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nahit\Desktop\Anahit\Anahit\2-րդ նստաշրջան 2025թ․\"/>
    </mc:Choice>
  </mc:AlternateContent>
  <xr:revisionPtr revIDLastSave="0" documentId="13_ncr:1_{C1E8B8D1-6FF5-4E8C-ABEE-D29C0D5D1C9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8" i="1" l="1"/>
  <c r="F148" i="1"/>
  <c r="F201" i="1" l="1"/>
  <c r="D201" i="1"/>
  <c r="F194" i="1"/>
  <c r="F181" i="1"/>
  <c r="F173" i="1"/>
  <c r="D173" i="1"/>
  <c r="F166" i="1"/>
  <c r="D166" i="1"/>
  <c r="F14" i="1" l="1"/>
  <c r="F38" i="1" l="1"/>
  <c r="F71" i="1"/>
  <c r="F59" i="1"/>
  <c r="F49" i="1"/>
  <c r="F159" i="1" l="1"/>
  <c r="F91" i="1"/>
  <c r="D159" i="1"/>
  <c r="D38" i="1"/>
  <c r="F28" i="1"/>
  <c r="D28" i="1"/>
  <c r="D71" i="1"/>
  <c r="F119" i="1"/>
  <c r="D119" i="1"/>
  <c r="F126" i="1"/>
  <c r="D126" i="1"/>
  <c r="D49" i="1"/>
  <c r="D59" i="1"/>
  <c r="F81" i="1"/>
  <c r="D81" i="1"/>
  <c r="D91" i="1"/>
  <c r="F100" i="1"/>
  <c r="D100" i="1"/>
  <c r="F107" i="1"/>
  <c r="D107" i="1"/>
  <c r="F133" i="1"/>
  <c r="D133" i="1"/>
  <c r="F140" i="1"/>
  <c r="D140" i="1"/>
  <c r="F6" i="1" l="1"/>
  <c r="D6" i="1" l="1"/>
</calcChain>
</file>

<file path=xl/sharedStrings.xml><?xml version="1.0" encoding="utf-8"?>
<sst xmlns="http://schemas.openxmlformats.org/spreadsheetml/2006/main" count="480" uniqueCount="83">
  <si>
    <t>Հ/Հ</t>
  </si>
  <si>
    <t>Միավորի արժեքը  (դրամ)</t>
  </si>
  <si>
    <t>Ընդամենը  (դրամ)</t>
  </si>
  <si>
    <t>Վիճակը
 (նոր/լավ, բավարար, 
 կամ ենթակա է 
դուրս գրման)</t>
  </si>
  <si>
    <t>Նշումներ</t>
  </si>
  <si>
    <t>հատ</t>
  </si>
  <si>
    <t>Ընդամենը</t>
  </si>
  <si>
    <t>X</t>
  </si>
  <si>
    <t>Գույքի անվանում</t>
  </si>
  <si>
    <t>Չափի միավոր</t>
  </si>
  <si>
    <t>լավ</t>
  </si>
  <si>
    <t>Արտադրման  տարեթիվ</t>
  </si>
  <si>
    <t>«Դաշտադեմի   մանկապարտեզ»  ՀՈԱԿ</t>
  </si>
  <si>
    <t>հանդերձապահարան</t>
  </si>
  <si>
    <t>նոր</t>
  </si>
  <si>
    <t>մանկական թիկնաթոռ</t>
  </si>
  <si>
    <t>մանկական սեղան        / կլոր/</t>
  </si>
  <si>
    <t>մանկական սեղան        / քառակուսի/</t>
  </si>
  <si>
    <t>գրապահարան</t>
  </si>
  <si>
    <t>բժշկական պահարան</t>
  </si>
  <si>
    <t>աշխատանքային կենտրոն / պահարան զարգացնող միջավայրի համար</t>
  </si>
  <si>
    <t>գրասեղան /դաստիրակի/</t>
  </si>
  <si>
    <t xml:space="preserve">գրասեղան </t>
  </si>
  <si>
    <t>խոհանոցային սեղան /ներժից/</t>
  </si>
  <si>
    <t>պահարան /խաղալիքների/</t>
  </si>
  <si>
    <t>պահարան /խոհանոցային/</t>
  </si>
  <si>
    <t>մահճակալ /երկտեղանի/</t>
  </si>
  <si>
    <t>սրբիչների դարակաշար</t>
  </si>
  <si>
    <t>պահարան/ ներկառուցվող գազի/</t>
  </si>
  <si>
    <t>աթոռ /դաստիարակի/</t>
  </si>
  <si>
    <t>սեղան /ընդունարանի հաճախորդների սպասարկման /</t>
  </si>
  <si>
    <t>գրասեղան /փոքր/</t>
  </si>
  <si>
    <t>պահարան /դեղերի պահման/</t>
  </si>
  <si>
    <t xml:space="preserve"> պահարան /աշխատակիցների հագուստի համար/</t>
  </si>
  <si>
    <t>ավազաթերապիայի սեղան                  /լուսային սեղան  ավազաթերապիայի համար,գունավոր լույսերով և ոտքերով/</t>
  </si>
  <si>
    <t>պահարան /փաստաթղթերի, դարակաշարով/</t>
  </si>
  <si>
    <t>ԿՈՄՈՒՆԱԼ ԲԱՐԵԿԱՐԳՄԱՆ ԾԱՌԱՅՈՒԹՅՈՒՆ</t>
  </si>
  <si>
    <t>մետաղական ցանկապատ /ճաղավանդակներ/</t>
  </si>
  <si>
    <t>աշխատանքային կենտրոն / պահարան զարգացնող միջավայրի համար, բաց և փակ դարակներով/</t>
  </si>
  <si>
    <t>ավազաթերապիայի սեղան                  /լուսային սեղան՝  ավազաթերապիայի համար,գունավոր լույսերով և ոտքերով/</t>
  </si>
  <si>
    <t>պահարան /պլաստիկե/</t>
  </si>
  <si>
    <t xml:space="preserve">       </t>
  </si>
  <si>
    <t xml:space="preserve">  </t>
  </si>
  <si>
    <t xml:space="preserve">   «ՏՐԱՆՍՊՈՐՏԻ ԵՎ ՄԵՔԵՆԱՍԱՐՔԱՎՈՐՈՒՄՆԵՐԻ ՍՊԱՍԱՐԿՄԱՆ ԾԱՌԱՅՈՒԹՅՈՒՆ ՀՄ»</t>
  </si>
  <si>
    <t>«Շղարշիկի   մանկապարտեզ»  ՀՈԱԿ</t>
  </si>
  <si>
    <t>«Թալինի թիվ  3  մանկապարտեզ»  ՀՈԱԿ</t>
  </si>
  <si>
    <t>«Ն․ Սասնաշենի մանկապարտեզ»  ՀՈԱԿ</t>
  </si>
  <si>
    <t>«Մաստարայի   մանկապարտեզ»  ՀՈԱԿ</t>
  </si>
  <si>
    <t>«Դավթաշենի   մանկապարտեզ»  ՀՈԱԿ</t>
  </si>
  <si>
    <t>«Աշնակի  մանկապարտեզ»  ՀՈԱԿ</t>
  </si>
  <si>
    <t>«Ն․ Բազմաբերդի  մանկապարտեզ»  ՀՈԱԿ</t>
  </si>
  <si>
    <t>«Իրինդի  մանկապարտեզ»  ՀՈԱԿ</t>
  </si>
  <si>
    <t>«Արտենիի  մանկապարտեզ»  ՀՈԱԿ</t>
  </si>
  <si>
    <t>«Արագածավանի   մանկապարտեզ»  ՀՈԱԿ</t>
  </si>
  <si>
    <t>«Եղնիկի   մանկապարտեզ»  ՀՈԱԿ</t>
  </si>
  <si>
    <t>«Ակունքի   մանկապարտեզ»  ՀՈԱԿ</t>
  </si>
  <si>
    <t>«Մաստարայի բժշկական ամբուլատորիա»  ՀՈԱԿ</t>
  </si>
  <si>
    <t>«Արագածավանի առողջության կենտրոն»  ՀՈԱԿ</t>
  </si>
  <si>
    <t>Electrica  այգու լուսատու Gran Luxe u  և E27 120x120մմ H350մմ ip65</t>
  </si>
  <si>
    <t>Վ․ Բազմաբերդի բուժկետ</t>
  </si>
  <si>
    <t>Գույքի  անվանում</t>
  </si>
  <si>
    <t>Արտադրման /Ձեռքբերման տարեթիվ</t>
  </si>
  <si>
    <t>օդորակիչ</t>
  </si>
  <si>
    <t>Ակունքի մշակույթի տուն</t>
  </si>
  <si>
    <t>Քանակ</t>
  </si>
  <si>
    <t>թենիսի սեղան</t>
  </si>
  <si>
    <t>սեղաններ / առանց դարակների/</t>
  </si>
  <si>
    <t>«Թալինի երաժշտական դպրոց» ՀՈԱԿ</t>
  </si>
  <si>
    <t>բավարար</t>
  </si>
  <si>
    <t>Մաստարայի մշակույթի տուն</t>
  </si>
  <si>
    <t>սեղաններ առանց դարակների</t>
  </si>
  <si>
    <t>Պարտիզակի հանդիսությունների սրահ</t>
  </si>
  <si>
    <t>նվիրատվություն ֆիզ․ անձ Անահիտ Մկրտիչի Հարությունյանից</t>
  </si>
  <si>
    <t xml:space="preserve"> վաճառող ֆիզ․ անձ․ ՀմայակՄարգարյան</t>
  </si>
  <si>
    <t xml:space="preserve"> բարեգործություն       / ք․ Թալին, Խանջյան 28, բազմաբնակարան շենքի դիմաց/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</si>
  <si>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</si>
  <si>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Միավորի արժեք  (դրամ)</t>
  </si>
  <si>
    <t>&lt;&lt;Թալին համայնքային մարզական կենտրոն&gt;&gt; ՀՈԱԿ</t>
  </si>
  <si>
    <t>Դաշնամուր &lt;&lt;Օտրադա&gt;&gt;</t>
  </si>
  <si>
    <t>ԶԻԼ-131   ինքնաթափ աղբատար մեքենա, հետևի բարձումով</t>
  </si>
  <si>
    <t>Հավելված 2 
Թալին համայնքի ավագանու
2025թ-ի սեպտեմբերի  09- ի թիվ  N 139-Ա որոշման</t>
  </si>
  <si>
    <t>ջրի պոմպ</t>
  </si>
  <si>
    <t>ջրի պոմպի ուղեղ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</si>
</sst>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sz val="11"/>
      <color rgb="FF000000"/>
      <name val="Sylfae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9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5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5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1"/>
  <sheetViews>
    <sheetView tabSelected="1" topLeftCell="A172" zoomScaleNormal="100" workbookViewId="0">
      <selection activeCell="A204" sqref="A204:XFD211"/>
    </sheetView>
  </sheetViews>
  <sheetFormatPr defaultRowHeight="15" x14ac:dyDescent="0.25"/>
  <cols>
    <col min="1" max="1" width="4.140625" style="3" customWidth="1"/>
    <col min="2" max="2" width="31.7109375" style="3" customWidth="1"/>
    <col min="3" max="3" width="9.5703125" style="3" customWidth="1"/>
    <col min="4" max="4" width="6.7109375" style="3" customWidth="1"/>
    <col min="5" max="5" width="11.140625" style="3" customWidth="1"/>
    <col min="6" max="6" width="12.140625" style="3" customWidth="1"/>
    <col min="7" max="7" width="15.28515625" style="3" customWidth="1"/>
    <col min="8" max="8" width="15.42578125" style="3" customWidth="1"/>
    <col min="9" max="9" width="22.5703125" style="3" customWidth="1"/>
    <col min="10" max="16384" width="9.140625" style="3"/>
  </cols>
  <sheetData>
    <row r="1" spans="1:9" ht="61.5" customHeight="1" x14ac:dyDescent="0.25">
      <c r="A1" s="47" t="s">
        <v>80</v>
      </c>
      <c r="B1" s="48"/>
      <c r="C1" s="48"/>
      <c r="D1" s="48"/>
      <c r="E1" s="48"/>
      <c r="F1" s="48"/>
      <c r="G1" s="48"/>
      <c r="H1" s="48"/>
      <c r="I1" s="48"/>
    </row>
    <row r="2" spans="1:9" ht="28.5" customHeight="1" x14ac:dyDescent="0.25">
      <c r="A2" s="36" t="s">
        <v>42</v>
      </c>
      <c r="B2" s="36" t="s">
        <v>43</v>
      </c>
      <c r="C2" s="36"/>
      <c r="D2" s="36"/>
      <c r="E2" s="36"/>
      <c r="F2" s="36"/>
      <c r="G2" s="36"/>
      <c r="H2" s="36"/>
      <c r="I2" s="36"/>
    </row>
    <row r="3" spans="1:9" s="7" customFormat="1" ht="105.75" customHeight="1" x14ac:dyDescent="0.25">
      <c r="A3" s="4" t="s">
        <v>0</v>
      </c>
      <c r="B3" s="5" t="s">
        <v>8</v>
      </c>
      <c r="C3" s="5" t="s">
        <v>9</v>
      </c>
      <c r="D3" s="5" t="s">
        <v>64</v>
      </c>
      <c r="E3" s="5" t="s">
        <v>76</v>
      </c>
      <c r="F3" s="5" t="s">
        <v>2</v>
      </c>
      <c r="G3" s="5" t="s">
        <v>3</v>
      </c>
      <c r="H3" s="5" t="s">
        <v>11</v>
      </c>
      <c r="I3" s="6" t="s">
        <v>4</v>
      </c>
    </row>
    <row r="4" spans="1:9" s="7" customFormat="1" x14ac:dyDescent="0.25">
      <c r="A4" s="4">
        <v>1</v>
      </c>
      <c r="B4" s="5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5">
        <v>8</v>
      </c>
      <c r="I4" s="6">
        <v>9</v>
      </c>
    </row>
    <row r="5" spans="1:9" s="7" customFormat="1" ht="63.75" customHeight="1" x14ac:dyDescent="0.25">
      <c r="A5" s="4">
        <v>1</v>
      </c>
      <c r="B5" s="8" t="s">
        <v>79</v>
      </c>
      <c r="C5" s="4" t="s">
        <v>5</v>
      </c>
      <c r="D5" s="4">
        <v>1</v>
      </c>
      <c r="E5" s="4">
        <v>4056000</v>
      </c>
      <c r="F5" s="4">
        <v>4056000</v>
      </c>
      <c r="G5" s="4" t="s">
        <v>10</v>
      </c>
      <c r="H5" s="5">
        <v>1986</v>
      </c>
      <c r="I5" s="9" t="s">
        <v>73</v>
      </c>
    </row>
    <row r="6" spans="1:9" s="7" customFormat="1" ht="33" customHeight="1" x14ac:dyDescent="0.25">
      <c r="A6" s="10"/>
      <c r="B6" s="8" t="s">
        <v>6</v>
      </c>
      <c r="C6" s="4"/>
      <c r="D6" s="11">
        <f>SUM(D5:D5)</f>
        <v>1</v>
      </c>
      <c r="E6" s="4" t="s">
        <v>7</v>
      </c>
      <c r="F6" s="4">
        <f>SUM(F5:F5)</f>
        <v>4056000</v>
      </c>
      <c r="G6" s="10"/>
      <c r="H6" s="12"/>
      <c r="I6" s="13"/>
    </row>
    <row r="7" spans="1:9" s="7" customFormat="1" ht="33.75" hidden="1" customHeight="1" x14ac:dyDescent="0.25">
      <c r="A7" s="14"/>
      <c r="B7" s="15"/>
      <c r="C7" s="16"/>
      <c r="D7" s="17"/>
      <c r="E7" s="16"/>
      <c r="F7" s="16"/>
      <c r="G7" s="14"/>
      <c r="H7" s="18"/>
      <c r="I7" s="19"/>
    </row>
    <row r="8" spans="1:9" s="7" customFormat="1" ht="33.75" customHeight="1" x14ac:dyDescent="0.25">
      <c r="B8" s="14"/>
      <c r="C8" s="16"/>
      <c r="D8" s="17"/>
      <c r="E8" s="16"/>
      <c r="F8" s="16"/>
      <c r="G8" s="14"/>
      <c r="H8" s="18"/>
      <c r="I8" s="19"/>
    </row>
    <row r="9" spans="1:9" ht="20.25" customHeight="1" x14ac:dyDescent="0.25">
      <c r="A9" s="49" t="s">
        <v>36</v>
      </c>
      <c r="B9" s="49"/>
      <c r="C9" s="49"/>
      <c r="D9" s="49"/>
      <c r="E9" s="49"/>
      <c r="F9" s="49"/>
      <c r="G9" s="49"/>
      <c r="H9" s="49"/>
      <c r="I9" s="49"/>
    </row>
    <row r="10" spans="1:9" ht="90" x14ac:dyDescent="0.25">
      <c r="A10" s="4" t="s">
        <v>0</v>
      </c>
      <c r="B10" s="5" t="s">
        <v>8</v>
      </c>
      <c r="C10" s="5" t="s">
        <v>9</v>
      </c>
      <c r="D10" s="5" t="s">
        <v>64</v>
      </c>
      <c r="E10" s="5" t="s">
        <v>76</v>
      </c>
      <c r="F10" s="5" t="s">
        <v>2</v>
      </c>
      <c r="G10" s="5" t="s">
        <v>3</v>
      </c>
      <c r="H10" s="5" t="s">
        <v>11</v>
      </c>
      <c r="I10" s="6" t="s">
        <v>4</v>
      </c>
    </row>
    <row r="11" spans="1:9" x14ac:dyDescent="0.25">
      <c r="A11" s="4">
        <v>1</v>
      </c>
      <c r="B11" s="5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5">
        <v>8</v>
      </c>
      <c r="I11" s="6">
        <v>9</v>
      </c>
    </row>
    <row r="12" spans="1:9" ht="75.75" customHeight="1" x14ac:dyDescent="0.25">
      <c r="A12" s="4">
        <v>1</v>
      </c>
      <c r="B12" s="20" t="s">
        <v>37</v>
      </c>
      <c r="C12" s="5" t="s">
        <v>5</v>
      </c>
      <c r="D12" s="5">
        <v>1</v>
      </c>
      <c r="E12" s="5">
        <v>2000000</v>
      </c>
      <c r="F12" s="5">
        <v>2000000</v>
      </c>
      <c r="G12" s="5" t="s">
        <v>14</v>
      </c>
      <c r="H12" s="5">
        <v>2025</v>
      </c>
      <c r="I12" s="9" t="s">
        <v>74</v>
      </c>
    </row>
    <row r="13" spans="1:9" ht="58.5" customHeight="1" x14ac:dyDescent="0.25">
      <c r="A13" s="21">
        <v>2</v>
      </c>
      <c r="B13" s="22" t="s">
        <v>58</v>
      </c>
      <c r="C13" s="6" t="s">
        <v>5</v>
      </c>
      <c r="D13" s="6">
        <v>60</v>
      </c>
      <c r="E13" s="6">
        <v>12000</v>
      </c>
      <c r="F13" s="6">
        <v>720000</v>
      </c>
      <c r="G13" s="6" t="s">
        <v>14</v>
      </c>
      <c r="H13" s="6">
        <v>2025</v>
      </c>
      <c r="I13" s="9"/>
    </row>
    <row r="14" spans="1:9" ht="21.75" customHeight="1" x14ac:dyDescent="0.25">
      <c r="A14" s="4"/>
      <c r="B14" s="8" t="s">
        <v>6</v>
      </c>
      <c r="C14" s="4"/>
      <c r="D14" s="4">
        <v>61</v>
      </c>
      <c r="E14" s="4" t="s">
        <v>7</v>
      </c>
      <c r="F14" s="4">
        <f>SUM(F12:F13)</f>
        <v>2720000</v>
      </c>
      <c r="G14" s="10"/>
      <c r="H14" s="12"/>
      <c r="I14" s="13"/>
    </row>
    <row r="15" spans="1:9" x14ac:dyDescent="0.25">
      <c r="A15" s="16"/>
      <c r="B15" s="23"/>
      <c r="C15" s="23"/>
      <c r="D15" s="23"/>
      <c r="E15" s="23"/>
      <c r="F15" s="23"/>
      <c r="G15" s="23"/>
      <c r="H15" s="23"/>
      <c r="I15" s="24"/>
    </row>
    <row r="16" spans="1:9" x14ac:dyDescent="0.25">
      <c r="A16" s="25"/>
      <c r="B16" s="25"/>
      <c r="C16" s="25"/>
      <c r="D16" s="25"/>
      <c r="E16" s="25"/>
      <c r="F16" s="25"/>
      <c r="G16" s="25"/>
      <c r="H16" s="25"/>
      <c r="I16" s="25"/>
    </row>
    <row r="17" spans="1:9" x14ac:dyDescent="0.25">
      <c r="A17" s="37" t="s">
        <v>41</v>
      </c>
      <c r="B17" s="50" t="s">
        <v>12</v>
      </c>
      <c r="C17" s="50"/>
      <c r="D17" s="50"/>
      <c r="E17" s="37"/>
      <c r="F17" s="37"/>
      <c r="G17" s="25"/>
      <c r="H17" s="25"/>
      <c r="I17" s="25"/>
    </row>
    <row r="18" spans="1:9" ht="90" x14ac:dyDescent="0.25">
      <c r="A18" s="4" t="s">
        <v>0</v>
      </c>
      <c r="B18" s="5" t="s">
        <v>8</v>
      </c>
      <c r="C18" s="5" t="s">
        <v>9</v>
      </c>
      <c r="D18" s="5" t="s">
        <v>64</v>
      </c>
      <c r="E18" s="5" t="s">
        <v>1</v>
      </c>
      <c r="F18" s="5" t="s">
        <v>2</v>
      </c>
      <c r="G18" s="5" t="s">
        <v>3</v>
      </c>
      <c r="H18" s="5" t="s">
        <v>11</v>
      </c>
      <c r="I18" s="6" t="s">
        <v>4</v>
      </c>
    </row>
    <row r="19" spans="1:9" x14ac:dyDescent="0.25">
      <c r="A19" s="4">
        <v>1</v>
      </c>
      <c r="B19" s="5">
        <v>2</v>
      </c>
      <c r="C19" s="4">
        <v>3</v>
      </c>
      <c r="D19" s="4">
        <v>4</v>
      </c>
      <c r="E19" s="4">
        <v>5</v>
      </c>
      <c r="F19" s="4">
        <v>6</v>
      </c>
      <c r="G19" s="4">
        <v>7</v>
      </c>
      <c r="H19" s="5">
        <v>8</v>
      </c>
      <c r="I19" s="6">
        <v>9</v>
      </c>
    </row>
    <row r="20" spans="1:9" ht="24.75" customHeight="1" x14ac:dyDescent="0.25">
      <c r="A20" s="4">
        <v>1</v>
      </c>
      <c r="B20" s="8" t="s">
        <v>13</v>
      </c>
      <c r="C20" s="4" t="s">
        <v>5</v>
      </c>
      <c r="D20" s="4">
        <v>4</v>
      </c>
      <c r="E20" s="4">
        <v>59355</v>
      </c>
      <c r="F20" s="4">
        <v>237420</v>
      </c>
      <c r="G20" s="4" t="s">
        <v>14</v>
      </c>
      <c r="H20" s="5">
        <v>2025</v>
      </c>
      <c r="I20" s="9"/>
    </row>
    <row r="21" spans="1:9" ht="21.75" customHeight="1" x14ac:dyDescent="0.25">
      <c r="A21" s="4">
        <v>2</v>
      </c>
      <c r="B21" s="8" t="s">
        <v>15</v>
      </c>
      <c r="C21" s="4" t="s">
        <v>5</v>
      </c>
      <c r="D21" s="4">
        <v>20</v>
      </c>
      <c r="E21" s="4">
        <v>3297.5</v>
      </c>
      <c r="F21" s="4">
        <v>65950</v>
      </c>
      <c r="G21" s="4" t="s">
        <v>14</v>
      </c>
      <c r="H21" s="5">
        <v>2025</v>
      </c>
      <c r="I21" s="9"/>
    </row>
    <row r="22" spans="1:9" ht="30" x14ac:dyDescent="0.25">
      <c r="A22" s="4">
        <v>3</v>
      </c>
      <c r="B22" s="8" t="s">
        <v>16</v>
      </c>
      <c r="C22" s="4" t="s">
        <v>5</v>
      </c>
      <c r="D22" s="4">
        <v>5</v>
      </c>
      <c r="E22" s="4">
        <v>9893</v>
      </c>
      <c r="F22" s="4">
        <v>49465</v>
      </c>
      <c r="G22" s="4" t="s">
        <v>14</v>
      </c>
      <c r="H22" s="5">
        <v>2025</v>
      </c>
      <c r="I22" s="9"/>
    </row>
    <row r="23" spans="1:9" ht="45" x14ac:dyDescent="0.25">
      <c r="A23" s="4">
        <v>4</v>
      </c>
      <c r="B23" s="8" t="s">
        <v>33</v>
      </c>
      <c r="C23" s="4" t="s">
        <v>5</v>
      </c>
      <c r="D23" s="4">
        <v>1</v>
      </c>
      <c r="E23" s="4">
        <v>59355</v>
      </c>
      <c r="F23" s="4">
        <v>59355</v>
      </c>
      <c r="G23" s="4" t="s">
        <v>14</v>
      </c>
      <c r="H23" s="5">
        <v>2025</v>
      </c>
      <c r="I23" s="9"/>
    </row>
    <row r="24" spans="1:9" ht="24" customHeight="1" x14ac:dyDescent="0.25">
      <c r="A24" s="4">
        <v>5</v>
      </c>
      <c r="B24" s="8" t="s">
        <v>18</v>
      </c>
      <c r="C24" s="4" t="s">
        <v>5</v>
      </c>
      <c r="D24" s="4">
        <v>1</v>
      </c>
      <c r="E24" s="4">
        <v>72545</v>
      </c>
      <c r="F24" s="4">
        <v>72545</v>
      </c>
      <c r="G24" s="4" t="s">
        <v>14</v>
      </c>
      <c r="H24" s="5">
        <v>2025</v>
      </c>
      <c r="I24" s="9"/>
    </row>
    <row r="25" spans="1:9" ht="60" x14ac:dyDescent="0.25">
      <c r="A25" s="4">
        <v>6</v>
      </c>
      <c r="B25" s="8" t="s">
        <v>38</v>
      </c>
      <c r="C25" s="4" t="s">
        <v>5</v>
      </c>
      <c r="D25" s="4">
        <v>1</v>
      </c>
      <c r="E25" s="4">
        <v>39570</v>
      </c>
      <c r="F25" s="4">
        <v>39570</v>
      </c>
      <c r="G25" s="4" t="s">
        <v>14</v>
      </c>
      <c r="H25" s="5">
        <v>2025</v>
      </c>
      <c r="I25" s="9"/>
    </row>
    <row r="26" spans="1:9" x14ac:dyDescent="0.25">
      <c r="A26" s="4">
        <v>7</v>
      </c>
      <c r="B26" s="8" t="s">
        <v>24</v>
      </c>
      <c r="C26" s="4" t="s">
        <v>5</v>
      </c>
      <c r="D26" s="4">
        <v>1</v>
      </c>
      <c r="E26" s="4">
        <v>59355</v>
      </c>
      <c r="F26" s="4">
        <v>59355</v>
      </c>
      <c r="G26" s="4" t="s">
        <v>14</v>
      </c>
      <c r="H26" s="5">
        <v>2025</v>
      </c>
      <c r="I26" s="9"/>
    </row>
    <row r="27" spans="1:9" ht="37.5" customHeight="1" x14ac:dyDescent="0.25">
      <c r="A27" s="4">
        <v>8</v>
      </c>
      <c r="B27" s="20" t="s">
        <v>40</v>
      </c>
      <c r="C27" s="4" t="s">
        <v>5</v>
      </c>
      <c r="D27" s="4">
        <v>1</v>
      </c>
      <c r="E27" s="4">
        <v>11871</v>
      </c>
      <c r="F27" s="4">
        <v>11871</v>
      </c>
      <c r="G27" s="4" t="s">
        <v>14</v>
      </c>
      <c r="H27" s="5">
        <v>2025</v>
      </c>
      <c r="I27" s="9"/>
    </row>
    <row r="28" spans="1:9" x14ac:dyDescent="0.25">
      <c r="A28" s="10"/>
      <c r="B28" s="8" t="s">
        <v>6</v>
      </c>
      <c r="C28" s="4"/>
      <c r="D28" s="4">
        <f>SUM(D20:D27)</f>
        <v>34</v>
      </c>
      <c r="E28" s="4" t="s">
        <v>7</v>
      </c>
      <c r="F28" s="4">
        <f>SUM(F20:F27)</f>
        <v>595531</v>
      </c>
      <c r="G28" s="10"/>
      <c r="H28" s="12"/>
      <c r="I28" s="13"/>
    </row>
    <row r="31" spans="1:9" x14ac:dyDescent="0.25">
      <c r="A31" s="25"/>
      <c r="B31" s="50" t="s">
        <v>44</v>
      </c>
      <c r="C31" s="50"/>
      <c r="D31" s="50"/>
      <c r="E31" s="25"/>
      <c r="F31" s="25"/>
      <c r="G31" s="25"/>
      <c r="H31" s="25"/>
      <c r="I31" s="25"/>
    </row>
    <row r="32" spans="1:9" ht="90" x14ac:dyDescent="0.25">
      <c r="A32" s="4" t="s">
        <v>0</v>
      </c>
      <c r="B32" s="5" t="s">
        <v>8</v>
      </c>
      <c r="C32" s="5" t="s">
        <v>9</v>
      </c>
      <c r="D32" s="5" t="s">
        <v>64</v>
      </c>
      <c r="E32" s="5" t="s">
        <v>1</v>
      </c>
      <c r="F32" s="5" t="s">
        <v>2</v>
      </c>
      <c r="G32" s="5" t="s">
        <v>3</v>
      </c>
      <c r="H32" s="5" t="s">
        <v>11</v>
      </c>
      <c r="I32" s="6" t="s">
        <v>4</v>
      </c>
    </row>
    <row r="33" spans="1:9" x14ac:dyDescent="0.25">
      <c r="A33" s="4">
        <v>1</v>
      </c>
      <c r="B33" s="5">
        <v>2</v>
      </c>
      <c r="C33" s="4">
        <v>3</v>
      </c>
      <c r="D33" s="4">
        <v>4</v>
      </c>
      <c r="E33" s="4">
        <v>5</v>
      </c>
      <c r="F33" s="4">
        <v>6</v>
      </c>
      <c r="G33" s="4">
        <v>7</v>
      </c>
      <c r="H33" s="5">
        <v>8</v>
      </c>
      <c r="I33" s="6">
        <v>9</v>
      </c>
    </row>
    <row r="34" spans="1:9" ht="28.5" customHeight="1" x14ac:dyDescent="0.25">
      <c r="A34" s="4">
        <v>1</v>
      </c>
      <c r="B34" s="8" t="s">
        <v>13</v>
      </c>
      <c r="C34" s="4" t="s">
        <v>5</v>
      </c>
      <c r="D34" s="4">
        <v>1</v>
      </c>
      <c r="E34" s="4">
        <v>59355</v>
      </c>
      <c r="F34" s="4">
        <v>59355</v>
      </c>
      <c r="G34" s="4" t="s">
        <v>14</v>
      </c>
      <c r="H34" s="5">
        <v>2025</v>
      </c>
      <c r="I34" s="9"/>
    </row>
    <row r="35" spans="1:9" ht="24.75" customHeight="1" x14ac:dyDescent="0.25">
      <c r="A35" s="4">
        <v>2</v>
      </c>
      <c r="B35" s="8" t="s">
        <v>15</v>
      </c>
      <c r="C35" s="4" t="s">
        <v>5</v>
      </c>
      <c r="D35" s="4">
        <v>10</v>
      </c>
      <c r="E35" s="4">
        <v>3297.5</v>
      </c>
      <c r="F35" s="4">
        <v>32975</v>
      </c>
      <c r="G35" s="4" t="s">
        <v>14</v>
      </c>
      <c r="H35" s="5">
        <v>2025</v>
      </c>
      <c r="I35" s="9"/>
    </row>
    <row r="36" spans="1:9" ht="30" x14ac:dyDescent="0.25">
      <c r="A36" s="4">
        <v>3</v>
      </c>
      <c r="B36" s="8" t="s">
        <v>17</v>
      </c>
      <c r="C36" s="4" t="s">
        <v>5</v>
      </c>
      <c r="D36" s="4">
        <v>5</v>
      </c>
      <c r="E36" s="4">
        <v>9893</v>
      </c>
      <c r="F36" s="4">
        <v>49465</v>
      </c>
      <c r="G36" s="4" t="s">
        <v>14</v>
      </c>
      <c r="H36" s="5">
        <v>2025</v>
      </c>
      <c r="I36" s="9"/>
    </row>
    <row r="37" spans="1:9" x14ac:dyDescent="0.25">
      <c r="A37" s="4">
        <v>4</v>
      </c>
      <c r="B37" s="8" t="s">
        <v>25</v>
      </c>
      <c r="C37" s="4" t="s">
        <v>5</v>
      </c>
      <c r="D37" s="4">
        <v>1</v>
      </c>
      <c r="E37" s="4">
        <v>46165</v>
      </c>
      <c r="F37" s="4">
        <v>46165</v>
      </c>
      <c r="G37" s="4" t="s">
        <v>14</v>
      </c>
      <c r="H37" s="5">
        <v>2025</v>
      </c>
      <c r="I37" s="9"/>
    </row>
    <row r="38" spans="1:9" x14ac:dyDescent="0.25">
      <c r="A38" s="10"/>
      <c r="B38" s="8" t="s">
        <v>6</v>
      </c>
      <c r="C38" s="4"/>
      <c r="D38" s="4">
        <f>SUM(D34:D37)</f>
        <v>17</v>
      </c>
      <c r="E38" s="4" t="s">
        <v>7</v>
      </c>
      <c r="F38" s="4">
        <f>SUM(F34:F37)</f>
        <v>187960</v>
      </c>
      <c r="G38" s="10"/>
      <c r="H38" s="12"/>
      <c r="I38" s="13"/>
    </row>
    <row r="41" spans="1:9" x14ac:dyDescent="0.25">
      <c r="A41" s="25"/>
      <c r="B41" s="50" t="s">
        <v>45</v>
      </c>
      <c r="C41" s="50"/>
      <c r="D41" s="50"/>
      <c r="E41" s="25"/>
      <c r="F41" s="25"/>
      <c r="G41" s="25"/>
      <c r="H41" s="25"/>
      <c r="I41" s="25"/>
    </row>
    <row r="42" spans="1:9" ht="90" x14ac:dyDescent="0.25">
      <c r="A42" s="4" t="s">
        <v>0</v>
      </c>
      <c r="B42" s="5" t="s">
        <v>8</v>
      </c>
      <c r="C42" s="5" t="s">
        <v>9</v>
      </c>
      <c r="D42" s="5" t="s">
        <v>64</v>
      </c>
      <c r="E42" s="5" t="s">
        <v>1</v>
      </c>
      <c r="F42" s="5" t="s">
        <v>2</v>
      </c>
      <c r="G42" s="5" t="s">
        <v>3</v>
      </c>
      <c r="H42" s="5" t="s">
        <v>11</v>
      </c>
      <c r="I42" s="6" t="s">
        <v>4</v>
      </c>
    </row>
    <row r="43" spans="1:9" x14ac:dyDescent="0.25">
      <c r="A43" s="4">
        <v>1</v>
      </c>
      <c r="B43" s="5">
        <v>2</v>
      </c>
      <c r="C43" s="4">
        <v>3</v>
      </c>
      <c r="D43" s="4">
        <v>4</v>
      </c>
      <c r="E43" s="4">
        <v>5</v>
      </c>
      <c r="F43" s="4">
        <v>6</v>
      </c>
      <c r="G43" s="4">
        <v>7</v>
      </c>
      <c r="H43" s="5">
        <v>8</v>
      </c>
      <c r="I43" s="6">
        <v>9</v>
      </c>
    </row>
    <row r="44" spans="1:9" ht="25.5" customHeight="1" x14ac:dyDescent="0.25">
      <c r="A44" s="4">
        <v>1</v>
      </c>
      <c r="B44" s="8" t="s">
        <v>15</v>
      </c>
      <c r="C44" s="4" t="s">
        <v>5</v>
      </c>
      <c r="D44" s="4">
        <v>50</v>
      </c>
      <c r="E44" s="4">
        <v>3297.5</v>
      </c>
      <c r="F44" s="4">
        <v>164875</v>
      </c>
      <c r="G44" s="4" t="s">
        <v>14</v>
      </c>
      <c r="H44" s="5">
        <v>2025</v>
      </c>
      <c r="I44" s="9"/>
    </row>
    <row r="45" spans="1:9" ht="21.75" customHeight="1" x14ac:dyDescent="0.25">
      <c r="A45" s="4">
        <v>2</v>
      </c>
      <c r="B45" s="8" t="s">
        <v>18</v>
      </c>
      <c r="C45" s="4" t="s">
        <v>5</v>
      </c>
      <c r="D45" s="4">
        <v>5</v>
      </c>
      <c r="E45" s="4">
        <v>72545</v>
      </c>
      <c r="F45" s="4">
        <v>362725</v>
      </c>
      <c r="G45" s="4" t="s">
        <v>14</v>
      </c>
      <c r="H45" s="5">
        <v>2025</v>
      </c>
      <c r="I45" s="9"/>
    </row>
    <row r="46" spans="1:9" ht="25.5" customHeight="1" x14ac:dyDescent="0.25">
      <c r="A46" s="4">
        <v>3</v>
      </c>
      <c r="B46" s="8" t="s">
        <v>19</v>
      </c>
      <c r="C46" s="4" t="s">
        <v>5</v>
      </c>
      <c r="D46" s="4">
        <v>1</v>
      </c>
      <c r="E46" s="4">
        <v>82438</v>
      </c>
      <c r="F46" s="4">
        <v>82438</v>
      </c>
      <c r="G46" s="4" t="s">
        <v>14</v>
      </c>
      <c r="H46" s="5">
        <v>2025</v>
      </c>
      <c r="I46" s="9"/>
    </row>
    <row r="47" spans="1:9" x14ac:dyDescent="0.25">
      <c r="A47" s="4">
        <v>4</v>
      </c>
      <c r="B47" s="8" t="s">
        <v>25</v>
      </c>
      <c r="C47" s="4" t="s">
        <v>5</v>
      </c>
      <c r="D47" s="4">
        <v>1</v>
      </c>
      <c r="E47" s="4">
        <v>46165</v>
      </c>
      <c r="F47" s="4">
        <v>46165</v>
      </c>
      <c r="G47" s="4" t="s">
        <v>14</v>
      </c>
      <c r="H47" s="5">
        <v>2025</v>
      </c>
      <c r="I47" s="9"/>
    </row>
    <row r="48" spans="1:9" ht="75" x14ac:dyDescent="0.25">
      <c r="A48" s="4">
        <v>5</v>
      </c>
      <c r="B48" s="8" t="s">
        <v>39</v>
      </c>
      <c r="C48" s="4" t="s">
        <v>5</v>
      </c>
      <c r="D48" s="4">
        <v>1</v>
      </c>
      <c r="E48" s="4">
        <v>29677</v>
      </c>
      <c r="F48" s="4">
        <v>29677</v>
      </c>
      <c r="G48" s="4" t="s">
        <v>14</v>
      </c>
      <c r="H48" s="5">
        <v>2025</v>
      </c>
      <c r="I48" s="9"/>
    </row>
    <row r="49" spans="1:9" x14ac:dyDescent="0.25">
      <c r="A49" s="10"/>
      <c r="B49" s="8" t="s">
        <v>6</v>
      </c>
      <c r="C49" s="4"/>
      <c r="D49" s="4">
        <f>SUM(D44:D48)</f>
        <v>58</v>
      </c>
      <c r="E49" s="4" t="s">
        <v>7</v>
      </c>
      <c r="F49" s="4">
        <f>SUM(F44:F48)</f>
        <v>685880</v>
      </c>
      <c r="G49" s="10"/>
      <c r="H49" s="12"/>
      <c r="I49" s="13"/>
    </row>
    <row r="52" spans="1:9" x14ac:dyDescent="0.25">
      <c r="A52" s="25"/>
      <c r="B52" s="51" t="s">
        <v>46</v>
      </c>
      <c r="C52" s="51"/>
      <c r="D52" s="51"/>
      <c r="E52" s="25"/>
      <c r="F52" s="25"/>
      <c r="G52" s="25"/>
      <c r="H52" s="25"/>
      <c r="I52" s="25"/>
    </row>
    <row r="53" spans="1:9" ht="90" x14ac:dyDescent="0.25">
      <c r="A53" s="4" t="s">
        <v>0</v>
      </c>
      <c r="B53" s="5" t="s">
        <v>8</v>
      </c>
      <c r="C53" s="5" t="s">
        <v>9</v>
      </c>
      <c r="D53" s="5" t="s">
        <v>64</v>
      </c>
      <c r="E53" s="5" t="s">
        <v>1</v>
      </c>
      <c r="F53" s="5" t="s">
        <v>2</v>
      </c>
      <c r="G53" s="5" t="s">
        <v>3</v>
      </c>
      <c r="H53" s="5" t="s">
        <v>11</v>
      </c>
      <c r="I53" s="6" t="s">
        <v>4</v>
      </c>
    </row>
    <row r="54" spans="1:9" x14ac:dyDescent="0.25">
      <c r="A54" s="4">
        <v>1</v>
      </c>
      <c r="B54" s="5">
        <v>2</v>
      </c>
      <c r="C54" s="4">
        <v>3</v>
      </c>
      <c r="D54" s="4">
        <v>4</v>
      </c>
      <c r="E54" s="4">
        <v>5</v>
      </c>
      <c r="F54" s="4">
        <v>6</v>
      </c>
      <c r="G54" s="4">
        <v>7</v>
      </c>
      <c r="H54" s="5">
        <v>8</v>
      </c>
      <c r="I54" s="6">
        <v>9</v>
      </c>
    </row>
    <row r="55" spans="1:9" ht="26.25" customHeight="1" x14ac:dyDescent="0.25">
      <c r="A55" s="4">
        <v>1</v>
      </c>
      <c r="B55" s="8" t="s">
        <v>15</v>
      </c>
      <c r="C55" s="4" t="s">
        <v>5</v>
      </c>
      <c r="D55" s="4">
        <v>20</v>
      </c>
      <c r="E55" s="4">
        <v>3297.5</v>
      </c>
      <c r="F55" s="4">
        <v>65950</v>
      </c>
      <c r="G55" s="4" t="s">
        <v>14</v>
      </c>
      <c r="H55" s="5">
        <v>2025</v>
      </c>
      <c r="I55" s="9"/>
    </row>
    <row r="56" spans="1:9" ht="30" x14ac:dyDescent="0.25">
      <c r="A56" s="4">
        <v>2</v>
      </c>
      <c r="B56" s="8" t="s">
        <v>16</v>
      </c>
      <c r="C56" s="4" t="s">
        <v>5</v>
      </c>
      <c r="D56" s="4">
        <v>5</v>
      </c>
      <c r="E56" s="4">
        <v>9893</v>
      </c>
      <c r="F56" s="4">
        <v>49465</v>
      </c>
      <c r="G56" s="4" t="s">
        <v>14</v>
      </c>
      <c r="H56" s="5">
        <v>2025</v>
      </c>
      <c r="I56" s="9"/>
    </row>
    <row r="57" spans="1:9" ht="60" x14ac:dyDescent="0.25">
      <c r="A57" s="4">
        <v>3</v>
      </c>
      <c r="B57" s="8" t="s">
        <v>38</v>
      </c>
      <c r="C57" s="4" t="s">
        <v>5</v>
      </c>
      <c r="D57" s="4">
        <v>2</v>
      </c>
      <c r="E57" s="4">
        <v>39570</v>
      </c>
      <c r="F57" s="4">
        <v>79140</v>
      </c>
      <c r="G57" s="4" t="s">
        <v>14</v>
      </c>
      <c r="H57" s="5">
        <v>2025</v>
      </c>
      <c r="I57" s="9"/>
    </row>
    <row r="58" spans="1:9" x14ac:dyDescent="0.25">
      <c r="A58" s="4">
        <v>4</v>
      </c>
      <c r="B58" s="8" t="s">
        <v>24</v>
      </c>
      <c r="C58" s="4" t="s">
        <v>5</v>
      </c>
      <c r="D58" s="4">
        <v>2</v>
      </c>
      <c r="E58" s="4">
        <v>59355</v>
      </c>
      <c r="F58" s="4">
        <v>118710</v>
      </c>
      <c r="G58" s="4" t="s">
        <v>14</v>
      </c>
      <c r="H58" s="5">
        <v>2025</v>
      </c>
      <c r="I58" s="9"/>
    </row>
    <row r="59" spans="1:9" x14ac:dyDescent="0.25">
      <c r="A59" s="10"/>
      <c r="B59" s="8" t="s">
        <v>6</v>
      </c>
      <c r="C59" s="4"/>
      <c r="D59" s="4">
        <f>SUM(D55:D58)</f>
        <v>29</v>
      </c>
      <c r="E59" s="4" t="s">
        <v>7</v>
      </c>
      <c r="F59" s="4">
        <f>SUM(F55:F58)</f>
        <v>313265</v>
      </c>
      <c r="G59" s="10"/>
      <c r="H59" s="12"/>
      <c r="I59" s="13"/>
    </row>
    <row r="61" spans="1:9" ht="36" customHeight="1" x14ac:dyDescent="0.25"/>
    <row r="62" spans="1:9" x14ac:dyDescent="0.25">
      <c r="A62" s="25"/>
      <c r="B62" s="50" t="s">
        <v>47</v>
      </c>
      <c r="C62" s="50"/>
      <c r="D62" s="50"/>
      <c r="E62" s="25"/>
      <c r="F62" s="25"/>
      <c r="G62" s="25"/>
      <c r="H62" s="25"/>
      <c r="I62" s="25"/>
    </row>
    <row r="63" spans="1:9" ht="90" x14ac:dyDescent="0.25">
      <c r="A63" s="4" t="s">
        <v>0</v>
      </c>
      <c r="B63" s="5" t="s">
        <v>8</v>
      </c>
      <c r="C63" s="5" t="s">
        <v>9</v>
      </c>
      <c r="D63" s="5" t="s">
        <v>64</v>
      </c>
      <c r="E63" s="5" t="s">
        <v>1</v>
      </c>
      <c r="F63" s="5" t="s">
        <v>2</v>
      </c>
      <c r="G63" s="5" t="s">
        <v>3</v>
      </c>
      <c r="H63" s="5" t="s">
        <v>11</v>
      </c>
      <c r="I63" s="6" t="s">
        <v>4</v>
      </c>
    </row>
    <row r="64" spans="1:9" x14ac:dyDescent="0.25">
      <c r="A64" s="4">
        <v>1</v>
      </c>
      <c r="B64" s="5">
        <v>2</v>
      </c>
      <c r="C64" s="4">
        <v>3</v>
      </c>
      <c r="D64" s="4">
        <v>4</v>
      </c>
      <c r="E64" s="4">
        <v>5</v>
      </c>
      <c r="F64" s="4">
        <v>6</v>
      </c>
      <c r="G64" s="4">
        <v>7</v>
      </c>
      <c r="H64" s="5">
        <v>8</v>
      </c>
      <c r="I64" s="6"/>
    </row>
    <row r="65" spans="1:9" x14ac:dyDescent="0.25">
      <c r="A65" s="4">
        <v>1</v>
      </c>
      <c r="B65" s="8" t="s">
        <v>15</v>
      </c>
      <c r="C65" s="4" t="s">
        <v>5</v>
      </c>
      <c r="D65" s="4">
        <v>60</v>
      </c>
      <c r="E65" s="4">
        <v>3297.5</v>
      </c>
      <c r="F65" s="4">
        <v>197850</v>
      </c>
      <c r="G65" s="4" t="s">
        <v>14</v>
      </c>
      <c r="H65" s="5">
        <v>2025</v>
      </c>
      <c r="I65" s="9"/>
    </row>
    <row r="66" spans="1:9" ht="30" x14ac:dyDescent="0.25">
      <c r="A66" s="4">
        <v>2</v>
      </c>
      <c r="B66" s="8" t="s">
        <v>16</v>
      </c>
      <c r="C66" s="4" t="s">
        <v>5</v>
      </c>
      <c r="D66" s="4">
        <v>16</v>
      </c>
      <c r="E66" s="4">
        <v>9893</v>
      </c>
      <c r="F66" s="4">
        <v>158288</v>
      </c>
      <c r="G66" s="4" t="s">
        <v>14</v>
      </c>
      <c r="H66" s="5">
        <v>2025</v>
      </c>
      <c r="I66" s="9"/>
    </row>
    <row r="67" spans="1:9" x14ac:dyDescent="0.25">
      <c r="A67" s="4">
        <v>3</v>
      </c>
      <c r="B67" s="8" t="s">
        <v>18</v>
      </c>
      <c r="C67" s="4" t="s">
        <v>5</v>
      </c>
      <c r="D67" s="4">
        <v>1</v>
      </c>
      <c r="E67" s="4">
        <v>72545</v>
      </c>
      <c r="F67" s="4">
        <v>72545</v>
      </c>
      <c r="G67" s="4" t="s">
        <v>14</v>
      </c>
      <c r="H67" s="5">
        <v>2025</v>
      </c>
      <c r="I67" s="9"/>
    </row>
    <row r="68" spans="1:9" x14ac:dyDescent="0.25">
      <c r="A68" s="4">
        <v>4</v>
      </c>
      <c r="B68" s="8" t="s">
        <v>19</v>
      </c>
      <c r="C68" s="4" t="s">
        <v>5</v>
      </c>
      <c r="D68" s="4">
        <v>1</v>
      </c>
      <c r="E68" s="4">
        <v>82438</v>
      </c>
      <c r="F68" s="4">
        <v>82438</v>
      </c>
      <c r="G68" s="4" t="s">
        <v>14</v>
      </c>
      <c r="H68" s="5">
        <v>2025</v>
      </c>
      <c r="I68" s="9"/>
    </row>
    <row r="69" spans="1:9" ht="60" x14ac:dyDescent="0.25">
      <c r="A69" s="4">
        <v>5</v>
      </c>
      <c r="B69" s="8" t="s">
        <v>38</v>
      </c>
      <c r="C69" s="4" t="s">
        <v>5</v>
      </c>
      <c r="D69" s="4">
        <v>2</v>
      </c>
      <c r="E69" s="4">
        <v>39570</v>
      </c>
      <c r="F69" s="4">
        <v>79140</v>
      </c>
      <c r="G69" s="4" t="s">
        <v>14</v>
      </c>
      <c r="H69" s="5">
        <v>2025</v>
      </c>
      <c r="I69" s="9"/>
    </row>
    <row r="70" spans="1:9" ht="25.5" customHeight="1" x14ac:dyDescent="0.25">
      <c r="A70" s="4">
        <v>6</v>
      </c>
      <c r="B70" s="8" t="s">
        <v>29</v>
      </c>
      <c r="C70" s="4" t="s">
        <v>5</v>
      </c>
      <c r="D70" s="4">
        <v>6</v>
      </c>
      <c r="E70" s="4">
        <v>7914</v>
      </c>
      <c r="F70" s="4">
        <v>47484</v>
      </c>
      <c r="G70" s="4" t="s">
        <v>14</v>
      </c>
      <c r="H70" s="5">
        <v>2025</v>
      </c>
      <c r="I70" s="9"/>
    </row>
    <row r="71" spans="1:9" x14ac:dyDescent="0.25">
      <c r="A71" s="10"/>
      <c r="B71" s="8" t="s">
        <v>6</v>
      </c>
      <c r="C71" s="4"/>
      <c r="D71" s="4">
        <f>SUM(D65:D70)</f>
        <v>86</v>
      </c>
      <c r="E71" s="4" t="s">
        <v>7</v>
      </c>
      <c r="F71" s="4">
        <f>SUM(F65:F70)</f>
        <v>637745</v>
      </c>
      <c r="G71" s="10"/>
      <c r="H71" s="12"/>
      <c r="I71" s="13"/>
    </row>
    <row r="74" spans="1:9" x14ac:dyDescent="0.25">
      <c r="A74" s="25"/>
      <c r="B74" s="50" t="s">
        <v>48</v>
      </c>
      <c r="C74" s="50"/>
      <c r="D74" s="50"/>
      <c r="E74" s="25"/>
      <c r="F74" s="25"/>
      <c r="G74" s="25"/>
      <c r="H74" s="25"/>
      <c r="I74" s="25"/>
    </row>
    <row r="75" spans="1:9" ht="90" x14ac:dyDescent="0.25">
      <c r="A75" s="4" t="s">
        <v>0</v>
      </c>
      <c r="B75" s="5" t="s">
        <v>8</v>
      </c>
      <c r="C75" s="5" t="s">
        <v>9</v>
      </c>
      <c r="D75" s="5" t="s">
        <v>64</v>
      </c>
      <c r="E75" s="5" t="s">
        <v>1</v>
      </c>
      <c r="F75" s="5" t="s">
        <v>2</v>
      </c>
      <c r="G75" s="5" t="s">
        <v>3</v>
      </c>
      <c r="H75" s="5" t="s">
        <v>11</v>
      </c>
      <c r="I75" s="6" t="s">
        <v>4</v>
      </c>
    </row>
    <row r="76" spans="1:9" x14ac:dyDescent="0.25">
      <c r="A76" s="4">
        <v>1</v>
      </c>
      <c r="B76" s="5">
        <v>2</v>
      </c>
      <c r="C76" s="4">
        <v>3</v>
      </c>
      <c r="D76" s="4">
        <v>4</v>
      </c>
      <c r="E76" s="4">
        <v>5</v>
      </c>
      <c r="F76" s="4">
        <v>6</v>
      </c>
      <c r="G76" s="4">
        <v>7</v>
      </c>
      <c r="H76" s="5">
        <v>8</v>
      </c>
      <c r="I76" s="6">
        <v>9</v>
      </c>
    </row>
    <row r="77" spans="1:9" ht="30" x14ac:dyDescent="0.25">
      <c r="A77" s="4">
        <v>1</v>
      </c>
      <c r="B77" s="8" t="s">
        <v>16</v>
      </c>
      <c r="C77" s="4" t="s">
        <v>5</v>
      </c>
      <c r="D77" s="4">
        <v>5</v>
      </c>
      <c r="E77" s="4">
        <v>9893</v>
      </c>
      <c r="F77" s="4">
        <v>49465</v>
      </c>
      <c r="G77" s="4" t="s">
        <v>14</v>
      </c>
      <c r="H77" s="5">
        <v>2025</v>
      </c>
      <c r="I77" s="9"/>
    </row>
    <row r="78" spans="1:9" ht="60" x14ac:dyDescent="0.25">
      <c r="A78" s="4">
        <v>2</v>
      </c>
      <c r="B78" s="8" t="s">
        <v>38</v>
      </c>
      <c r="C78" s="4" t="s">
        <v>5</v>
      </c>
      <c r="D78" s="4">
        <v>1</v>
      </c>
      <c r="E78" s="4">
        <v>39570</v>
      </c>
      <c r="F78" s="4">
        <v>39570</v>
      </c>
      <c r="G78" s="4" t="s">
        <v>14</v>
      </c>
      <c r="H78" s="5">
        <v>2025</v>
      </c>
      <c r="I78" s="9"/>
    </row>
    <row r="79" spans="1:9" x14ac:dyDescent="0.25">
      <c r="A79" s="4">
        <v>3</v>
      </c>
      <c r="B79" s="8" t="s">
        <v>24</v>
      </c>
      <c r="C79" s="4" t="s">
        <v>5</v>
      </c>
      <c r="D79" s="4">
        <v>1</v>
      </c>
      <c r="E79" s="4">
        <v>59355</v>
      </c>
      <c r="F79" s="4">
        <v>59355</v>
      </c>
      <c r="G79" s="4" t="s">
        <v>14</v>
      </c>
      <c r="H79" s="5">
        <v>2025</v>
      </c>
      <c r="I79" s="9"/>
    </row>
    <row r="80" spans="1:9" x14ac:dyDescent="0.25">
      <c r="A80" s="4">
        <v>4</v>
      </c>
      <c r="B80" s="8" t="s">
        <v>40</v>
      </c>
      <c r="C80" s="4" t="s">
        <v>5</v>
      </c>
      <c r="D80" s="4">
        <v>2</v>
      </c>
      <c r="E80" s="4">
        <v>11871</v>
      </c>
      <c r="F80" s="4">
        <v>23742</v>
      </c>
      <c r="G80" s="4" t="s">
        <v>14</v>
      </c>
      <c r="H80" s="5">
        <v>2025</v>
      </c>
      <c r="I80" s="9"/>
    </row>
    <row r="81" spans="1:9" x14ac:dyDescent="0.25">
      <c r="A81" s="10"/>
      <c r="B81" s="8" t="s">
        <v>6</v>
      </c>
      <c r="C81" s="4"/>
      <c r="D81" s="4">
        <f>SUM(D77:D80)</f>
        <v>9</v>
      </c>
      <c r="E81" s="4" t="s">
        <v>7</v>
      </c>
      <c r="F81" s="4">
        <f>SUM(F77:F80)</f>
        <v>172132</v>
      </c>
      <c r="G81" s="10"/>
      <c r="H81" s="12"/>
      <c r="I81" s="13"/>
    </row>
    <row r="84" spans="1:9" x14ac:dyDescent="0.25">
      <c r="A84" s="25"/>
      <c r="B84" s="50" t="s">
        <v>49</v>
      </c>
      <c r="C84" s="50"/>
      <c r="D84" s="50"/>
      <c r="E84" s="25"/>
      <c r="F84" s="25"/>
      <c r="G84" s="25"/>
      <c r="H84" s="25"/>
      <c r="I84" s="25"/>
    </row>
    <row r="85" spans="1:9" ht="90" x14ac:dyDescent="0.25">
      <c r="A85" s="4" t="s">
        <v>0</v>
      </c>
      <c r="B85" s="5" t="s">
        <v>8</v>
      </c>
      <c r="C85" s="5" t="s">
        <v>9</v>
      </c>
      <c r="D85" s="5" t="s">
        <v>64</v>
      </c>
      <c r="E85" s="5" t="s">
        <v>1</v>
      </c>
      <c r="F85" s="5" t="s">
        <v>2</v>
      </c>
      <c r="G85" s="5" t="s">
        <v>3</v>
      </c>
      <c r="H85" s="5" t="s">
        <v>11</v>
      </c>
      <c r="I85" s="6" t="s">
        <v>4</v>
      </c>
    </row>
    <row r="86" spans="1:9" x14ac:dyDescent="0.25">
      <c r="A86" s="4">
        <v>1</v>
      </c>
      <c r="B86" s="5">
        <v>2</v>
      </c>
      <c r="C86" s="4">
        <v>3</v>
      </c>
      <c r="D86" s="4">
        <v>4</v>
      </c>
      <c r="E86" s="4">
        <v>5</v>
      </c>
      <c r="F86" s="4">
        <v>6</v>
      </c>
      <c r="G86" s="4">
        <v>7</v>
      </c>
      <c r="H86" s="5">
        <v>8</v>
      </c>
      <c r="I86" s="6">
        <v>9</v>
      </c>
    </row>
    <row r="87" spans="1:9" ht="30" x14ac:dyDescent="0.25">
      <c r="A87" s="4">
        <v>1</v>
      </c>
      <c r="B87" s="8" t="s">
        <v>16</v>
      </c>
      <c r="C87" s="4" t="s">
        <v>5</v>
      </c>
      <c r="D87" s="4">
        <v>6</v>
      </c>
      <c r="E87" s="4">
        <v>9893</v>
      </c>
      <c r="F87" s="4">
        <v>59358</v>
      </c>
      <c r="G87" s="4" t="s">
        <v>14</v>
      </c>
      <c r="H87" s="5">
        <v>2025</v>
      </c>
      <c r="I87" s="9"/>
    </row>
    <row r="88" spans="1:9" x14ac:dyDescent="0.25">
      <c r="A88" s="4">
        <v>2</v>
      </c>
      <c r="B88" s="8" t="s">
        <v>21</v>
      </c>
      <c r="C88" s="4" t="s">
        <v>5</v>
      </c>
      <c r="D88" s="4">
        <v>3</v>
      </c>
      <c r="E88" s="4">
        <v>29677</v>
      </c>
      <c r="F88" s="4">
        <v>89031</v>
      </c>
      <c r="G88" s="4" t="s">
        <v>14</v>
      </c>
      <c r="H88" s="5">
        <v>2025</v>
      </c>
      <c r="I88" s="9"/>
    </row>
    <row r="89" spans="1:9" ht="30" x14ac:dyDescent="0.25">
      <c r="A89" s="4">
        <v>3</v>
      </c>
      <c r="B89" s="8" t="s">
        <v>23</v>
      </c>
      <c r="C89" s="4" t="s">
        <v>5</v>
      </c>
      <c r="D89" s="4">
        <v>1</v>
      </c>
      <c r="E89" s="4">
        <v>56058</v>
      </c>
      <c r="F89" s="4">
        <v>56058</v>
      </c>
      <c r="G89" s="4" t="s">
        <v>14</v>
      </c>
      <c r="H89" s="5">
        <v>2025</v>
      </c>
      <c r="I89" s="9"/>
    </row>
    <row r="90" spans="1:9" x14ac:dyDescent="0.25">
      <c r="A90" s="4">
        <v>4</v>
      </c>
      <c r="B90" s="8" t="s">
        <v>27</v>
      </c>
      <c r="C90" s="4" t="s">
        <v>5</v>
      </c>
      <c r="D90" s="4">
        <v>1</v>
      </c>
      <c r="E90" s="4">
        <v>39570</v>
      </c>
      <c r="F90" s="4">
        <v>39570</v>
      </c>
      <c r="G90" s="4" t="s">
        <v>14</v>
      </c>
      <c r="H90" s="5">
        <v>2025</v>
      </c>
      <c r="I90" s="9"/>
    </row>
    <row r="91" spans="1:9" x14ac:dyDescent="0.25">
      <c r="A91" s="10"/>
      <c r="B91" s="8" t="s">
        <v>6</v>
      </c>
      <c r="C91" s="4"/>
      <c r="D91" s="4">
        <f>SUM(D87:D90)</f>
        <v>11</v>
      </c>
      <c r="E91" s="4" t="s">
        <v>7</v>
      </c>
      <c r="F91" s="4">
        <f>SUM(F87:F90)</f>
        <v>244017</v>
      </c>
      <c r="G91" s="10"/>
      <c r="H91" s="12"/>
      <c r="I91" s="13"/>
    </row>
    <row r="92" spans="1:9" hidden="1" x14ac:dyDescent="0.25"/>
    <row r="94" spans="1:9" x14ac:dyDescent="0.25">
      <c r="A94" s="25"/>
      <c r="B94" s="37" t="s">
        <v>50</v>
      </c>
      <c r="C94" s="37"/>
      <c r="D94" s="37"/>
      <c r="E94" s="25"/>
      <c r="F94" s="25"/>
      <c r="G94" s="25"/>
      <c r="H94" s="25"/>
      <c r="I94" s="25"/>
    </row>
    <row r="95" spans="1:9" ht="90" x14ac:dyDescent="0.25">
      <c r="A95" s="4" t="s">
        <v>0</v>
      </c>
      <c r="B95" s="5" t="s">
        <v>8</v>
      </c>
      <c r="C95" s="5" t="s">
        <v>9</v>
      </c>
      <c r="D95" s="5" t="s">
        <v>64</v>
      </c>
      <c r="E95" s="5" t="s">
        <v>1</v>
      </c>
      <c r="F95" s="5" t="s">
        <v>2</v>
      </c>
      <c r="G95" s="5" t="s">
        <v>3</v>
      </c>
      <c r="H95" s="5" t="s">
        <v>11</v>
      </c>
      <c r="I95" s="6" t="s">
        <v>4</v>
      </c>
    </row>
    <row r="96" spans="1:9" x14ac:dyDescent="0.25">
      <c r="A96" s="4">
        <v>1</v>
      </c>
      <c r="B96" s="5">
        <v>2</v>
      </c>
      <c r="C96" s="4">
        <v>3</v>
      </c>
      <c r="D96" s="4">
        <v>4</v>
      </c>
      <c r="E96" s="4">
        <v>5</v>
      </c>
      <c r="F96" s="4">
        <v>6</v>
      </c>
      <c r="G96" s="4">
        <v>7</v>
      </c>
      <c r="H96" s="5">
        <v>8</v>
      </c>
      <c r="I96" s="6">
        <v>9</v>
      </c>
    </row>
    <row r="97" spans="1:9" x14ac:dyDescent="0.25">
      <c r="A97" s="4">
        <v>1</v>
      </c>
      <c r="B97" s="8" t="s">
        <v>18</v>
      </c>
      <c r="C97" s="4" t="s">
        <v>5</v>
      </c>
      <c r="D97" s="4">
        <v>2</v>
      </c>
      <c r="E97" s="4">
        <v>72545</v>
      </c>
      <c r="F97" s="4">
        <v>145090</v>
      </c>
      <c r="G97" s="4" t="s">
        <v>14</v>
      </c>
      <c r="H97" s="5">
        <v>2025</v>
      </c>
      <c r="I97" s="9"/>
    </row>
    <row r="98" spans="1:9" x14ac:dyDescent="0.25">
      <c r="A98" s="4">
        <v>2</v>
      </c>
      <c r="B98" s="8" t="s">
        <v>24</v>
      </c>
      <c r="C98" s="4" t="s">
        <v>5</v>
      </c>
      <c r="D98" s="4">
        <v>2</v>
      </c>
      <c r="E98" s="4">
        <v>59355</v>
      </c>
      <c r="F98" s="4">
        <v>118710</v>
      </c>
      <c r="G98" s="4" t="s">
        <v>14</v>
      </c>
      <c r="H98" s="5">
        <v>2025</v>
      </c>
      <c r="I98" s="9"/>
    </row>
    <row r="99" spans="1:9" x14ac:dyDescent="0.25">
      <c r="A99" s="4">
        <v>3</v>
      </c>
      <c r="B99" s="8" t="s">
        <v>25</v>
      </c>
      <c r="C99" s="4" t="s">
        <v>5</v>
      </c>
      <c r="D99" s="4">
        <v>1</v>
      </c>
      <c r="E99" s="4">
        <v>46165</v>
      </c>
      <c r="F99" s="4">
        <v>46165</v>
      </c>
      <c r="G99" s="4" t="s">
        <v>14</v>
      </c>
      <c r="H99" s="5">
        <v>2025</v>
      </c>
      <c r="I99" s="9"/>
    </row>
    <row r="100" spans="1:9" x14ac:dyDescent="0.25">
      <c r="A100" s="10"/>
      <c r="B100" s="8" t="s">
        <v>6</v>
      </c>
      <c r="C100" s="4"/>
      <c r="D100" s="4">
        <f>SUM(D97:D99)</f>
        <v>5</v>
      </c>
      <c r="E100" s="4" t="s">
        <v>7</v>
      </c>
      <c r="F100" s="4">
        <f>SUM(F97:F99)</f>
        <v>309965</v>
      </c>
      <c r="G100" s="10"/>
      <c r="H100" s="12"/>
      <c r="I100" s="13"/>
    </row>
    <row r="103" spans="1:9" x14ac:dyDescent="0.25">
      <c r="A103" s="25"/>
      <c r="B103" s="37" t="s">
        <v>51</v>
      </c>
      <c r="C103" s="37"/>
      <c r="D103" s="37"/>
      <c r="E103" s="25"/>
      <c r="F103" s="25"/>
      <c r="G103" s="25"/>
      <c r="H103" s="25"/>
      <c r="I103" s="25"/>
    </row>
    <row r="104" spans="1:9" ht="90" x14ac:dyDescent="0.25">
      <c r="A104" s="4" t="s">
        <v>0</v>
      </c>
      <c r="B104" s="5" t="s">
        <v>8</v>
      </c>
      <c r="C104" s="5" t="s">
        <v>9</v>
      </c>
      <c r="D104" s="5" t="s">
        <v>64</v>
      </c>
      <c r="E104" s="5" t="s">
        <v>1</v>
      </c>
      <c r="F104" s="5" t="s">
        <v>2</v>
      </c>
      <c r="G104" s="5" t="s">
        <v>3</v>
      </c>
      <c r="H104" s="5" t="s">
        <v>11</v>
      </c>
      <c r="I104" s="6" t="s">
        <v>4</v>
      </c>
    </row>
    <row r="105" spans="1:9" x14ac:dyDescent="0.25">
      <c r="A105" s="4">
        <v>1</v>
      </c>
      <c r="B105" s="5">
        <v>2</v>
      </c>
      <c r="C105" s="4">
        <v>3</v>
      </c>
      <c r="D105" s="4">
        <v>4</v>
      </c>
      <c r="E105" s="4">
        <v>5</v>
      </c>
      <c r="F105" s="4">
        <v>6</v>
      </c>
      <c r="G105" s="4">
        <v>7</v>
      </c>
      <c r="H105" s="5">
        <v>8</v>
      </c>
      <c r="I105" s="6">
        <v>9</v>
      </c>
    </row>
    <row r="106" spans="1:9" ht="45" x14ac:dyDescent="0.25">
      <c r="A106" s="4">
        <v>1</v>
      </c>
      <c r="B106" s="8" t="s">
        <v>20</v>
      </c>
      <c r="C106" s="4" t="s">
        <v>5</v>
      </c>
      <c r="D106" s="4">
        <v>1</v>
      </c>
      <c r="E106" s="4">
        <v>39570</v>
      </c>
      <c r="F106" s="4">
        <v>39570</v>
      </c>
      <c r="G106" s="4" t="s">
        <v>14</v>
      </c>
      <c r="H106" s="5">
        <v>2025</v>
      </c>
      <c r="I106" s="9"/>
    </row>
    <row r="107" spans="1:9" x14ac:dyDescent="0.25">
      <c r="A107" s="10"/>
      <c r="B107" s="8" t="s">
        <v>6</v>
      </c>
      <c r="C107" s="4"/>
      <c r="D107" s="4">
        <f>SUM(D106)</f>
        <v>1</v>
      </c>
      <c r="E107" s="4" t="s">
        <v>7</v>
      </c>
      <c r="F107" s="4">
        <f>SUM(F106)</f>
        <v>39570</v>
      </c>
      <c r="G107" s="10"/>
      <c r="H107" s="12"/>
      <c r="I107" s="13"/>
    </row>
    <row r="110" spans="1:9" x14ac:dyDescent="0.25">
      <c r="A110" s="25"/>
      <c r="B110" s="37" t="s">
        <v>52</v>
      </c>
      <c r="C110" s="37"/>
      <c r="D110" s="37"/>
      <c r="E110" s="25"/>
      <c r="F110" s="25"/>
      <c r="G110" s="25"/>
      <c r="H110" s="25"/>
      <c r="I110" s="25"/>
    </row>
    <row r="111" spans="1:9" ht="90" x14ac:dyDescent="0.25">
      <c r="A111" s="4" t="s">
        <v>0</v>
      </c>
      <c r="B111" s="5" t="s">
        <v>8</v>
      </c>
      <c r="C111" s="5" t="s">
        <v>9</v>
      </c>
      <c r="D111" s="5" t="s">
        <v>64</v>
      </c>
      <c r="E111" s="5" t="s">
        <v>1</v>
      </c>
      <c r="F111" s="5" t="s">
        <v>2</v>
      </c>
      <c r="G111" s="5" t="s">
        <v>3</v>
      </c>
      <c r="H111" s="5" t="s">
        <v>11</v>
      </c>
      <c r="I111" s="6" t="s">
        <v>4</v>
      </c>
    </row>
    <row r="112" spans="1:9" ht="21" customHeight="1" x14ac:dyDescent="0.25">
      <c r="A112" s="4">
        <v>1</v>
      </c>
      <c r="B112" s="5">
        <v>2</v>
      </c>
      <c r="C112" s="4">
        <v>3</v>
      </c>
      <c r="D112" s="4">
        <v>4</v>
      </c>
      <c r="E112" s="4">
        <v>5</v>
      </c>
      <c r="F112" s="4">
        <v>6</v>
      </c>
      <c r="G112" s="4">
        <v>7</v>
      </c>
      <c r="H112" s="5">
        <v>8</v>
      </c>
      <c r="I112" s="6">
        <v>9</v>
      </c>
    </row>
    <row r="113" spans="1:9" ht="60" x14ac:dyDescent="0.25">
      <c r="A113" s="4">
        <v>1</v>
      </c>
      <c r="B113" s="8" t="s">
        <v>38</v>
      </c>
      <c r="C113" s="4" t="s">
        <v>5</v>
      </c>
      <c r="D113" s="4">
        <v>3</v>
      </c>
      <c r="E113" s="4">
        <v>39570</v>
      </c>
      <c r="F113" s="4">
        <v>119250</v>
      </c>
      <c r="G113" s="4" t="s">
        <v>14</v>
      </c>
      <c r="H113" s="5">
        <v>2025</v>
      </c>
      <c r="I113" s="9"/>
    </row>
    <row r="114" spans="1:9" ht="40.5" customHeight="1" x14ac:dyDescent="0.25">
      <c r="A114" s="4">
        <v>2</v>
      </c>
      <c r="B114" s="8" t="s">
        <v>40</v>
      </c>
      <c r="C114" s="4" t="s">
        <v>5</v>
      </c>
      <c r="D114" s="4">
        <v>1</v>
      </c>
      <c r="E114" s="4">
        <v>11871</v>
      </c>
      <c r="F114" s="4">
        <v>11871</v>
      </c>
      <c r="G114" s="4" t="s">
        <v>14</v>
      </c>
      <c r="H114" s="5">
        <v>2025</v>
      </c>
      <c r="I114" s="9"/>
    </row>
    <row r="115" spans="1:9" x14ac:dyDescent="0.25">
      <c r="A115" s="4">
        <v>3</v>
      </c>
      <c r="B115" s="8" t="s">
        <v>25</v>
      </c>
      <c r="C115" s="4" t="s">
        <v>5</v>
      </c>
      <c r="D115" s="4">
        <v>2</v>
      </c>
      <c r="E115" s="4">
        <v>46165</v>
      </c>
      <c r="F115" s="4">
        <v>92330</v>
      </c>
      <c r="G115" s="4" t="s">
        <v>14</v>
      </c>
      <c r="H115" s="5">
        <v>2025</v>
      </c>
      <c r="I115" s="9"/>
    </row>
    <row r="116" spans="1:9" ht="75" x14ac:dyDescent="0.25">
      <c r="A116" s="4">
        <v>4</v>
      </c>
      <c r="B116" s="8" t="s">
        <v>34</v>
      </c>
      <c r="C116" s="4" t="s">
        <v>5</v>
      </c>
      <c r="D116" s="4">
        <v>1</v>
      </c>
      <c r="E116" s="4">
        <v>29677</v>
      </c>
      <c r="F116" s="4">
        <v>29678</v>
      </c>
      <c r="G116" s="4" t="s">
        <v>14</v>
      </c>
      <c r="H116" s="5">
        <v>2025</v>
      </c>
      <c r="I116" s="9"/>
    </row>
    <row r="117" spans="1:9" ht="30" x14ac:dyDescent="0.25">
      <c r="A117" s="4">
        <v>5</v>
      </c>
      <c r="B117" s="8" t="s">
        <v>28</v>
      </c>
      <c r="C117" s="4" t="s">
        <v>5</v>
      </c>
      <c r="D117" s="4">
        <v>1</v>
      </c>
      <c r="E117" s="4">
        <v>29678</v>
      </c>
      <c r="F117" s="4">
        <v>29678</v>
      </c>
      <c r="G117" s="4" t="s">
        <v>14</v>
      </c>
      <c r="H117" s="5">
        <v>2025</v>
      </c>
      <c r="I117" s="9"/>
    </row>
    <row r="118" spans="1:9" ht="24" customHeight="1" x14ac:dyDescent="0.25">
      <c r="A118" s="4">
        <v>6</v>
      </c>
      <c r="B118" s="8" t="s">
        <v>29</v>
      </c>
      <c r="C118" s="4" t="s">
        <v>5</v>
      </c>
      <c r="D118" s="4">
        <v>8</v>
      </c>
      <c r="E118" s="4">
        <v>7914</v>
      </c>
      <c r="F118" s="4">
        <v>63312</v>
      </c>
      <c r="G118" s="4" t="s">
        <v>14</v>
      </c>
      <c r="H118" s="5">
        <v>2025</v>
      </c>
      <c r="I118" s="9"/>
    </row>
    <row r="119" spans="1:9" x14ac:dyDescent="0.25">
      <c r="A119" s="10"/>
      <c r="B119" s="8" t="s">
        <v>6</v>
      </c>
      <c r="C119" s="4"/>
      <c r="D119" s="4">
        <f>SUM(D113:D118)</f>
        <v>16</v>
      </c>
      <c r="E119" s="4" t="s">
        <v>7</v>
      </c>
      <c r="F119" s="4">
        <f>SUM(F113:F118)</f>
        <v>346119</v>
      </c>
      <c r="G119" s="10"/>
      <c r="H119" s="12"/>
      <c r="I119" s="13"/>
    </row>
    <row r="122" spans="1:9" x14ac:dyDescent="0.25">
      <c r="A122" s="37"/>
      <c r="B122" s="50" t="s">
        <v>53</v>
      </c>
      <c r="C122" s="50"/>
      <c r="D122" s="50"/>
      <c r="E122" s="50"/>
      <c r="F122" s="25"/>
      <c r="G122" s="25"/>
      <c r="H122" s="25"/>
      <c r="I122" s="25"/>
    </row>
    <row r="123" spans="1:9" ht="90" x14ac:dyDescent="0.25">
      <c r="A123" s="4" t="s">
        <v>0</v>
      </c>
      <c r="B123" s="5" t="s">
        <v>8</v>
      </c>
      <c r="C123" s="5" t="s">
        <v>9</v>
      </c>
      <c r="D123" s="5" t="s">
        <v>64</v>
      </c>
      <c r="E123" s="5" t="s">
        <v>1</v>
      </c>
      <c r="F123" s="5" t="s">
        <v>2</v>
      </c>
      <c r="G123" s="5" t="s">
        <v>3</v>
      </c>
      <c r="H123" s="5" t="s">
        <v>11</v>
      </c>
      <c r="I123" s="6" t="s">
        <v>4</v>
      </c>
    </row>
    <row r="124" spans="1:9" ht="23.25" customHeight="1" x14ac:dyDescent="0.25">
      <c r="A124" s="4">
        <v>1</v>
      </c>
      <c r="B124" s="5">
        <v>2</v>
      </c>
      <c r="C124" s="4">
        <v>3</v>
      </c>
      <c r="D124" s="4">
        <v>4</v>
      </c>
      <c r="E124" s="4">
        <v>5</v>
      </c>
      <c r="F124" s="4">
        <v>6</v>
      </c>
      <c r="G124" s="4">
        <v>7</v>
      </c>
      <c r="H124" s="5">
        <v>8</v>
      </c>
      <c r="I124" s="6">
        <v>9</v>
      </c>
    </row>
    <row r="125" spans="1:9" ht="75" x14ac:dyDescent="0.25">
      <c r="A125" s="4">
        <v>1</v>
      </c>
      <c r="B125" s="8" t="s">
        <v>34</v>
      </c>
      <c r="C125" s="4" t="s">
        <v>5</v>
      </c>
      <c r="D125" s="4">
        <v>1</v>
      </c>
      <c r="E125" s="4">
        <v>29678</v>
      </c>
      <c r="F125" s="4">
        <v>29678</v>
      </c>
      <c r="G125" s="4" t="s">
        <v>14</v>
      </c>
      <c r="H125" s="5">
        <v>2025</v>
      </c>
      <c r="I125" s="9"/>
    </row>
    <row r="126" spans="1:9" x14ac:dyDescent="0.25">
      <c r="A126" s="10"/>
      <c r="B126" s="8" t="s">
        <v>6</v>
      </c>
      <c r="C126" s="4"/>
      <c r="D126" s="4">
        <f>SUM(D125)</f>
        <v>1</v>
      </c>
      <c r="E126" s="4" t="s">
        <v>7</v>
      </c>
      <c r="F126" s="4">
        <f>SUM(F125)</f>
        <v>29678</v>
      </c>
      <c r="G126" s="10"/>
      <c r="H126" s="12"/>
      <c r="I126" s="13"/>
    </row>
    <row r="127" spans="1:9" ht="14.25" customHeight="1" x14ac:dyDescent="0.25"/>
    <row r="128" spans="1:9" ht="72" customHeight="1" x14ac:dyDescent="0.25"/>
    <row r="129" spans="1:9" ht="32.25" customHeight="1" x14ac:dyDescent="0.25">
      <c r="A129" s="25"/>
      <c r="B129" s="50" t="s">
        <v>54</v>
      </c>
      <c r="C129" s="50"/>
      <c r="D129" s="50"/>
      <c r="E129" s="25"/>
      <c r="F129" s="25"/>
      <c r="G129" s="25"/>
      <c r="H129" s="25"/>
      <c r="I129" s="25"/>
    </row>
    <row r="130" spans="1:9" ht="90" x14ac:dyDescent="0.25">
      <c r="A130" s="4" t="s">
        <v>0</v>
      </c>
      <c r="B130" s="5" t="s">
        <v>8</v>
      </c>
      <c r="C130" s="5" t="s">
        <v>9</v>
      </c>
      <c r="D130" s="5" t="s">
        <v>64</v>
      </c>
      <c r="E130" s="5" t="s">
        <v>1</v>
      </c>
      <c r="F130" s="5" t="s">
        <v>2</v>
      </c>
      <c r="G130" s="5" t="s">
        <v>3</v>
      </c>
      <c r="H130" s="5" t="s">
        <v>11</v>
      </c>
      <c r="I130" s="6" t="s">
        <v>4</v>
      </c>
    </row>
    <row r="131" spans="1:9" x14ac:dyDescent="0.25">
      <c r="A131" s="4">
        <v>1</v>
      </c>
      <c r="B131" s="5">
        <v>2</v>
      </c>
      <c r="C131" s="4">
        <v>3</v>
      </c>
      <c r="D131" s="4">
        <v>4</v>
      </c>
      <c r="E131" s="4">
        <v>5</v>
      </c>
      <c r="F131" s="4">
        <v>6</v>
      </c>
      <c r="G131" s="4">
        <v>7</v>
      </c>
      <c r="H131" s="5">
        <v>8</v>
      </c>
      <c r="I131" s="6">
        <v>9</v>
      </c>
    </row>
    <row r="132" spans="1:9" x14ac:dyDescent="0.25">
      <c r="A132" s="4">
        <v>1</v>
      </c>
      <c r="B132" s="8" t="s">
        <v>25</v>
      </c>
      <c r="C132" s="4" t="s">
        <v>5</v>
      </c>
      <c r="D132" s="4">
        <v>1</v>
      </c>
      <c r="E132" s="4">
        <v>46165</v>
      </c>
      <c r="F132" s="4">
        <v>46165</v>
      </c>
      <c r="G132" s="4" t="s">
        <v>14</v>
      </c>
      <c r="H132" s="5">
        <v>2025</v>
      </c>
      <c r="I132" s="9"/>
    </row>
    <row r="133" spans="1:9" x14ac:dyDescent="0.25">
      <c r="A133" s="10"/>
      <c r="B133" s="8" t="s">
        <v>6</v>
      </c>
      <c r="C133" s="4"/>
      <c r="D133" s="4">
        <f>SUM(D132)</f>
        <v>1</v>
      </c>
      <c r="E133" s="4" t="s">
        <v>7</v>
      </c>
      <c r="F133" s="4">
        <f>SUM(F132)</f>
        <v>46165</v>
      </c>
      <c r="G133" s="10"/>
      <c r="H133" s="12"/>
      <c r="I133" s="13"/>
    </row>
    <row r="134" spans="1:9" x14ac:dyDescent="0.25">
      <c r="A134" s="14"/>
      <c r="B134" s="15"/>
      <c r="C134" s="16"/>
      <c r="D134" s="16"/>
      <c r="E134" s="16"/>
      <c r="F134" s="16"/>
      <c r="G134" s="14"/>
      <c r="H134" s="18"/>
      <c r="I134" s="19"/>
    </row>
    <row r="135" spans="1:9" x14ac:dyDescent="0.25">
      <c r="A135" s="14"/>
      <c r="B135" s="15"/>
      <c r="C135" s="16"/>
      <c r="D135" s="17"/>
      <c r="E135" s="16"/>
      <c r="F135" s="16"/>
      <c r="G135" s="14"/>
      <c r="H135" s="18"/>
      <c r="I135" s="19"/>
    </row>
    <row r="136" spans="1:9" x14ac:dyDescent="0.25">
      <c r="A136" s="25"/>
      <c r="B136" s="50" t="s">
        <v>55</v>
      </c>
      <c r="C136" s="50"/>
      <c r="D136" s="50"/>
      <c r="E136" s="25"/>
      <c r="F136" s="25"/>
      <c r="G136" s="25"/>
      <c r="H136" s="25"/>
      <c r="I136" s="25"/>
    </row>
    <row r="137" spans="1:9" ht="90" x14ac:dyDescent="0.25">
      <c r="A137" s="4" t="s">
        <v>0</v>
      </c>
      <c r="B137" s="5" t="s">
        <v>8</v>
      </c>
      <c r="C137" s="5" t="s">
        <v>9</v>
      </c>
      <c r="D137" s="5" t="s">
        <v>64</v>
      </c>
      <c r="E137" s="5" t="s">
        <v>1</v>
      </c>
      <c r="F137" s="5" t="s">
        <v>2</v>
      </c>
      <c r="G137" s="5" t="s">
        <v>3</v>
      </c>
      <c r="H137" s="5" t="s">
        <v>11</v>
      </c>
      <c r="I137" s="6" t="s">
        <v>4</v>
      </c>
    </row>
    <row r="138" spans="1:9" x14ac:dyDescent="0.25">
      <c r="A138" s="4">
        <v>1</v>
      </c>
      <c r="B138" s="5">
        <v>2</v>
      </c>
      <c r="C138" s="4">
        <v>3</v>
      </c>
      <c r="D138" s="4">
        <v>4</v>
      </c>
      <c r="E138" s="4">
        <v>5</v>
      </c>
      <c r="F138" s="4">
        <v>6</v>
      </c>
      <c r="G138" s="4">
        <v>7</v>
      </c>
      <c r="H138" s="5">
        <v>8</v>
      </c>
      <c r="I138" s="6">
        <v>9</v>
      </c>
    </row>
    <row r="139" spans="1:9" x14ac:dyDescent="0.25">
      <c r="A139" s="4">
        <v>1</v>
      </c>
      <c r="B139" s="8" t="s">
        <v>26</v>
      </c>
      <c r="C139" s="4" t="s">
        <v>5</v>
      </c>
      <c r="D139" s="4">
        <v>5</v>
      </c>
      <c r="E139" s="4">
        <v>39570</v>
      </c>
      <c r="F139" s="4">
        <v>197850</v>
      </c>
      <c r="G139" s="4" t="s">
        <v>14</v>
      </c>
      <c r="H139" s="5">
        <v>2025</v>
      </c>
      <c r="I139" s="9"/>
    </row>
    <row r="140" spans="1:9" x14ac:dyDescent="0.25">
      <c r="A140" s="10"/>
      <c r="B140" s="8" t="s">
        <v>6</v>
      </c>
      <c r="C140" s="4"/>
      <c r="D140" s="4">
        <f>SUM(D139)</f>
        <v>5</v>
      </c>
      <c r="E140" s="4" t="s">
        <v>7</v>
      </c>
      <c r="F140" s="4">
        <f>SUM(F139)</f>
        <v>197850</v>
      </c>
      <c r="G140" s="10"/>
      <c r="H140" s="12"/>
      <c r="I140" s="13"/>
    </row>
    <row r="141" spans="1:9" x14ac:dyDescent="0.25">
      <c r="A141" s="7"/>
    </row>
    <row r="142" spans="1:9" x14ac:dyDescent="0.25">
      <c r="A142" s="37"/>
      <c r="B142" s="50" t="s">
        <v>56</v>
      </c>
      <c r="C142" s="50"/>
      <c r="D142" s="50"/>
      <c r="E142" s="50"/>
      <c r="F142" s="25"/>
      <c r="G142" s="25"/>
      <c r="H142" s="25"/>
      <c r="I142" s="25"/>
    </row>
    <row r="143" spans="1:9" ht="90" x14ac:dyDescent="0.25">
      <c r="A143" s="4" t="s">
        <v>0</v>
      </c>
      <c r="B143" s="5" t="s">
        <v>8</v>
      </c>
      <c r="C143" s="5" t="s">
        <v>9</v>
      </c>
      <c r="D143" s="5" t="s">
        <v>64</v>
      </c>
      <c r="E143" s="5" t="s">
        <v>1</v>
      </c>
      <c r="F143" s="5" t="s">
        <v>2</v>
      </c>
      <c r="G143" s="5" t="s">
        <v>3</v>
      </c>
      <c r="H143" s="5" t="s">
        <v>11</v>
      </c>
      <c r="I143" s="6" t="s">
        <v>4</v>
      </c>
    </row>
    <row r="144" spans="1:9" x14ac:dyDescent="0.25">
      <c r="A144" s="4">
        <v>1</v>
      </c>
      <c r="B144" s="5">
        <v>2</v>
      </c>
      <c r="C144" s="4">
        <v>3</v>
      </c>
      <c r="D144" s="4">
        <v>4</v>
      </c>
      <c r="E144" s="4">
        <v>5</v>
      </c>
      <c r="F144" s="4">
        <v>6</v>
      </c>
      <c r="G144" s="4">
        <v>7</v>
      </c>
      <c r="H144" s="5">
        <v>8</v>
      </c>
      <c r="I144" s="6">
        <v>9</v>
      </c>
    </row>
    <row r="145" spans="1:15" x14ac:dyDescent="0.25">
      <c r="A145" s="4">
        <v>1</v>
      </c>
      <c r="B145" s="8" t="s">
        <v>22</v>
      </c>
      <c r="C145" s="4" t="s">
        <v>5</v>
      </c>
      <c r="D145" s="4">
        <v>3</v>
      </c>
      <c r="E145" s="4">
        <v>29677</v>
      </c>
      <c r="F145" s="4">
        <v>89031</v>
      </c>
      <c r="G145" s="4" t="s">
        <v>14</v>
      </c>
      <c r="H145" s="5">
        <v>2025</v>
      </c>
      <c r="I145" s="9"/>
      <c r="O145" s="1"/>
    </row>
    <row r="146" spans="1:15" x14ac:dyDescent="0.25">
      <c r="A146" s="4">
        <v>2</v>
      </c>
      <c r="B146" s="8" t="s">
        <v>81</v>
      </c>
      <c r="C146" s="4" t="s">
        <v>5</v>
      </c>
      <c r="D146" s="4">
        <v>1</v>
      </c>
      <c r="E146" s="4">
        <v>49800</v>
      </c>
      <c r="F146" s="4">
        <v>49800</v>
      </c>
      <c r="G146" s="4" t="s">
        <v>14</v>
      </c>
      <c r="H146" s="5">
        <v>2025</v>
      </c>
      <c r="I146" s="9"/>
    </row>
    <row r="147" spans="1:15" x14ac:dyDescent="0.25">
      <c r="A147" s="4">
        <v>3</v>
      </c>
      <c r="B147" s="8" t="s">
        <v>82</v>
      </c>
      <c r="C147" s="4" t="s">
        <v>5</v>
      </c>
      <c r="D147" s="4">
        <v>1</v>
      </c>
      <c r="E147" s="4">
        <v>20200</v>
      </c>
      <c r="F147" s="4">
        <v>20200</v>
      </c>
      <c r="G147" s="4" t="s">
        <v>14</v>
      </c>
      <c r="H147" s="5">
        <v>2025</v>
      </c>
      <c r="I147" s="9"/>
    </row>
    <row r="148" spans="1:15" x14ac:dyDescent="0.25">
      <c r="A148" s="10"/>
      <c r="B148" s="8" t="s">
        <v>6</v>
      </c>
      <c r="C148" s="4"/>
      <c r="D148" s="4">
        <f>SUM(D145:D147)</f>
        <v>5</v>
      </c>
      <c r="E148" s="4" t="s">
        <v>7</v>
      </c>
      <c r="F148" s="4">
        <f>SUM(F145:F147)</f>
        <v>159031</v>
      </c>
      <c r="G148" s="10"/>
      <c r="H148" s="12"/>
      <c r="I148" s="13"/>
    </row>
    <row r="151" spans="1:15" ht="22.5" customHeight="1" x14ac:dyDescent="0.25">
      <c r="A151" s="37"/>
      <c r="B151" s="50" t="s">
        <v>57</v>
      </c>
      <c r="C151" s="50"/>
      <c r="D151" s="50"/>
      <c r="E151" s="50"/>
      <c r="F151" s="25"/>
      <c r="G151" s="25"/>
      <c r="H151" s="25"/>
      <c r="I151" s="25"/>
    </row>
    <row r="152" spans="1:15" ht="90" x14ac:dyDescent="0.25">
      <c r="A152" s="4" t="s">
        <v>0</v>
      </c>
      <c r="B152" s="5" t="s">
        <v>8</v>
      </c>
      <c r="C152" s="5" t="s">
        <v>9</v>
      </c>
      <c r="D152" s="5" t="s">
        <v>64</v>
      </c>
      <c r="E152" s="5" t="s">
        <v>1</v>
      </c>
      <c r="F152" s="5" t="s">
        <v>2</v>
      </c>
      <c r="G152" s="5" t="s">
        <v>3</v>
      </c>
      <c r="H152" s="5" t="s">
        <v>11</v>
      </c>
      <c r="I152" s="6" t="s">
        <v>4</v>
      </c>
    </row>
    <row r="153" spans="1:15" ht="24.75" customHeight="1" x14ac:dyDescent="0.25">
      <c r="A153" s="4">
        <v>1</v>
      </c>
      <c r="B153" s="5">
        <v>2</v>
      </c>
      <c r="C153" s="4">
        <v>3</v>
      </c>
      <c r="D153" s="4">
        <v>4</v>
      </c>
      <c r="E153" s="4">
        <v>5</v>
      </c>
      <c r="F153" s="4">
        <v>6</v>
      </c>
      <c r="G153" s="4">
        <v>7</v>
      </c>
      <c r="H153" s="5">
        <v>8</v>
      </c>
      <c r="I153" s="6">
        <v>9</v>
      </c>
    </row>
    <row r="154" spans="1:15" x14ac:dyDescent="0.25">
      <c r="A154" s="4">
        <v>1</v>
      </c>
      <c r="B154" s="8" t="s">
        <v>22</v>
      </c>
      <c r="C154" s="4" t="s">
        <v>5</v>
      </c>
      <c r="D154" s="4">
        <v>1</v>
      </c>
      <c r="E154" s="4">
        <v>29677</v>
      </c>
      <c r="F154" s="4">
        <v>29677</v>
      </c>
      <c r="G154" s="4" t="s">
        <v>14</v>
      </c>
      <c r="H154" s="5">
        <v>2025</v>
      </c>
      <c r="I154" s="9"/>
    </row>
    <row r="155" spans="1:15" ht="45" x14ac:dyDescent="0.25">
      <c r="A155" s="4">
        <v>2</v>
      </c>
      <c r="B155" s="8" t="s">
        <v>30</v>
      </c>
      <c r="C155" s="4" t="s">
        <v>5</v>
      </c>
      <c r="D155" s="4">
        <v>2</v>
      </c>
      <c r="E155" s="4">
        <v>103780</v>
      </c>
      <c r="F155" s="4">
        <v>207560</v>
      </c>
      <c r="G155" s="4" t="s">
        <v>14</v>
      </c>
      <c r="H155" s="5">
        <v>2025</v>
      </c>
      <c r="I155" s="9"/>
    </row>
    <row r="156" spans="1:15" ht="24" customHeight="1" x14ac:dyDescent="0.25">
      <c r="A156" s="4">
        <v>3</v>
      </c>
      <c r="B156" s="8" t="s">
        <v>31</v>
      </c>
      <c r="C156" s="4" t="s">
        <v>5</v>
      </c>
      <c r="D156" s="4">
        <v>2</v>
      </c>
      <c r="E156" s="4">
        <v>30270</v>
      </c>
      <c r="F156" s="4">
        <v>60540</v>
      </c>
      <c r="G156" s="4" t="s">
        <v>14</v>
      </c>
      <c r="H156" s="5">
        <v>2025</v>
      </c>
      <c r="I156" s="9"/>
    </row>
    <row r="157" spans="1:15" ht="3" customHeight="1" x14ac:dyDescent="0.25">
      <c r="A157" s="4">
        <v>4</v>
      </c>
      <c r="B157" s="8" t="s">
        <v>35</v>
      </c>
      <c r="C157" s="4" t="s">
        <v>5</v>
      </c>
      <c r="D157" s="4">
        <v>4</v>
      </c>
      <c r="E157" s="4">
        <v>70916</v>
      </c>
      <c r="F157" s="4">
        <v>283666</v>
      </c>
      <c r="G157" s="4" t="s">
        <v>14</v>
      </c>
      <c r="H157" s="5">
        <v>2025</v>
      </c>
      <c r="I157" s="9"/>
    </row>
    <row r="158" spans="1:15" x14ac:dyDescent="0.25">
      <c r="A158" s="4">
        <v>5</v>
      </c>
      <c r="B158" s="8" t="s">
        <v>32</v>
      </c>
      <c r="C158" s="4" t="s">
        <v>5</v>
      </c>
      <c r="D158" s="4">
        <v>2</v>
      </c>
      <c r="E158" s="4">
        <v>70917</v>
      </c>
      <c r="F158" s="4">
        <v>141834</v>
      </c>
      <c r="G158" s="4" t="s">
        <v>14</v>
      </c>
      <c r="H158" s="5">
        <v>2025</v>
      </c>
      <c r="I158" s="9"/>
    </row>
    <row r="159" spans="1:15" x14ac:dyDescent="0.25">
      <c r="A159" s="10"/>
      <c r="B159" s="8" t="s">
        <v>6</v>
      </c>
      <c r="C159" s="4"/>
      <c r="D159" s="4">
        <f>SUM(D154:D158)</f>
        <v>11</v>
      </c>
      <c r="E159" s="4" t="s">
        <v>7</v>
      </c>
      <c r="F159" s="4">
        <f>SUM(F154:F158)</f>
        <v>723277</v>
      </c>
      <c r="G159" s="10"/>
      <c r="H159" s="12"/>
      <c r="I159" s="13"/>
    </row>
    <row r="162" spans="1:9" x14ac:dyDescent="0.25">
      <c r="A162" s="39"/>
      <c r="B162" s="53" t="s">
        <v>59</v>
      </c>
      <c r="C162" s="53"/>
      <c r="D162" s="53"/>
      <c r="E162" s="39"/>
      <c r="F162" s="25"/>
      <c r="G162" s="25"/>
      <c r="H162" s="25"/>
      <c r="I162" s="25"/>
    </row>
    <row r="163" spans="1:9" ht="90" x14ac:dyDescent="0.25">
      <c r="A163" s="4" t="s">
        <v>0</v>
      </c>
      <c r="B163" s="5" t="s">
        <v>60</v>
      </c>
      <c r="C163" s="5" t="s">
        <v>9</v>
      </c>
      <c r="D163" s="5" t="s">
        <v>64</v>
      </c>
      <c r="E163" s="5" t="s">
        <v>1</v>
      </c>
      <c r="F163" s="5" t="s">
        <v>2</v>
      </c>
      <c r="G163" s="5" t="s">
        <v>3</v>
      </c>
      <c r="H163" s="5" t="s">
        <v>61</v>
      </c>
      <c r="I163" s="6" t="s">
        <v>4</v>
      </c>
    </row>
    <row r="164" spans="1:9" x14ac:dyDescent="0.25">
      <c r="A164" s="4">
        <v>1</v>
      </c>
      <c r="B164" s="5">
        <v>2</v>
      </c>
      <c r="C164" s="4">
        <v>3</v>
      </c>
      <c r="D164" s="4">
        <v>4</v>
      </c>
      <c r="E164" s="4">
        <v>5</v>
      </c>
      <c r="F164" s="4">
        <v>6</v>
      </c>
      <c r="G164" s="4">
        <v>7</v>
      </c>
      <c r="H164" s="5">
        <v>8</v>
      </c>
      <c r="I164" s="6">
        <v>9</v>
      </c>
    </row>
    <row r="165" spans="1:9" x14ac:dyDescent="0.25">
      <c r="A165" s="4">
        <v>1</v>
      </c>
      <c r="B165" s="8" t="s">
        <v>62</v>
      </c>
      <c r="C165" s="4" t="s">
        <v>5</v>
      </c>
      <c r="D165" s="4">
        <v>1</v>
      </c>
      <c r="E165" s="4">
        <v>197822</v>
      </c>
      <c r="F165" s="4">
        <v>197822</v>
      </c>
      <c r="G165" s="4" t="s">
        <v>14</v>
      </c>
      <c r="H165" s="5">
        <v>2025</v>
      </c>
      <c r="I165" s="9"/>
    </row>
    <row r="166" spans="1:9" x14ac:dyDescent="0.25">
      <c r="A166" s="26"/>
      <c r="B166" s="8" t="s">
        <v>6</v>
      </c>
      <c r="C166" s="4"/>
      <c r="D166" s="4">
        <f>SUM(D165)</f>
        <v>1</v>
      </c>
      <c r="E166" s="4" t="s">
        <v>7</v>
      </c>
      <c r="F166" s="4">
        <f>SUM(F165)</f>
        <v>197822</v>
      </c>
      <c r="G166" s="10"/>
      <c r="H166" s="12"/>
      <c r="I166" s="2"/>
    </row>
    <row r="169" spans="1:9" x14ac:dyDescent="0.25">
      <c r="A169" s="40"/>
      <c r="B169" s="54" t="s">
        <v>77</v>
      </c>
      <c r="C169" s="54"/>
      <c r="D169" s="54"/>
      <c r="E169" s="54"/>
      <c r="F169" s="41"/>
      <c r="G169" s="41"/>
      <c r="H169" s="42"/>
      <c r="I169" s="43"/>
    </row>
    <row r="170" spans="1:9" ht="90" x14ac:dyDescent="0.25">
      <c r="A170" s="4" t="s">
        <v>0</v>
      </c>
      <c r="B170" s="5" t="s">
        <v>60</v>
      </c>
      <c r="C170" s="5"/>
      <c r="D170" s="5" t="s">
        <v>64</v>
      </c>
      <c r="E170" s="5" t="s">
        <v>1</v>
      </c>
      <c r="F170" s="5" t="s">
        <v>2</v>
      </c>
      <c r="G170" s="5" t="s">
        <v>3</v>
      </c>
      <c r="H170" s="5" t="s">
        <v>61</v>
      </c>
      <c r="I170" s="6" t="s">
        <v>4</v>
      </c>
    </row>
    <row r="171" spans="1:9" x14ac:dyDescent="0.25">
      <c r="A171" s="4">
        <v>1</v>
      </c>
      <c r="B171" s="5">
        <v>2</v>
      </c>
      <c r="C171" s="4">
        <v>3</v>
      </c>
      <c r="D171" s="4">
        <v>4</v>
      </c>
      <c r="E171" s="4">
        <v>5</v>
      </c>
      <c r="F171" s="4">
        <v>6</v>
      </c>
      <c r="G171" s="4">
        <v>7</v>
      </c>
      <c r="H171" s="5">
        <v>8</v>
      </c>
      <c r="I171" s="6">
        <v>9</v>
      </c>
    </row>
    <row r="172" spans="1:9" x14ac:dyDescent="0.25">
      <c r="A172" s="27">
        <v>1</v>
      </c>
      <c r="B172" s="8" t="s">
        <v>62</v>
      </c>
      <c r="C172" s="4" t="s">
        <v>5</v>
      </c>
      <c r="D172" s="4">
        <v>1</v>
      </c>
      <c r="E172" s="4">
        <v>346302</v>
      </c>
      <c r="F172" s="4">
        <v>346302</v>
      </c>
      <c r="G172" s="4" t="s">
        <v>14</v>
      </c>
      <c r="H172" s="5">
        <v>2025</v>
      </c>
      <c r="I172" s="9"/>
    </row>
    <row r="173" spans="1:9" x14ac:dyDescent="0.25">
      <c r="A173" s="28"/>
      <c r="B173" s="8" t="s">
        <v>6</v>
      </c>
      <c r="C173" s="4"/>
      <c r="D173" s="4">
        <f>SUM(D172:D172)</f>
        <v>1</v>
      </c>
      <c r="E173" s="4" t="s">
        <v>7</v>
      </c>
      <c r="F173" s="4">
        <f>SUM(F172:F172)</f>
        <v>346302</v>
      </c>
      <c r="G173" s="4"/>
      <c r="H173" s="5"/>
      <c r="I173" s="29"/>
    </row>
    <row r="176" spans="1:9" x14ac:dyDescent="0.25">
      <c r="A176" s="39"/>
      <c r="B176" s="53" t="s">
        <v>63</v>
      </c>
      <c r="C176" s="53"/>
      <c r="D176" s="53"/>
      <c r="E176" s="39"/>
      <c r="F176" s="38"/>
      <c r="G176" s="25"/>
      <c r="H176" s="44"/>
      <c r="I176" s="45"/>
    </row>
    <row r="177" spans="1:9" ht="90" x14ac:dyDescent="0.25">
      <c r="A177" s="4" t="s">
        <v>0</v>
      </c>
      <c r="B177" s="5" t="s">
        <v>60</v>
      </c>
      <c r="C177" s="5" t="s">
        <v>9</v>
      </c>
      <c r="D177" s="5" t="s">
        <v>64</v>
      </c>
      <c r="E177" s="5" t="s">
        <v>1</v>
      </c>
      <c r="F177" s="5" t="s">
        <v>2</v>
      </c>
      <c r="G177" s="5" t="s">
        <v>3</v>
      </c>
      <c r="H177" s="5" t="s">
        <v>61</v>
      </c>
      <c r="I177" s="6" t="s">
        <v>4</v>
      </c>
    </row>
    <row r="178" spans="1:9" x14ac:dyDescent="0.25">
      <c r="A178" s="4">
        <v>1</v>
      </c>
      <c r="B178" s="5">
        <v>2</v>
      </c>
      <c r="C178" s="4">
        <v>3</v>
      </c>
      <c r="D178" s="4">
        <v>4</v>
      </c>
      <c r="E178" s="4">
        <v>5</v>
      </c>
      <c r="F178" s="4">
        <v>6</v>
      </c>
      <c r="G178" s="4">
        <v>7</v>
      </c>
      <c r="H178" s="5">
        <v>8</v>
      </c>
      <c r="I178" s="6">
        <v>9</v>
      </c>
    </row>
    <row r="179" spans="1:9" x14ac:dyDescent="0.25">
      <c r="A179" s="27">
        <v>1</v>
      </c>
      <c r="B179" s="8" t="s">
        <v>65</v>
      </c>
      <c r="C179" s="4" t="s">
        <v>5</v>
      </c>
      <c r="D179" s="4">
        <v>1</v>
      </c>
      <c r="E179" s="4">
        <v>74800</v>
      </c>
      <c r="F179" s="4">
        <v>74800</v>
      </c>
      <c r="G179" s="4" t="s">
        <v>14</v>
      </c>
      <c r="H179" s="5">
        <v>2025</v>
      </c>
      <c r="I179" s="9"/>
    </row>
    <row r="180" spans="1:9" ht="30" x14ac:dyDescent="0.25">
      <c r="A180" s="27">
        <v>2</v>
      </c>
      <c r="B180" s="8" t="s">
        <v>66</v>
      </c>
      <c r="C180" s="4" t="s">
        <v>5</v>
      </c>
      <c r="D180" s="4">
        <v>4</v>
      </c>
      <c r="E180" s="4">
        <v>26910</v>
      </c>
      <c r="F180" s="4">
        <v>107640</v>
      </c>
      <c r="G180" s="4" t="s">
        <v>14</v>
      </c>
      <c r="H180" s="5">
        <v>2025</v>
      </c>
      <c r="I180" s="9"/>
    </row>
    <row r="181" spans="1:9" x14ac:dyDescent="0.25">
      <c r="A181" s="26"/>
      <c r="B181" s="8" t="s">
        <v>6</v>
      </c>
      <c r="C181" s="4"/>
      <c r="D181" s="4">
        <v>5</v>
      </c>
      <c r="E181" s="4" t="s">
        <v>7</v>
      </c>
      <c r="F181" s="4">
        <f>SUM(F179:F180)</f>
        <v>182440</v>
      </c>
      <c r="G181" s="10"/>
      <c r="H181" s="12"/>
      <c r="I181" s="2"/>
    </row>
    <row r="184" spans="1:9" x14ac:dyDescent="0.25">
      <c r="A184" s="46"/>
      <c r="B184" s="55" t="s">
        <v>67</v>
      </c>
      <c r="C184" s="55"/>
      <c r="D184" s="55"/>
      <c r="E184" s="15"/>
      <c r="F184" s="16"/>
      <c r="G184" s="14"/>
      <c r="H184" s="18"/>
      <c r="I184" s="43"/>
    </row>
    <row r="185" spans="1:9" ht="90" x14ac:dyDescent="0.25">
      <c r="A185" s="4" t="s">
        <v>0</v>
      </c>
      <c r="B185" s="5" t="s">
        <v>60</v>
      </c>
      <c r="C185" s="5" t="s">
        <v>9</v>
      </c>
      <c r="D185" s="5" t="s">
        <v>64</v>
      </c>
      <c r="E185" s="5" t="s">
        <v>1</v>
      </c>
      <c r="F185" s="5" t="s">
        <v>2</v>
      </c>
      <c r="G185" s="5" t="s">
        <v>3</v>
      </c>
      <c r="H185" s="5" t="s">
        <v>61</v>
      </c>
      <c r="I185" s="6" t="s">
        <v>4</v>
      </c>
    </row>
    <row r="186" spans="1:9" x14ac:dyDescent="0.25">
      <c r="A186" s="4">
        <v>1</v>
      </c>
      <c r="B186" s="5">
        <v>2</v>
      </c>
      <c r="C186" s="4">
        <v>3</v>
      </c>
      <c r="D186" s="4">
        <v>4</v>
      </c>
      <c r="E186" s="4">
        <v>5</v>
      </c>
      <c r="F186" s="4">
        <v>6</v>
      </c>
      <c r="G186" s="4">
        <v>7</v>
      </c>
      <c r="H186" s="5">
        <v>8</v>
      </c>
      <c r="I186" s="6">
        <v>9</v>
      </c>
    </row>
    <row r="187" spans="1:9" ht="60" x14ac:dyDescent="0.25">
      <c r="A187" s="27">
        <v>1</v>
      </c>
      <c r="B187" s="8" t="s">
        <v>78</v>
      </c>
      <c r="C187" s="4" t="s">
        <v>5</v>
      </c>
      <c r="D187" s="4">
        <v>1</v>
      </c>
      <c r="E187" s="4"/>
      <c r="F187" s="4"/>
      <c r="G187" s="4" t="s">
        <v>68</v>
      </c>
      <c r="H187" s="5">
        <v>1987</v>
      </c>
      <c r="I187" s="9" t="s">
        <v>72</v>
      </c>
    </row>
    <row r="188" spans="1:9" x14ac:dyDescent="0.25">
      <c r="A188" s="26"/>
      <c r="B188" s="8" t="s">
        <v>6</v>
      </c>
      <c r="C188" s="4"/>
      <c r="D188" s="4">
        <v>1</v>
      </c>
      <c r="E188" s="4" t="s">
        <v>7</v>
      </c>
      <c r="F188" s="4"/>
      <c r="G188" s="10"/>
      <c r="H188" s="12"/>
      <c r="I188" s="2"/>
    </row>
    <row r="189" spans="1:9" x14ac:dyDescent="0.25">
      <c r="A189" s="30"/>
      <c r="B189" s="31"/>
      <c r="C189" s="32"/>
      <c r="D189" s="32"/>
      <c r="E189" s="32"/>
      <c r="F189" s="32"/>
      <c r="G189" s="33"/>
      <c r="H189" s="34"/>
      <c r="I189" s="35"/>
    </row>
    <row r="190" spans="1:9" x14ac:dyDescent="0.25">
      <c r="A190" s="39"/>
      <c r="B190" s="53" t="s">
        <v>69</v>
      </c>
      <c r="C190" s="53"/>
      <c r="D190" s="53"/>
      <c r="E190" s="39"/>
      <c r="F190" s="38"/>
      <c r="G190" s="25"/>
      <c r="H190" s="44"/>
      <c r="I190" s="45"/>
    </row>
    <row r="191" spans="1:9" ht="90" x14ac:dyDescent="0.25">
      <c r="A191" s="4" t="s">
        <v>0</v>
      </c>
      <c r="B191" s="5" t="s">
        <v>60</v>
      </c>
      <c r="C191" s="5" t="s">
        <v>9</v>
      </c>
      <c r="D191" s="5" t="s">
        <v>64</v>
      </c>
      <c r="E191" s="5" t="s">
        <v>1</v>
      </c>
      <c r="F191" s="5" t="s">
        <v>2</v>
      </c>
      <c r="G191" s="5" t="s">
        <v>3</v>
      </c>
      <c r="H191" s="5" t="s">
        <v>61</v>
      </c>
      <c r="I191" s="6" t="s">
        <v>4</v>
      </c>
    </row>
    <row r="192" spans="1:9" x14ac:dyDescent="0.25">
      <c r="A192" s="4">
        <v>1</v>
      </c>
      <c r="B192" s="5">
        <v>2</v>
      </c>
      <c r="C192" s="4">
        <v>3</v>
      </c>
      <c r="D192" s="4">
        <v>4</v>
      </c>
      <c r="E192" s="4">
        <v>5</v>
      </c>
      <c r="F192" s="4">
        <v>6</v>
      </c>
      <c r="G192" s="4">
        <v>7</v>
      </c>
      <c r="H192" s="5">
        <v>8</v>
      </c>
      <c r="I192" s="6">
        <v>9</v>
      </c>
    </row>
    <row r="193" spans="1:9" ht="30" x14ac:dyDescent="0.25">
      <c r="A193" s="27">
        <v>1</v>
      </c>
      <c r="B193" s="8" t="s">
        <v>70</v>
      </c>
      <c r="C193" s="4" t="s">
        <v>5</v>
      </c>
      <c r="D193" s="4">
        <v>2</v>
      </c>
      <c r="E193" s="4">
        <v>26910</v>
      </c>
      <c r="F193" s="4">
        <v>53820</v>
      </c>
      <c r="G193" s="4" t="s">
        <v>14</v>
      </c>
      <c r="H193" s="5">
        <v>2025</v>
      </c>
      <c r="I193" s="9"/>
    </row>
    <row r="194" spans="1:9" x14ac:dyDescent="0.25">
      <c r="A194" s="26"/>
      <c r="B194" s="8" t="s">
        <v>6</v>
      </c>
      <c r="C194" s="4"/>
      <c r="D194" s="4">
        <v>2</v>
      </c>
      <c r="E194" s="4" t="s">
        <v>7</v>
      </c>
      <c r="F194" s="4">
        <f>SUM(F193)</f>
        <v>53820</v>
      </c>
      <c r="G194" s="10"/>
      <c r="H194" s="12"/>
      <c r="I194" s="2"/>
    </row>
    <row r="197" spans="1:9" x14ac:dyDescent="0.25">
      <c r="A197" s="39"/>
      <c r="B197" s="52" t="s">
        <v>71</v>
      </c>
      <c r="C197" s="52"/>
      <c r="D197" s="52"/>
      <c r="E197" s="39"/>
      <c r="F197" s="25"/>
      <c r="G197" s="25"/>
      <c r="H197" s="25"/>
      <c r="I197" s="25"/>
    </row>
    <row r="198" spans="1:9" ht="90" x14ac:dyDescent="0.25">
      <c r="A198" s="4" t="s">
        <v>0</v>
      </c>
      <c r="B198" s="5" t="s">
        <v>60</v>
      </c>
      <c r="C198" s="5" t="s">
        <v>9</v>
      </c>
      <c r="D198" s="5" t="s">
        <v>64</v>
      </c>
      <c r="E198" s="5" t="s">
        <v>1</v>
      </c>
      <c r="F198" s="5" t="s">
        <v>2</v>
      </c>
      <c r="G198" s="5" t="s">
        <v>3</v>
      </c>
      <c r="H198" s="5" t="s">
        <v>61</v>
      </c>
      <c r="I198" s="6" t="s">
        <v>4</v>
      </c>
    </row>
    <row r="199" spans="1:9" x14ac:dyDescent="0.25">
      <c r="A199" s="4">
        <v>1</v>
      </c>
      <c r="B199" s="5">
        <v>2</v>
      </c>
      <c r="C199" s="4">
        <v>3</v>
      </c>
      <c r="D199" s="4">
        <v>4</v>
      </c>
      <c r="E199" s="4">
        <v>5</v>
      </c>
      <c r="F199" s="4">
        <v>6</v>
      </c>
      <c r="G199" s="4">
        <v>7</v>
      </c>
      <c r="H199" s="5">
        <v>8</v>
      </c>
      <c r="I199" s="6">
        <v>9</v>
      </c>
    </row>
    <row r="200" spans="1:9" x14ac:dyDescent="0.25">
      <c r="A200" s="4">
        <v>1</v>
      </c>
      <c r="B200" s="8" t="s">
        <v>62</v>
      </c>
      <c r="C200" s="4" t="s">
        <v>5</v>
      </c>
      <c r="D200" s="4">
        <v>1</v>
      </c>
      <c r="E200" s="4">
        <v>346302</v>
      </c>
      <c r="F200" s="4">
        <v>346302</v>
      </c>
      <c r="G200" s="4" t="s">
        <v>14</v>
      </c>
      <c r="H200" s="5">
        <v>2025</v>
      </c>
      <c r="I200" s="9"/>
    </row>
    <row r="201" spans="1:9" x14ac:dyDescent="0.25">
      <c r="A201" s="26" t="s">
        <v>75</v>
      </c>
      <c r="B201" s="8" t="s">
        <v>6</v>
      </c>
      <c r="C201" s="4"/>
      <c r="D201" s="4">
        <f>SUM(D200)</f>
        <v>1</v>
      </c>
      <c r="E201" s="4" t="s">
        <v>7</v>
      </c>
      <c r="F201" s="4">
        <f>SUM(F200)</f>
        <v>346302</v>
      </c>
      <c r="G201" s="10"/>
      <c r="H201" s="12"/>
      <c r="I201" s="2"/>
    </row>
  </sheetData>
  <mergeCells count="20">
    <mergeCell ref="B197:D197"/>
    <mergeCell ref="B162:D162"/>
    <mergeCell ref="B169:E169"/>
    <mergeCell ref="B176:D176"/>
    <mergeCell ref="B184:D184"/>
    <mergeCell ref="B190:D190"/>
    <mergeCell ref="A1:I1"/>
    <mergeCell ref="A9:I9"/>
    <mergeCell ref="B122:E122"/>
    <mergeCell ref="B142:E142"/>
    <mergeCell ref="B151:E151"/>
    <mergeCell ref="B129:D129"/>
    <mergeCell ref="B136:D136"/>
    <mergeCell ref="B62:D62"/>
    <mergeCell ref="B74:D74"/>
    <mergeCell ref="B84:D84"/>
    <mergeCell ref="B52:D52"/>
    <mergeCell ref="B41:D41"/>
    <mergeCell ref="B31:D31"/>
    <mergeCell ref="B17:D17"/>
  </mergeCells>
  <pageMargins left="0.11811023622047245" right="0.11811023622047245" top="0.15748031496062992" bottom="0.15748031496062992" header="0.11811023622047245" footer="0.19685039370078741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Anahit</cp:lastModifiedBy>
  <cp:lastPrinted>2025-08-27T12:44:38Z</cp:lastPrinted>
  <dcterms:created xsi:type="dcterms:W3CDTF">2015-06-05T18:19:34Z</dcterms:created>
  <dcterms:modified xsi:type="dcterms:W3CDTF">2025-08-28T11:27:25Z</dcterms:modified>
</cp:coreProperties>
</file>