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4-րդ նիստ 24․12․2025թ․\"/>
    </mc:Choice>
  </mc:AlternateContent>
  <xr:revisionPtr revIDLastSave="0" documentId="13_ncr:1_{4E3B831B-2C68-4FE9-A49B-8C2CE39AB6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F62" i="1"/>
  <c r="D62" i="1"/>
  <c r="F9" i="1"/>
  <c r="D9" i="1"/>
  <c r="D21" i="1"/>
  <c r="F21" i="1"/>
  <c r="D31" i="1"/>
  <c r="F42" i="1" l="1"/>
  <c r="D42" i="1"/>
  <c r="F50" i="1"/>
  <c r="D50" i="1"/>
</calcChain>
</file>

<file path=xl/sharedStrings.xml><?xml version="1.0" encoding="utf-8"?>
<sst xmlns="http://schemas.openxmlformats.org/spreadsheetml/2006/main" count="133" uniqueCount="40">
  <si>
    <t xml:space="preserve">      (կազմակերպության,  բաժնի  անվանումը)</t>
  </si>
  <si>
    <t>ԳՈՒՅՔԵՐԻ ՑԱՆԿ</t>
  </si>
  <si>
    <t>Հ/Հ</t>
  </si>
  <si>
    <t>Գույքի անվանում</t>
  </si>
  <si>
    <t>Չափի միավոր</t>
  </si>
  <si>
    <t>Քանակ</t>
  </si>
  <si>
    <t>Միավորի արժեք     (ՀՀ դրամ)</t>
  </si>
  <si>
    <t>Ընդամենը            (ՀՀ դրամ)</t>
  </si>
  <si>
    <t>Վիճակը
(նոր,լավ,բավարար)</t>
  </si>
  <si>
    <t>Ձեռքբերման ամիս, ամսաթիվ</t>
  </si>
  <si>
    <t>նոր</t>
  </si>
  <si>
    <t>Ընդամենը</t>
  </si>
  <si>
    <t>X</t>
  </si>
  <si>
    <t xml:space="preserve">Թալին համայնքի  «Տրանսպորտի և մեքենասարքավորումների սպասարկման                   ծառայություն»   համայնքային    հիմնարկ                                                                                                       </t>
  </si>
  <si>
    <t xml:space="preserve"> Թալին համայնքի «Ջրամատակարարման  ծառայություն»  համայնքային  հիմնարկ</t>
  </si>
  <si>
    <t>հատ</t>
  </si>
  <si>
    <t>գործիքների հավաքածու /142 կտոր/</t>
  </si>
  <si>
    <t>դիտահոր</t>
  </si>
  <si>
    <t>դիտահորի ծածկի սալ թուջե մտոցով</t>
  </si>
  <si>
    <t>դիտահորի հատակի սալ</t>
  </si>
  <si>
    <t>կոյուղու խող․ գոֆրե 6մ SN8-200մ, COMFORT</t>
  </si>
  <si>
    <t>Խոտհնձիչ  բենզինային Բուռան 6․8 կվ</t>
  </si>
  <si>
    <t>Խոտհնձիչ  բենզինային Ուրալ 52  CC</t>
  </si>
  <si>
    <t xml:space="preserve">Խոտհնձիչ  բենզինային Ուրալ </t>
  </si>
  <si>
    <t>աղբաման/ 240լիտր/</t>
  </si>
  <si>
    <t>աթոռ՝ գրասենյակային  /անշարժ, մետաղյա հիմնակմաղքով,
նստատեղը՝ 15մմ նրբատախտակից երեսպատված 4 սմ
հաստությամբ, պատված սև գույնի
խիտ ցանցային կտորով։</t>
  </si>
  <si>
    <t xml:space="preserve">  «Արագածավանի երաժշտական կենտրոն»  ՀՈԱԿ</t>
  </si>
  <si>
    <t>Թալին համայնքի «Կոմունալ բարեկարգման ծառայություն»  համայնքային  հիմնարկ</t>
  </si>
  <si>
    <t>աղբարկղ մետաղական հիմքով</t>
  </si>
  <si>
    <t>պլաստմասե աղբարկղ 660լիտր</t>
  </si>
  <si>
    <t>ջրի շրաջանառու պոմպ</t>
  </si>
  <si>
    <t>ուղղահայաց շերտավարագույր</t>
  </si>
  <si>
    <t>մ2</t>
  </si>
  <si>
    <t xml:space="preserve">  Աշնակ բնակավայրի հանդիսությունների սրսհ</t>
  </si>
  <si>
    <t>դարակաշար մետաղական</t>
  </si>
  <si>
    <t>սեղան մետաղական</t>
  </si>
  <si>
    <t>մատուցողի սալյակ</t>
  </si>
  <si>
    <t>ցուցափեղկային սառնարան</t>
  </si>
  <si>
    <t>Թալին համայնքի «Աղբահանության և սանիտարական մաքրման ծառայություն»  համայնքային  հիմնարկ</t>
  </si>
  <si>
    <t>Հավելված 2
Թալին համայնքի ավագանու
2025թ-ի դեկտեմբերի  24-ի թիվ 204-Ա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</si>
</sst>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2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rgb="FF000000"/>
      <name val="Sylfaen"/>
      <family val="1"/>
      <charset val="204"/>
    </font>
    <font>
      <b/>
      <sz val="14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sz val="14"/>
      <color rgb="FF000000"/>
      <name val="Sylfae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1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zoomScale="115" zoomScaleNormal="115" workbookViewId="0">
      <selection activeCell="A55" sqref="A55:H55"/>
    </sheetView>
  </sheetViews>
  <sheetFormatPr defaultRowHeight="15" x14ac:dyDescent="0.25"/>
  <cols>
    <col min="1" max="1" width="4" customWidth="1"/>
    <col min="2" max="2" width="27.42578125" customWidth="1"/>
    <col min="3" max="3" width="9.7109375" customWidth="1"/>
    <col min="4" max="4" width="9.28515625" bestFit="1" customWidth="1"/>
    <col min="5" max="5" width="12.7109375" customWidth="1"/>
    <col min="6" max="7" width="12.5703125" customWidth="1"/>
    <col min="8" max="8" width="15.28515625" customWidth="1"/>
  </cols>
  <sheetData>
    <row r="1" spans="1:8" ht="48.75" customHeight="1" x14ac:dyDescent="0.25">
      <c r="A1" s="38" t="s">
        <v>39</v>
      </c>
      <c r="B1" s="39"/>
      <c r="C1" s="39"/>
      <c r="D1" s="39"/>
      <c r="E1" s="39"/>
      <c r="F1" s="39"/>
      <c r="G1" s="39"/>
      <c r="H1" s="39"/>
    </row>
    <row r="2" spans="1:8" ht="36.75" customHeight="1" x14ac:dyDescent="0.25">
      <c r="A2" s="37" t="s">
        <v>13</v>
      </c>
      <c r="B2" s="37"/>
      <c r="C2" s="37"/>
      <c r="D2" s="37"/>
      <c r="E2" s="37"/>
      <c r="F2" s="37"/>
      <c r="G2" s="37"/>
      <c r="H2" s="37"/>
    </row>
    <row r="3" spans="1:8" ht="15" customHeight="1" x14ac:dyDescent="0.25">
      <c r="A3" s="1"/>
      <c r="B3" s="34" t="s">
        <v>0</v>
      </c>
      <c r="C3" s="34"/>
      <c r="D3" s="34"/>
      <c r="E3" s="34"/>
      <c r="F3" s="34"/>
      <c r="G3" s="34"/>
      <c r="H3" s="34"/>
    </row>
    <row r="4" spans="1:8" ht="18" x14ac:dyDescent="0.25">
      <c r="A4" s="35" t="s">
        <v>1</v>
      </c>
      <c r="B4" s="35"/>
      <c r="C4" s="35"/>
      <c r="D4" s="35"/>
      <c r="E4" s="35"/>
      <c r="F4" s="35"/>
      <c r="G4" s="35"/>
      <c r="H4" s="35"/>
    </row>
    <row r="5" spans="1:8" ht="54.75" customHeight="1" x14ac:dyDescent="0.25">
      <c r="A5" s="16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</row>
    <row r="6" spans="1:8" ht="18" customHeight="1" x14ac:dyDescent="0.25">
      <c r="A6" s="2">
        <v>1</v>
      </c>
      <c r="B6" s="5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5">
        <v>8</v>
      </c>
    </row>
    <row r="7" spans="1:8" ht="42.75" customHeight="1" x14ac:dyDescent="0.25">
      <c r="A7" s="2">
        <v>1</v>
      </c>
      <c r="B7" s="6" t="s">
        <v>16</v>
      </c>
      <c r="C7" s="7" t="s">
        <v>15</v>
      </c>
      <c r="D7" s="7">
        <v>1</v>
      </c>
      <c r="E7" s="7">
        <v>185000</v>
      </c>
      <c r="F7" s="7">
        <v>185000</v>
      </c>
      <c r="G7" s="7" t="s">
        <v>10</v>
      </c>
      <c r="H7" s="8"/>
    </row>
    <row r="8" spans="1:8" ht="38.25" customHeight="1" x14ac:dyDescent="0.25">
      <c r="A8" s="2">
        <v>2</v>
      </c>
      <c r="B8" s="4" t="s">
        <v>31</v>
      </c>
      <c r="C8" s="26" t="s">
        <v>32</v>
      </c>
      <c r="D8" s="26">
        <v>1.35</v>
      </c>
      <c r="E8" s="26">
        <v>5385</v>
      </c>
      <c r="F8" s="26">
        <v>7269.74</v>
      </c>
      <c r="G8" s="26" t="s">
        <v>10</v>
      </c>
      <c r="H8" s="22"/>
    </row>
    <row r="9" spans="1:8" ht="22.5" customHeight="1" x14ac:dyDescent="0.25">
      <c r="A9" s="11"/>
      <c r="B9" s="12" t="s">
        <v>11</v>
      </c>
      <c r="C9" s="10"/>
      <c r="D9" s="10">
        <f>SUM(D7:D8)</f>
        <v>2.35</v>
      </c>
      <c r="E9" s="10" t="s">
        <v>12</v>
      </c>
      <c r="F9" s="10">
        <f>SUM(F7:F8)</f>
        <v>192269.74</v>
      </c>
      <c r="G9" s="11"/>
      <c r="H9" s="13"/>
    </row>
    <row r="10" spans="1:8" ht="13.5" customHeight="1" x14ac:dyDescent="0.25"/>
    <row r="11" spans="1:8" ht="26.25" customHeight="1" x14ac:dyDescent="0.25">
      <c r="A11" s="33" t="s">
        <v>14</v>
      </c>
      <c r="B11" s="33"/>
      <c r="C11" s="33"/>
      <c r="D11" s="33"/>
      <c r="E11" s="33"/>
      <c r="F11" s="33"/>
      <c r="G11" s="33"/>
      <c r="H11" s="33"/>
    </row>
    <row r="12" spans="1:8" s="14" customFormat="1" ht="9.75" customHeight="1" x14ac:dyDescent="0.3">
      <c r="A12" s="1"/>
      <c r="B12" s="34" t="s">
        <v>0</v>
      </c>
      <c r="C12" s="34"/>
      <c r="D12" s="34"/>
      <c r="E12" s="34"/>
      <c r="F12" s="34"/>
      <c r="G12" s="34"/>
      <c r="H12" s="34"/>
    </row>
    <row r="13" spans="1:8" ht="18" x14ac:dyDescent="0.25">
      <c r="A13" s="35" t="s">
        <v>1</v>
      </c>
      <c r="B13" s="35"/>
      <c r="C13" s="35"/>
      <c r="D13" s="35"/>
      <c r="E13" s="35"/>
      <c r="F13" s="35"/>
      <c r="G13" s="35"/>
      <c r="H13" s="35"/>
    </row>
    <row r="14" spans="1:8" ht="62.25" customHeight="1" x14ac:dyDescent="0.25">
      <c r="A14" s="16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6" t="s">
        <v>8</v>
      </c>
      <c r="H14" s="3" t="s">
        <v>9</v>
      </c>
    </row>
    <row r="15" spans="1:8" ht="18" customHeight="1" x14ac:dyDescent="0.25">
      <c r="A15" s="2">
        <v>1</v>
      </c>
      <c r="B15" s="5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5">
        <v>8</v>
      </c>
    </row>
    <row r="16" spans="1:8" ht="25.5" customHeight="1" x14ac:dyDescent="0.25">
      <c r="A16" s="2">
        <v>1</v>
      </c>
      <c r="B16" s="6" t="s">
        <v>17</v>
      </c>
      <c r="C16" s="7" t="s">
        <v>15</v>
      </c>
      <c r="D16" s="7">
        <v>6</v>
      </c>
      <c r="E16" s="7">
        <v>34200</v>
      </c>
      <c r="F16" s="7">
        <v>205200</v>
      </c>
      <c r="G16" s="7" t="s">
        <v>10</v>
      </c>
      <c r="H16" s="8"/>
    </row>
    <row r="17" spans="1:8" ht="35.25" customHeight="1" x14ac:dyDescent="0.25">
      <c r="A17" s="2">
        <v>2</v>
      </c>
      <c r="B17" s="6" t="s">
        <v>18</v>
      </c>
      <c r="C17" s="7" t="s">
        <v>15</v>
      </c>
      <c r="D17" s="7">
        <v>6</v>
      </c>
      <c r="E17" s="7">
        <v>88000</v>
      </c>
      <c r="F17" s="7">
        <v>528000</v>
      </c>
      <c r="G17" s="7" t="s">
        <v>10</v>
      </c>
      <c r="H17" s="8"/>
    </row>
    <row r="18" spans="1:8" ht="33.75" customHeight="1" x14ac:dyDescent="0.25">
      <c r="A18" s="2">
        <v>3</v>
      </c>
      <c r="B18" s="6" t="s">
        <v>19</v>
      </c>
      <c r="C18" s="7" t="s">
        <v>15</v>
      </c>
      <c r="D18" s="7">
        <v>6</v>
      </c>
      <c r="E18" s="7">
        <v>32800</v>
      </c>
      <c r="F18" s="7">
        <v>196800</v>
      </c>
      <c r="G18" s="7" t="s">
        <v>10</v>
      </c>
      <c r="H18" s="8"/>
    </row>
    <row r="19" spans="1:8" ht="35.25" customHeight="1" x14ac:dyDescent="0.25">
      <c r="A19" s="2">
        <v>4</v>
      </c>
      <c r="B19" s="6" t="s">
        <v>20</v>
      </c>
      <c r="C19" s="7" t="s">
        <v>15</v>
      </c>
      <c r="D19" s="7">
        <v>25</v>
      </c>
      <c r="E19" s="7">
        <v>17000</v>
      </c>
      <c r="F19" s="7">
        <v>425000</v>
      </c>
      <c r="G19" s="7" t="s">
        <v>10</v>
      </c>
      <c r="H19" s="8"/>
    </row>
    <row r="20" spans="1:8" ht="37.5" customHeight="1" x14ac:dyDescent="0.25">
      <c r="A20" s="2">
        <v>5</v>
      </c>
      <c r="B20" s="6" t="s">
        <v>30</v>
      </c>
      <c r="C20" s="7" t="s">
        <v>15</v>
      </c>
      <c r="D20" s="7">
        <v>3</v>
      </c>
      <c r="E20" s="7">
        <v>55000</v>
      </c>
      <c r="F20" s="7">
        <v>165000</v>
      </c>
      <c r="G20" s="7" t="s">
        <v>10</v>
      </c>
      <c r="H20" s="8"/>
    </row>
    <row r="21" spans="1:8" ht="24" customHeight="1" x14ac:dyDescent="0.25">
      <c r="A21" s="11"/>
      <c r="B21" s="12" t="s">
        <v>11</v>
      </c>
      <c r="C21" s="10"/>
      <c r="D21" s="10">
        <f>SUM(D16:D20)</f>
        <v>46</v>
      </c>
      <c r="E21" s="10" t="s">
        <v>12</v>
      </c>
      <c r="F21" s="10">
        <f>SUM(F16:F20)</f>
        <v>1520000</v>
      </c>
      <c r="G21" s="11"/>
      <c r="H21" s="13"/>
    </row>
    <row r="22" spans="1:8" ht="21" customHeight="1" x14ac:dyDescent="0.25"/>
    <row r="23" spans="1:8" ht="38.25" customHeight="1" x14ac:dyDescent="0.25">
      <c r="A23" s="37" t="s">
        <v>38</v>
      </c>
      <c r="B23" s="37"/>
      <c r="C23" s="37"/>
      <c r="D23" s="37"/>
      <c r="E23" s="37"/>
      <c r="F23" s="37"/>
      <c r="G23" s="37"/>
      <c r="H23" s="37"/>
    </row>
    <row r="24" spans="1:8" s="14" customFormat="1" ht="17.25" customHeight="1" x14ac:dyDescent="0.3">
      <c r="A24" s="1"/>
      <c r="B24" s="34" t="s">
        <v>0</v>
      </c>
      <c r="C24" s="34"/>
      <c r="D24" s="34"/>
      <c r="E24" s="34"/>
      <c r="F24" s="34"/>
      <c r="G24" s="34"/>
      <c r="H24" s="34"/>
    </row>
    <row r="25" spans="1:8" ht="18" x14ac:dyDescent="0.25">
      <c r="A25" s="35" t="s">
        <v>1</v>
      </c>
      <c r="B25" s="35"/>
      <c r="C25" s="35"/>
      <c r="D25" s="35"/>
      <c r="E25" s="35"/>
      <c r="F25" s="35"/>
      <c r="G25" s="35"/>
      <c r="H25" s="35"/>
    </row>
    <row r="26" spans="1:8" ht="57.75" customHeight="1" x14ac:dyDescent="0.25">
      <c r="A26" s="16" t="s">
        <v>2</v>
      </c>
      <c r="B26" s="3" t="s">
        <v>3</v>
      </c>
      <c r="C26" s="3" t="s">
        <v>4</v>
      </c>
      <c r="D26" s="3" t="s">
        <v>5</v>
      </c>
      <c r="E26" s="3" t="s">
        <v>6</v>
      </c>
      <c r="F26" s="3" t="s">
        <v>7</v>
      </c>
      <c r="G26" s="4" t="s">
        <v>8</v>
      </c>
      <c r="H26" s="3" t="s">
        <v>9</v>
      </c>
    </row>
    <row r="27" spans="1:8" ht="16.5" customHeight="1" x14ac:dyDescent="0.25">
      <c r="A27" s="2">
        <v>1</v>
      </c>
      <c r="B27" s="5">
        <v>2</v>
      </c>
      <c r="C27" s="2">
        <v>3</v>
      </c>
      <c r="D27" s="2">
        <v>4</v>
      </c>
      <c r="E27" s="2">
        <v>5</v>
      </c>
      <c r="F27" s="2">
        <v>6</v>
      </c>
      <c r="G27" s="2">
        <v>7</v>
      </c>
      <c r="H27" s="5">
        <v>8</v>
      </c>
    </row>
    <row r="28" spans="1:8" ht="18" x14ac:dyDescent="0.25">
      <c r="A28" s="2">
        <v>1</v>
      </c>
      <c r="B28" s="6" t="s">
        <v>24</v>
      </c>
      <c r="C28" s="7" t="s">
        <v>15</v>
      </c>
      <c r="D28" s="7">
        <v>30</v>
      </c>
      <c r="E28" s="7">
        <v>30000</v>
      </c>
      <c r="F28" s="7">
        <v>900000</v>
      </c>
      <c r="G28" s="7" t="s">
        <v>10</v>
      </c>
      <c r="H28" s="8"/>
    </row>
    <row r="29" spans="1:8" ht="36" x14ac:dyDescent="0.25">
      <c r="A29" s="2">
        <v>2</v>
      </c>
      <c r="B29" s="6" t="s">
        <v>28</v>
      </c>
      <c r="C29" s="7" t="s">
        <v>15</v>
      </c>
      <c r="D29" s="7">
        <v>30</v>
      </c>
      <c r="E29" s="7">
        <v>19634</v>
      </c>
      <c r="F29" s="7">
        <v>589020</v>
      </c>
      <c r="G29" s="7" t="s">
        <v>10</v>
      </c>
      <c r="H29" s="8"/>
    </row>
    <row r="30" spans="1:8" ht="36" x14ac:dyDescent="0.25">
      <c r="A30" s="2">
        <v>3</v>
      </c>
      <c r="B30" s="6" t="s">
        <v>29</v>
      </c>
      <c r="C30" s="7" t="s">
        <v>15</v>
      </c>
      <c r="D30" s="7">
        <v>30</v>
      </c>
      <c r="E30" s="7">
        <v>54960</v>
      </c>
      <c r="F30" s="7">
        <v>1648800</v>
      </c>
      <c r="G30" s="7" t="s">
        <v>10</v>
      </c>
      <c r="H30" s="8"/>
    </row>
    <row r="31" spans="1:8" ht="22.5" customHeight="1" x14ac:dyDescent="0.25">
      <c r="A31" s="9"/>
      <c r="B31" s="12" t="s">
        <v>11</v>
      </c>
      <c r="C31" s="10"/>
      <c r="D31" s="10">
        <f>SUM(D28:D30)</f>
        <v>90</v>
      </c>
      <c r="E31" s="10" t="s">
        <v>12</v>
      </c>
      <c r="F31" s="10">
        <f>SUM(F28:F30)</f>
        <v>3137820</v>
      </c>
      <c r="G31" s="11"/>
      <c r="H31" s="13"/>
    </row>
    <row r="32" spans="1:8" ht="43.5" customHeight="1" x14ac:dyDescent="0.25"/>
    <row r="33" spans="1:9" ht="30" customHeight="1" x14ac:dyDescent="0.25">
      <c r="A33" s="33" t="s">
        <v>27</v>
      </c>
      <c r="B33" s="33"/>
      <c r="C33" s="33"/>
      <c r="D33" s="33"/>
      <c r="E33" s="33"/>
      <c r="F33" s="33"/>
      <c r="G33" s="33"/>
      <c r="H33" s="33"/>
    </row>
    <row r="34" spans="1:9" ht="11.25" customHeight="1" x14ac:dyDescent="0.25">
      <c r="A34" s="1"/>
      <c r="B34" s="34" t="s">
        <v>0</v>
      </c>
      <c r="C34" s="34"/>
      <c r="D34" s="34"/>
      <c r="E34" s="34"/>
      <c r="F34" s="34"/>
      <c r="G34" s="34"/>
      <c r="H34" s="34"/>
      <c r="I34" s="15"/>
    </row>
    <row r="35" spans="1:9" x14ac:dyDescent="0.25">
      <c r="A35" s="35" t="s">
        <v>1</v>
      </c>
      <c r="B35" s="35"/>
      <c r="C35" s="35"/>
      <c r="D35" s="35"/>
      <c r="E35" s="35"/>
      <c r="F35" s="35"/>
      <c r="G35" s="35"/>
      <c r="H35" s="35"/>
    </row>
    <row r="36" spans="1:9" x14ac:dyDescent="0.25">
      <c r="A36" s="36"/>
      <c r="B36" s="36"/>
      <c r="C36" s="36"/>
      <c r="D36" s="36"/>
      <c r="E36" s="36"/>
      <c r="F36" s="36"/>
      <c r="G36" s="36"/>
      <c r="H36" s="36"/>
    </row>
    <row r="37" spans="1:9" ht="72" x14ac:dyDescent="0.25">
      <c r="A37" s="16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6" t="s">
        <v>8</v>
      </c>
      <c r="H37" s="3" t="s">
        <v>9</v>
      </c>
    </row>
    <row r="38" spans="1:9" x14ac:dyDescent="0.25">
      <c r="A38" s="2">
        <v>1</v>
      </c>
      <c r="B38" s="5">
        <v>2</v>
      </c>
      <c r="C38" s="2">
        <v>3</v>
      </c>
      <c r="D38" s="2">
        <v>4</v>
      </c>
      <c r="E38" s="2">
        <v>5</v>
      </c>
      <c r="F38" s="2">
        <v>6</v>
      </c>
      <c r="G38" s="2">
        <v>7</v>
      </c>
      <c r="H38" s="5">
        <v>8</v>
      </c>
    </row>
    <row r="39" spans="1:9" ht="36" customHeight="1" x14ac:dyDescent="0.25">
      <c r="A39" s="2">
        <v>1</v>
      </c>
      <c r="B39" s="6" t="s">
        <v>21</v>
      </c>
      <c r="C39" s="7" t="s">
        <v>15</v>
      </c>
      <c r="D39" s="7">
        <v>1</v>
      </c>
      <c r="E39" s="7">
        <v>61400</v>
      </c>
      <c r="F39" s="7">
        <v>61400</v>
      </c>
      <c r="G39" s="7" t="s">
        <v>10</v>
      </c>
      <c r="H39" s="8"/>
    </row>
    <row r="40" spans="1:9" ht="37.5" customHeight="1" x14ac:dyDescent="0.25">
      <c r="A40" s="2">
        <v>2</v>
      </c>
      <c r="B40" s="6" t="s">
        <v>22</v>
      </c>
      <c r="C40" s="7" t="s">
        <v>15</v>
      </c>
      <c r="D40" s="7">
        <v>1</v>
      </c>
      <c r="E40" s="7">
        <v>45500</v>
      </c>
      <c r="F40" s="7">
        <v>45500</v>
      </c>
      <c r="G40" s="7" t="s">
        <v>10</v>
      </c>
      <c r="H40" s="8"/>
    </row>
    <row r="41" spans="1:9" ht="36" x14ac:dyDescent="0.25">
      <c r="A41" s="2">
        <v>3</v>
      </c>
      <c r="B41" s="6" t="s">
        <v>23</v>
      </c>
      <c r="C41" s="7" t="s">
        <v>15</v>
      </c>
      <c r="D41" s="7">
        <v>1</v>
      </c>
      <c r="E41" s="7">
        <v>39000</v>
      </c>
      <c r="F41" s="7">
        <v>39000</v>
      </c>
      <c r="G41" s="7" t="s">
        <v>10</v>
      </c>
      <c r="H41" s="8"/>
    </row>
    <row r="42" spans="1:9" ht="19.5" x14ac:dyDescent="0.25">
      <c r="A42" s="9"/>
      <c r="B42" s="12" t="s">
        <v>11</v>
      </c>
      <c r="C42" s="10"/>
      <c r="D42" s="10">
        <f>SUM(D39:D41)</f>
        <v>3</v>
      </c>
      <c r="E42" s="10" t="s">
        <v>12</v>
      </c>
      <c r="F42" s="10">
        <f>SUM(F39:F41)</f>
        <v>145900</v>
      </c>
      <c r="G42" s="30"/>
      <c r="H42" s="31"/>
    </row>
    <row r="43" spans="1:9" ht="29.25" customHeight="1" x14ac:dyDescent="0.25"/>
    <row r="44" spans="1:9" ht="19.5" customHeight="1" x14ac:dyDescent="0.25">
      <c r="A44" s="33" t="s">
        <v>26</v>
      </c>
      <c r="B44" s="33"/>
      <c r="C44" s="33"/>
      <c r="D44" s="33"/>
      <c r="E44" s="33"/>
      <c r="F44" s="33"/>
      <c r="G44" s="33"/>
      <c r="H44" s="33"/>
    </row>
    <row r="45" spans="1:9" x14ac:dyDescent="0.25">
      <c r="A45" s="1"/>
      <c r="B45" s="34" t="s">
        <v>0</v>
      </c>
      <c r="C45" s="34"/>
      <c r="D45" s="34"/>
      <c r="E45" s="34"/>
      <c r="F45" s="34"/>
      <c r="G45" s="34"/>
      <c r="H45" s="34"/>
    </row>
    <row r="46" spans="1:9" ht="18" x14ac:dyDescent="0.25">
      <c r="A46" s="35" t="s">
        <v>1</v>
      </c>
      <c r="B46" s="35"/>
      <c r="C46" s="35"/>
      <c r="D46" s="35"/>
      <c r="E46" s="35"/>
      <c r="F46" s="35"/>
      <c r="G46" s="35"/>
      <c r="H46" s="35"/>
    </row>
    <row r="47" spans="1:9" ht="72" x14ac:dyDescent="0.25">
      <c r="A47" s="16" t="s">
        <v>2</v>
      </c>
      <c r="B47" s="17" t="s">
        <v>3</v>
      </c>
      <c r="C47" s="4" t="s">
        <v>4</v>
      </c>
      <c r="D47" s="17" t="s">
        <v>5</v>
      </c>
      <c r="E47" s="17" t="s">
        <v>6</v>
      </c>
      <c r="F47" s="17" t="s">
        <v>7</v>
      </c>
      <c r="G47" s="4" t="s">
        <v>8</v>
      </c>
      <c r="H47" s="17" t="s">
        <v>9</v>
      </c>
    </row>
    <row r="48" spans="1:9" ht="20.25" customHeight="1" x14ac:dyDescent="0.25">
      <c r="A48" s="16">
        <v>1</v>
      </c>
      <c r="B48" s="18">
        <v>2</v>
      </c>
      <c r="C48" s="16">
        <v>3</v>
      </c>
      <c r="D48" s="16">
        <v>4</v>
      </c>
      <c r="E48" s="16">
        <v>5</v>
      </c>
      <c r="F48" s="16">
        <v>6</v>
      </c>
      <c r="G48" s="16">
        <v>7</v>
      </c>
      <c r="H48" s="18">
        <v>8</v>
      </c>
    </row>
    <row r="49" spans="1:8" ht="177" customHeight="1" x14ac:dyDescent="0.25">
      <c r="A49" s="16">
        <v>1</v>
      </c>
      <c r="B49" s="4" t="s">
        <v>25</v>
      </c>
      <c r="C49" s="26" t="s">
        <v>15</v>
      </c>
      <c r="D49" s="26">
        <v>20</v>
      </c>
      <c r="E49" s="26">
        <v>9960</v>
      </c>
      <c r="F49" s="26">
        <v>199200</v>
      </c>
      <c r="G49" s="26" t="s">
        <v>10</v>
      </c>
      <c r="H49" s="22"/>
    </row>
    <row r="50" spans="1:8" ht="26.25" customHeight="1" x14ac:dyDescent="0.25">
      <c r="A50" s="23"/>
      <c r="B50" s="24" t="s">
        <v>11</v>
      </c>
      <c r="C50" s="25"/>
      <c r="D50" s="25">
        <f>SUM(D49:D49)</f>
        <v>20</v>
      </c>
      <c r="E50" s="25" t="s">
        <v>12</v>
      </c>
      <c r="F50" s="25">
        <f>SUM(F49:F49)</f>
        <v>199200</v>
      </c>
      <c r="G50" s="28"/>
      <c r="H50" s="29"/>
    </row>
    <row r="52" spans="1:8" ht="79.5" customHeight="1" x14ac:dyDescent="0.25"/>
    <row r="53" spans="1:8" ht="17.25" customHeight="1" x14ac:dyDescent="0.25">
      <c r="A53" s="33" t="s">
        <v>33</v>
      </c>
      <c r="B53" s="33"/>
      <c r="C53" s="33"/>
      <c r="D53" s="33"/>
      <c r="E53" s="33"/>
      <c r="F53" s="33"/>
      <c r="G53" s="33"/>
      <c r="H53" s="33"/>
    </row>
    <row r="54" spans="1:8" ht="15" customHeight="1" x14ac:dyDescent="0.25">
      <c r="A54" s="1"/>
      <c r="B54" s="34" t="s">
        <v>0</v>
      </c>
      <c r="C54" s="34"/>
      <c r="D54" s="34"/>
      <c r="E54" s="34"/>
      <c r="F54" s="34"/>
      <c r="G54" s="34"/>
      <c r="H54" s="34"/>
    </row>
    <row r="55" spans="1:8" ht="18.75" customHeight="1" x14ac:dyDescent="0.25">
      <c r="A55" s="35" t="s">
        <v>1</v>
      </c>
      <c r="B55" s="35"/>
      <c r="C55" s="35"/>
      <c r="D55" s="35"/>
      <c r="E55" s="35"/>
      <c r="F55" s="35"/>
      <c r="G55" s="35"/>
      <c r="H55" s="35"/>
    </row>
    <row r="56" spans="1:8" ht="63" customHeight="1" x14ac:dyDescent="0.25">
      <c r="A56" s="16" t="s">
        <v>2</v>
      </c>
      <c r="B56" s="17" t="s">
        <v>3</v>
      </c>
      <c r="C56" s="4" t="s">
        <v>4</v>
      </c>
      <c r="D56" s="17" t="s">
        <v>5</v>
      </c>
      <c r="E56" s="17" t="s">
        <v>6</v>
      </c>
      <c r="F56" s="17" t="s">
        <v>7</v>
      </c>
      <c r="G56" s="4" t="s">
        <v>8</v>
      </c>
      <c r="H56" s="17" t="s">
        <v>9</v>
      </c>
    </row>
    <row r="57" spans="1:8" x14ac:dyDescent="0.25">
      <c r="A57" s="16">
        <v>1</v>
      </c>
      <c r="B57" s="18">
        <v>2</v>
      </c>
      <c r="C57" s="16">
        <v>3</v>
      </c>
      <c r="D57" s="16">
        <v>4</v>
      </c>
      <c r="E57" s="16">
        <v>5</v>
      </c>
      <c r="F57" s="16">
        <v>6</v>
      </c>
      <c r="G57" s="16">
        <v>7</v>
      </c>
      <c r="H57" s="18">
        <v>8</v>
      </c>
    </row>
    <row r="58" spans="1:8" ht="32.25" customHeight="1" x14ac:dyDescent="0.25">
      <c r="A58" s="16">
        <v>1</v>
      </c>
      <c r="B58" s="19" t="s">
        <v>34</v>
      </c>
      <c r="C58" s="16" t="s">
        <v>15</v>
      </c>
      <c r="D58" s="20">
        <v>4</v>
      </c>
      <c r="E58" s="20">
        <v>199500</v>
      </c>
      <c r="F58" s="21">
        <v>798000</v>
      </c>
      <c r="G58" s="16" t="s">
        <v>10</v>
      </c>
      <c r="H58" s="32"/>
    </row>
    <row r="59" spans="1:8" ht="34.5" customHeight="1" x14ac:dyDescent="0.25">
      <c r="A59" s="16">
        <v>2</v>
      </c>
      <c r="B59" s="19" t="s">
        <v>35</v>
      </c>
      <c r="C59" s="16" t="s">
        <v>15</v>
      </c>
      <c r="D59" s="20">
        <v>2</v>
      </c>
      <c r="E59" s="20">
        <v>168000</v>
      </c>
      <c r="F59" s="21">
        <v>336000</v>
      </c>
      <c r="G59" s="16" t="s">
        <v>10</v>
      </c>
      <c r="H59" s="32"/>
    </row>
    <row r="60" spans="1:8" ht="36.75" customHeight="1" x14ac:dyDescent="0.25">
      <c r="A60" s="16">
        <v>3</v>
      </c>
      <c r="B60" s="19" t="s">
        <v>36</v>
      </c>
      <c r="C60" s="16" t="s">
        <v>15</v>
      </c>
      <c r="D60" s="20">
        <v>3</v>
      </c>
      <c r="E60" s="20">
        <v>69000</v>
      </c>
      <c r="F60" s="21">
        <v>207000</v>
      </c>
      <c r="G60" s="16" t="s">
        <v>10</v>
      </c>
      <c r="H60" s="32"/>
    </row>
    <row r="61" spans="1:8" ht="31.5" x14ac:dyDescent="0.25">
      <c r="A61" s="16">
        <v>4</v>
      </c>
      <c r="B61" s="19" t="s">
        <v>37</v>
      </c>
      <c r="C61" s="16" t="s">
        <v>15</v>
      </c>
      <c r="D61" s="20">
        <v>1</v>
      </c>
      <c r="E61" s="20">
        <v>748410</v>
      </c>
      <c r="F61" s="21">
        <v>748410</v>
      </c>
      <c r="G61" s="16" t="s">
        <v>10</v>
      </c>
      <c r="H61" s="32"/>
    </row>
    <row r="62" spans="1:8" ht="19.5" x14ac:dyDescent="0.25">
      <c r="A62" s="23"/>
      <c r="B62" s="24" t="s">
        <v>11</v>
      </c>
      <c r="C62" s="16"/>
      <c r="D62" s="26">
        <f>SUM(D58:D61)</f>
        <v>10</v>
      </c>
      <c r="E62" s="16" t="s">
        <v>12</v>
      </c>
      <c r="F62" s="26">
        <f>SUM(F58:F61)</f>
        <v>2089410</v>
      </c>
      <c r="G62" s="23"/>
      <c r="H62" s="27"/>
    </row>
    <row r="65" ht="24.75" customHeight="1" x14ac:dyDescent="0.25"/>
    <row r="81" ht="19.5" customHeight="1" x14ac:dyDescent="0.25"/>
    <row r="90" ht="23.25" customHeight="1" x14ac:dyDescent="0.25"/>
    <row r="91" ht="35.25" customHeight="1" x14ac:dyDescent="0.25"/>
  </sheetData>
  <mergeCells count="19">
    <mergeCell ref="A1:H1"/>
    <mergeCell ref="A13:H13"/>
    <mergeCell ref="B24:H24"/>
    <mergeCell ref="A25:H25"/>
    <mergeCell ref="A33:H33"/>
    <mergeCell ref="A2:H2"/>
    <mergeCell ref="B3:H3"/>
    <mergeCell ref="A4:H4"/>
    <mergeCell ref="A11:H11"/>
    <mergeCell ref="B12:H12"/>
    <mergeCell ref="A53:H53"/>
    <mergeCell ref="B54:H54"/>
    <mergeCell ref="A55:H55"/>
    <mergeCell ref="A35:H36"/>
    <mergeCell ref="A23:H23"/>
    <mergeCell ref="A44:H44"/>
    <mergeCell ref="B45:H45"/>
    <mergeCell ref="A46:H46"/>
    <mergeCell ref="B34:H34"/>
  </mergeCells>
  <conditionalFormatting sqref="F58:F61">
    <cfRule type="duplicateValues" dxfId="0" priority="1"/>
  </conditionalFormatting>
  <pageMargins left="0.51181102362204722" right="0.51181102362204722" top="0" bottom="0" header="0.31496062992125984" footer="0.31496062992125984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2025-12-17T10:42:51Z</cp:lastPrinted>
  <dcterms:created xsi:type="dcterms:W3CDTF">2015-06-05T18:19:34Z</dcterms:created>
  <dcterms:modified xsi:type="dcterms:W3CDTF">2025-12-17T10:43:04Z</dcterms:modified>
</cp:coreProperties>
</file>