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nahit\Downloads\"/>
    </mc:Choice>
  </mc:AlternateContent>
  <xr:revisionPtr revIDLastSave="0" documentId="13_ncr:1_{51562B14-55CA-460B-8FDF-A4C0FCC146D2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" l="1"/>
  <c r="D21" i="1"/>
  <c r="F92" i="1"/>
  <c r="F48" i="1"/>
  <c r="F27" i="1"/>
  <c r="F69" i="1" l="1"/>
  <c r="F78" i="1"/>
  <c r="D69" i="1"/>
  <c r="F55" i="1"/>
  <c r="D55" i="1"/>
  <c r="F41" i="1"/>
  <c r="F85" i="1" l="1"/>
  <c r="D85" i="1"/>
  <c r="D27" i="1"/>
  <c r="F33" i="1"/>
  <c r="D33" i="1"/>
  <c r="D62" i="1"/>
  <c r="F62" i="1"/>
</calcChain>
</file>

<file path=xl/sharedStrings.xml><?xml version="1.0" encoding="utf-8"?>
<sst xmlns="http://schemas.openxmlformats.org/spreadsheetml/2006/main" count="208" uniqueCount="41">
  <si>
    <t>Հ/Հ</t>
  </si>
  <si>
    <t>Ընդամենը</t>
  </si>
  <si>
    <t>հատ</t>
  </si>
  <si>
    <t>նոր</t>
  </si>
  <si>
    <t>X</t>
  </si>
  <si>
    <t>Վիճակը
 (նոր/լավ, բավարար, 
 կամ ենթակա է 
դուրս գրման)</t>
  </si>
  <si>
    <t>Ընդամենը  (դրամ)</t>
  </si>
  <si>
    <t>Միավորի արժեքը  (դրամ)</t>
  </si>
  <si>
    <t>Արտադրման /Ձեռքբերման տարեթիվ</t>
  </si>
  <si>
    <t>Նշումներ</t>
  </si>
  <si>
    <t>Գույքի  անվանում</t>
  </si>
  <si>
    <t>Չափի միավոր</t>
  </si>
  <si>
    <t>Արտենի   բնակավայր  /վարչական/</t>
  </si>
  <si>
    <t>`</t>
  </si>
  <si>
    <t>թենիսի սեղան</t>
  </si>
  <si>
    <t>Աշնակի   բնակավայր  /վարչական/</t>
  </si>
  <si>
    <t>օդորակիչ</t>
  </si>
  <si>
    <t>սեղաններ  / առանց դարակների /</t>
  </si>
  <si>
    <t>Եղնիկի   բնակավայր  /վարչական/</t>
  </si>
  <si>
    <t>սեղանի վրադիր</t>
  </si>
  <si>
    <t>պահարան դարակներով</t>
  </si>
  <si>
    <t>պահարան դարակներով․ դռներով</t>
  </si>
  <si>
    <t>բազմոց</t>
  </si>
  <si>
    <t>բազկաթոռ</t>
  </si>
  <si>
    <t>սեղան սուրճի /լամինատից /</t>
  </si>
  <si>
    <t>սեղան դիմադիրով, երկու դարակով</t>
  </si>
  <si>
    <t>սեղան առանց դիմադիրի, երկու դարակով</t>
  </si>
  <si>
    <t xml:space="preserve">պահարան դարակաշար </t>
  </si>
  <si>
    <t>Զովասարի   բնակավայր  /վարչական/</t>
  </si>
  <si>
    <t xml:space="preserve">                        Թալինի համայնքապետարանի կողմից ձեռք բերված գույքերի  ցուցակ                                                     </t>
  </si>
  <si>
    <t xml:space="preserve">    Ագարակավանի    բնակավայր  / վարչական /</t>
  </si>
  <si>
    <t>Մաստարայի  բնակավայր  /վարչական/</t>
  </si>
  <si>
    <t>Թաթուլի  բնակավայր  /վարչական/</t>
  </si>
  <si>
    <t>Ցամաքասարի   բնակավայր  /վարչական/</t>
  </si>
  <si>
    <t xml:space="preserve">         </t>
  </si>
  <si>
    <t xml:space="preserve"> Թալինի համայնքապետարան</t>
  </si>
  <si>
    <t>Դավթաշենի  բնակավայրի  /վարչական/</t>
  </si>
  <si>
    <t>Արագածավանի   բնակավայր /վարչական/</t>
  </si>
  <si>
    <t>Անվտանգության սարքավորումներ                           / տեսախցիկ-6 հատ-IPC2314LE-ADF28KM-WP, հիշողության քարտ 7 հատ-TF-32G-MT, ալեհավաք 2 հատ-SXTR FG621-EA,  JOVISION 3 հատ-JVS-S06-4P-65W, տեսագրիչ 1 հատ-NVR302-32B-IQ,  կոշտ սկավառակ 1 հատ-WesternDigital WD42PURU-64C4CYO,  ցանցային լար 150 մետր, հոսանքի լար 30 մետր, վարդակ 3 տեղանոց-3 հատ, խրոց 3 հատ, մետաղական արկղ 2 հատ</t>
  </si>
  <si>
    <t>Քանակ</t>
  </si>
  <si>
    <t>Հավելված 1 
Թալին համայնքի ավագանու
2025թ-ի սեպտեմբերի  09- ի թիվ  N 138-Ա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</si>
</sst>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Sylfaen"/>
      <family val="1"/>
      <charset val="204"/>
    </font>
    <font>
      <b/>
      <sz val="12"/>
      <color rgb="FF000000"/>
      <name val="Sylfaen"/>
      <family val="1"/>
      <charset val="204"/>
    </font>
    <font>
      <sz val="12"/>
      <color theme="1"/>
      <name val="Sylfaen"/>
      <family val="1"/>
      <charset val="204"/>
    </font>
    <font>
      <sz val="12"/>
      <color rgb="FF000000"/>
      <name val="Sylfaen"/>
      <family val="1"/>
      <charset val="204"/>
    </font>
    <font>
      <b/>
      <sz val="10"/>
      <color theme="1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/>
    <xf numFmtId="0" fontId="3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3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8"/>
  <sheetViews>
    <sheetView tabSelected="1" workbookViewId="0">
      <selection sqref="A1:I1"/>
    </sheetView>
  </sheetViews>
  <sheetFormatPr defaultRowHeight="18" x14ac:dyDescent="0.35"/>
  <cols>
    <col min="1" max="1" width="4.85546875" style="16" customWidth="1"/>
    <col min="2" max="2" width="32" style="10" customWidth="1"/>
    <col min="3" max="3" width="10.28515625" style="10" customWidth="1"/>
    <col min="4" max="4" width="9.7109375" style="26" customWidth="1"/>
    <col min="5" max="5" width="12" style="10" customWidth="1"/>
    <col min="6" max="6" width="12.5703125" style="26" customWidth="1"/>
    <col min="7" max="7" width="17.5703125" style="10" customWidth="1"/>
    <col min="8" max="8" width="16" style="27" customWidth="1"/>
    <col min="9" max="9" width="12.5703125" style="10" customWidth="1"/>
    <col min="10" max="16384" width="9.140625" style="10"/>
  </cols>
  <sheetData>
    <row r="1" spans="1:9" ht="51.75" customHeight="1" x14ac:dyDescent="0.35">
      <c r="A1" s="40" t="s">
        <v>40</v>
      </c>
      <c r="B1" s="41"/>
      <c r="C1" s="41"/>
      <c r="D1" s="41"/>
      <c r="E1" s="41"/>
      <c r="F1" s="41"/>
      <c r="G1" s="41"/>
      <c r="H1" s="41"/>
      <c r="I1" s="41"/>
    </row>
    <row r="2" spans="1:9" ht="26.25" customHeight="1" x14ac:dyDescent="0.35">
      <c r="A2" s="12" t="s">
        <v>29</v>
      </c>
      <c r="B2" s="12"/>
      <c r="C2" s="12"/>
      <c r="D2" s="12"/>
      <c r="E2" s="12"/>
      <c r="F2" s="12"/>
      <c r="G2" s="12"/>
      <c r="H2" s="12"/>
      <c r="I2" s="13"/>
    </row>
    <row r="3" spans="1:9" ht="24.75" customHeight="1" x14ac:dyDescent="0.35">
      <c r="A3" s="28" t="s">
        <v>34</v>
      </c>
      <c r="B3" s="42" t="s">
        <v>35</v>
      </c>
      <c r="C3" s="42"/>
      <c r="D3" s="42"/>
      <c r="E3" s="11"/>
      <c r="F3" s="11"/>
      <c r="G3" s="11"/>
      <c r="H3" s="14"/>
      <c r="I3" s="11"/>
    </row>
    <row r="4" spans="1:9" ht="107.25" customHeight="1" x14ac:dyDescent="0.35">
      <c r="A4" s="9" t="s">
        <v>0</v>
      </c>
      <c r="B4" s="3" t="s">
        <v>10</v>
      </c>
      <c r="C4" s="3" t="s">
        <v>11</v>
      </c>
      <c r="D4" s="3" t="s">
        <v>39</v>
      </c>
      <c r="E4" s="3" t="s">
        <v>7</v>
      </c>
      <c r="F4" s="3" t="s">
        <v>6</v>
      </c>
      <c r="G4" s="3" t="s">
        <v>5</v>
      </c>
      <c r="H4" s="3" t="s">
        <v>8</v>
      </c>
      <c r="I4" s="15" t="s">
        <v>9</v>
      </c>
    </row>
    <row r="5" spans="1:9" s="16" customFormat="1" ht="21" customHeight="1" x14ac:dyDescent="0.25">
      <c r="A5" s="9">
        <v>1</v>
      </c>
      <c r="B5" s="3">
        <v>2</v>
      </c>
      <c r="C5" s="9">
        <v>3</v>
      </c>
      <c r="D5" s="9">
        <v>4</v>
      </c>
      <c r="E5" s="9">
        <v>5</v>
      </c>
      <c r="F5" s="9">
        <v>6</v>
      </c>
      <c r="G5" s="9">
        <v>7</v>
      </c>
      <c r="H5" s="3">
        <v>8</v>
      </c>
      <c r="I5" s="15">
        <v>9</v>
      </c>
    </row>
    <row r="6" spans="1:9" ht="26.25" customHeight="1" x14ac:dyDescent="0.35">
      <c r="A6" s="9">
        <v>1</v>
      </c>
      <c r="B6" s="4" t="s">
        <v>16</v>
      </c>
      <c r="C6" s="9" t="s">
        <v>2</v>
      </c>
      <c r="D6" s="9">
        <v>2</v>
      </c>
      <c r="E6" s="9">
        <v>197822</v>
      </c>
      <c r="F6" s="9">
        <v>395644</v>
      </c>
      <c r="G6" s="9" t="s">
        <v>3</v>
      </c>
      <c r="H6" s="3">
        <v>2025</v>
      </c>
      <c r="I6" s="1"/>
    </row>
    <row r="7" spans="1:9" ht="30" hidden="1" customHeight="1" x14ac:dyDescent="0.35">
      <c r="A7" s="43"/>
      <c r="B7" s="44"/>
      <c r="C7" s="37"/>
      <c r="D7" s="37"/>
      <c r="E7" s="37"/>
      <c r="F7" s="37"/>
      <c r="G7" s="37"/>
      <c r="H7" s="46"/>
      <c r="I7" s="38"/>
    </row>
    <row r="8" spans="1:9" ht="30" hidden="1" customHeight="1" x14ac:dyDescent="0.35">
      <c r="A8" s="43"/>
      <c r="B8" s="44"/>
      <c r="C8" s="37"/>
      <c r="D8" s="37"/>
      <c r="E8" s="37"/>
      <c r="F8" s="37"/>
      <c r="G8" s="37"/>
      <c r="H8" s="46"/>
      <c r="I8" s="38"/>
    </row>
    <row r="9" spans="1:9" ht="30" customHeight="1" x14ac:dyDescent="0.35">
      <c r="A9" s="9">
        <v>2</v>
      </c>
      <c r="B9" s="4" t="s">
        <v>19</v>
      </c>
      <c r="C9" s="9" t="s">
        <v>2</v>
      </c>
      <c r="D9" s="9">
        <v>5</v>
      </c>
      <c r="E9" s="9">
        <v>28635</v>
      </c>
      <c r="F9" s="9">
        <v>143175</v>
      </c>
      <c r="G9" s="9" t="s">
        <v>3</v>
      </c>
      <c r="H9" s="3">
        <v>2025</v>
      </c>
      <c r="I9" s="1"/>
    </row>
    <row r="10" spans="1:9" ht="30" customHeight="1" x14ac:dyDescent="0.35">
      <c r="A10" s="9">
        <v>3</v>
      </c>
      <c r="B10" s="4" t="s">
        <v>27</v>
      </c>
      <c r="C10" s="9" t="s">
        <v>2</v>
      </c>
      <c r="D10" s="9">
        <v>3</v>
      </c>
      <c r="E10" s="9">
        <v>31223</v>
      </c>
      <c r="F10" s="9">
        <v>93669</v>
      </c>
      <c r="G10" s="9" t="s">
        <v>3</v>
      </c>
      <c r="H10" s="3">
        <v>2025</v>
      </c>
      <c r="I10" s="1"/>
    </row>
    <row r="11" spans="1:9" ht="30" customHeight="1" x14ac:dyDescent="0.35">
      <c r="A11" s="9">
        <v>4</v>
      </c>
      <c r="B11" s="4" t="s">
        <v>27</v>
      </c>
      <c r="C11" s="9" t="s">
        <v>2</v>
      </c>
      <c r="D11" s="9">
        <v>1</v>
      </c>
      <c r="E11" s="9">
        <v>95910</v>
      </c>
      <c r="F11" s="9">
        <v>95910</v>
      </c>
      <c r="G11" s="9" t="s">
        <v>3</v>
      </c>
      <c r="H11" s="3">
        <v>2025</v>
      </c>
      <c r="I11" s="1"/>
    </row>
    <row r="12" spans="1:9" ht="30" customHeight="1" x14ac:dyDescent="0.35">
      <c r="A12" s="9">
        <v>5</v>
      </c>
      <c r="B12" s="4" t="s">
        <v>20</v>
      </c>
      <c r="C12" s="9" t="s">
        <v>2</v>
      </c>
      <c r="D12" s="9">
        <v>1</v>
      </c>
      <c r="E12" s="9">
        <v>169110</v>
      </c>
      <c r="F12" s="9">
        <v>169110</v>
      </c>
      <c r="G12" s="9" t="s">
        <v>3</v>
      </c>
      <c r="H12" s="3">
        <v>2025</v>
      </c>
      <c r="I12" s="1"/>
    </row>
    <row r="13" spans="1:9" ht="30" customHeight="1" x14ac:dyDescent="0.35">
      <c r="A13" s="9">
        <v>6</v>
      </c>
      <c r="B13" s="4" t="s">
        <v>21</v>
      </c>
      <c r="C13" s="9" t="s">
        <v>2</v>
      </c>
      <c r="D13" s="9">
        <v>1</v>
      </c>
      <c r="E13" s="9">
        <v>61410</v>
      </c>
      <c r="F13" s="9">
        <v>61410</v>
      </c>
      <c r="G13" s="9" t="s">
        <v>3</v>
      </c>
      <c r="H13" s="3">
        <v>2025</v>
      </c>
      <c r="I13" s="1"/>
    </row>
    <row r="14" spans="1:9" ht="30" customHeight="1" x14ac:dyDescent="0.35">
      <c r="A14" s="9">
        <v>7</v>
      </c>
      <c r="B14" s="4" t="s">
        <v>22</v>
      </c>
      <c r="C14" s="9" t="s">
        <v>2</v>
      </c>
      <c r="D14" s="9">
        <v>1</v>
      </c>
      <c r="E14" s="9">
        <v>135135</v>
      </c>
      <c r="F14" s="9">
        <v>135135</v>
      </c>
      <c r="G14" s="9" t="s">
        <v>3</v>
      </c>
      <c r="H14" s="3">
        <v>2025</v>
      </c>
      <c r="I14" s="1"/>
    </row>
    <row r="15" spans="1:9" ht="30" customHeight="1" x14ac:dyDescent="0.35">
      <c r="A15" s="9">
        <v>8</v>
      </c>
      <c r="B15" s="4" t="s">
        <v>22</v>
      </c>
      <c r="C15" s="9" t="s">
        <v>2</v>
      </c>
      <c r="D15" s="9">
        <v>1</v>
      </c>
      <c r="E15" s="9">
        <v>90735</v>
      </c>
      <c r="F15" s="9">
        <v>90735</v>
      </c>
      <c r="G15" s="9" t="s">
        <v>3</v>
      </c>
      <c r="H15" s="3">
        <v>2025</v>
      </c>
      <c r="I15" s="1"/>
    </row>
    <row r="16" spans="1:9" ht="30" customHeight="1" x14ac:dyDescent="0.35">
      <c r="A16" s="9">
        <v>9</v>
      </c>
      <c r="B16" s="4" t="s">
        <v>23</v>
      </c>
      <c r="C16" s="9" t="s">
        <v>2</v>
      </c>
      <c r="D16" s="9">
        <v>2</v>
      </c>
      <c r="E16" s="9">
        <v>52785</v>
      </c>
      <c r="F16" s="9">
        <v>105570</v>
      </c>
      <c r="G16" s="9" t="s">
        <v>3</v>
      </c>
      <c r="H16" s="3">
        <v>2025</v>
      </c>
      <c r="I16" s="1"/>
    </row>
    <row r="17" spans="1:9" ht="30" customHeight="1" x14ac:dyDescent="0.35">
      <c r="A17" s="9">
        <v>10</v>
      </c>
      <c r="B17" s="4" t="s">
        <v>24</v>
      </c>
      <c r="C17" s="9" t="s">
        <v>2</v>
      </c>
      <c r="D17" s="9">
        <v>1</v>
      </c>
      <c r="E17" s="9">
        <v>13972</v>
      </c>
      <c r="F17" s="9">
        <v>13972</v>
      </c>
      <c r="G17" s="9" t="s">
        <v>3</v>
      </c>
      <c r="H17" s="3">
        <v>2025</v>
      </c>
      <c r="I17" s="1"/>
    </row>
    <row r="18" spans="1:9" ht="36" customHeight="1" x14ac:dyDescent="0.35">
      <c r="A18" s="9">
        <v>11</v>
      </c>
      <c r="B18" s="5" t="s">
        <v>25</v>
      </c>
      <c r="C18" s="6" t="s">
        <v>2</v>
      </c>
      <c r="D18" s="6">
        <v>4</v>
      </c>
      <c r="E18" s="6">
        <v>37260</v>
      </c>
      <c r="F18" s="6">
        <v>149040</v>
      </c>
      <c r="G18" s="6" t="s">
        <v>3</v>
      </c>
      <c r="H18" s="7">
        <v>2025</v>
      </c>
      <c r="I18" s="8"/>
    </row>
    <row r="19" spans="1:9" ht="49.5" customHeight="1" x14ac:dyDescent="0.35">
      <c r="A19" s="9">
        <v>12</v>
      </c>
      <c r="B19" s="4" t="s">
        <v>26</v>
      </c>
      <c r="C19" s="9" t="s">
        <v>2</v>
      </c>
      <c r="D19" s="9">
        <v>1</v>
      </c>
      <c r="E19" s="9">
        <v>35535</v>
      </c>
      <c r="F19" s="9">
        <v>35535</v>
      </c>
      <c r="G19" s="9" t="s">
        <v>3</v>
      </c>
      <c r="H19" s="3">
        <v>2025</v>
      </c>
      <c r="I19" s="1"/>
    </row>
    <row r="20" spans="1:9" ht="327" customHeight="1" x14ac:dyDescent="0.35">
      <c r="A20" s="9">
        <v>13</v>
      </c>
      <c r="B20" s="17" t="s">
        <v>38</v>
      </c>
      <c r="C20" s="9" t="s">
        <v>2</v>
      </c>
      <c r="D20" s="9">
        <v>1</v>
      </c>
      <c r="E20" s="9">
        <v>1317600</v>
      </c>
      <c r="F20" s="9">
        <v>1317600</v>
      </c>
      <c r="G20" s="9" t="s">
        <v>3</v>
      </c>
      <c r="H20" s="3">
        <v>2025</v>
      </c>
      <c r="I20" s="1"/>
    </row>
    <row r="21" spans="1:9" ht="38.25" customHeight="1" x14ac:dyDescent="0.35">
      <c r="A21" s="18"/>
      <c r="B21" s="4" t="s">
        <v>1</v>
      </c>
      <c r="C21" s="9"/>
      <c r="D21" s="9">
        <f>SUM(D6:D20)</f>
        <v>24</v>
      </c>
      <c r="E21" s="9" t="s">
        <v>4</v>
      </c>
      <c r="F21" s="9">
        <f>SUM(F6:F20)</f>
        <v>2806505</v>
      </c>
      <c r="G21" s="18"/>
      <c r="H21" s="19"/>
      <c r="I21" s="20"/>
    </row>
    <row r="22" spans="1:9" ht="32.25" customHeight="1" x14ac:dyDescent="0.35">
      <c r="A22" s="45"/>
      <c r="B22" s="45"/>
      <c r="C22" s="45"/>
      <c r="D22" s="45"/>
      <c r="E22" s="45"/>
      <c r="F22" s="45"/>
      <c r="G22" s="45"/>
      <c r="H22" s="45"/>
      <c r="I22" s="45"/>
    </row>
    <row r="23" spans="1:9" ht="27" customHeight="1" x14ac:dyDescent="0.35">
      <c r="A23" s="33" t="s">
        <v>30</v>
      </c>
      <c r="B23" s="33"/>
      <c r="C23" s="33"/>
      <c r="D23" s="33"/>
      <c r="E23" s="11"/>
      <c r="F23" s="21"/>
      <c r="G23" s="11"/>
      <c r="H23" s="14"/>
      <c r="I23" s="11"/>
    </row>
    <row r="24" spans="1:9" ht="105" customHeight="1" x14ac:dyDescent="0.35">
      <c r="A24" s="9" t="s">
        <v>0</v>
      </c>
      <c r="B24" s="3" t="s">
        <v>10</v>
      </c>
      <c r="C24" s="3" t="s">
        <v>11</v>
      </c>
      <c r="D24" s="3" t="s">
        <v>39</v>
      </c>
      <c r="E24" s="3" t="s">
        <v>7</v>
      </c>
      <c r="F24" s="3" t="s">
        <v>6</v>
      </c>
      <c r="G24" s="22" t="s">
        <v>5</v>
      </c>
      <c r="H24" s="3" t="s">
        <v>8</v>
      </c>
      <c r="I24" s="15" t="s">
        <v>9</v>
      </c>
    </row>
    <row r="25" spans="1:9" ht="30" customHeight="1" x14ac:dyDescent="0.35">
      <c r="A25" s="2">
        <v>1</v>
      </c>
      <c r="B25" s="3">
        <v>2</v>
      </c>
      <c r="C25" s="9">
        <v>3</v>
      </c>
      <c r="D25" s="9">
        <v>4</v>
      </c>
      <c r="E25" s="9">
        <v>5</v>
      </c>
      <c r="F25" s="9">
        <v>6</v>
      </c>
      <c r="G25" s="9">
        <v>7</v>
      </c>
      <c r="H25" s="3">
        <v>8</v>
      </c>
      <c r="I25" s="15">
        <v>9</v>
      </c>
    </row>
    <row r="26" spans="1:9" ht="39" customHeight="1" x14ac:dyDescent="0.35">
      <c r="A26" s="2">
        <v>1</v>
      </c>
      <c r="B26" s="4" t="s">
        <v>14</v>
      </c>
      <c r="C26" s="3" t="s">
        <v>2</v>
      </c>
      <c r="D26" s="9">
        <v>1</v>
      </c>
      <c r="E26" s="9">
        <v>74800</v>
      </c>
      <c r="F26" s="9">
        <v>74800</v>
      </c>
      <c r="G26" s="9" t="s">
        <v>3</v>
      </c>
      <c r="H26" s="3">
        <v>2025</v>
      </c>
      <c r="I26" s="1"/>
    </row>
    <row r="27" spans="1:9" ht="30" customHeight="1" x14ac:dyDescent="0.35">
      <c r="A27" s="23"/>
      <c r="B27" s="4" t="s">
        <v>1</v>
      </c>
      <c r="C27" s="9"/>
      <c r="D27" s="9">
        <f>SUM(D26:D26)</f>
        <v>1</v>
      </c>
      <c r="E27" s="9" t="s">
        <v>4</v>
      </c>
      <c r="F27" s="9">
        <f>SUM(F26:F26)</f>
        <v>74800</v>
      </c>
      <c r="G27" s="18"/>
      <c r="H27" s="19"/>
      <c r="I27" s="20"/>
    </row>
    <row r="28" spans="1:9" x14ac:dyDescent="0.35">
      <c r="A28" s="39"/>
      <c r="B28" s="39"/>
      <c r="C28" s="39"/>
      <c r="D28" s="39"/>
      <c r="E28" s="39"/>
      <c r="F28" s="39"/>
      <c r="G28" s="39"/>
      <c r="H28" s="39"/>
      <c r="I28" s="39"/>
    </row>
    <row r="29" spans="1:9" ht="27" customHeight="1" x14ac:dyDescent="0.35">
      <c r="A29" s="29"/>
      <c r="B29" s="33" t="s">
        <v>36</v>
      </c>
      <c r="C29" s="33"/>
      <c r="D29" s="33"/>
      <c r="E29" s="30"/>
      <c r="F29" s="31"/>
      <c r="G29" s="30"/>
      <c r="H29" s="32"/>
      <c r="I29" s="30"/>
    </row>
    <row r="30" spans="1:9" ht="110.25" customHeight="1" x14ac:dyDescent="0.35">
      <c r="A30" s="9" t="s">
        <v>0</v>
      </c>
      <c r="B30" s="3" t="s">
        <v>10</v>
      </c>
      <c r="C30" s="3" t="s">
        <v>11</v>
      </c>
      <c r="D30" s="3" t="s">
        <v>39</v>
      </c>
      <c r="E30" s="3" t="s">
        <v>7</v>
      </c>
      <c r="F30" s="3" t="s">
        <v>6</v>
      </c>
      <c r="G30" s="3" t="s">
        <v>5</v>
      </c>
      <c r="H30" s="3" t="s">
        <v>8</v>
      </c>
      <c r="I30" s="15" t="s">
        <v>9</v>
      </c>
    </row>
    <row r="31" spans="1:9" ht="24.75" customHeight="1" x14ac:dyDescent="0.35">
      <c r="A31" s="9">
        <v>1</v>
      </c>
      <c r="B31" s="3">
        <v>2</v>
      </c>
      <c r="C31" s="9">
        <v>3</v>
      </c>
      <c r="D31" s="9">
        <v>4</v>
      </c>
      <c r="E31" s="9">
        <v>5</v>
      </c>
      <c r="F31" s="9">
        <v>6</v>
      </c>
      <c r="G31" s="9">
        <v>7</v>
      </c>
      <c r="H31" s="3">
        <v>8</v>
      </c>
      <c r="I31" s="15">
        <v>9</v>
      </c>
    </row>
    <row r="32" spans="1:9" ht="30.75" customHeight="1" x14ac:dyDescent="0.35">
      <c r="A32" s="9">
        <v>1</v>
      </c>
      <c r="B32" s="4" t="s">
        <v>14</v>
      </c>
      <c r="C32" s="3" t="s">
        <v>2</v>
      </c>
      <c r="D32" s="9">
        <v>1</v>
      </c>
      <c r="E32" s="9">
        <v>74800</v>
      </c>
      <c r="F32" s="9">
        <v>74800</v>
      </c>
      <c r="G32" s="9" t="s">
        <v>3</v>
      </c>
      <c r="H32" s="3">
        <v>2025</v>
      </c>
      <c r="I32" s="1"/>
    </row>
    <row r="33" spans="1:9" ht="31.5" customHeight="1" x14ac:dyDescent="0.35">
      <c r="A33" s="24"/>
      <c r="B33" s="4" t="s">
        <v>1</v>
      </c>
      <c r="C33" s="9"/>
      <c r="D33" s="9">
        <f>SUM(D32:D32)</f>
        <v>1</v>
      </c>
      <c r="E33" s="9" t="s">
        <v>4</v>
      </c>
      <c r="F33" s="9">
        <f>SUM(F32:F32)</f>
        <v>74800</v>
      </c>
      <c r="G33" s="18"/>
      <c r="H33" s="19"/>
      <c r="I33" s="20"/>
    </row>
    <row r="34" spans="1:9" s="36" customFormat="1" ht="9.75" customHeight="1" x14ac:dyDescent="0.25"/>
    <row r="35" spans="1:9" s="36" customFormat="1" ht="9.75" customHeight="1" x14ac:dyDescent="0.25"/>
    <row r="36" spans="1:9" s="36" customFormat="1" ht="9.75" customHeight="1" x14ac:dyDescent="0.25"/>
    <row r="37" spans="1:9" ht="27" customHeight="1" x14ac:dyDescent="0.35">
      <c r="A37" s="29"/>
      <c r="B37" s="33" t="s">
        <v>15</v>
      </c>
      <c r="C37" s="33"/>
      <c r="D37" s="33"/>
      <c r="E37" s="11"/>
      <c r="F37" s="21"/>
      <c r="G37" s="11"/>
      <c r="H37" s="14"/>
      <c r="I37" s="11"/>
    </row>
    <row r="38" spans="1:9" ht="118.5" customHeight="1" x14ac:dyDescent="0.35">
      <c r="A38" s="9" t="s">
        <v>0</v>
      </c>
      <c r="B38" s="3" t="s">
        <v>10</v>
      </c>
      <c r="C38" s="3" t="s">
        <v>11</v>
      </c>
      <c r="D38" s="3" t="s">
        <v>39</v>
      </c>
      <c r="E38" s="3" t="s">
        <v>7</v>
      </c>
      <c r="F38" s="3" t="s">
        <v>6</v>
      </c>
      <c r="G38" s="3" t="s">
        <v>5</v>
      </c>
      <c r="H38" s="3" t="s">
        <v>8</v>
      </c>
      <c r="I38" s="15" t="s">
        <v>9</v>
      </c>
    </row>
    <row r="39" spans="1:9" ht="21.75" customHeight="1" x14ac:dyDescent="0.35">
      <c r="A39" s="9">
        <v>1</v>
      </c>
      <c r="B39" s="3">
        <v>2</v>
      </c>
      <c r="C39" s="9">
        <v>3</v>
      </c>
      <c r="D39" s="9">
        <v>4</v>
      </c>
      <c r="E39" s="9">
        <v>5</v>
      </c>
      <c r="F39" s="9">
        <v>6</v>
      </c>
      <c r="G39" s="9">
        <v>7</v>
      </c>
      <c r="H39" s="3">
        <v>8</v>
      </c>
      <c r="I39" s="15">
        <v>9</v>
      </c>
    </row>
    <row r="40" spans="1:9" ht="33.75" customHeight="1" x14ac:dyDescent="0.35">
      <c r="A40" s="2">
        <v>1</v>
      </c>
      <c r="B40" s="4" t="s">
        <v>14</v>
      </c>
      <c r="C40" s="3" t="s">
        <v>2</v>
      </c>
      <c r="D40" s="9">
        <v>1</v>
      </c>
      <c r="E40" s="9">
        <v>74800</v>
      </c>
      <c r="F40" s="9">
        <v>74800</v>
      </c>
      <c r="G40" s="9" t="s">
        <v>3</v>
      </c>
      <c r="H40" s="3">
        <v>2025</v>
      </c>
      <c r="I40" s="1"/>
    </row>
    <row r="41" spans="1:9" ht="34.5" customHeight="1" x14ac:dyDescent="0.35">
      <c r="A41" s="23"/>
      <c r="B41" s="4" t="s">
        <v>1</v>
      </c>
      <c r="C41" s="9"/>
      <c r="D41" s="9">
        <v>9</v>
      </c>
      <c r="E41" s="9" t="s">
        <v>4</v>
      </c>
      <c r="F41" s="9">
        <f>SUM(F40:F40)</f>
        <v>74800</v>
      </c>
      <c r="G41" s="18"/>
      <c r="H41" s="19"/>
      <c r="I41" s="20"/>
    </row>
    <row r="42" spans="1:9" x14ac:dyDescent="0.35">
      <c r="A42" s="36"/>
      <c r="B42" s="36"/>
      <c r="C42" s="36"/>
      <c r="D42" s="36"/>
      <c r="E42" s="36"/>
      <c r="F42" s="36"/>
      <c r="G42" s="36"/>
      <c r="H42" s="36"/>
      <c r="I42" s="36"/>
    </row>
    <row r="43" spans="1:9" ht="30.75" customHeight="1" x14ac:dyDescent="0.35">
      <c r="A43" s="29"/>
      <c r="B43" s="33" t="s">
        <v>28</v>
      </c>
      <c r="C43" s="33"/>
      <c r="D43" s="33"/>
      <c r="E43" s="30"/>
      <c r="F43" s="21"/>
      <c r="G43" s="11"/>
      <c r="H43" s="14"/>
      <c r="I43" s="11"/>
    </row>
    <row r="44" spans="1:9" ht="108" x14ac:dyDescent="0.35">
      <c r="A44" s="9" t="s">
        <v>0</v>
      </c>
      <c r="B44" s="3" t="s">
        <v>10</v>
      </c>
      <c r="C44" s="3" t="s">
        <v>11</v>
      </c>
      <c r="D44" s="3" t="s">
        <v>39</v>
      </c>
      <c r="E44" s="3" t="s">
        <v>7</v>
      </c>
      <c r="F44" s="3" t="s">
        <v>6</v>
      </c>
      <c r="G44" s="3" t="s">
        <v>5</v>
      </c>
      <c r="H44" s="3" t="s">
        <v>8</v>
      </c>
      <c r="I44" s="15" t="s">
        <v>9</v>
      </c>
    </row>
    <row r="45" spans="1:9" x14ac:dyDescent="0.35">
      <c r="A45" s="9">
        <v>1</v>
      </c>
      <c r="B45" s="3">
        <v>2</v>
      </c>
      <c r="C45" s="9">
        <v>3</v>
      </c>
      <c r="D45" s="9">
        <v>4</v>
      </c>
      <c r="E45" s="9">
        <v>5</v>
      </c>
      <c r="F45" s="9">
        <v>6</v>
      </c>
      <c r="G45" s="9">
        <v>7</v>
      </c>
      <c r="H45" s="3">
        <v>8</v>
      </c>
      <c r="I45" s="15">
        <v>9</v>
      </c>
    </row>
    <row r="46" spans="1:9" ht="49.5" customHeight="1" x14ac:dyDescent="0.35">
      <c r="A46" s="2">
        <v>1</v>
      </c>
      <c r="B46" s="4" t="s">
        <v>14</v>
      </c>
      <c r="C46" s="3" t="s">
        <v>2</v>
      </c>
      <c r="D46" s="9">
        <v>1</v>
      </c>
      <c r="E46" s="9">
        <v>74800</v>
      </c>
      <c r="F46" s="9">
        <v>74800</v>
      </c>
      <c r="G46" s="9" t="s">
        <v>3</v>
      </c>
      <c r="H46" s="3">
        <v>2025</v>
      </c>
      <c r="I46" s="1"/>
    </row>
    <row r="47" spans="1:9" ht="39.75" customHeight="1" x14ac:dyDescent="0.35">
      <c r="A47" s="2">
        <v>2</v>
      </c>
      <c r="B47" s="4" t="s">
        <v>17</v>
      </c>
      <c r="C47" s="3" t="s">
        <v>2</v>
      </c>
      <c r="D47" s="9">
        <v>4</v>
      </c>
      <c r="E47" s="9">
        <v>26910</v>
      </c>
      <c r="F47" s="9">
        <v>107640</v>
      </c>
      <c r="G47" s="9" t="s">
        <v>3</v>
      </c>
      <c r="H47" s="3">
        <v>2025</v>
      </c>
      <c r="I47" s="1"/>
    </row>
    <row r="48" spans="1:9" ht="32.25" customHeight="1" x14ac:dyDescent="0.35">
      <c r="A48" s="23"/>
      <c r="B48" s="4" t="s">
        <v>1</v>
      </c>
      <c r="C48" s="9"/>
      <c r="D48" s="9">
        <v>5</v>
      </c>
      <c r="E48" s="9" t="s">
        <v>4</v>
      </c>
      <c r="F48" s="9">
        <f>SUM(F46:F47)</f>
        <v>182440</v>
      </c>
      <c r="G48" s="18"/>
      <c r="H48" s="19"/>
      <c r="I48" s="20"/>
    </row>
    <row r="49" spans="1:10" s="36" customFormat="1" ht="15" x14ac:dyDescent="0.25">
      <c r="A49" s="36" t="s">
        <v>13</v>
      </c>
    </row>
    <row r="50" spans="1:10" s="36" customFormat="1" ht="9.75" customHeight="1" x14ac:dyDescent="0.25"/>
    <row r="51" spans="1:10" ht="29.25" customHeight="1" x14ac:dyDescent="0.35">
      <c r="A51" s="29"/>
      <c r="B51" s="33" t="s">
        <v>31</v>
      </c>
      <c r="C51" s="33"/>
      <c r="D51" s="33"/>
      <c r="E51" s="11"/>
      <c r="F51" s="21"/>
      <c r="G51" s="11"/>
      <c r="H51" s="14"/>
      <c r="I51" s="11"/>
    </row>
    <row r="52" spans="1:10" ht="108" x14ac:dyDescent="0.35">
      <c r="A52" s="9" t="s">
        <v>0</v>
      </c>
      <c r="B52" s="3" t="s">
        <v>10</v>
      </c>
      <c r="C52" s="3" t="s">
        <v>11</v>
      </c>
      <c r="D52" s="3" t="s">
        <v>39</v>
      </c>
      <c r="E52" s="3" t="s">
        <v>7</v>
      </c>
      <c r="F52" s="3" t="s">
        <v>6</v>
      </c>
      <c r="G52" s="3" t="s">
        <v>5</v>
      </c>
      <c r="H52" s="3" t="s">
        <v>8</v>
      </c>
      <c r="I52" s="15" t="s">
        <v>9</v>
      </c>
      <c r="J52" s="11"/>
    </row>
    <row r="53" spans="1:10" x14ac:dyDescent="0.35">
      <c r="A53" s="9">
        <v>1</v>
      </c>
      <c r="B53" s="3">
        <v>2</v>
      </c>
      <c r="C53" s="9">
        <v>3</v>
      </c>
      <c r="D53" s="9">
        <v>4</v>
      </c>
      <c r="E53" s="9">
        <v>5</v>
      </c>
      <c r="F53" s="9">
        <v>6</v>
      </c>
      <c r="G53" s="9">
        <v>7</v>
      </c>
      <c r="H53" s="3">
        <v>8</v>
      </c>
      <c r="I53" s="15">
        <v>9</v>
      </c>
      <c r="J53" s="11"/>
    </row>
    <row r="54" spans="1:10" ht="25.5" customHeight="1" x14ac:dyDescent="0.35">
      <c r="A54" s="2">
        <v>1</v>
      </c>
      <c r="B54" s="4" t="s">
        <v>14</v>
      </c>
      <c r="C54" s="3" t="s">
        <v>2</v>
      </c>
      <c r="D54" s="9">
        <v>1</v>
      </c>
      <c r="E54" s="9">
        <v>74800</v>
      </c>
      <c r="F54" s="9">
        <v>74800</v>
      </c>
      <c r="G54" s="9" t="s">
        <v>3</v>
      </c>
      <c r="H54" s="3">
        <v>2025</v>
      </c>
      <c r="I54" s="1"/>
      <c r="J54" s="11"/>
    </row>
    <row r="55" spans="1:10" ht="32.25" customHeight="1" x14ac:dyDescent="0.35">
      <c r="A55" s="23"/>
      <c r="B55" s="4" t="s">
        <v>1</v>
      </c>
      <c r="C55" s="9"/>
      <c r="D55" s="9">
        <f>SUM(D54:D54)</f>
        <v>1</v>
      </c>
      <c r="E55" s="9" t="s">
        <v>4</v>
      </c>
      <c r="F55" s="9">
        <f>SUM(F54:F54)</f>
        <v>74800</v>
      </c>
      <c r="G55" s="18"/>
      <c r="H55" s="19"/>
      <c r="I55" s="20"/>
    </row>
    <row r="56" spans="1:10" s="36" customFormat="1" ht="15.75" customHeight="1" x14ac:dyDescent="0.25"/>
    <row r="57" spans="1:10" s="36" customFormat="1" ht="15.75" customHeight="1" x14ac:dyDescent="0.25"/>
    <row r="58" spans="1:10" ht="22.5" customHeight="1" x14ac:dyDescent="0.35">
      <c r="A58" s="29"/>
      <c r="B58" s="33" t="s">
        <v>32</v>
      </c>
      <c r="C58" s="33"/>
      <c r="D58" s="33"/>
      <c r="E58" s="11"/>
      <c r="F58" s="21"/>
      <c r="G58" s="11"/>
      <c r="H58" s="14"/>
      <c r="I58" s="11"/>
    </row>
    <row r="59" spans="1:10" s="11" customFormat="1" ht="105.75" customHeight="1" x14ac:dyDescent="0.35">
      <c r="A59" s="9" t="s">
        <v>0</v>
      </c>
      <c r="B59" s="3" t="s">
        <v>10</v>
      </c>
      <c r="C59" s="3" t="s">
        <v>11</v>
      </c>
      <c r="D59" s="3" t="s">
        <v>39</v>
      </c>
      <c r="E59" s="3" t="s">
        <v>7</v>
      </c>
      <c r="F59" s="3" t="s">
        <v>6</v>
      </c>
      <c r="G59" s="3" t="s">
        <v>5</v>
      </c>
      <c r="H59" s="3" t="s">
        <v>8</v>
      </c>
      <c r="I59" s="15" t="s">
        <v>9</v>
      </c>
    </row>
    <row r="60" spans="1:10" s="11" customFormat="1" x14ac:dyDescent="0.35">
      <c r="A60" s="9">
        <v>1</v>
      </c>
      <c r="B60" s="3">
        <v>2</v>
      </c>
      <c r="C60" s="9">
        <v>3</v>
      </c>
      <c r="D60" s="9">
        <v>4</v>
      </c>
      <c r="E60" s="9">
        <v>5</v>
      </c>
      <c r="F60" s="9">
        <v>6</v>
      </c>
      <c r="G60" s="9">
        <v>7</v>
      </c>
      <c r="H60" s="3">
        <v>8</v>
      </c>
      <c r="I60" s="15">
        <v>9</v>
      </c>
    </row>
    <row r="61" spans="1:10" s="11" customFormat="1" ht="26.25" customHeight="1" x14ac:dyDescent="0.35">
      <c r="A61" s="2">
        <v>1</v>
      </c>
      <c r="B61" s="4" t="s">
        <v>14</v>
      </c>
      <c r="C61" s="3" t="s">
        <v>2</v>
      </c>
      <c r="D61" s="9">
        <v>1</v>
      </c>
      <c r="E61" s="9">
        <v>74800</v>
      </c>
      <c r="F61" s="9">
        <v>74800</v>
      </c>
      <c r="G61" s="9" t="s">
        <v>3</v>
      </c>
      <c r="H61" s="3">
        <v>2025</v>
      </c>
      <c r="I61" s="1"/>
    </row>
    <row r="62" spans="1:10" s="11" customFormat="1" ht="31.5" customHeight="1" x14ac:dyDescent="0.35">
      <c r="A62" s="23"/>
      <c r="B62" s="4" t="s">
        <v>1</v>
      </c>
      <c r="C62" s="9"/>
      <c r="D62" s="9">
        <f>SUM(D61)</f>
        <v>1</v>
      </c>
      <c r="E62" s="9" t="s">
        <v>4</v>
      </c>
      <c r="F62" s="9">
        <f>SUM(F61)</f>
        <v>74800</v>
      </c>
      <c r="G62" s="18"/>
      <c r="H62" s="19"/>
      <c r="I62" s="20"/>
    </row>
    <row r="63" spans="1:10" x14ac:dyDescent="0.35">
      <c r="A63" s="35"/>
      <c r="B63" s="35"/>
      <c r="C63" s="35"/>
      <c r="D63" s="35"/>
      <c r="E63" s="35"/>
      <c r="F63" s="35"/>
      <c r="G63" s="35"/>
      <c r="H63" s="35"/>
      <c r="I63" s="35"/>
    </row>
    <row r="64" spans="1:10" ht="21" customHeight="1" x14ac:dyDescent="0.35">
      <c r="A64" s="36"/>
      <c r="B64" s="36"/>
      <c r="C64" s="36"/>
      <c r="D64" s="36"/>
      <c r="E64" s="36"/>
      <c r="F64" s="36"/>
      <c r="G64" s="36"/>
      <c r="H64" s="36"/>
      <c r="I64" s="36"/>
    </row>
    <row r="65" spans="1:9" x14ac:dyDescent="0.35">
      <c r="A65" s="29"/>
      <c r="B65" s="33" t="s">
        <v>33</v>
      </c>
      <c r="C65" s="33"/>
      <c r="D65" s="33"/>
      <c r="E65" s="30"/>
      <c r="F65" s="21"/>
      <c r="G65" s="11"/>
      <c r="H65" s="14"/>
      <c r="I65" s="11"/>
    </row>
    <row r="66" spans="1:9" ht="108" x14ac:dyDescent="0.35">
      <c r="A66" s="9" t="s">
        <v>0</v>
      </c>
      <c r="B66" s="3" t="s">
        <v>10</v>
      </c>
      <c r="C66" s="3" t="s">
        <v>11</v>
      </c>
      <c r="D66" s="3" t="s">
        <v>39</v>
      </c>
      <c r="E66" s="3" t="s">
        <v>7</v>
      </c>
      <c r="F66" s="3" t="s">
        <v>6</v>
      </c>
      <c r="G66" s="3" t="s">
        <v>5</v>
      </c>
      <c r="H66" s="3" t="s">
        <v>8</v>
      </c>
      <c r="I66" s="15" t="s">
        <v>9</v>
      </c>
    </row>
    <row r="67" spans="1:9" x14ac:dyDescent="0.35">
      <c r="A67" s="9">
        <v>1</v>
      </c>
      <c r="B67" s="3">
        <v>2</v>
      </c>
      <c r="C67" s="9">
        <v>3</v>
      </c>
      <c r="D67" s="9">
        <v>4</v>
      </c>
      <c r="E67" s="9">
        <v>5</v>
      </c>
      <c r="F67" s="9">
        <v>6</v>
      </c>
      <c r="G67" s="9">
        <v>7</v>
      </c>
      <c r="H67" s="3">
        <v>8</v>
      </c>
      <c r="I67" s="15">
        <v>9</v>
      </c>
    </row>
    <row r="68" spans="1:9" ht="39" customHeight="1" x14ac:dyDescent="0.35">
      <c r="A68" s="2">
        <v>1</v>
      </c>
      <c r="B68" s="4" t="s">
        <v>14</v>
      </c>
      <c r="C68" s="3" t="s">
        <v>2</v>
      </c>
      <c r="D68" s="9">
        <v>1</v>
      </c>
      <c r="E68" s="9">
        <v>74800</v>
      </c>
      <c r="F68" s="9">
        <v>74800</v>
      </c>
      <c r="G68" s="9" t="s">
        <v>3</v>
      </c>
      <c r="H68" s="3">
        <v>2025</v>
      </c>
      <c r="I68" s="1"/>
    </row>
    <row r="69" spans="1:9" ht="26.25" customHeight="1" x14ac:dyDescent="0.35">
      <c r="A69" s="23"/>
      <c r="B69" s="4" t="s">
        <v>1</v>
      </c>
      <c r="C69" s="9"/>
      <c r="D69" s="9">
        <f>SUM(D68:D68)</f>
        <v>1</v>
      </c>
      <c r="E69" s="9" t="s">
        <v>4</v>
      </c>
      <c r="F69" s="9">
        <f>SUM(F68:F68)</f>
        <v>74800</v>
      </c>
      <c r="G69" s="18"/>
      <c r="H69" s="19"/>
      <c r="I69" s="20"/>
    </row>
    <row r="70" spans="1:9" ht="25.5" customHeight="1" x14ac:dyDescent="0.35">
      <c r="A70" s="34"/>
      <c r="B70" s="34"/>
      <c r="C70" s="34"/>
      <c r="D70" s="34"/>
      <c r="E70" s="34"/>
      <c r="F70" s="34"/>
      <c r="G70" s="34"/>
      <c r="H70" s="34"/>
      <c r="I70" s="34"/>
    </row>
    <row r="71" spans="1:9" ht="25.5" customHeight="1" x14ac:dyDescent="0.35">
      <c r="A71" s="34"/>
      <c r="B71" s="34"/>
      <c r="C71" s="34"/>
      <c r="D71" s="34"/>
      <c r="E71" s="34"/>
      <c r="F71" s="34"/>
      <c r="G71" s="34"/>
      <c r="H71" s="34"/>
      <c r="I71" s="34"/>
    </row>
    <row r="72" spans="1:9" ht="25.5" customHeight="1" x14ac:dyDescent="0.35">
      <c r="A72" s="34"/>
      <c r="B72" s="34"/>
      <c r="C72" s="34"/>
      <c r="D72" s="34"/>
      <c r="E72" s="34"/>
      <c r="F72" s="34"/>
      <c r="G72" s="34"/>
      <c r="H72" s="34"/>
      <c r="I72" s="34"/>
    </row>
    <row r="73" spans="1:9" ht="38.25" customHeight="1" x14ac:dyDescent="0.35">
      <c r="A73" s="34"/>
      <c r="B73" s="34"/>
      <c r="C73" s="34"/>
      <c r="D73" s="34"/>
      <c r="E73" s="34"/>
      <c r="F73" s="34"/>
      <c r="G73" s="34"/>
      <c r="H73" s="34"/>
      <c r="I73" s="34"/>
    </row>
    <row r="74" spans="1:9" ht="34.5" customHeight="1" x14ac:dyDescent="0.35">
      <c r="A74" s="29"/>
      <c r="B74" s="33" t="s">
        <v>12</v>
      </c>
      <c r="C74" s="33"/>
      <c r="D74" s="33"/>
      <c r="E74" s="11"/>
      <c r="F74" s="21"/>
      <c r="G74" s="11"/>
      <c r="H74" s="14"/>
      <c r="I74" s="11"/>
    </row>
    <row r="75" spans="1:9" ht="108" x14ac:dyDescent="0.35">
      <c r="A75" s="9" t="s">
        <v>0</v>
      </c>
      <c r="B75" s="3" t="s">
        <v>10</v>
      </c>
      <c r="C75" s="3" t="s">
        <v>11</v>
      </c>
      <c r="D75" s="3" t="s">
        <v>39</v>
      </c>
      <c r="E75" s="3" t="s">
        <v>7</v>
      </c>
      <c r="F75" s="3" t="s">
        <v>6</v>
      </c>
      <c r="G75" s="3" t="s">
        <v>5</v>
      </c>
      <c r="H75" s="3" t="s">
        <v>8</v>
      </c>
      <c r="I75" s="15" t="s">
        <v>9</v>
      </c>
    </row>
    <row r="76" spans="1:9" x14ac:dyDescent="0.35">
      <c r="A76" s="9">
        <v>1</v>
      </c>
      <c r="B76" s="3">
        <v>2</v>
      </c>
      <c r="C76" s="9">
        <v>3</v>
      </c>
      <c r="D76" s="9">
        <v>4</v>
      </c>
      <c r="E76" s="9">
        <v>5</v>
      </c>
      <c r="F76" s="9">
        <v>6</v>
      </c>
      <c r="G76" s="9">
        <v>7</v>
      </c>
      <c r="H76" s="3">
        <v>8</v>
      </c>
      <c r="I76" s="15">
        <v>9</v>
      </c>
    </row>
    <row r="77" spans="1:9" x14ac:dyDescent="0.35">
      <c r="A77" s="2">
        <v>1</v>
      </c>
      <c r="B77" s="4" t="s">
        <v>14</v>
      </c>
      <c r="C77" s="3" t="s">
        <v>2</v>
      </c>
      <c r="D77" s="9">
        <v>1</v>
      </c>
      <c r="E77" s="9">
        <v>74800</v>
      </c>
      <c r="F77" s="9">
        <v>74800</v>
      </c>
      <c r="G77" s="9" t="s">
        <v>3</v>
      </c>
      <c r="H77" s="3">
        <v>2025</v>
      </c>
      <c r="I77" s="1"/>
    </row>
    <row r="78" spans="1:9" x14ac:dyDescent="0.35">
      <c r="A78" s="23"/>
      <c r="B78" s="4" t="s">
        <v>1</v>
      </c>
      <c r="C78" s="9"/>
      <c r="D78" s="9">
        <v>2</v>
      </c>
      <c r="E78" s="9" t="s">
        <v>4</v>
      </c>
      <c r="F78" s="9">
        <f>SUM(F77:F77)</f>
        <v>74800</v>
      </c>
      <c r="G78" s="18"/>
      <c r="H78" s="19"/>
      <c r="I78" s="20"/>
    </row>
    <row r="81" spans="1:9" x14ac:dyDescent="0.35">
      <c r="A81" s="29"/>
      <c r="B81" s="33" t="s">
        <v>37</v>
      </c>
      <c r="C81" s="33"/>
      <c r="D81" s="33"/>
      <c r="E81" s="30"/>
      <c r="F81" s="21"/>
      <c r="G81" s="11"/>
      <c r="H81" s="14"/>
      <c r="I81" s="11"/>
    </row>
    <row r="82" spans="1:9" ht="108" x14ac:dyDescent="0.35">
      <c r="A82" s="9" t="s">
        <v>0</v>
      </c>
      <c r="B82" s="3" t="s">
        <v>10</v>
      </c>
      <c r="C82" s="3" t="s">
        <v>11</v>
      </c>
      <c r="D82" s="3" t="s">
        <v>39</v>
      </c>
      <c r="E82" s="3" t="s">
        <v>7</v>
      </c>
      <c r="F82" s="3" t="s">
        <v>6</v>
      </c>
      <c r="G82" s="3" t="s">
        <v>5</v>
      </c>
      <c r="H82" s="3" t="s">
        <v>8</v>
      </c>
      <c r="I82" s="15" t="s">
        <v>9</v>
      </c>
    </row>
    <row r="83" spans="1:9" x14ac:dyDescent="0.35">
      <c r="A83" s="9">
        <v>1</v>
      </c>
      <c r="B83" s="3">
        <v>2</v>
      </c>
      <c r="C83" s="9">
        <v>3</v>
      </c>
      <c r="D83" s="9">
        <v>4</v>
      </c>
      <c r="E83" s="9">
        <v>5</v>
      </c>
      <c r="F83" s="9">
        <v>6</v>
      </c>
      <c r="G83" s="9">
        <v>7</v>
      </c>
      <c r="H83" s="3">
        <v>8</v>
      </c>
      <c r="I83" s="15">
        <v>9</v>
      </c>
    </row>
    <row r="84" spans="1:9" x14ac:dyDescent="0.35">
      <c r="A84" s="2">
        <v>1</v>
      </c>
      <c r="B84" s="4" t="s">
        <v>14</v>
      </c>
      <c r="C84" s="3" t="s">
        <v>2</v>
      </c>
      <c r="D84" s="9">
        <v>1</v>
      </c>
      <c r="E84" s="9">
        <v>74800</v>
      </c>
      <c r="F84" s="9">
        <v>74800</v>
      </c>
      <c r="G84" s="9" t="s">
        <v>3</v>
      </c>
      <c r="H84" s="3">
        <v>2025</v>
      </c>
      <c r="I84" s="1"/>
    </row>
    <row r="85" spans="1:9" x14ac:dyDescent="0.35">
      <c r="A85" s="23"/>
      <c r="B85" s="4" t="s">
        <v>1</v>
      </c>
      <c r="C85" s="9"/>
      <c r="D85" s="9">
        <f>SUM(D84)</f>
        <v>1</v>
      </c>
      <c r="E85" s="9" t="s">
        <v>4</v>
      </c>
      <c r="F85" s="9">
        <f>SUM(F84)</f>
        <v>74800</v>
      </c>
      <c r="G85" s="18"/>
      <c r="H85" s="19"/>
      <c r="I85" s="20"/>
    </row>
    <row r="86" spans="1:9" x14ac:dyDescent="0.35">
      <c r="A86" s="25"/>
      <c r="B86" s="11"/>
      <c r="C86" s="11"/>
      <c r="D86" s="21"/>
      <c r="E86" s="11"/>
      <c r="F86" s="21"/>
      <c r="G86" s="11"/>
      <c r="H86" s="14"/>
      <c r="I86" s="11"/>
    </row>
    <row r="88" spans="1:9" x14ac:dyDescent="0.35">
      <c r="A88" s="29"/>
      <c r="B88" s="33" t="s">
        <v>18</v>
      </c>
      <c r="C88" s="33"/>
      <c r="D88" s="33"/>
      <c r="E88" s="30"/>
      <c r="F88" s="21"/>
      <c r="G88" s="11"/>
      <c r="H88" s="14"/>
      <c r="I88" s="11"/>
    </row>
    <row r="89" spans="1:9" ht="117" customHeight="1" x14ac:dyDescent="0.35">
      <c r="A89" s="9" t="s">
        <v>0</v>
      </c>
      <c r="B89" s="3" t="s">
        <v>10</v>
      </c>
      <c r="C89" s="3" t="s">
        <v>11</v>
      </c>
      <c r="D89" s="3" t="s">
        <v>39</v>
      </c>
      <c r="E89" s="3" t="s">
        <v>7</v>
      </c>
      <c r="F89" s="3" t="s">
        <v>6</v>
      </c>
      <c r="G89" s="3" t="s">
        <v>5</v>
      </c>
      <c r="H89" s="3" t="s">
        <v>8</v>
      </c>
      <c r="I89" s="15" t="s">
        <v>9</v>
      </c>
    </row>
    <row r="90" spans="1:9" ht="22.5" customHeight="1" x14ac:dyDescent="0.35">
      <c r="A90" s="9">
        <v>1</v>
      </c>
      <c r="B90" s="3">
        <v>2</v>
      </c>
      <c r="C90" s="9">
        <v>3</v>
      </c>
      <c r="D90" s="9">
        <v>4</v>
      </c>
      <c r="E90" s="9">
        <v>5</v>
      </c>
      <c r="F90" s="9">
        <v>6</v>
      </c>
      <c r="G90" s="9">
        <v>7</v>
      </c>
      <c r="H90" s="3">
        <v>8</v>
      </c>
      <c r="I90" s="15">
        <v>9</v>
      </c>
    </row>
    <row r="91" spans="1:9" ht="36" x14ac:dyDescent="0.35">
      <c r="A91" s="2">
        <v>1</v>
      </c>
      <c r="B91" s="4" t="s">
        <v>17</v>
      </c>
      <c r="C91" s="3" t="s">
        <v>2</v>
      </c>
      <c r="D91" s="9">
        <v>4</v>
      </c>
      <c r="E91" s="9">
        <v>26910</v>
      </c>
      <c r="F91" s="9">
        <v>107640</v>
      </c>
      <c r="G91" s="9" t="s">
        <v>3</v>
      </c>
      <c r="H91" s="3">
        <v>2025</v>
      </c>
      <c r="I91" s="1"/>
    </row>
    <row r="92" spans="1:9" ht="24" customHeight="1" x14ac:dyDescent="0.35">
      <c r="A92" s="23"/>
      <c r="B92" s="4" t="s">
        <v>1</v>
      </c>
      <c r="C92" s="9"/>
      <c r="D92" s="9">
        <v>2</v>
      </c>
      <c r="E92" s="9" t="s">
        <v>4</v>
      </c>
      <c r="F92" s="9">
        <f>SUM(F91:F91)</f>
        <v>107640</v>
      </c>
      <c r="G92" s="18"/>
      <c r="H92" s="19"/>
      <c r="I92" s="20"/>
    </row>
    <row r="93" spans="1:9" x14ac:dyDescent="0.35">
      <c r="A93" s="10"/>
      <c r="D93" s="10"/>
      <c r="F93" s="10"/>
      <c r="H93" s="10"/>
    </row>
    <row r="94" spans="1:9" x14ac:dyDescent="0.35">
      <c r="A94" s="10"/>
      <c r="D94" s="10"/>
      <c r="F94" s="10"/>
      <c r="H94" s="10"/>
    </row>
    <row r="95" spans="1:9" x14ac:dyDescent="0.35">
      <c r="A95" s="10"/>
      <c r="D95" s="10"/>
      <c r="F95" s="10"/>
      <c r="H95" s="10"/>
    </row>
    <row r="96" spans="1:9" ht="27.75" customHeight="1" x14ac:dyDescent="0.35">
      <c r="A96" s="10"/>
      <c r="D96" s="10"/>
      <c r="F96" s="10"/>
      <c r="H96" s="10"/>
    </row>
    <row r="97" spans="1:8" x14ac:dyDescent="0.35">
      <c r="A97" s="10"/>
      <c r="D97" s="10"/>
      <c r="F97" s="10"/>
      <c r="H97" s="10"/>
    </row>
    <row r="98" spans="1:8" x14ac:dyDescent="0.35">
      <c r="A98" s="10"/>
      <c r="D98" s="10"/>
      <c r="F98" s="10"/>
      <c r="H98" s="10"/>
    </row>
    <row r="99" spans="1:8" x14ac:dyDescent="0.35">
      <c r="A99" s="10"/>
      <c r="D99" s="10"/>
      <c r="F99" s="10"/>
      <c r="H99" s="10"/>
    </row>
    <row r="100" spans="1:8" ht="24.75" customHeight="1" x14ac:dyDescent="0.35">
      <c r="A100" s="10"/>
      <c r="D100" s="10"/>
      <c r="F100" s="10"/>
      <c r="H100" s="10"/>
    </row>
    <row r="101" spans="1:8" x14ac:dyDescent="0.35">
      <c r="A101" s="10"/>
      <c r="D101" s="10"/>
      <c r="F101" s="10"/>
      <c r="H101" s="10"/>
    </row>
    <row r="102" spans="1:8" x14ac:dyDescent="0.35">
      <c r="A102" s="10"/>
      <c r="D102" s="10"/>
      <c r="F102" s="10"/>
      <c r="H102" s="10"/>
    </row>
    <row r="103" spans="1:8" ht="42" customHeight="1" x14ac:dyDescent="0.35">
      <c r="A103" s="10"/>
      <c r="D103" s="10"/>
      <c r="F103" s="10"/>
      <c r="H103" s="10"/>
    </row>
    <row r="104" spans="1:8" ht="27" customHeight="1" x14ac:dyDescent="0.35">
      <c r="A104" s="10"/>
      <c r="D104" s="10"/>
      <c r="F104" s="10"/>
      <c r="H104" s="10"/>
    </row>
    <row r="105" spans="1:8" x14ac:dyDescent="0.35">
      <c r="A105" s="10"/>
      <c r="D105" s="10"/>
      <c r="F105" s="10"/>
      <c r="H105" s="10"/>
    </row>
    <row r="106" spans="1:8" x14ac:dyDescent="0.35">
      <c r="A106" s="10"/>
      <c r="D106" s="10"/>
      <c r="F106" s="10"/>
      <c r="H106" s="10"/>
    </row>
    <row r="107" spans="1:8" ht="27" customHeight="1" x14ac:dyDescent="0.35">
      <c r="A107" s="10"/>
      <c r="D107" s="10"/>
      <c r="F107" s="10"/>
      <c r="H107" s="10"/>
    </row>
    <row r="108" spans="1:8" x14ac:dyDescent="0.35">
      <c r="A108" s="10"/>
      <c r="D108" s="10"/>
      <c r="F108" s="10"/>
      <c r="H108" s="10"/>
    </row>
    <row r="109" spans="1:8" x14ac:dyDescent="0.35">
      <c r="A109" s="10"/>
      <c r="D109" s="10"/>
      <c r="F109" s="10"/>
      <c r="H109" s="10"/>
    </row>
    <row r="110" spans="1:8" ht="23.25" customHeight="1" x14ac:dyDescent="0.35">
      <c r="A110" s="10"/>
      <c r="D110" s="10"/>
      <c r="F110" s="10"/>
      <c r="H110" s="10"/>
    </row>
    <row r="111" spans="1:8" ht="21" customHeight="1" x14ac:dyDescent="0.35">
      <c r="A111" s="10"/>
      <c r="D111" s="10"/>
      <c r="F111" s="10"/>
      <c r="H111" s="10"/>
    </row>
    <row r="112" spans="1:8" x14ac:dyDescent="0.35">
      <c r="A112" s="10"/>
      <c r="D112" s="10"/>
      <c r="F112" s="10"/>
      <c r="H112" s="10"/>
    </row>
    <row r="113" spans="1:8" x14ac:dyDescent="0.35">
      <c r="A113" s="10"/>
      <c r="D113" s="10"/>
      <c r="F113" s="10"/>
      <c r="H113" s="10"/>
    </row>
    <row r="114" spans="1:8" x14ac:dyDescent="0.35">
      <c r="A114" s="10"/>
      <c r="D114" s="10"/>
      <c r="F114" s="10"/>
      <c r="H114" s="10"/>
    </row>
    <row r="115" spans="1:8" x14ac:dyDescent="0.35">
      <c r="A115" s="10"/>
      <c r="D115" s="10"/>
      <c r="F115" s="10"/>
      <c r="H115" s="10"/>
    </row>
    <row r="116" spans="1:8" x14ac:dyDescent="0.35">
      <c r="A116" s="10"/>
      <c r="D116" s="10"/>
      <c r="F116" s="10"/>
      <c r="H116" s="10"/>
    </row>
    <row r="117" spans="1:8" ht="25.5" customHeight="1" x14ac:dyDescent="0.35">
      <c r="A117" s="10"/>
      <c r="D117" s="10"/>
      <c r="F117" s="10"/>
      <c r="H117" s="10"/>
    </row>
    <row r="118" spans="1:8" x14ac:dyDescent="0.35">
      <c r="A118" s="10"/>
      <c r="D118" s="10"/>
      <c r="F118" s="10"/>
      <c r="H118" s="10"/>
    </row>
    <row r="119" spans="1:8" x14ac:dyDescent="0.35">
      <c r="A119" s="10"/>
      <c r="D119" s="10"/>
      <c r="F119" s="10"/>
      <c r="H119" s="10"/>
    </row>
    <row r="120" spans="1:8" x14ac:dyDescent="0.35">
      <c r="A120" s="10"/>
      <c r="D120" s="10"/>
      <c r="F120" s="10"/>
      <c r="H120" s="10"/>
    </row>
    <row r="121" spans="1:8" x14ac:dyDescent="0.35">
      <c r="A121" s="10"/>
      <c r="D121" s="10"/>
      <c r="F121" s="10"/>
      <c r="H121" s="10"/>
    </row>
    <row r="122" spans="1:8" x14ac:dyDescent="0.35">
      <c r="A122" s="10"/>
      <c r="D122" s="10"/>
      <c r="F122" s="10"/>
      <c r="H122" s="10"/>
    </row>
    <row r="123" spans="1:8" x14ac:dyDescent="0.35">
      <c r="A123" s="10"/>
      <c r="D123" s="10"/>
      <c r="F123" s="10"/>
      <c r="H123" s="10"/>
    </row>
    <row r="124" spans="1:8" x14ac:dyDescent="0.35">
      <c r="A124" s="10"/>
      <c r="D124" s="10"/>
      <c r="F124" s="10"/>
      <c r="H124" s="10"/>
    </row>
    <row r="125" spans="1:8" x14ac:dyDescent="0.35">
      <c r="A125" s="10"/>
      <c r="D125" s="10"/>
      <c r="F125" s="10"/>
      <c r="H125" s="10"/>
    </row>
    <row r="126" spans="1:8" ht="36.75" customHeight="1" x14ac:dyDescent="0.35">
      <c r="A126" s="10"/>
      <c r="D126" s="10"/>
      <c r="F126" s="10"/>
      <c r="H126" s="10"/>
    </row>
    <row r="127" spans="1:8" x14ac:dyDescent="0.35">
      <c r="A127" s="10"/>
      <c r="D127" s="10"/>
      <c r="F127" s="10"/>
      <c r="H127" s="10"/>
    </row>
    <row r="128" spans="1:8" x14ac:dyDescent="0.35">
      <c r="A128" s="10"/>
      <c r="D128" s="10"/>
      <c r="F128" s="10"/>
      <c r="H128" s="10"/>
    </row>
    <row r="129" spans="1:8" x14ac:dyDescent="0.35">
      <c r="A129" s="10"/>
      <c r="D129" s="10"/>
      <c r="F129" s="10"/>
      <c r="H129" s="10"/>
    </row>
    <row r="130" spans="1:8" x14ac:dyDescent="0.35">
      <c r="A130" s="10"/>
      <c r="D130" s="10"/>
      <c r="F130" s="10"/>
      <c r="H130" s="10"/>
    </row>
    <row r="131" spans="1:8" x14ac:dyDescent="0.35">
      <c r="A131" s="10"/>
      <c r="D131" s="10"/>
      <c r="F131" s="10"/>
      <c r="H131" s="10"/>
    </row>
    <row r="132" spans="1:8" ht="26.25" customHeight="1" x14ac:dyDescent="0.35">
      <c r="A132" s="10"/>
      <c r="D132" s="10"/>
      <c r="F132" s="10"/>
      <c r="H132" s="10"/>
    </row>
    <row r="133" spans="1:8" x14ac:dyDescent="0.35">
      <c r="A133" s="10"/>
      <c r="D133" s="10"/>
      <c r="F133" s="10"/>
      <c r="H133" s="10"/>
    </row>
    <row r="134" spans="1:8" x14ac:dyDescent="0.35">
      <c r="A134" s="10"/>
      <c r="D134" s="10"/>
      <c r="F134" s="10"/>
      <c r="H134" s="10"/>
    </row>
    <row r="135" spans="1:8" x14ac:dyDescent="0.35">
      <c r="A135" s="10"/>
      <c r="D135" s="10"/>
      <c r="F135" s="10"/>
      <c r="H135" s="10"/>
    </row>
    <row r="136" spans="1:8" x14ac:dyDescent="0.35">
      <c r="A136" s="10"/>
      <c r="D136" s="10"/>
      <c r="F136" s="10"/>
      <c r="H136" s="10"/>
    </row>
    <row r="137" spans="1:8" x14ac:dyDescent="0.35">
      <c r="A137" s="10"/>
      <c r="D137" s="10"/>
      <c r="F137" s="10"/>
      <c r="H137" s="10"/>
    </row>
    <row r="138" spans="1:8" x14ac:dyDescent="0.35">
      <c r="A138" s="10"/>
      <c r="D138" s="10"/>
      <c r="F138" s="10"/>
      <c r="H138" s="10"/>
    </row>
    <row r="139" spans="1:8" x14ac:dyDescent="0.35">
      <c r="A139" s="10"/>
      <c r="D139" s="10"/>
      <c r="F139" s="10"/>
      <c r="H139" s="10"/>
    </row>
    <row r="140" spans="1:8" x14ac:dyDescent="0.35">
      <c r="A140" s="10"/>
      <c r="D140" s="10"/>
      <c r="F140" s="10"/>
      <c r="H140" s="10"/>
    </row>
    <row r="141" spans="1:8" x14ac:dyDescent="0.35">
      <c r="A141" s="10"/>
      <c r="D141" s="10"/>
      <c r="F141" s="10"/>
      <c r="H141" s="10"/>
    </row>
    <row r="142" spans="1:8" x14ac:dyDescent="0.35">
      <c r="A142" s="10"/>
      <c r="D142" s="10"/>
      <c r="F142" s="10"/>
      <c r="H142" s="10"/>
    </row>
    <row r="143" spans="1:8" ht="29.25" customHeight="1" x14ac:dyDescent="0.35">
      <c r="A143" s="10"/>
      <c r="D143" s="10"/>
      <c r="F143" s="10"/>
      <c r="H143" s="10"/>
    </row>
    <row r="144" spans="1:8" x14ac:dyDescent="0.35">
      <c r="A144" s="10"/>
      <c r="D144" s="10"/>
      <c r="F144" s="10"/>
      <c r="H144" s="10"/>
    </row>
    <row r="145" spans="1:8" x14ac:dyDescent="0.35">
      <c r="A145" s="10"/>
      <c r="D145" s="10"/>
      <c r="F145" s="10"/>
      <c r="H145" s="10"/>
    </row>
    <row r="146" spans="1:8" ht="50.25" customHeight="1" x14ac:dyDescent="0.35">
      <c r="A146" s="10"/>
      <c r="D146" s="10"/>
      <c r="F146" s="10"/>
      <c r="H146" s="10"/>
    </row>
    <row r="147" spans="1:8" ht="135.75" customHeight="1" x14ac:dyDescent="0.35">
      <c r="A147" s="10"/>
      <c r="D147" s="10"/>
      <c r="F147" s="10"/>
      <c r="H147" s="10"/>
    </row>
    <row r="148" spans="1:8" ht="30.75" customHeight="1" x14ac:dyDescent="0.35"/>
    <row r="150" spans="1:8" ht="23.25" customHeight="1" x14ac:dyDescent="0.35"/>
    <row r="151" spans="1:8" ht="22.5" customHeight="1" x14ac:dyDescent="0.35"/>
    <row r="152" spans="1:8" ht="99" customHeight="1" x14ac:dyDescent="0.35"/>
    <row r="153" spans="1:8" ht="99" customHeight="1" x14ac:dyDescent="0.35"/>
    <row r="154" spans="1:8" ht="59.25" customHeight="1" x14ac:dyDescent="0.35"/>
    <row r="155" spans="1:8" ht="62.25" customHeight="1" x14ac:dyDescent="0.35"/>
    <row r="156" spans="1:8" ht="77.25" customHeight="1" x14ac:dyDescent="0.35"/>
    <row r="157" spans="1:8" ht="72.75" customHeight="1" x14ac:dyDescent="0.35"/>
    <row r="158" spans="1:8" ht="36" customHeight="1" x14ac:dyDescent="0.35"/>
  </sheetData>
  <mergeCells count="29">
    <mergeCell ref="A1:I1"/>
    <mergeCell ref="B3:D3"/>
    <mergeCell ref="B74:D74"/>
    <mergeCell ref="A7:A8"/>
    <mergeCell ref="B7:B8"/>
    <mergeCell ref="C7:C8"/>
    <mergeCell ref="B43:D43"/>
    <mergeCell ref="B51:D51"/>
    <mergeCell ref="A42:I42"/>
    <mergeCell ref="A23:D23"/>
    <mergeCell ref="A34:XFD36"/>
    <mergeCell ref="B29:D29"/>
    <mergeCell ref="B37:D37"/>
    <mergeCell ref="A22:I22"/>
    <mergeCell ref="G7:G8"/>
    <mergeCell ref="H7:H8"/>
    <mergeCell ref="E7:E8"/>
    <mergeCell ref="B58:D58"/>
    <mergeCell ref="I7:I8"/>
    <mergeCell ref="A28:I28"/>
    <mergeCell ref="A49:XFD50"/>
    <mergeCell ref="A56:XFD57"/>
    <mergeCell ref="F7:F8"/>
    <mergeCell ref="D7:D8"/>
    <mergeCell ref="B81:D81"/>
    <mergeCell ref="B88:D88"/>
    <mergeCell ref="A70:I73"/>
    <mergeCell ref="B65:D65"/>
    <mergeCell ref="A63:I64"/>
  </mergeCells>
  <pageMargins left="0.11811023622047245" right="0.11811023622047245" top="0.19685039370078741" bottom="0.15748031496062992" header="0.19685039370078741" footer="0.11811023622047245"/>
  <pageSetup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</dc:creator>
  <cp:lastModifiedBy>Anahit</cp:lastModifiedBy>
  <cp:lastPrinted>2025-08-27T12:42:46Z</cp:lastPrinted>
  <dcterms:created xsi:type="dcterms:W3CDTF">2015-06-05T18:19:34Z</dcterms:created>
  <dcterms:modified xsi:type="dcterms:W3CDTF">2025-10-22T05:46:24Z</dcterms:modified>
</cp:coreProperties>
</file>