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ahit\Desktop\Anahit\Anahit\1-ին նստաշրջան 2025թ․\1-ին նիստ 11․02․2025թ․\"/>
    </mc:Choice>
  </mc:AlternateContent>
  <xr:revisionPtr revIDLastSave="0" documentId="13_ncr:1_{ECFD1765-B62D-4D82-B5DC-99A1DB84B3BC}" xr6:coauthVersionLast="45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Թալի և բնակավայրեր" sheetId="13" r:id="rId1"/>
    <sheet name="Հանդիսությունների սրահ" sheetId="12" r:id="rId2"/>
    <sheet name="Գրադարան" sheetId="2" r:id="rId3"/>
    <sheet name="Մանկապարտեզ" sheetId="4" r:id="rId4"/>
    <sheet name="Բուժկետ" sheetId="5" r:id="rId5"/>
    <sheet name="Երաժշտական դպրոց" sheetId="6" r:id="rId6"/>
    <sheet name="Մշակույթի տուն" sheetId="3" r:id="rId7"/>
    <sheet name="Գեղարվեստի դպրոց" sheetId="8" r:id="rId8"/>
    <sheet name="Մարզական կենտրոն" sheetId="9" r:id="rId9"/>
  </sheets>
  <definedNames>
    <definedName name="_xlnm.Print_Area" localSheetId="4">Բուժկետ!$A$1:$I$604</definedName>
    <definedName name="_xlnm.Print_Area" localSheetId="5">'Երաժշտական դպրոց'!$A$1:$I$193</definedName>
    <definedName name="_xlnm.Print_Area" localSheetId="6">'Մշակույթի տուն'!$A$1:$AYN$471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3" l="1"/>
  <c r="D85" i="9" l="1"/>
  <c r="F85" i="8"/>
  <c r="D85" i="8"/>
  <c r="D50" i="8"/>
  <c r="D470" i="3"/>
  <c r="D444" i="3"/>
  <c r="D426" i="3"/>
  <c r="D394" i="3"/>
  <c r="D373" i="3"/>
  <c r="D340" i="3"/>
  <c r="D314" i="3"/>
  <c r="D299" i="3"/>
  <c r="D281" i="3"/>
  <c r="D268" i="3"/>
  <c r="D245" i="3"/>
  <c r="D210" i="3" l="1"/>
  <c r="D180" i="3"/>
  <c r="D155" i="3"/>
  <c r="D119" i="3"/>
  <c r="D92" i="3"/>
  <c r="D51" i="3"/>
  <c r="D168" i="6"/>
  <c r="D142" i="6"/>
  <c r="D74" i="6"/>
  <c r="D48" i="6"/>
  <c r="D572" i="5" l="1"/>
  <c r="D552" i="5"/>
  <c r="D410" i="5"/>
  <c r="D393" i="5"/>
  <c r="D374" i="5"/>
  <c r="D359" i="5"/>
  <c r="D335" i="5"/>
  <c r="D314" i="5"/>
  <c r="D288" i="5"/>
  <c r="D261" i="5"/>
  <c r="D41" i="5"/>
  <c r="D1807" i="4" l="1"/>
  <c r="D1668" i="4"/>
  <c r="D1449" i="4"/>
  <c r="D1367" i="4"/>
  <c r="D1288" i="4"/>
  <c r="F1206" i="4"/>
  <c r="D1206" i="4"/>
  <c r="D1153" i="4"/>
  <c r="D1099" i="4"/>
  <c r="D1027" i="4"/>
  <c r="D953" i="4"/>
  <c r="D926" i="4"/>
  <c r="D853" i="4"/>
  <c r="D778" i="4"/>
  <c r="D684" i="4"/>
  <c r="D548" i="4"/>
  <c r="D487" i="4"/>
  <c r="D414" i="4"/>
  <c r="D348" i="4"/>
  <c r="D169" i="4"/>
  <c r="D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D118" i="4"/>
  <c r="D182" i="2"/>
  <c r="D156" i="2"/>
  <c r="D139" i="2"/>
  <c r="D115" i="2"/>
  <c r="D81" i="2"/>
  <c r="D60" i="2"/>
  <c r="D30" i="2"/>
  <c r="D746" i="12"/>
  <c r="D671" i="12"/>
  <c r="D622" i="12"/>
  <c r="D587" i="12"/>
  <c r="D535" i="12"/>
  <c r="D431" i="12"/>
  <c r="D370" i="12"/>
  <c r="D315" i="12"/>
  <c r="D261" i="12"/>
  <c r="D218" i="12"/>
  <c r="D168" i="12"/>
  <c r="D124" i="12"/>
  <c r="D84" i="12"/>
  <c r="D30" i="12"/>
  <c r="D2284" i="13"/>
  <c r="D2233" i="13"/>
  <c r="D2182" i="13"/>
  <c r="D2130" i="13"/>
  <c r="D2074" i="13"/>
  <c r="D2021" i="13"/>
  <c r="D1971" i="13"/>
  <c r="D1900" i="13"/>
  <c r="D1842" i="13"/>
  <c r="D1784" i="13"/>
  <c r="D1771" i="13"/>
  <c r="D1692" i="13"/>
  <c r="D1641" i="13"/>
  <c r="D1585" i="13"/>
  <c r="D1515" i="13"/>
  <c r="D1459" i="13"/>
  <c r="D1443" i="13"/>
  <c r="D1392" i="13"/>
  <c r="D1348" i="13"/>
  <c r="D1301" i="13"/>
  <c r="D1233" i="13"/>
  <c r="D1174" i="13"/>
  <c r="D1124" i="13"/>
  <c r="D1056" i="13"/>
  <c r="D1002" i="13"/>
  <c r="D952" i="13"/>
  <c r="D886" i="13"/>
  <c r="D829" i="13"/>
  <c r="D780" i="13"/>
  <c r="D661" i="13"/>
  <c r="F226" i="4" l="1"/>
  <c r="D345" i="13"/>
  <c r="D286" i="13"/>
  <c r="D268" i="13"/>
  <c r="D164" i="13" l="1"/>
  <c r="F533" i="13"/>
  <c r="F700" i="13" l="1"/>
  <c r="F532" i="13" l="1"/>
  <c r="F531" i="13"/>
  <c r="F527" i="13"/>
  <c r="F528" i="13"/>
  <c r="F529" i="13"/>
  <c r="F530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526" i="13"/>
  <c r="F319" i="4"/>
  <c r="F14" i="9"/>
  <c r="F34" i="3" l="1"/>
  <c r="F55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14" i="3"/>
  <c r="F51" i="3" l="1"/>
  <c r="F403" i="3"/>
  <c r="F404" i="3"/>
  <c r="F405" i="3"/>
  <c r="F415" i="3"/>
  <c r="F416" i="3"/>
  <c r="F417" i="3"/>
  <c r="F418" i="3"/>
  <c r="F419" i="3"/>
  <c r="F420" i="3"/>
  <c r="F421" i="3"/>
  <c r="F422" i="3"/>
  <c r="F423" i="3"/>
  <c r="F424" i="3"/>
  <c r="F425" i="3"/>
  <c r="F414" i="3"/>
  <c r="F434" i="3"/>
  <c r="F435" i="3"/>
  <c r="F436" i="3"/>
  <c r="F437" i="3"/>
  <c r="F438" i="3"/>
  <c r="F439" i="3"/>
  <c r="F440" i="3"/>
  <c r="F441" i="3"/>
  <c r="F442" i="3"/>
  <c r="F443" i="3"/>
  <c r="F433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52" i="3"/>
  <c r="F470" i="3" l="1"/>
  <c r="F444" i="3"/>
  <c r="F426" i="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86" i="13" l="1"/>
  <c r="F59" i="2"/>
  <c r="F682" i="4"/>
  <c r="F588" i="4"/>
  <c r="F144" i="13" l="1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43" i="4" l="1"/>
  <c r="F657" i="4" l="1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3" i="4"/>
  <c r="F656" i="4"/>
  <c r="F655" i="4"/>
  <c r="F1445" i="4" l="1"/>
  <c r="F117" i="4" l="1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 l="1"/>
  <c r="F118" i="4"/>
  <c r="F1448" i="4"/>
  <c r="F1447" i="4"/>
  <c r="F1446" i="4"/>
  <c r="F153" i="3" l="1"/>
  <c r="F413" i="4"/>
  <c r="F324" i="3" l="1"/>
  <c r="F125" i="3"/>
  <c r="F126" i="3"/>
  <c r="F127" i="3"/>
  <c r="F128" i="3"/>
  <c r="F129" i="3"/>
  <c r="F130" i="3"/>
  <c r="F131" i="3"/>
  <c r="D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78" i="4" l="1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85" i="9" l="1"/>
  <c r="F2283" i="13"/>
  <c r="F2282" i="13"/>
  <c r="F2281" i="13"/>
  <c r="F2280" i="13"/>
  <c r="F2279" i="13"/>
  <c r="F2278" i="13"/>
  <c r="F2277" i="13"/>
  <c r="F2276" i="13"/>
  <c r="F2275" i="13"/>
  <c r="F2274" i="13"/>
  <c r="F2232" i="13"/>
  <c r="F2231" i="13"/>
  <c r="F2230" i="13"/>
  <c r="F2229" i="13"/>
  <c r="F2228" i="13"/>
  <c r="F2227" i="13"/>
  <c r="F2226" i="13"/>
  <c r="F2225" i="13"/>
  <c r="F2224" i="13"/>
  <c r="F2223" i="13"/>
  <c r="F2222" i="13"/>
  <c r="F2221" i="13"/>
  <c r="F2181" i="13"/>
  <c r="F2180" i="13"/>
  <c r="F2179" i="13"/>
  <c r="F2178" i="13"/>
  <c r="F2177" i="13"/>
  <c r="F2176" i="13"/>
  <c r="F2175" i="13"/>
  <c r="F2174" i="13"/>
  <c r="F2173" i="13"/>
  <c r="F2172" i="13"/>
  <c r="F2171" i="13"/>
  <c r="F2170" i="13"/>
  <c r="F2129" i="13"/>
  <c r="F2128" i="13"/>
  <c r="F2127" i="13"/>
  <c r="F2126" i="13"/>
  <c r="F2125" i="13"/>
  <c r="F2124" i="13"/>
  <c r="F2123" i="13"/>
  <c r="F2122" i="13"/>
  <c r="F2121" i="13"/>
  <c r="F2120" i="13"/>
  <c r="F2119" i="13"/>
  <c r="F2118" i="13"/>
  <c r="F2117" i="13"/>
  <c r="F2116" i="13"/>
  <c r="F2115" i="13"/>
  <c r="F2114" i="13"/>
  <c r="F2113" i="13"/>
  <c r="F2112" i="13"/>
  <c r="F2073" i="13"/>
  <c r="F2072" i="13"/>
  <c r="F2071" i="13"/>
  <c r="F2070" i="13"/>
  <c r="F2069" i="13"/>
  <c r="F2068" i="13"/>
  <c r="F2067" i="13"/>
  <c r="F2066" i="13"/>
  <c r="F2065" i="13"/>
  <c r="F2064" i="13"/>
  <c r="F2063" i="13"/>
  <c r="F2062" i="13"/>
  <c r="F2061" i="13"/>
  <c r="F2060" i="13"/>
  <c r="F2020" i="13"/>
  <c r="F2019" i="13"/>
  <c r="F2018" i="13"/>
  <c r="F2017" i="13"/>
  <c r="F2016" i="13"/>
  <c r="F2015" i="13"/>
  <c r="F2014" i="13"/>
  <c r="F2013" i="13"/>
  <c r="F2012" i="13"/>
  <c r="F2011" i="13"/>
  <c r="F2008" i="13"/>
  <c r="F1970" i="13"/>
  <c r="F1969" i="13"/>
  <c r="F1968" i="13"/>
  <c r="F1967" i="13"/>
  <c r="F1966" i="13"/>
  <c r="F1965" i="13"/>
  <c r="F1964" i="13"/>
  <c r="F1963" i="13"/>
  <c r="F1962" i="13"/>
  <c r="F1961" i="13"/>
  <c r="F1960" i="13"/>
  <c r="F1959" i="13"/>
  <c r="F1958" i="13"/>
  <c r="F1957" i="13"/>
  <c r="F1956" i="13"/>
  <c r="F1955" i="13"/>
  <c r="F1954" i="13"/>
  <c r="F1953" i="13"/>
  <c r="F1952" i="13"/>
  <c r="F1951" i="13"/>
  <c r="F1950" i="13"/>
  <c r="F1949" i="13"/>
  <c r="F1948" i="13"/>
  <c r="F1947" i="13"/>
  <c r="F1946" i="13"/>
  <c r="F1945" i="13"/>
  <c r="F1944" i="13"/>
  <c r="F1943" i="13"/>
  <c r="F1942" i="13"/>
  <c r="F1941" i="13"/>
  <c r="F1899" i="13"/>
  <c r="F1898" i="13"/>
  <c r="F1897" i="13"/>
  <c r="F1896" i="13"/>
  <c r="F1895" i="13"/>
  <c r="F1894" i="13"/>
  <c r="F1893" i="13"/>
  <c r="F1892" i="13"/>
  <c r="F1891" i="13"/>
  <c r="F1890" i="13"/>
  <c r="F1889" i="13"/>
  <c r="F1888" i="13"/>
  <c r="F1887" i="13"/>
  <c r="F1886" i="13"/>
  <c r="F1885" i="13"/>
  <c r="F1884" i="13"/>
  <c r="F1883" i="13"/>
  <c r="F1882" i="13"/>
  <c r="F1880" i="13"/>
  <c r="F1841" i="13"/>
  <c r="F1840" i="13"/>
  <c r="F1839" i="13"/>
  <c r="F1838" i="13"/>
  <c r="F1837" i="13"/>
  <c r="F1836" i="13"/>
  <c r="F1835" i="13"/>
  <c r="F1834" i="13"/>
  <c r="F1833" i="13"/>
  <c r="F1832" i="13"/>
  <c r="F1831" i="13"/>
  <c r="F1830" i="13"/>
  <c r="F1829" i="13"/>
  <c r="F1828" i="13"/>
  <c r="F1827" i="13"/>
  <c r="F1826" i="13"/>
  <c r="F1825" i="13"/>
  <c r="F1824" i="13"/>
  <c r="F1781" i="13"/>
  <c r="F1780" i="13"/>
  <c r="F1779" i="13"/>
  <c r="F1778" i="13"/>
  <c r="F1777" i="13"/>
  <c r="F1776" i="13"/>
  <c r="F1775" i="13"/>
  <c r="F1770" i="13"/>
  <c r="F1769" i="13"/>
  <c r="F1768" i="13"/>
  <c r="F1767" i="13"/>
  <c r="F1766" i="13"/>
  <c r="F1765" i="13"/>
  <c r="F1764" i="13"/>
  <c r="F1763" i="13"/>
  <c r="F1762" i="13"/>
  <c r="F1761" i="13"/>
  <c r="F1760" i="13"/>
  <c r="F1759" i="13"/>
  <c r="F1758" i="13"/>
  <c r="F1757" i="13"/>
  <c r="F1756" i="13"/>
  <c r="F1755" i="13"/>
  <c r="F1754" i="13"/>
  <c r="F1753" i="13"/>
  <c r="F1752" i="13"/>
  <c r="F1751" i="13"/>
  <c r="F1750" i="13"/>
  <c r="F1749" i="13"/>
  <c r="F1748" i="13"/>
  <c r="F1747" i="13"/>
  <c r="F1746" i="13"/>
  <c r="F1745" i="13"/>
  <c r="F1744" i="13"/>
  <c r="F1743" i="13"/>
  <c r="F1742" i="13"/>
  <c r="F1741" i="13"/>
  <c r="F1740" i="13"/>
  <c r="F1739" i="13"/>
  <c r="F1738" i="13"/>
  <c r="F1737" i="13"/>
  <c r="F1736" i="13"/>
  <c r="F1735" i="13"/>
  <c r="F1734" i="13"/>
  <c r="F1733" i="13"/>
  <c r="F1732" i="13"/>
  <c r="F1731" i="13"/>
  <c r="F1691" i="13"/>
  <c r="F1690" i="13"/>
  <c r="F1689" i="13"/>
  <c r="F1688" i="13"/>
  <c r="F1687" i="13"/>
  <c r="F1686" i="13"/>
  <c r="F1685" i="13"/>
  <c r="F1684" i="13"/>
  <c r="F1683" i="13"/>
  <c r="F1682" i="13"/>
  <c r="F1681" i="13"/>
  <c r="F1680" i="13"/>
  <c r="F1640" i="13"/>
  <c r="F1639" i="13"/>
  <c r="F1638" i="13"/>
  <c r="F1637" i="13"/>
  <c r="F1636" i="13"/>
  <c r="F1635" i="13"/>
  <c r="F1634" i="13"/>
  <c r="F1633" i="13"/>
  <c r="F1632" i="13"/>
  <c r="F1631" i="13"/>
  <c r="F1630" i="13"/>
  <c r="F1629" i="13"/>
  <c r="F1628" i="13"/>
  <c r="F1627" i="13"/>
  <c r="F1626" i="13"/>
  <c r="F1624" i="13"/>
  <c r="F1583" i="13"/>
  <c r="F1582" i="13"/>
  <c r="F1581" i="13"/>
  <c r="F1580" i="13"/>
  <c r="F1579" i="13"/>
  <c r="F1578" i="13"/>
  <c r="F1577" i="13"/>
  <c r="F1576" i="13"/>
  <c r="F1575" i="13"/>
  <c r="F1574" i="13"/>
  <c r="F1573" i="13"/>
  <c r="F1571" i="13"/>
  <c r="F1570" i="13"/>
  <c r="F1569" i="13"/>
  <c r="F1568" i="13"/>
  <c r="F1567" i="13"/>
  <c r="F1566" i="13"/>
  <c r="F1565" i="13"/>
  <c r="F1564" i="13"/>
  <c r="F1563" i="13"/>
  <c r="F1562" i="13"/>
  <c r="F1561" i="13"/>
  <c r="F1560" i="13"/>
  <c r="F1559" i="13"/>
  <c r="F1558" i="13"/>
  <c r="F1557" i="13"/>
  <c r="F1556" i="13"/>
  <c r="F1555" i="13"/>
  <c r="F1553" i="13"/>
  <c r="F1513" i="13"/>
  <c r="F1512" i="13"/>
  <c r="F1511" i="13"/>
  <c r="F1510" i="13"/>
  <c r="F1509" i="13"/>
  <c r="F1508" i="13"/>
  <c r="F1507" i="13"/>
  <c r="F1506" i="13"/>
  <c r="F1505" i="13"/>
  <c r="F1504" i="13"/>
  <c r="F1503" i="13"/>
  <c r="F1502" i="13"/>
  <c r="F1501" i="13"/>
  <c r="F1500" i="13"/>
  <c r="F1499" i="13"/>
  <c r="F1458" i="13"/>
  <c r="F1457" i="13"/>
  <c r="F1456" i="13"/>
  <c r="F1455" i="13"/>
  <c r="F1454" i="13"/>
  <c r="F1453" i="13"/>
  <c r="F1452" i="13"/>
  <c r="F1451" i="13"/>
  <c r="F1450" i="13"/>
  <c r="F1449" i="13"/>
  <c r="F1448" i="13"/>
  <c r="F1447" i="13"/>
  <c r="F1442" i="13"/>
  <c r="F1441" i="13"/>
  <c r="F1440" i="13"/>
  <c r="F1439" i="13"/>
  <c r="F1438" i="13"/>
  <c r="F1437" i="13"/>
  <c r="F1436" i="13"/>
  <c r="F1435" i="13"/>
  <c r="F1434" i="13"/>
  <c r="F1433" i="13"/>
  <c r="F1432" i="13"/>
  <c r="F1391" i="13"/>
  <c r="F1390" i="13"/>
  <c r="F1389" i="13"/>
  <c r="F1388" i="13"/>
  <c r="F1387" i="13"/>
  <c r="F1347" i="13"/>
  <c r="F1346" i="13"/>
  <c r="F1345" i="13"/>
  <c r="F1344" i="13"/>
  <c r="F1343" i="13"/>
  <c r="F1342" i="13"/>
  <c r="F1341" i="13"/>
  <c r="F1340" i="13"/>
  <c r="F1339" i="13"/>
  <c r="F1300" i="13"/>
  <c r="F1299" i="13"/>
  <c r="F1298" i="13"/>
  <c r="F1297" i="13"/>
  <c r="F1296" i="13"/>
  <c r="F1295" i="13"/>
  <c r="F1294" i="13"/>
  <c r="F1293" i="13"/>
  <c r="F1292" i="13"/>
  <c r="F1291" i="13"/>
  <c r="F1290" i="13"/>
  <c r="F1289" i="13"/>
  <c r="F1288" i="13"/>
  <c r="F1287" i="13"/>
  <c r="F1286" i="13"/>
  <c r="F1285" i="13"/>
  <c r="F1284" i="13"/>
  <c r="F1283" i="13"/>
  <c r="F1282" i="13"/>
  <c r="F1281" i="13"/>
  <c r="F1280" i="13"/>
  <c r="F1279" i="13"/>
  <c r="F1278" i="13"/>
  <c r="F1277" i="13"/>
  <c r="F1276" i="13"/>
  <c r="F1275" i="13"/>
  <c r="F1274" i="13"/>
  <c r="F1273" i="13"/>
  <c r="F1272" i="13"/>
  <c r="F1271" i="13"/>
  <c r="F1232" i="13"/>
  <c r="F1231" i="13"/>
  <c r="F1230" i="13"/>
  <c r="F1229" i="13"/>
  <c r="F1228" i="13"/>
  <c r="F1227" i="13"/>
  <c r="F1226" i="13"/>
  <c r="F1225" i="13"/>
  <c r="F1224" i="13"/>
  <c r="F1223" i="13"/>
  <c r="F1222" i="13"/>
  <c r="F1221" i="13"/>
  <c r="F1220" i="13"/>
  <c r="F1219" i="13"/>
  <c r="F1218" i="13"/>
  <c r="F1217" i="13"/>
  <c r="F1216" i="13"/>
  <c r="F1215" i="13"/>
  <c r="F1214" i="13"/>
  <c r="F1213" i="13"/>
  <c r="F1212" i="13"/>
  <c r="F1172" i="13"/>
  <c r="F1171" i="13"/>
  <c r="F1170" i="13"/>
  <c r="F1169" i="13"/>
  <c r="F1168" i="13"/>
  <c r="F1167" i="13"/>
  <c r="F1166" i="13"/>
  <c r="F1165" i="13"/>
  <c r="F1164" i="13"/>
  <c r="F1163" i="13"/>
  <c r="F1162" i="13"/>
  <c r="F1123" i="13"/>
  <c r="F1122" i="13"/>
  <c r="F1121" i="13"/>
  <c r="F1120" i="13"/>
  <c r="F1119" i="13"/>
  <c r="F1118" i="13"/>
  <c r="F1117" i="13"/>
  <c r="F1116" i="13"/>
  <c r="F1115" i="13"/>
  <c r="F1114" i="13"/>
  <c r="F1113" i="13"/>
  <c r="F1112" i="13"/>
  <c r="F1111" i="13"/>
  <c r="F1110" i="13"/>
  <c r="F1109" i="13"/>
  <c r="F1108" i="13"/>
  <c r="F1107" i="13"/>
  <c r="F1106" i="13"/>
  <c r="F1105" i="13"/>
  <c r="F1104" i="13"/>
  <c r="F1103" i="13"/>
  <c r="F1102" i="13"/>
  <c r="F1101" i="13"/>
  <c r="F1100" i="13"/>
  <c r="F1099" i="13"/>
  <c r="F1098" i="13"/>
  <c r="F1097" i="13"/>
  <c r="F1096" i="13"/>
  <c r="F1095" i="13"/>
  <c r="F1054" i="13"/>
  <c r="F1053" i="13"/>
  <c r="F1052" i="13"/>
  <c r="F1051" i="13"/>
  <c r="F1050" i="13"/>
  <c r="F1049" i="13"/>
  <c r="F1048" i="13"/>
  <c r="F1047" i="13"/>
  <c r="F1046" i="13"/>
  <c r="F1045" i="13"/>
  <c r="F1044" i="13"/>
  <c r="F1043" i="13"/>
  <c r="F1042" i="13"/>
  <c r="F1001" i="13"/>
  <c r="F1000" i="13"/>
  <c r="F999" i="13"/>
  <c r="F998" i="13"/>
  <c r="F997" i="13"/>
  <c r="F996" i="13"/>
  <c r="F995" i="13"/>
  <c r="F994" i="13"/>
  <c r="F993" i="13"/>
  <c r="F992" i="13"/>
  <c r="F951" i="13"/>
  <c r="F950" i="13"/>
  <c r="F949" i="13"/>
  <c r="F948" i="13"/>
  <c r="F947" i="13"/>
  <c r="F946" i="13"/>
  <c r="F945" i="13"/>
  <c r="F944" i="13"/>
  <c r="F943" i="13"/>
  <c r="F942" i="13"/>
  <c r="F941" i="13"/>
  <c r="F940" i="13"/>
  <c r="F939" i="13"/>
  <c r="F938" i="13"/>
  <c r="F937" i="13"/>
  <c r="F936" i="13"/>
  <c r="F935" i="13"/>
  <c r="F934" i="13"/>
  <c r="F933" i="13"/>
  <c r="F932" i="13"/>
  <c r="F931" i="13"/>
  <c r="F930" i="13"/>
  <c r="F929" i="13"/>
  <c r="F885" i="13"/>
  <c r="F884" i="13"/>
  <c r="F883" i="13"/>
  <c r="F882" i="13"/>
  <c r="F881" i="13"/>
  <c r="F880" i="13"/>
  <c r="F879" i="13"/>
  <c r="F878" i="13"/>
  <c r="F877" i="13"/>
  <c r="F876" i="13"/>
  <c r="F875" i="13"/>
  <c r="F874" i="13"/>
  <c r="F873" i="13"/>
  <c r="F872" i="13"/>
  <c r="F871" i="13"/>
  <c r="F870" i="13"/>
  <c r="F869" i="13"/>
  <c r="F868" i="13"/>
  <c r="F867" i="13"/>
  <c r="F828" i="13"/>
  <c r="F827" i="13"/>
  <c r="F826" i="13"/>
  <c r="F825" i="13"/>
  <c r="F824" i="13"/>
  <c r="F823" i="13"/>
  <c r="F822" i="13"/>
  <c r="F821" i="13"/>
  <c r="F820" i="13"/>
  <c r="F779" i="13"/>
  <c r="F778" i="13"/>
  <c r="F777" i="13"/>
  <c r="F776" i="13"/>
  <c r="F775" i="13"/>
  <c r="F774" i="13"/>
  <c r="F773" i="13"/>
  <c r="F772" i="13"/>
  <c r="F771" i="13"/>
  <c r="F770" i="13"/>
  <c r="F769" i="13"/>
  <c r="D730" i="13"/>
  <c r="F729" i="13"/>
  <c r="F728" i="13"/>
  <c r="F727" i="13"/>
  <c r="F726" i="13"/>
  <c r="F725" i="13"/>
  <c r="F724" i="13"/>
  <c r="F723" i="13"/>
  <c r="F722" i="13"/>
  <c r="F721" i="13"/>
  <c r="F720" i="13"/>
  <c r="F719" i="13"/>
  <c r="F718" i="13"/>
  <c r="F717" i="13"/>
  <c r="F716" i="13"/>
  <c r="F715" i="13"/>
  <c r="F714" i="13"/>
  <c r="F713" i="13"/>
  <c r="F712" i="13"/>
  <c r="F711" i="13"/>
  <c r="F710" i="13"/>
  <c r="F709" i="13"/>
  <c r="F708" i="13"/>
  <c r="F707" i="13"/>
  <c r="F706" i="13"/>
  <c r="F705" i="13"/>
  <c r="F704" i="13"/>
  <c r="F703" i="13"/>
  <c r="F702" i="13"/>
  <c r="F701" i="13"/>
  <c r="F699" i="13"/>
  <c r="F659" i="13"/>
  <c r="F658" i="13"/>
  <c r="F657" i="13"/>
  <c r="F656" i="13"/>
  <c r="F655" i="13"/>
  <c r="F654" i="13"/>
  <c r="F653" i="13"/>
  <c r="F652" i="13"/>
  <c r="F651" i="13"/>
  <c r="F650" i="13"/>
  <c r="F649" i="13"/>
  <c r="F648" i="13"/>
  <c r="F647" i="13"/>
  <c r="F646" i="13"/>
  <c r="F645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D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D399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6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3" i="13"/>
  <c r="F162" i="13"/>
  <c r="F161" i="13"/>
  <c r="F160" i="13"/>
  <c r="F159" i="13"/>
  <c r="F158" i="13"/>
  <c r="F157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5" i="13"/>
  <c r="F14" i="13"/>
  <c r="F13" i="13"/>
  <c r="F12" i="13"/>
  <c r="F11" i="13"/>
  <c r="F2284" i="13" l="1"/>
  <c r="F1348" i="13"/>
  <c r="F2182" i="13"/>
  <c r="F2233" i="13"/>
  <c r="F886" i="13"/>
  <c r="F1233" i="13"/>
  <c r="F1459" i="13"/>
  <c r="F1515" i="13"/>
  <c r="F1692" i="13"/>
  <c r="F1771" i="13"/>
  <c r="F1443" i="13"/>
  <c r="F1842" i="13"/>
  <c r="F661" i="13"/>
  <c r="F829" i="13"/>
  <c r="F1585" i="13"/>
  <c r="F2074" i="13"/>
  <c r="F780" i="13"/>
  <c r="F1056" i="13"/>
  <c r="F1971" i="13"/>
  <c r="F2021" i="13"/>
  <c r="F1124" i="13"/>
  <c r="F1174" i="13"/>
  <c r="F2130" i="13"/>
  <c r="F1002" i="13"/>
  <c r="F1784" i="13"/>
  <c r="F952" i="13"/>
  <c r="F1392" i="13"/>
  <c r="F1641" i="13"/>
  <c r="F1301" i="13"/>
  <c r="F1900" i="13"/>
  <c r="F345" i="13"/>
  <c r="F268" i="13"/>
  <c r="F164" i="13"/>
  <c r="F730" i="13"/>
  <c r="F486" i="13"/>
  <c r="F399" i="13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123" i="12"/>
  <c r="F122" i="12"/>
  <c r="F121" i="12"/>
  <c r="F120" i="12"/>
  <c r="F119" i="12"/>
  <c r="F118" i="12"/>
  <c r="F117" i="12"/>
  <c r="F116" i="12"/>
  <c r="F115" i="12"/>
  <c r="F114" i="12"/>
  <c r="F535" i="12" l="1"/>
  <c r="F124" i="12"/>
  <c r="F745" i="12"/>
  <c r="F744" i="12"/>
  <c r="F743" i="12"/>
  <c r="F742" i="12"/>
  <c r="F741" i="12"/>
  <c r="F740" i="12"/>
  <c r="F739" i="12"/>
  <c r="F738" i="12"/>
  <c r="F746" i="12" s="1"/>
  <c r="D706" i="12"/>
  <c r="F705" i="12"/>
  <c r="F704" i="12"/>
  <c r="F703" i="12"/>
  <c r="F702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21" i="12"/>
  <c r="F620" i="12"/>
  <c r="F619" i="12"/>
  <c r="F618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6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370" i="12" l="1"/>
  <c r="F622" i="12"/>
  <c r="F261" i="12"/>
  <c r="F315" i="12"/>
  <c r="F587" i="12"/>
  <c r="F671" i="12"/>
  <c r="F168" i="12"/>
  <c r="F218" i="12"/>
  <c r="F84" i="12"/>
  <c r="F431" i="12"/>
  <c r="F30" i="12"/>
  <c r="F706" i="12"/>
  <c r="F582" i="5" l="1"/>
  <c r="D582" i="5"/>
  <c r="F777" i="4" l="1"/>
  <c r="F167" i="6"/>
  <c r="F52" i="6" l="1"/>
  <c r="F46" i="6" l="1"/>
  <c r="F43" i="6" l="1"/>
  <c r="F45" i="6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7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69" i="5"/>
  <c r="F261" i="5" l="1"/>
  <c r="F288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295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22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68" i="5"/>
  <c r="F369" i="5"/>
  <c r="F370" i="5"/>
  <c r="F371" i="5"/>
  <c r="F372" i="5"/>
  <c r="F373" i="5"/>
  <c r="F383" i="5"/>
  <c r="F384" i="5"/>
  <c r="F385" i="5"/>
  <c r="F386" i="5"/>
  <c r="F387" i="5"/>
  <c r="F388" i="5"/>
  <c r="F389" i="5"/>
  <c r="F390" i="5"/>
  <c r="F391" i="5"/>
  <c r="F392" i="5"/>
  <c r="F402" i="5"/>
  <c r="F403" i="5"/>
  <c r="F404" i="5"/>
  <c r="F405" i="5"/>
  <c r="F406" i="5"/>
  <c r="F407" i="5"/>
  <c r="F408" i="5"/>
  <c r="F409" i="5"/>
  <c r="F401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59" i="5"/>
  <c r="F382" i="5"/>
  <c r="F367" i="5"/>
  <c r="F374" i="5" s="1"/>
  <c r="F343" i="5"/>
  <c r="F572" i="5" l="1"/>
  <c r="F410" i="5"/>
  <c r="F359" i="5"/>
  <c r="F393" i="5"/>
  <c r="F335" i="5"/>
  <c r="F314" i="5"/>
  <c r="D350" i="2"/>
  <c r="F348" i="2"/>
  <c r="F349" i="2"/>
  <c r="D340" i="2"/>
  <c r="F333" i="2"/>
  <c r="F334" i="2"/>
  <c r="F335" i="2"/>
  <c r="F336" i="2"/>
  <c r="F337" i="2"/>
  <c r="F339" i="2"/>
  <c r="F323" i="2"/>
  <c r="F324" i="2"/>
  <c r="F32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D293" i="2"/>
  <c r="F285" i="2"/>
  <c r="F286" i="2"/>
  <c r="F287" i="2"/>
  <c r="F288" i="2"/>
  <c r="F289" i="2"/>
  <c r="F290" i="2"/>
  <c r="F291" i="2"/>
  <c r="F292" i="2"/>
  <c r="D277" i="2"/>
  <c r="F269" i="2"/>
  <c r="F270" i="2"/>
  <c r="F271" i="2"/>
  <c r="F272" i="2"/>
  <c r="F273" i="2"/>
  <c r="F274" i="2"/>
  <c r="F275" i="2"/>
  <c r="F276" i="2"/>
  <c r="F257" i="2"/>
  <c r="F258" i="2"/>
  <c r="F259" i="2"/>
  <c r="F260" i="2"/>
  <c r="D250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D227" i="2"/>
  <c r="F223" i="2"/>
  <c r="F224" i="2"/>
  <c r="F225" i="2"/>
  <c r="F226" i="2"/>
  <c r="D215" i="2"/>
  <c r="F211" i="2"/>
  <c r="F212" i="2"/>
  <c r="F213" i="2"/>
  <c r="F214" i="2"/>
  <c r="D203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172" i="2"/>
  <c r="F173" i="2"/>
  <c r="F174" i="2"/>
  <c r="F175" i="2"/>
  <c r="F176" i="2"/>
  <c r="F177" i="2"/>
  <c r="F178" i="2"/>
  <c r="F179" i="2"/>
  <c r="F180" i="2"/>
  <c r="F181" i="2"/>
  <c r="F163" i="2"/>
  <c r="F146" i="2"/>
  <c r="F147" i="2"/>
  <c r="F148" i="2"/>
  <c r="F149" i="2"/>
  <c r="F150" i="2"/>
  <c r="F151" i="2"/>
  <c r="F152" i="2"/>
  <c r="F153" i="2"/>
  <c r="F154" i="2"/>
  <c r="F155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06" i="2"/>
  <c r="F107" i="2"/>
  <c r="F108" i="2"/>
  <c r="F109" i="2"/>
  <c r="F110" i="2"/>
  <c r="F111" i="2"/>
  <c r="F112" i="2"/>
  <c r="F113" i="2"/>
  <c r="F114" i="2"/>
  <c r="F90" i="2"/>
  <c r="F91" i="2"/>
  <c r="F92" i="2"/>
  <c r="F93" i="2"/>
  <c r="F94" i="2"/>
  <c r="F95" i="2"/>
  <c r="F96" i="2"/>
  <c r="D97" i="2"/>
  <c r="F76" i="2"/>
  <c r="F80" i="2"/>
  <c r="F70" i="2"/>
  <c r="F71" i="2"/>
  <c r="F72" i="2"/>
  <c r="F73" i="2"/>
  <c r="F74" i="2"/>
  <c r="F75" i="2"/>
  <c r="F77" i="2"/>
  <c r="F78" i="2"/>
  <c r="F79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486" i="4" l="1"/>
  <c r="F1667" i="4"/>
  <c r="F776" i="4" l="1"/>
  <c r="F40" i="8" l="1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1" i="8"/>
  <c r="F42" i="8"/>
  <c r="F43" i="8"/>
  <c r="F44" i="8"/>
  <c r="F45" i="8"/>
  <c r="F46" i="8"/>
  <c r="F47" i="8"/>
  <c r="F48" i="8"/>
  <c r="F49" i="8"/>
  <c r="F13" i="8"/>
  <c r="F72" i="6"/>
  <c r="F179" i="3"/>
  <c r="F172" i="3"/>
  <c r="F178" i="3"/>
  <c r="F145" i="2"/>
  <c r="F156" i="2" s="1"/>
  <c r="F154" i="3"/>
  <c r="F152" i="3"/>
  <c r="F146" i="6"/>
  <c r="F147" i="6"/>
  <c r="F50" i="8" l="1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768" i="4"/>
  <c r="F769" i="4"/>
  <c r="F770" i="4"/>
  <c r="F771" i="4"/>
  <c r="F772" i="4"/>
  <c r="F773" i="4"/>
  <c r="F774" i="4"/>
  <c r="F775" i="4"/>
  <c r="F767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24" i="4"/>
  <c r="F778" i="4" l="1"/>
  <c r="F684" i="4"/>
  <c r="F1026" i="4" l="1"/>
  <c r="F852" i="4" l="1"/>
  <c r="F851" i="4"/>
  <c r="F850" i="4"/>
  <c r="F849" i="4"/>
  <c r="F848" i="4"/>
  <c r="F847" i="4"/>
  <c r="F846" i="4" l="1"/>
  <c r="F845" i="4"/>
  <c r="F1282" i="4" l="1"/>
  <c r="F925" i="4"/>
  <c r="F924" i="4"/>
  <c r="F244" i="3"/>
  <c r="F257" i="3"/>
  <c r="F266" i="3"/>
  <c r="F459" i="4"/>
  <c r="F393" i="3"/>
  <c r="F313" i="3" l="1"/>
  <c r="F323" i="4"/>
  <c r="F346" i="4"/>
  <c r="F1357" i="4" l="1"/>
  <c r="F1358" i="4"/>
  <c r="F1359" i="4"/>
  <c r="F1360" i="4"/>
  <c r="F1361" i="4"/>
  <c r="F1362" i="4"/>
  <c r="F1363" i="4"/>
  <c r="F1364" i="4"/>
  <c r="F1365" i="4"/>
  <c r="F1366" i="4"/>
  <c r="F521" i="4" l="1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20" i="4"/>
  <c r="F1276" i="4" l="1"/>
  <c r="F1268" i="4"/>
  <c r="F1267" i="4"/>
  <c r="F1266" i="4"/>
  <c r="F1254" i="4"/>
  <c r="F1253" i="4"/>
  <c r="F481" i="4" l="1"/>
  <c r="F1587" i="4" l="1"/>
  <c r="F511" i="4" l="1"/>
  <c r="F512" i="4"/>
  <c r="F513" i="4"/>
  <c r="F514" i="4"/>
  <c r="F515" i="4"/>
  <c r="F516" i="4"/>
  <c r="F517" i="4"/>
  <c r="F518" i="4"/>
  <c r="F519" i="4"/>
  <c r="D325" i="3" l="1"/>
  <c r="F1287" i="4" l="1"/>
  <c r="F923" i="4" l="1"/>
  <c r="F922" i="4"/>
  <c r="F321" i="4"/>
  <c r="F330" i="4" l="1"/>
  <c r="F998" i="4" l="1"/>
  <c r="F1406" i="4"/>
  <c r="F1789" i="4"/>
  <c r="F1783" i="4"/>
  <c r="F1666" i="4"/>
  <c r="F1544" i="4"/>
  <c r="F1498" i="4"/>
  <c r="F1067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247" i="4"/>
  <c r="F1248" i="4"/>
  <c r="F1249" i="4"/>
  <c r="F1250" i="4"/>
  <c r="F1251" i="4"/>
  <c r="F1252" i="4"/>
  <c r="F1255" i="4"/>
  <c r="F1256" i="4"/>
  <c r="F1257" i="4"/>
  <c r="F1258" i="4"/>
  <c r="F1259" i="4"/>
  <c r="F1260" i="4"/>
  <c r="F1261" i="4"/>
  <c r="F1262" i="4"/>
  <c r="F1263" i="4"/>
  <c r="F1264" i="4"/>
  <c r="F1265" i="4"/>
  <c r="F1269" i="4"/>
  <c r="F1025" i="4"/>
  <c r="F1016" i="4"/>
  <c r="F1099" i="4" l="1"/>
  <c r="F347" i="2"/>
  <c r="F350" i="2" s="1"/>
  <c r="F1710" i="4" l="1"/>
  <c r="F1708" i="4"/>
  <c r="F1709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4" i="4"/>
  <c r="F1785" i="4"/>
  <c r="F1786" i="4"/>
  <c r="F1787" i="4"/>
  <c r="F1788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707" i="4"/>
  <c r="F1807" i="4" l="1"/>
  <c r="F448" i="5"/>
  <c r="F552" i="5" s="1"/>
  <c r="F1454" i="4" l="1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5" i="4"/>
  <c r="F1656" i="4"/>
  <c r="F1657" i="4"/>
  <c r="F1658" i="4"/>
  <c r="F1659" i="4"/>
  <c r="F1660" i="4"/>
  <c r="F1661" i="4"/>
  <c r="F1662" i="4"/>
  <c r="F1663" i="4"/>
  <c r="F1664" i="4"/>
  <c r="F1665" i="4"/>
  <c r="F1453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9" i="4" l="1"/>
  <c r="F1668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292" i="4"/>
  <c r="F1270" i="4"/>
  <c r="F1271" i="4"/>
  <c r="F1272" i="4"/>
  <c r="F1273" i="4"/>
  <c r="F1274" i="4"/>
  <c r="F1275" i="4"/>
  <c r="F1277" i="4"/>
  <c r="F1278" i="4"/>
  <c r="F1279" i="4"/>
  <c r="F1280" i="4"/>
  <c r="F1281" i="4"/>
  <c r="F1283" i="4"/>
  <c r="F1284" i="4"/>
  <c r="F1285" i="4"/>
  <c r="F1286" i="4"/>
  <c r="F1288" i="4" l="1"/>
  <c r="F1367" i="4"/>
  <c r="D406" i="3"/>
  <c r="F333" i="3"/>
  <c r="F334" i="3"/>
  <c r="F234" i="2" l="1"/>
  <c r="F289" i="3"/>
  <c r="F993" i="4" l="1"/>
  <c r="F994" i="4"/>
  <c r="F995" i="4"/>
  <c r="F996" i="4"/>
  <c r="F997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7" i="4"/>
  <c r="F1018" i="4"/>
  <c r="F1019" i="4"/>
  <c r="F1020" i="4"/>
  <c r="F1021" i="4"/>
  <c r="F1022" i="4"/>
  <c r="F1023" i="4"/>
  <c r="F1024" i="4"/>
  <c r="F992" i="4"/>
  <c r="F280" i="3"/>
  <c r="F277" i="3"/>
  <c r="F276" i="3"/>
  <c r="F1027" i="4" l="1"/>
  <c r="F252" i="3" l="1"/>
  <c r="F225" i="3" l="1"/>
  <c r="F1141" i="4" l="1"/>
  <c r="F1142" i="4"/>
  <c r="F1143" i="4"/>
  <c r="F1144" i="4"/>
  <c r="F1145" i="4"/>
  <c r="F1146" i="4"/>
  <c r="F1147" i="4"/>
  <c r="F1148" i="4"/>
  <c r="F1149" i="4"/>
  <c r="F1150" i="4"/>
  <c r="F1151" i="4"/>
  <c r="F1152" i="4"/>
  <c r="F1140" i="4"/>
  <c r="F893" i="4"/>
  <c r="F894" i="4"/>
  <c r="F895" i="4"/>
  <c r="F896" i="4"/>
  <c r="F897" i="4"/>
  <c r="F898" i="4"/>
  <c r="F899" i="4"/>
  <c r="F1153" i="4" l="1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30" i="4"/>
  <c r="F953" i="4" s="1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217" i="3"/>
  <c r="F218" i="3" s="1"/>
  <c r="D218" i="3"/>
  <c r="F926" i="4" l="1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18" i="4"/>
  <c r="F853" i="4" l="1"/>
  <c r="F188" i="3"/>
  <c r="F189" i="3"/>
  <c r="F187" i="3"/>
  <c r="D190" i="3"/>
  <c r="F198" i="3"/>
  <c r="F199" i="3"/>
  <c r="F200" i="3"/>
  <c r="F201" i="3"/>
  <c r="F190" i="3" l="1"/>
  <c r="F116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53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14" i="6"/>
  <c r="F48" i="6" s="1"/>
  <c r="F168" i="6" l="1"/>
  <c r="F142" i="6"/>
  <c r="F74" i="6"/>
  <c r="F13" i="5" l="1"/>
  <c r="F41" i="5" s="1"/>
  <c r="F122" i="2"/>
  <c r="F139" i="2" s="1"/>
  <c r="F492" i="4" l="1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491" i="4"/>
  <c r="F455" i="4"/>
  <c r="F456" i="4"/>
  <c r="F457" i="4"/>
  <c r="F458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2" i="4"/>
  <c r="F483" i="4"/>
  <c r="F485" i="4"/>
  <c r="F454" i="4"/>
  <c r="F105" i="2"/>
  <c r="F115" i="2" s="1"/>
  <c r="F110" i="3"/>
  <c r="F99" i="3"/>
  <c r="F101" i="3" s="1"/>
  <c r="F548" i="4" l="1"/>
  <c r="F487" i="4"/>
  <c r="F412" i="4"/>
  <c r="F389" i="4" l="1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89" i="2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402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39" i="3"/>
  <c r="F338" i="3"/>
  <c r="F337" i="3"/>
  <c r="F336" i="3"/>
  <c r="F335" i="3"/>
  <c r="F340" i="3" s="1"/>
  <c r="F323" i="3"/>
  <c r="F322" i="3"/>
  <c r="F321" i="3"/>
  <c r="F312" i="3"/>
  <c r="F311" i="3"/>
  <c r="F310" i="3"/>
  <c r="F309" i="3"/>
  <c r="F308" i="3"/>
  <c r="F307" i="3"/>
  <c r="F298" i="3"/>
  <c r="F297" i="3"/>
  <c r="F296" i="3"/>
  <c r="F295" i="3"/>
  <c r="F294" i="3"/>
  <c r="F293" i="3"/>
  <c r="F292" i="3"/>
  <c r="F291" i="3"/>
  <c r="F290" i="3"/>
  <c r="F279" i="3"/>
  <c r="F278" i="3"/>
  <c r="F281" i="3" s="1"/>
  <c r="F265" i="3"/>
  <c r="F264" i="3"/>
  <c r="F263" i="3"/>
  <c r="F262" i="3"/>
  <c r="F261" i="3"/>
  <c r="F260" i="3"/>
  <c r="F259" i="3"/>
  <c r="F258" i="3"/>
  <c r="F256" i="3"/>
  <c r="F255" i="3"/>
  <c r="F254" i="3"/>
  <c r="F253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09" i="3"/>
  <c r="F208" i="3"/>
  <c r="F207" i="3"/>
  <c r="F206" i="3"/>
  <c r="F205" i="3"/>
  <c r="F204" i="3"/>
  <c r="F203" i="3"/>
  <c r="F202" i="3"/>
  <c r="F177" i="3"/>
  <c r="F176" i="3"/>
  <c r="F175" i="3"/>
  <c r="F174" i="3"/>
  <c r="F173" i="3"/>
  <c r="F171" i="3"/>
  <c r="F170" i="3"/>
  <c r="F169" i="3"/>
  <c r="F168" i="3"/>
  <c r="F167" i="3"/>
  <c r="F166" i="3"/>
  <c r="F165" i="3"/>
  <c r="F164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18" i="3"/>
  <c r="F117" i="3"/>
  <c r="F116" i="3"/>
  <c r="F115" i="3"/>
  <c r="F114" i="3"/>
  <c r="F113" i="3"/>
  <c r="F112" i="3"/>
  <c r="F111" i="3"/>
  <c r="F394" i="3" l="1"/>
  <c r="F373" i="3"/>
  <c r="F119" i="3"/>
  <c r="F314" i="3"/>
  <c r="F299" i="3"/>
  <c r="F268" i="3"/>
  <c r="F245" i="3"/>
  <c r="F210" i="3"/>
  <c r="F180" i="3"/>
  <c r="F155" i="3"/>
  <c r="F92" i="3"/>
  <c r="F414" i="4"/>
  <c r="F325" i="3"/>
  <c r="F406" i="3"/>
  <c r="F320" i="4" l="1"/>
  <c r="F322" i="4"/>
  <c r="F324" i="4"/>
  <c r="F325" i="4"/>
  <c r="F326" i="4"/>
  <c r="F327" i="4"/>
  <c r="F328" i="4"/>
  <c r="F329" i="4"/>
  <c r="F331" i="4"/>
  <c r="F332" i="4"/>
  <c r="F333" i="4"/>
  <c r="F334" i="4"/>
  <c r="F336" i="4"/>
  <c r="F337" i="4"/>
  <c r="F338" i="4"/>
  <c r="F339" i="4"/>
  <c r="F340" i="4"/>
  <c r="F341" i="4"/>
  <c r="F342" i="4"/>
  <c r="F344" i="4"/>
  <c r="F345" i="4"/>
  <c r="D261" i="2"/>
  <c r="D315" i="2"/>
  <c r="D325" i="2"/>
  <c r="F171" i="2"/>
  <c r="F182" i="2" s="1"/>
  <c r="D164" i="2"/>
  <c r="F348" i="4" l="1"/>
  <c r="F34" i="2"/>
  <c r="F60" i="2" s="1"/>
  <c r="F13" i="2"/>
  <c r="F30" i="2" s="1"/>
  <c r="F332" i="2"/>
  <c r="F284" i="2"/>
  <c r="F188" i="2" l="1"/>
  <c r="F203" i="2" s="1"/>
  <c r="F162" i="2" l="1"/>
  <c r="F210" i="2"/>
  <c r="F215" i="2" s="1"/>
  <c r="F222" i="2"/>
  <c r="F227" i="2" s="1"/>
  <c r="F256" i="2"/>
  <c r="F268" i="2"/>
  <c r="F277" i="2" s="1"/>
  <c r="F301" i="2"/>
  <c r="F302" i="2"/>
  <c r="F325" i="2"/>
  <c r="F69" i="2"/>
  <c r="F81" i="2" s="1"/>
  <c r="F315" i="2" l="1"/>
  <c r="F97" i="2"/>
  <c r="F293" i="2"/>
  <c r="F340" i="2"/>
  <c r="F261" i="2"/>
  <c r="F250" i="2"/>
  <c r="F164" i="2"/>
</calcChain>
</file>

<file path=xl/sharedStrings.xml><?xml version="1.0" encoding="utf-8"?>
<sst xmlns="http://schemas.openxmlformats.org/spreadsheetml/2006/main" count="16102" uniqueCount="3158">
  <si>
    <t>Թալինի համայնքապետարան</t>
  </si>
  <si>
    <t>(կազմակերպության անվանումը)</t>
  </si>
  <si>
    <t>(ամիս, ամսաթիվ, տարի)</t>
  </si>
  <si>
    <t>Հ/Հ</t>
  </si>
  <si>
    <t>Գույքի 
անվանումը</t>
  </si>
  <si>
    <t>Չափի 
միավորը</t>
  </si>
  <si>
    <t>Քանակը</t>
  </si>
  <si>
    <t>Միավորի արժեքը
(դրամ)</t>
  </si>
  <si>
    <t>Ընդամենը
(դրամ)</t>
  </si>
  <si>
    <t>Վիճակը
 (նոր/լավ, բավարար, 
 կամ ենթակա է 
դուրս գրման)</t>
  </si>
  <si>
    <t>Նշումներ</t>
  </si>
  <si>
    <t>Հատ</t>
  </si>
  <si>
    <t>Բավարար</t>
  </si>
  <si>
    <t>1936թ</t>
  </si>
  <si>
    <t>Հարկայինի շենք</t>
  </si>
  <si>
    <t>1959թ</t>
  </si>
  <si>
    <t>Ավագ դպրոցի շենք</t>
  </si>
  <si>
    <t>Քաղաքապետարանի շենք</t>
  </si>
  <si>
    <t>1969թ</t>
  </si>
  <si>
    <t>Ավանային խորհրդի շենք</t>
  </si>
  <si>
    <t>1971թ</t>
  </si>
  <si>
    <t>Բնակ.ֆոնդ/կիսակառույց</t>
  </si>
  <si>
    <t>1989թ</t>
  </si>
  <si>
    <t>ՏպիչHP</t>
  </si>
  <si>
    <t>2004թ․</t>
  </si>
  <si>
    <t>Տպիչ</t>
  </si>
  <si>
    <t>Սն.սարք Back-UPS-500</t>
  </si>
  <si>
    <t>2006թ.</t>
  </si>
  <si>
    <t>Քսերոքս-Canon MF-4410</t>
  </si>
  <si>
    <t>2010թ.</t>
  </si>
  <si>
    <t>օգն.</t>
  </si>
  <si>
    <t>Համակարգիչ</t>
  </si>
  <si>
    <t>2011թ․</t>
  </si>
  <si>
    <t>Քսերոքս-Samsung SXC-3400</t>
  </si>
  <si>
    <t>2013թ</t>
  </si>
  <si>
    <t>Նկարչ.ապարատ  թվային C</t>
  </si>
  <si>
    <t>Աթոռ</t>
  </si>
  <si>
    <t>2013թ.</t>
  </si>
  <si>
    <t>Տպիչ-Canon</t>
  </si>
  <si>
    <t>Քարտրիջ-Canon-728</t>
  </si>
  <si>
    <t xml:space="preserve">Պրոցեսոր Lenovo, Մոնիտոր LG-Flatrwn  W-1735S </t>
  </si>
  <si>
    <t>Տեսախցիկ</t>
  </si>
  <si>
    <t>Տեսագրող սարք</t>
  </si>
  <si>
    <t>Սառնարան- S/G</t>
  </si>
  <si>
    <t>2014թ.</t>
  </si>
  <si>
    <t>Փոշեկուլ-Hitachi</t>
  </si>
  <si>
    <t>Օդակարգավորիչ-Hisense</t>
  </si>
  <si>
    <t>Հեռուստացույց-Hisanse-32</t>
  </si>
  <si>
    <t>Համակարգիչ-LG</t>
  </si>
  <si>
    <t>2015թ.</t>
  </si>
  <si>
    <t>Տպիչ սարք SAMSUNG</t>
  </si>
  <si>
    <t>2012թ․</t>
  </si>
  <si>
    <t>Տպիչ սարք Canon MF3010</t>
  </si>
  <si>
    <t>2014թ․</t>
  </si>
  <si>
    <t xml:space="preserve">Տպիչ սարք </t>
  </si>
  <si>
    <t>2009թ․</t>
  </si>
  <si>
    <t>Տպիչ սարք-Canon-MF3010</t>
  </si>
  <si>
    <t>2016թ.</t>
  </si>
  <si>
    <t>Համակարգիչ  COPPER</t>
  </si>
  <si>
    <t>Էլ.սնուցման կարգավորիչ UPS</t>
  </si>
  <si>
    <t>Մոնիտոր LG</t>
  </si>
  <si>
    <t>Անխ.սնուցմ.սարք MERCURI 2000VA</t>
  </si>
  <si>
    <t>2017թ.</t>
  </si>
  <si>
    <t>Notebook Acer</t>
  </si>
  <si>
    <t>Համակարգիչ Intel Core 113-7100</t>
  </si>
  <si>
    <t>2018թ.</t>
  </si>
  <si>
    <t>Մոնիտոր LG 22 M38A</t>
  </si>
  <si>
    <t>Բազմաֆունկց.սարք CANON MF231</t>
  </si>
  <si>
    <t>Անխափան սնուցման սարք UPS</t>
  </si>
  <si>
    <t>Դյուրակիր համակարգիչ HP</t>
  </si>
  <si>
    <t>2019թ</t>
  </si>
  <si>
    <t>Ֆոտովոլտային արևային կայան</t>
  </si>
  <si>
    <t>2019թ.</t>
  </si>
  <si>
    <t>Անխափան սնուցման սարք MERCURI 850VA</t>
  </si>
  <si>
    <t>Համակարգիչ GOLD</t>
  </si>
  <si>
    <t>Մոնիտոր LG22M38AB</t>
  </si>
  <si>
    <t>Բազմաֆունկց.սարք CANON MF237W</t>
  </si>
  <si>
    <t>Էլեկտրաշչակ</t>
  </si>
  <si>
    <t>2020թ.</t>
  </si>
  <si>
    <t xml:space="preserve">Բենզինային գեներատոր RODEX, RDX3500E </t>
  </si>
  <si>
    <t xml:space="preserve">Բենզինային գեներատոր AVR, PT - 3300 </t>
  </si>
  <si>
    <t>Ջրի տարա 500լ.</t>
  </si>
  <si>
    <t>Ջրի տարա 400լ.</t>
  </si>
  <si>
    <t>2021թ</t>
  </si>
  <si>
    <t>Քաղ․պաշտպ Արտենի</t>
  </si>
  <si>
    <t>Մոնիտոր</t>
  </si>
  <si>
    <t>Տպիչ Քենոն</t>
  </si>
  <si>
    <t>Համակարգիչ/պրոցեսոր/ Core i7</t>
  </si>
  <si>
    <t>2021թ.</t>
  </si>
  <si>
    <t>Համակարգիչ/պրոցեսոր/ ASUS      առանց մոնիտորի</t>
  </si>
  <si>
    <t>Անխափան սնուցման սարք /MERCURI</t>
  </si>
  <si>
    <t>Համակարգիչ-պրոցեսոր DELL optiplex -մոնիտոր DELL,ստեղնաշար,մկնիկ․լար,ականջակալ, օգտագործված</t>
  </si>
  <si>
    <t>2022թ․</t>
  </si>
  <si>
    <t>Օգն․</t>
  </si>
  <si>
    <t>Տպիչ HP Laser Jet P3015 օգտագործված</t>
  </si>
  <si>
    <t>Տպիչ Xpress M2070FW օգտագործված</t>
  </si>
  <si>
    <t>Տպիչ Epson DX7450 օգտագործված</t>
  </si>
  <si>
    <t>Տպիչ HP CF146A օգտագործված</t>
  </si>
  <si>
    <t>Տպիչ HP Q2461A օգտագործված</t>
  </si>
  <si>
    <t>Տպիչ Toshiba FC2500AC օգտագործված</t>
  </si>
  <si>
    <t xml:space="preserve">Պրոյեկտորի տակդիր ,Պրոեկցիոն էկրան </t>
  </si>
  <si>
    <t>Պրոյեկտոր,Տեսասարքեր-160 և տեսասարքերի պարագաներ</t>
  </si>
  <si>
    <t>2022թ.</t>
  </si>
  <si>
    <t>Համակարգիչ,մոնիտոր</t>
  </si>
  <si>
    <t>Բազմաֆունկցիոնալ տպիչ</t>
  </si>
  <si>
    <t>Աշխատակիցների հաճախումների կառավարման համակարգ</t>
  </si>
  <si>
    <t>Նոր</t>
  </si>
  <si>
    <t>2023թ․</t>
  </si>
  <si>
    <t>ՀԾ-Հաշվապահ 7 համակարգ</t>
  </si>
  <si>
    <t>Տեղեկատվական ցուցանակ</t>
  </si>
  <si>
    <t>Փայտանյութից պատրաստված ամբիոն</t>
  </si>
  <si>
    <t>Թոնիր</t>
  </si>
  <si>
    <t>Տեսաքարտ GIGABYTE GeForce RTX 3060</t>
  </si>
  <si>
    <t>Տեսաքարտ EVGA GeForce RTX 3050</t>
  </si>
  <si>
    <t>Մագնիսական հենքով կոշտ սկավառակ Toshiba Canvio Basic 2TB</t>
  </si>
  <si>
    <t>Օդորակիչ BERG BGAC/I-T18 ECO (T)</t>
  </si>
  <si>
    <t>Օդորակիչ BERG BGAC/I-T12 ECO (T)</t>
  </si>
  <si>
    <t>Օդակարկգավորիչ սպլիտ համակարգ TAC-i18CHSA/XAB1i-AM</t>
  </si>
  <si>
    <t>բջջային հեռախոս  SAMSUNG A36 128GB</t>
  </si>
  <si>
    <t>Ջրի դիսպենսեր ապարատ</t>
  </si>
  <si>
    <t xml:space="preserve">Հեռուստացույց </t>
  </si>
  <si>
    <t>Համակարգիչ TM i5-11400 Intel x7 մոնիտոր ACER K222HQLbd</t>
  </si>
  <si>
    <t>Տպիչ բազմաֆունկցիոնալ CANON MF3010</t>
  </si>
  <si>
    <t>Անխափան սնուցման սարք APC BV800</t>
  </si>
  <si>
    <t>Մարտկոց CrownMicro CBT-12-9,2</t>
  </si>
  <si>
    <t>Դյուրակիր համակարգիչ իր պայուսակով</t>
  </si>
  <si>
    <t>Բազկաթոռ ղեկավարի</t>
  </si>
  <si>
    <t xml:space="preserve">Բազկաթոռ </t>
  </si>
  <si>
    <t>Սեղան ղեկավարի դիմադիրով և տումբայով</t>
  </si>
  <si>
    <t>Խորհրդակցությունների սեղան 15 աթոռով</t>
  </si>
  <si>
    <t>Գրապահարան հավաքովի 40ք/մ</t>
  </si>
  <si>
    <t>Սեղան դիմադիրով ղեկավարի</t>
  </si>
  <si>
    <t>Համակարգչային սեղան դարակներով</t>
  </si>
  <si>
    <t xml:space="preserve">Գրապահարան  </t>
  </si>
  <si>
    <t xml:space="preserve">Տումբա </t>
  </si>
  <si>
    <t>Հագուստի կախիչ հայելիով</t>
  </si>
  <si>
    <t>Աթոռ գրասենյակայի անշարժ</t>
  </si>
  <si>
    <t>Մոնոբլոկ համակարգիչ</t>
  </si>
  <si>
    <t>Բազմաֆունկցիոնալ տպիչ MF3010</t>
  </si>
  <si>
    <t>Ավտոմեքենա Toyota BZ4X Long Ranje Pro</t>
  </si>
  <si>
    <t>նոր</t>
  </si>
  <si>
    <t>Ընդամենը</t>
  </si>
  <si>
    <t>X</t>
  </si>
  <si>
    <t>Պահարան ապակյա դռներով</t>
  </si>
  <si>
    <t>2008թ.</t>
  </si>
  <si>
    <t>օգն․</t>
  </si>
  <si>
    <t>Աթոռ թատերական</t>
  </si>
  <si>
    <t>Սվիչ</t>
  </si>
  <si>
    <t>ժամացույց պատի</t>
  </si>
  <si>
    <t>2012թ.</t>
  </si>
  <si>
    <t>Ամբիոն</t>
  </si>
  <si>
    <t>1975թ</t>
  </si>
  <si>
    <t xml:space="preserve">Մարտկոցով լապտեր BEST </t>
  </si>
  <si>
    <t>Կշեռք</t>
  </si>
  <si>
    <t>Աստիճան</t>
  </si>
  <si>
    <t>Թեյնիկ</t>
  </si>
  <si>
    <t>Ինքնաջրվող ծաղկաման /Lechuza/</t>
  </si>
  <si>
    <t>Ծաղկաման KC3-14A25</t>
  </si>
  <si>
    <t>Բույս` Սանսեվիերա</t>
  </si>
  <si>
    <t>Բույս` Պտեր</t>
  </si>
  <si>
    <t>Բույս` Ագալանոմեա</t>
  </si>
  <si>
    <t>Բույս` Քլորոֆիտում</t>
  </si>
  <si>
    <t>Բույս` Կրոտոն</t>
  </si>
  <si>
    <t>Բույս` Ֆիկուս</t>
  </si>
  <si>
    <t>Բույս` Թանձրատերևուկ</t>
  </si>
  <si>
    <t>Բույս` Կալատեա</t>
  </si>
  <si>
    <t>Բույս`Plumusus</t>
  </si>
  <si>
    <t>Տեսախցիկ Dahua HAC-HDW 1200RP</t>
  </si>
  <si>
    <t>2022թ</t>
  </si>
  <si>
    <t>Հոսանքի սնուցման բլոկ 12V. 10A</t>
  </si>
  <si>
    <t>Տեսախցիկի միացման շտեկեռ BNC լարով</t>
  </si>
  <si>
    <t>Տեսախցիկի միացման շտեկեռ DC</t>
  </si>
  <si>
    <t>Լար HDMI 20մ.</t>
  </si>
  <si>
    <t>Հենակ Բարձրախոսի VONYX 180.180</t>
  </si>
  <si>
    <t>Մալուխ միացուց PD XLR FM 12m</t>
  </si>
  <si>
    <t>Մետաղ հենակ խոսափողի FBT MSA 180BK</t>
  </si>
  <si>
    <t>Փողոցային ԼԵԴ լուսատու</t>
  </si>
  <si>
    <t>Հենակ խոս-ի սեղանին դրվող VONYX</t>
  </si>
  <si>
    <t>Փոշեկուլ</t>
  </si>
  <si>
    <t>Էլ. տեսախցիկ</t>
  </si>
  <si>
    <t>Ընդունարանի սեղան</t>
  </si>
  <si>
    <t>Սեղանիկ մեծ տպիչի համար</t>
  </si>
  <si>
    <t>Չորս  քաշովի դարակներով մոդուլ</t>
  </si>
  <si>
    <t>Գրասեղան</t>
  </si>
  <si>
    <t>Համակարգչի և փոքր տպիչի մոդուլ</t>
  </si>
  <si>
    <t>Երեք քաշովի դարակներով մոդուլ</t>
  </si>
  <si>
    <t>Հագուստի պահարան</t>
  </si>
  <si>
    <t>Թղթապանակների պահարան</t>
  </si>
  <si>
    <t>Երկու քաշովի դարակներով փաստաթղթերի պահարան</t>
  </si>
  <si>
    <t>Սեղան փաստաթղթերի լրացման համար</t>
  </si>
  <si>
    <t>Աթոռ անիվներով</t>
  </si>
  <si>
    <t>Խորհրդատվական սեղանի աթոռ</t>
  </si>
  <si>
    <t>Խորհրդատվական սեղան</t>
  </si>
  <si>
    <t xml:space="preserve">Ծաղկաման </t>
  </si>
  <si>
    <t>Կոշտ սկավառակ</t>
  </si>
  <si>
    <t>Հեռախոս(Panasonic kx 110)</t>
  </si>
  <si>
    <t>Տեսագրող սարք Dahua XVR1A08</t>
  </si>
  <si>
    <t>Տեսախցիկ Dahua HAC-HDW1200EMP-A</t>
  </si>
  <si>
    <t>Տրանսֆորմատոր 2000-3000</t>
  </si>
  <si>
    <t>Կոշտ սկավառակ SEAGATE HDD-1TB. VIDEO</t>
  </si>
  <si>
    <t>Մալուխ 4+1 cc tv 100մ</t>
  </si>
  <si>
    <t>Խոսափող անլար հավաք VONYX WM82</t>
  </si>
  <si>
    <t>Նվագարկիչ բարձրախոս հավաք VONYX VSA 150S</t>
  </si>
  <si>
    <t>Չհրկիզվող պահարան</t>
  </si>
  <si>
    <t>Սերվեր/Server Lenovo ThinkSystem ST250</t>
  </si>
  <si>
    <t>Անխափան սնուցման սարք/UPS SMV 1500CAI APC Easy UPS SMV 1500VA 230V</t>
  </si>
  <si>
    <t>Մոնիտոր/Monitor Dell 22 Monitor-E2220H-(21.5'')</t>
  </si>
  <si>
    <t>Տվյալների պահոց/Data Storage</t>
  </si>
  <si>
    <t>Ցանցային կոնցետրատոր 1/LAN Switch TP-Link SG1016</t>
  </si>
  <si>
    <t>Ռոուտեր/Firewall</t>
  </si>
  <si>
    <t>Տոնածառ</t>
  </si>
  <si>
    <t>Ամանորյա լույսեր 9980</t>
  </si>
  <si>
    <t>Տոնածառի լազերային լույս Laser Stage Light LS-002</t>
  </si>
  <si>
    <t>Ցանցի սվիչ</t>
  </si>
  <si>
    <t>SSD կուտակիչ</t>
  </si>
  <si>
    <t>Համակարգչի բարձրախոս</t>
  </si>
  <si>
    <t>ID քարտ կարդացող սարք</t>
  </si>
  <si>
    <t>Գրատախտակ մարկերային</t>
  </si>
  <si>
    <t>2015թ․</t>
  </si>
  <si>
    <t>Զինանշան (գերբ)</t>
  </si>
  <si>
    <t>Ցուցանակ</t>
  </si>
  <si>
    <t>Սեղան (դիմադիրով)</t>
  </si>
  <si>
    <t>2006 թ.</t>
  </si>
  <si>
    <t>Պահարան</t>
  </si>
  <si>
    <t>Հեռուստացույց</t>
  </si>
  <si>
    <t>2011 թ.</t>
  </si>
  <si>
    <t xml:space="preserve">DVD-Daewoo </t>
  </si>
  <si>
    <t>Համակարգչի սեղան</t>
  </si>
  <si>
    <t>Համակարգչային կայան Esprimo</t>
  </si>
  <si>
    <t>2015 թ.</t>
  </si>
  <si>
    <t>Մոնիտոր Samsung</t>
  </si>
  <si>
    <t>Տպիչ Canon-LB 6670</t>
  </si>
  <si>
    <t>Մոնիտոր Beng 17LCD G700 A</t>
  </si>
  <si>
    <t>2009 թ.</t>
  </si>
  <si>
    <t>Լազերային տպիչ LEXMARK e250d Laser</t>
  </si>
  <si>
    <t>Սերվեր 2PC Server E8200</t>
  </si>
  <si>
    <t>Սկաներ CANON</t>
  </si>
  <si>
    <t>2023 թ․</t>
  </si>
  <si>
    <t>Կախիչ</t>
  </si>
  <si>
    <t>Գրադարակ</t>
  </si>
  <si>
    <t>Երկաթյա պահարան</t>
  </si>
  <si>
    <t>հատ</t>
  </si>
  <si>
    <t>Գրապահարան</t>
  </si>
  <si>
    <t>Ընթերցասեղան</t>
  </si>
  <si>
    <t>Ցուցափեղկ ապակե դռներով</t>
  </si>
  <si>
    <t>Գրադարակ/ամսագրի և մամուլի</t>
  </si>
  <si>
    <t>Սպասարկման սեղան</t>
  </si>
  <si>
    <t>Համակարգիչ CORE -3</t>
  </si>
  <si>
    <t>Բազմաֆունկցիոնալ պատճ.սարք</t>
  </si>
  <si>
    <t>Դաշնամուր / Ակորդ</t>
  </si>
  <si>
    <t>1979թ.</t>
  </si>
  <si>
    <t>Գրապահարան/Bookshelf</t>
  </si>
  <si>
    <t>Սեղան ծալովի/Table</t>
  </si>
  <si>
    <t>Գորգ ծաղկազարդ/Carpet</t>
  </si>
  <si>
    <t>Գրասեղան/Desk</t>
  </si>
  <si>
    <t xml:space="preserve"> Էլ. վառարան</t>
  </si>
  <si>
    <t xml:space="preserve"> Գորգ</t>
  </si>
  <si>
    <t>Թիթեղյա գրադարակ</t>
  </si>
  <si>
    <t>2001թ․</t>
  </si>
  <si>
    <t>Երկաթյա գրադարակ</t>
  </si>
  <si>
    <t>2005թ․</t>
  </si>
  <si>
    <t>Գրասեղան 2 տումբանի</t>
  </si>
  <si>
    <t>Երկաթյա պահարան մեծ</t>
  </si>
  <si>
    <t>Երկաթյա պահարան փոքր</t>
  </si>
  <si>
    <t>Գրքապահարան</t>
  </si>
  <si>
    <t>Գրքասայլակ</t>
  </si>
  <si>
    <t>Քարտարկղ  մեծ</t>
  </si>
  <si>
    <t>Էլ.վառարան</t>
  </si>
  <si>
    <t>Աթոռ կիսափափուկ</t>
  </si>
  <si>
    <t>Գրքադարակ</t>
  </si>
  <si>
    <t>Սեղան մանկական</t>
  </si>
  <si>
    <t>Նկար գեղարվեստական</t>
  </si>
  <si>
    <t>Պատի կախիչ /Wall hang</t>
  </si>
  <si>
    <t>Շերտավարագույր/Jalousie</t>
  </si>
  <si>
    <t>Էլ.վառարան/Electric oven</t>
  </si>
  <si>
    <t>Աթոռ/Office chair</t>
  </si>
  <si>
    <t>Գրքային ֆոնդ/սպասարկման</t>
  </si>
  <si>
    <t>Գրքային ֆոնդ/մանկական</t>
  </si>
  <si>
    <t>1980թ</t>
  </si>
  <si>
    <t>Աթոռներ</t>
  </si>
  <si>
    <t>Էտաժերկա</t>
  </si>
  <si>
    <t>Շորի կախիչ</t>
  </si>
  <si>
    <t>Քարտարկղ</t>
  </si>
  <si>
    <t>Բազկաթոռ</t>
  </si>
  <si>
    <t>Համրիչ</t>
  </si>
  <si>
    <t>Գրքային ֆոնդ</t>
  </si>
  <si>
    <t>1980-2020թթ</t>
  </si>
  <si>
    <t>Թիթեղյա գրապահարան</t>
  </si>
  <si>
    <t>1970-2023</t>
  </si>
  <si>
    <t>¶ñù»ñ   ï³ñµ»ñ    ï»ë³ÏÇ</t>
  </si>
  <si>
    <t>1960-1991</t>
  </si>
  <si>
    <t>2003-2004</t>
  </si>
  <si>
    <t>ÂÇÃ»ÕÛ³  å³Ñ³ñ³Ý</t>
  </si>
  <si>
    <t>1975-1983</t>
  </si>
  <si>
    <t>¶ñù³å³Ñ³ñ³Ý</t>
  </si>
  <si>
    <t>Ð³Û³ëï³ÝÇ Ð³Ýñ³å»ïáõÃÛáõÝ å³ïÙ³Ï³Ý Ñ³Ýñ³·Çï³ñ³Ý</t>
  </si>
  <si>
    <t>Գրքեր</t>
  </si>
  <si>
    <t>Թիթեղյա գրքադարակ</t>
  </si>
  <si>
    <t>Փայտյա գրքապահարան</t>
  </si>
  <si>
    <t>Փայտյա ցուցադարակ</t>
  </si>
  <si>
    <t>Ցուցափեղկ</t>
  </si>
  <si>
    <t>Գրացուցակի արկղ</t>
  </si>
  <si>
    <t>Աթոռ փայտյա</t>
  </si>
  <si>
    <t>Աթոռ գրասենյակային</t>
  </si>
  <si>
    <t>Համակարգիչ LG</t>
  </si>
  <si>
    <t>Տպիչ CANON</t>
  </si>
  <si>
    <t>Էլ. ջեռուցիչ</t>
  </si>
  <si>
    <t>Մանկ. յուղաներկ նկար</t>
  </si>
  <si>
    <t>Փայտյա հաշվիչ</t>
  </si>
  <si>
    <t>Մանկական յուղանկար</t>
  </si>
  <si>
    <t>Գրադարակներ</t>
  </si>
  <si>
    <t>Գրասենյակային փափուկ աթոռ</t>
  </si>
  <si>
    <t>Գրապահարան լամինատե ապակիով</t>
  </si>
  <si>
    <t>Երկաթե  գրապահարան</t>
  </si>
  <si>
    <t xml:space="preserve">Գրքային ֆոնդ              </t>
  </si>
  <si>
    <t>1996-2010</t>
  </si>
  <si>
    <t>Գրքերի  երկաթյա պահարան</t>
  </si>
  <si>
    <t>Պատի  փայտե  պահարան</t>
  </si>
  <si>
    <t>Քարտերի  պահարան</t>
  </si>
  <si>
    <t>Փոքր  պահարան</t>
  </si>
  <si>
    <t>Ամսագրերի  պահարան</t>
  </si>
  <si>
    <t>Պատի  փայտե  գրապահարան</t>
  </si>
  <si>
    <t>Աթոռ  երկաթյա</t>
  </si>
  <si>
    <t>Աթոռ  փայտյա</t>
  </si>
  <si>
    <t>Ջահ</t>
  </si>
  <si>
    <t>Գիրք</t>
  </si>
  <si>
    <t>1973-2023</t>
  </si>
  <si>
    <t>բավարար</t>
  </si>
  <si>
    <t>Կառնեզ</t>
  </si>
  <si>
    <t>Ցուցատախտակ գրասենյակի</t>
  </si>
  <si>
    <t>Աթոռներ փափուկ</t>
  </si>
  <si>
    <t>Գրականություն</t>
  </si>
  <si>
    <t>1970-2018</t>
  </si>
  <si>
    <t>Փայտից Գրքադարակ</t>
  </si>
  <si>
    <t>գրասեղաններ</t>
  </si>
  <si>
    <t>աթոռ</t>
  </si>
  <si>
    <t>1980-2010</t>
  </si>
  <si>
    <t>Թիթեղյա գրադարակներ</t>
  </si>
  <si>
    <t>լավ</t>
  </si>
  <si>
    <t>վատ</t>
  </si>
  <si>
    <t>1 հատը լավ, 3 հատը վատ</t>
  </si>
  <si>
    <t>Վարագույր</t>
  </si>
  <si>
    <t>Քիվ</t>
  </si>
  <si>
    <t>Ընդհանուր գրականություն</t>
  </si>
  <si>
    <t>Աթոռ փափուկ</t>
  </si>
  <si>
    <t>Սեղան</t>
  </si>
  <si>
    <t>Փայտյա գրքադարակ</t>
  </si>
  <si>
    <t>Աթոռ աշխատանքային</t>
  </si>
  <si>
    <t>Զգեստապահարան</t>
  </si>
  <si>
    <t>համակարգիչ</t>
  </si>
  <si>
    <t>Գրքային Ֆոնդ</t>
  </si>
  <si>
    <t>1999թ</t>
  </si>
  <si>
    <t>Գրադարակ պահարան</t>
  </si>
  <si>
    <t>Յուղանկար</t>
  </si>
  <si>
    <t>1981-2015թթ</t>
  </si>
  <si>
    <t>1988թ</t>
  </si>
  <si>
    <t>Ագարակավանի գրադարան</t>
  </si>
  <si>
    <t>Ակունքի գրադարան</t>
  </si>
  <si>
    <t>Աշնակի գրադարան</t>
  </si>
  <si>
    <t>Արագածավանի գրադարան</t>
  </si>
  <si>
    <t>Արտենիի  գրադարան</t>
  </si>
  <si>
    <t>Գետափի  գրադարան</t>
  </si>
  <si>
    <t>Դաշտադեմի  գրադարան</t>
  </si>
  <si>
    <t>Թաթուլի  գրադարան</t>
  </si>
  <si>
    <t>Իրինդի  գրադարան</t>
  </si>
  <si>
    <t>Կաթնաղբյուրի  գրադարան</t>
  </si>
  <si>
    <t>Կաքավաձորի  գրադարան</t>
  </si>
  <si>
    <t>Մաստարայի  գրադարան</t>
  </si>
  <si>
    <t>Զարինջայի  գրադարան</t>
  </si>
  <si>
    <t>Ն. Բազմաբերդի գրադարան</t>
  </si>
  <si>
    <t>Ոսկեթասի  գրադարան</t>
  </si>
  <si>
    <t>Նոր  Արթիկի  գրադարան</t>
  </si>
  <si>
    <t>Գրապահարան երկողմանի</t>
  </si>
  <si>
    <t>Գրապահարան միակողմանի</t>
  </si>
  <si>
    <t>Համակարգչային սեղան</t>
  </si>
  <si>
    <t>Մեկ տեղանի սեղան ընթերցասրահի</t>
  </si>
  <si>
    <t>Ցուցափեղկ պահարան ապակե դռներով</t>
  </si>
  <si>
    <t>Բազկաթոռ համակարգչի</t>
  </si>
  <si>
    <t xml:space="preserve">Սպասարկման սեղան </t>
  </si>
  <si>
    <t>Պատճենահան.մեքենա / սկաներ /</t>
  </si>
  <si>
    <t>Գրականություն զանազան</t>
  </si>
  <si>
    <t xml:space="preserve">Գրականություն </t>
  </si>
  <si>
    <t>Վ. Բազմաբերդի  գրադարան</t>
  </si>
  <si>
    <t>Ագարակավան բնակավայր</t>
  </si>
  <si>
    <t> Համայնքապետարանի շենք</t>
  </si>
  <si>
    <t>1956թ.</t>
  </si>
  <si>
    <t>չունի սեփ․վկայական</t>
  </si>
  <si>
    <t> Չհրկիզվող պահարան</t>
  </si>
  <si>
    <t>1970թ.</t>
  </si>
  <si>
    <t>աթոռներ</t>
  </si>
  <si>
    <t>պահարան</t>
  </si>
  <si>
    <t>Համակարգչի սեղան չօգ</t>
  </si>
  <si>
    <t>2000թ.</t>
  </si>
  <si>
    <t>էլեկտրաջեռուցիչներ</t>
  </si>
  <si>
    <t>Սրսկելու ապարատ</t>
  </si>
  <si>
    <t>տպիչ</t>
  </si>
  <si>
    <t>UPS</t>
  </si>
  <si>
    <t>Մշակույթի տուն</t>
  </si>
  <si>
    <t>1979թ․</t>
  </si>
  <si>
    <t>Կցասայլ</t>
  </si>
  <si>
    <t>2017թ․</t>
  </si>
  <si>
    <t>Քարտեզներ</t>
  </si>
  <si>
    <t>Համակարգչային կոմպլեկտ ( մոնիտոր- PHILIPS, պրոցեսոր-Lenovo i5-12400,տպիչ սարք-Canon LBP226 ,սկաներ-LIDE 400,UPS)</t>
  </si>
  <si>
    <t>Նվիրատվություն</t>
  </si>
  <si>
    <t>Լվացքի մեքենա</t>
  </si>
  <si>
    <t>2016թ․</t>
  </si>
  <si>
    <t>Չորանոց</t>
  </si>
  <si>
    <t>Սառնարան</t>
  </si>
  <si>
    <t>Սառցախցիկ</t>
  </si>
  <si>
    <t>Գազօջախ</t>
  </si>
  <si>
    <t>Օդորակիչ պահարան</t>
  </si>
  <si>
    <t>Խոհանոցի կահույք 4 կտոր</t>
  </si>
  <si>
    <t>Մեծ պահարան</t>
  </si>
  <si>
    <t>Աթոռ  երկաթից</t>
  </si>
  <si>
    <t>Վառարան</t>
  </si>
  <si>
    <t>Մահճակալ</t>
  </si>
  <si>
    <t>Արևային տաքացուցիչ</t>
  </si>
  <si>
    <t>Ջրի բակ</t>
  </si>
  <si>
    <t>Նասոս</t>
  </si>
  <si>
    <t>Պահարան փայտե դեղին</t>
  </si>
  <si>
    <t>Ուղանկյուն մեծ սեղան</t>
  </si>
  <si>
    <t>Ուղանկյուն փոքր սեղան</t>
  </si>
  <si>
    <t>Մանկական աթոռ փափուկ</t>
  </si>
  <si>
    <t>Մանկական աթոռ գունավոր</t>
  </si>
  <si>
    <t>Ջրատաքացուցիչ</t>
  </si>
  <si>
    <t>2021թ․</t>
  </si>
  <si>
    <t>Խոհարարի սեղան բորտով</t>
  </si>
  <si>
    <t>Բուժկետի շենք</t>
  </si>
  <si>
    <t>2008թ</t>
  </si>
  <si>
    <t>սեղան</t>
  </si>
  <si>
    <t>մանկական սեղան</t>
  </si>
  <si>
    <t>դեղորայքի պահարան</t>
  </si>
  <si>
    <t>տապչան բժշկական</t>
  </si>
  <si>
    <t>շտատիվ</t>
  </si>
  <si>
    <t>շարժական աթոռ</t>
  </si>
  <si>
    <t>ավտոկլավ</t>
  </si>
  <si>
    <t>մեծահասակների կշեռք</t>
  </si>
  <si>
    <t>նորածիների սանտիմետր</t>
  </si>
  <si>
    <t>բակտերոլոգիական լուսատու</t>
  </si>
  <si>
    <t>տեսողության համար ստուգման տառեր</t>
  </si>
  <si>
    <t>բուժ զննման համար սեղան</t>
  </si>
  <si>
    <t>նորածնային կշեռք</t>
  </si>
  <si>
    <t>Ագարակավանի բուժկետ</t>
  </si>
  <si>
    <t>Ակունք բնակավայր</t>
  </si>
  <si>
    <t>Վիճակը
 (նոր/լավ, բավարար, 
վատ կամ ենթակա է 
դուրս գրման)</t>
  </si>
  <si>
    <t>Գյուղապետարանի շենք</t>
  </si>
  <si>
    <t>Նստարան</t>
  </si>
  <si>
    <t>Գազաբաշխման կայան</t>
  </si>
  <si>
    <t>Անասնագոմ</t>
  </si>
  <si>
    <t>Բազմաֆունկցիոնալ սարք / canon /</t>
  </si>
  <si>
    <t>Երկաթյա նստարան</t>
  </si>
  <si>
    <t>Սեղան փայտից</t>
  </si>
  <si>
    <t>Տաքացուցիչ</t>
  </si>
  <si>
    <t>Մշակույթի կենտրոնի շենք</t>
  </si>
  <si>
    <t>1971թ.</t>
  </si>
  <si>
    <t>Խոլ</t>
  </si>
  <si>
    <t>1994թ.</t>
  </si>
  <si>
    <t>Իոնիկա /yamaxa/</t>
  </si>
  <si>
    <t>Փողային նվագ. կոմպլեկտ</t>
  </si>
  <si>
    <t>2011թ.</t>
  </si>
  <si>
    <t>Շալվար բեմական</t>
  </si>
  <si>
    <t>Շրջազգեստ</t>
  </si>
  <si>
    <t>Չուխա</t>
  </si>
  <si>
    <t>Կլառնետ ռեզոնիտից</t>
  </si>
  <si>
    <t>Խոսափող հեռակառ. VHF</t>
  </si>
  <si>
    <t>Ջութակ 4/4 փայտե</t>
  </si>
  <si>
    <t>Դհոլ 34/36 չափի</t>
  </si>
  <si>
    <t>Կլառնետ փայտից,պատյ.</t>
  </si>
  <si>
    <t>Դյուրակիր համակարգիչ</t>
  </si>
  <si>
    <t>Ֆոտ. վոլտ. արև. 20 կվտ հզ</t>
  </si>
  <si>
    <t>Համակարգիչ Intel G4900</t>
  </si>
  <si>
    <t>Բազմաֆունկց. Տպիչ Canon</t>
  </si>
  <si>
    <t>Տեսաձայն. սարք 4 մուտք.</t>
  </si>
  <si>
    <t>Համակարգիչ Lenovo/DELL</t>
  </si>
  <si>
    <t>օգնություն</t>
  </si>
  <si>
    <t>Դաշնամուր,,Կոմիտաս,,</t>
  </si>
  <si>
    <t>Բենզին.գեներ. RODEx 3500E</t>
  </si>
  <si>
    <t>Ջրի տարա 200լ</t>
  </si>
  <si>
    <t>Երաժշտական կենտրոն</t>
  </si>
  <si>
    <t>Թմբուկ մեծ</t>
  </si>
  <si>
    <t>2023թ.</t>
  </si>
  <si>
    <t>Նվիրատվություն W/V</t>
  </si>
  <si>
    <t>Թմբուկ փոքր</t>
  </si>
  <si>
    <t>Տրամբոն մեծ</t>
  </si>
  <si>
    <t>Տրամբոն փոքր</t>
  </si>
  <si>
    <t>Սաքսոֆոն</t>
  </si>
  <si>
    <t>Շեփոր մեծ</t>
  </si>
  <si>
    <t>Շեփոր փոքր</t>
  </si>
  <si>
    <t>Կլառնետ</t>
  </si>
  <si>
    <t>MP3 նվագարկիչ բարձրախոսով/միկրոֆոնով/</t>
  </si>
  <si>
    <t>Էլեկտրական տաքացուցիչ ANGEL</t>
  </si>
  <si>
    <t>Հայելի պարասրահի մեծ 9քմ</t>
  </si>
  <si>
    <t>Էլեկտրական ջեռուցիչ</t>
  </si>
  <si>
    <t>2002թ.</t>
  </si>
  <si>
    <t>Սեղան բեմի</t>
  </si>
  <si>
    <t>Հանդերձապահարան</t>
  </si>
  <si>
    <t>Գուսառ 90սմ</t>
  </si>
  <si>
    <t>Բնանկար&lt;&lt;Արագած&gt;&gt;</t>
  </si>
  <si>
    <t>Թատերական աթոռ</t>
  </si>
  <si>
    <t>Սեղան մեկ տումբանի</t>
  </si>
  <si>
    <t>Գրասեղան երկու տումբանի</t>
  </si>
  <si>
    <t>Հեռախոս</t>
  </si>
  <si>
    <t>Արխալուխ</t>
  </si>
  <si>
    <t>Կոպի</t>
  </si>
  <si>
    <t>Գոգնոց</t>
  </si>
  <si>
    <t>Աթոռ երկաթյա</t>
  </si>
  <si>
    <t>Նարդի</t>
  </si>
  <si>
    <t>Աշակերտական սեղան</t>
  </si>
  <si>
    <t>Աշակերտական աթոռ</t>
  </si>
  <si>
    <t>Գրատախտակ</t>
  </si>
  <si>
    <t>Փոքր պահարան</t>
  </si>
  <si>
    <t>Էկրան</t>
  </si>
  <si>
    <t>Շվի ծիրանի փայտից</t>
  </si>
  <si>
    <t>Կիթառի պատյան</t>
  </si>
  <si>
    <t>Կիթառի լարեր</t>
  </si>
  <si>
    <t>Կիթառի գոտի</t>
  </si>
  <si>
    <t>Զուռնա ծիրանի փայտից</t>
  </si>
  <si>
    <t>Կիթառի մետաղական հենակ</t>
  </si>
  <si>
    <t>Կիթառի կապոդաստր</t>
  </si>
  <si>
    <t>Կիթառի մեդիատր</t>
  </si>
  <si>
    <t>Դուդուկ պատյանով,ծիր.փայտ</t>
  </si>
  <si>
    <t>Տեսախցիկ դրսի</t>
  </si>
  <si>
    <t>Սնուցմ. աղբյ. 10ամպ. 12 վոլտ</t>
  </si>
  <si>
    <t xml:space="preserve">Կուլտուրայի տուն </t>
  </si>
  <si>
    <t>Մշակույթի  տուն  (շենք)</t>
  </si>
  <si>
    <t>´»ÙÇ  í³ñ³·áõÛñ</t>
  </si>
  <si>
    <t>²Ãáé</t>
  </si>
  <si>
    <t>Ս»Õ³Ý</t>
  </si>
  <si>
    <t>Շախմատ</t>
  </si>
  <si>
    <t>Դահլիճի աթոռներ</t>
  </si>
  <si>
    <t>Ելույթի ամբիոն</t>
  </si>
  <si>
    <t>Կուլտուրայի տան շենք</t>
  </si>
  <si>
    <t>Ժամացույց</t>
  </si>
  <si>
    <t>Էլ.տաքացուցիչ</t>
  </si>
  <si>
    <t>Համակարգչի էկրան</t>
  </si>
  <si>
    <t>Մկնիկ</t>
  </si>
  <si>
    <t>Ջրի բաք</t>
  </si>
  <si>
    <t>Դահլիճի նստարան</t>
  </si>
  <si>
    <t>Հիշողության քարտ</t>
  </si>
  <si>
    <t>Դահլիճի վարագույր</t>
  </si>
  <si>
    <t>Սեկատոր</t>
  </si>
  <si>
    <t>Մետր</t>
  </si>
  <si>
    <t>Բահ</t>
  </si>
  <si>
    <t>Փոցխ</t>
  </si>
  <si>
    <t>Ուրագ</t>
  </si>
  <si>
    <t>Մուրճ</t>
  </si>
  <si>
    <t>Ցուցատախտակ</t>
  </si>
  <si>
    <t>Դաշնամուր ,,Կոմիտաս,,</t>
  </si>
  <si>
    <t>Աղբաման</t>
  </si>
  <si>
    <t>Հագուստի կախիչ</t>
  </si>
  <si>
    <t>Դահլիճի լուսարձակիչ</t>
  </si>
  <si>
    <t>Հասարակական զուգարան</t>
  </si>
  <si>
    <t>Ակումբի ցանկապատ</t>
  </si>
  <si>
    <t>Ակումբի պարիսպ</t>
  </si>
  <si>
    <t>Երկաթբետոնե պարիսպներ</t>
  </si>
  <si>
    <t>Սեղան դիմադիր</t>
  </si>
  <si>
    <t>Թատերական աթոռներ</t>
  </si>
  <si>
    <t>Ուժեղացուցիչ</t>
  </si>
  <si>
    <t>Ձայնային կալոնկա</t>
  </si>
  <si>
    <t>Քարից զուգարան</t>
  </si>
  <si>
    <t>Կրակմարիչ</t>
  </si>
  <si>
    <t>Մանկական այգու նստարաններ</t>
  </si>
  <si>
    <t>Զուգարանակոնք</t>
  </si>
  <si>
    <t>Ջրի պոմպ</t>
  </si>
  <si>
    <t>Լվացարան</t>
  </si>
  <si>
    <t>Թատերական աթոռ 5 տեղանոց</t>
  </si>
  <si>
    <t>Թենիսի դաշտ</t>
  </si>
  <si>
    <t>Լավ</t>
  </si>
  <si>
    <t>Գրքերի պահարան</t>
  </si>
  <si>
    <t>Պատից կախովի պահարան</t>
  </si>
  <si>
    <t>Աթոռ կլոր</t>
  </si>
  <si>
    <t>Ֆուտբոլի համազգեստ</t>
  </si>
  <si>
    <t xml:space="preserve">Պատուհանի վարագույր </t>
  </si>
  <si>
    <t>Պարի հագուստ</t>
  </si>
  <si>
    <t>Բեմի վարագույր</t>
  </si>
  <si>
    <t>Աթոռ պլաստմասե</t>
  </si>
  <si>
    <t>Բարձրախոս ունիվերսալ</t>
  </si>
  <si>
    <t>Մշակույթի տան դահլիճի  աթոռներ</t>
  </si>
  <si>
    <t xml:space="preserve">Գազօջախ </t>
  </si>
  <si>
    <t>Ջրի պոմպ ավտոմատ</t>
  </si>
  <si>
    <t xml:space="preserve">Ջրի պոմպ </t>
  </si>
  <si>
    <t>Լվացարան մետաղյա</t>
  </si>
  <si>
    <t>Ջրի բաք պլաստմասայից</t>
  </si>
  <si>
    <t>Հեռուստացույց «Skyworth 32e2000»</t>
  </si>
  <si>
    <t>Աստիճան բացվող</t>
  </si>
  <si>
    <t>Շարժական սանդուխք 7մ</t>
  </si>
  <si>
    <t>Շինություն (ծածկված տարածք հանգստի համար)</t>
  </si>
  <si>
    <t>Ցանկապատ (ցանց,հենասյուներ)</t>
  </si>
  <si>
    <t>Մշակույթի տուն (շենք)</t>
  </si>
  <si>
    <t> Ցանկապատ</t>
  </si>
  <si>
    <t>Բեմի կահավորում</t>
  </si>
  <si>
    <t>Ջեռուցման  ցանց</t>
  </si>
  <si>
    <t>Սանհանգույց</t>
  </si>
  <si>
    <t>Էլ ջեռուցիչ</t>
  </si>
  <si>
    <t>Տրինաժոր կոմպլեկտ 7 կտոր</t>
  </si>
  <si>
    <t>Թենիսի սեղան</t>
  </si>
  <si>
    <t>թենիսի սեղան</t>
  </si>
  <si>
    <t>անվտանգ.համակարգ</t>
  </si>
  <si>
    <t>Հակահրդ. Ջր. Համակարգ</t>
  </si>
  <si>
    <t>Մշակույթի տան շենք</t>
  </si>
  <si>
    <t>Մեծ նկար</t>
  </si>
  <si>
    <t>Երկաթյան պահարան</t>
  </si>
  <si>
    <t>Խաղասեղան</t>
  </si>
  <si>
    <t xml:space="preserve">Ստենդ </t>
  </si>
  <si>
    <t xml:space="preserve"> Մշակութի տուն </t>
  </si>
  <si>
    <t>Ջեռուցման համակարգ</t>
  </si>
  <si>
    <t>Մշակույթի տան զուգարան</t>
  </si>
  <si>
    <t>Մաստարայի մշակույթի տան ցանկապատ</t>
  </si>
  <si>
    <t>ՀեռուստացույցSAMSUNG40</t>
  </si>
  <si>
    <t>Երկաթյա աղբաման</t>
  </si>
  <si>
    <t>Միջոցառումների տան ցանկապատ</t>
  </si>
  <si>
    <t>Գրասեղան մեկ տումբանի</t>
  </si>
  <si>
    <t>Տումբա</t>
  </si>
  <si>
    <t>Աշխատատեղ վիպ</t>
  </si>
  <si>
    <t>Գրասենյակային  աթոռ պոլո</t>
  </si>
  <si>
    <t>բազկաթոռ</t>
  </si>
  <si>
    <t>Էլ. Հաշվիչ</t>
  </si>
  <si>
    <t>զուռնա</t>
  </si>
  <si>
    <t>դհոլ</t>
  </si>
  <si>
    <t>Տղամարդու ազգ . տարազ կոմպլեկտ</t>
  </si>
  <si>
    <t>Կանանցի ազգ. Տարազ կոմպլեկտ</t>
  </si>
  <si>
    <t>Նվագողների հագուստ</t>
  </si>
  <si>
    <t>Տիկնիկային թատրոն կոմպլեկտ</t>
  </si>
  <si>
    <t>Դաշնամուր</t>
  </si>
  <si>
    <t>Էլ. պլիտա</t>
  </si>
  <si>
    <t>Էլ. գիթառ</t>
  </si>
  <si>
    <t>Էլ.գիթառ սոլո</t>
  </si>
  <si>
    <t>Սաքսաֆոն</t>
  </si>
  <si>
    <t>Բեմի հագուստ</t>
  </si>
  <si>
    <t>Ջրի ցիստեռ</t>
  </si>
  <si>
    <t>Աթոռներ թաթերական</t>
  </si>
  <si>
    <t>Կասա երկաթյա</t>
  </si>
  <si>
    <t>Տղամարդու տարազ   (տաբատ, արխալուղ, ժիլետ,քոչակ)</t>
  </si>
  <si>
    <t>Կանացի տարազ  (շրջազգեստ, կոպի, գոտի, ներքնազգեստ)</t>
  </si>
  <si>
    <t>Երաժիշտների տարազ  (տաբատ, արխալուղ, ժիլետ, բաճկոն)</t>
  </si>
  <si>
    <t>Կանացի բեմական կոշիկ</t>
  </si>
  <si>
    <t>Տղամարդու բեմական կոշիկ</t>
  </si>
  <si>
    <t>Դահոլ</t>
  </si>
  <si>
    <t>Սեղան նստարաններով</t>
  </si>
  <si>
    <t>Աշխատանքային սեղան</t>
  </si>
  <si>
    <t>Աթոռ մետաղական</t>
  </si>
  <si>
    <t>Աթոռ փափուկ սև</t>
  </si>
  <si>
    <t>Թաթերական աթոռներ /սև/</t>
  </si>
  <si>
    <t>Թաթերական աթոռներ /կարմիր/</t>
  </si>
  <si>
    <t>դաշնամուր / սևան /</t>
  </si>
  <si>
    <t>վառարան գազի</t>
  </si>
  <si>
    <t>Պադոգա</t>
  </si>
  <si>
    <t>Կուլիսներ</t>
  </si>
  <si>
    <t>Զատնիկ</t>
  </si>
  <si>
    <t>1978թ</t>
  </si>
  <si>
    <t>Սեղան երկտումբանի</t>
  </si>
  <si>
    <t>Նատյուրմորտ մրգով</t>
  </si>
  <si>
    <t>1986թ</t>
  </si>
  <si>
    <t>Բազկաթոռ &lt;&lt;Անահիտ&gt;&gt;</t>
  </si>
  <si>
    <t>1985թ</t>
  </si>
  <si>
    <t>Զոհ․ազատամ․Արամ Գրիգորյանի նկար</t>
  </si>
  <si>
    <t>2015թ</t>
  </si>
  <si>
    <t>Հայրենիքի նվիրյալ․նկար</t>
  </si>
  <si>
    <t>1982թ</t>
  </si>
  <si>
    <t>Զոհվ․զինծառ․Հովհաննես Մկրտչյանի նկար</t>
  </si>
  <si>
    <t>Զովհ․զինծառ․Սերոբ Գալոյանի նկար</t>
  </si>
  <si>
    <t>Օդափոխ.</t>
  </si>
  <si>
    <t>Շախ.սեղ./խաղաքարերով/</t>
  </si>
  <si>
    <t>Պատի նկար</t>
  </si>
  <si>
    <t>Ալեհավաք</t>
  </si>
  <si>
    <t>վար. Կախ.  Վարագույր 6մ</t>
  </si>
  <si>
    <t>Վարագույր 7մ</t>
  </si>
  <si>
    <t>դահոլ</t>
  </si>
  <si>
    <t>ակորդյոն.</t>
  </si>
  <si>
    <t>Զուռնա</t>
  </si>
  <si>
    <t>կլառնետ</t>
  </si>
  <si>
    <t>Աթոռ փափուկ կարմիր</t>
  </si>
  <si>
    <t>Աթոռ փափուկ կապույտ</t>
  </si>
  <si>
    <t xml:space="preserve"> Ակունք,մշակույթի տուն</t>
  </si>
  <si>
    <t>Մանկապարտեզի շենք</t>
  </si>
  <si>
    <t>Փոշեկուլ /PHILIPS/</t>
  </si>
  <si>
    <t>Գազօջախ /ZIMMER/</t>
  </si>
  <si>
    <t>Լվացքի մեքենա /GORENJE/</t>
  </si>
  <si>
    <t>Սառնարան /GORENJE/</t>
  </si>
  <si>
    <t>Սպասք լվալու մեքենա /VIKASS/</t>
  </si>
  <si>
    <t>Օդաքարշ /DELUX/</t>
  </si>
  <si>
    <t>Դաստիարակի սեղան</t>
  </si>
  <si>
    <t>Դաստիարակի աթոռ</t>
  </si>
  <si>
    <t>Մանկական սեղան</t>
  </si>
  <si>
    <t>Մանկական աթոռ</t>
  </si>
  <si>
    <t>Կոշիկները փոխելու համար նստարան</t>
  </si>
  <si>
    <t>Սննդի պահպանման պահարան</t>
  </si>
  <si>
    <t>Դարակաշար մթերքը պահելու համար</t>
  </si>
  <si>
    <t>Զգեստապահարան աշխատակիցների համար</t>
  </si>
  <si>
    <t>Խոհանոցային սեղան</t>
  </si>
  <si>
    <t>Խաղալիքների պահարան</t>
  </si>
  <si>
    <t>Մանկական մահճակալ (գունավոր)</t>
  </si>
  <si>
    <t>Մանկական մահճակալ (սպիտակ)</t>
  </si>
  <si>
    <t>Էլեկտրական մսաղաց</t>
  </si>
  <si>
    <t>Բուֆեր</t>
  </si>
  <si>
    <t>գրապահարան</t>
  </si>
  <si>
    <t>սառնարան</t>
  </si>
  <si>
    <t>օգն</t>
  </si>
  <si>
    <t>գազօջախ</t>
  </si>
  <si>
    <t>փոշեկուլ</t>
  </si>
  <si>
    <t>գրասեղան</t>
  </si>
  <si>
    <t>Նվագարկիչ</t>
  </si>
  <si>
    <t>Սեղան նկարչական</t>
  </si>
  <si>
    <t>կշեռք</t>
  </si>
  <si>
    <t>ծորակ</t>
  </si>
  <si>
    <t>ափսե</t>
  </si>
  <si>
    <t>Նստարան մարմնամարզական</t>
  </si>
  <si>
    <t>Նորածնի փոխելու սեղան</t>
  </si>
  <si>
    <t>Շենքեր</t>
  </si>
  <si>
    <t>Սառնարան/Toshiba/</t>
  </si>
  <si>
    <t>Գազոջախ</t>
  </si>
  <si>
    <t>Սղարան մեծ</t>
  </si>
  <si>
    <t>Գազոջախ/simfir7800/</t>
  </si>
  <si>
    <t>Օդաքաշ պահարան/սիմֆիր6002մ/</t>
  </si>
  <si>
    <t xml:space="preserve">Փոշեկուլ </t>
  </si>
  <si>
    <t>Մանկական զգեստապահարան</t>
  </si>
  <si>
    <t>Բազմոց</t>
  </si>
  <si>
    <t xml:space="preserve">Կարի մեքենա </t>
  </si>
  <si>
    <t>Դաշնամուր /Դոնի Ռոստով/</t>
  </si>
  <si>
    <t>Խաղալիքի արկղ</t>
  </si>
  <si>
    <t>Խաղալիքի պահարան</t>
  </si>
  <si>
    <t>Գորգ</t>
  </si>
  <si>
    <t>Ծածկոց մանկական</t>
  </si>
  <si>
    <t>Բարձ</t>
  </si>
  <si>
    <t>Աթոռ մանկական</t>
  </si>
  <si>
    <t>Կաթսա ալյումինե</t>
  </si>
  <si>
    <t>Մահճակալ մանկական</t>
  </si>
  <si>
    <t>Դաշնամուր /Կոմիտաս/</t>
  </si>
  <si>
    <t>Յուղաներկ նկար /Խրաբրիկ/</t>
  </si>
  <si>
    <t>Նկար /Տերեմոկ/</t>
  </si>
  <si>
    <t>Նկար /Աղբյուր Սերոբ/</t>
  </si>
  <si>
    <t>Նկար /Ուտյոնոկ տիմ</t>
  </si>
  <si>
    <t>Նկար /Երեք խոզուկներ/</t>
  </si>
  <si>
    <t>Հայելի</t>
  </si>
  <si>
    <t>Բջջային հեռախոս</t>
  </si>
  <si>
    <t>Շերեփ</t>
  </si>
  <si>
    <t xml:space="preserve">Աղբաման </t>
  </si>
  <si>
    <t>Պատուհանների ցանցեր</t>
  </si>
  <si>
    <t xml:space="preserve">Պահարան </t>
  </si>
  <si>
    <t>Պահարան փոքր</t>
  </si>
  <si>
    <t>Աշնակ բնակավայր</t>
  </si>
  <si>
    <t xml:space="preserve"> ¶ÛáõÕ³å»ï³ñ³ÝÇ  ß»Ýù</t>
  </si>
  <si>
    <t>Հին մանկապարտեզի  ß»Ýù</t>
  </si>
  <si>
    <t>äñÇÝï»ñ – ëÏ³Ý»ñ-ÏáåÇñ- MF-32</t>
  </si>
  <si>
    <t>²Ãáé  ß³ñÅ³Ï³Ý</t>
  </si>
  <si>
    <t>Ð»éáõëï³óáõÛó</t>
  </si>
  <si>
    <t>²Ãáé    ß³ñÅ³Ï³Ý</t>
  </si>
  <si>
    <t>Ô»Ï³í³ñÇ   ë»Õ³Ý</t>
  </si>
  <si>
    <t>ä³Ñ³ñ³Ý</t>
  </si>
  <si>
    <t>Ð³Ù³Ï³ñ·ãÇ   ë»Õ³Ý</t>
  </si>
  <si>
    <t>Î»Ýó³Õ³ÛÇÝ  ·³½Ç  Ñ³ßÇí</t>
  </si>
  <si>
    <t>Ð³Ù³Ï³ñ·ãÇ   Ù³ñ¹Ïáó  UPS650va</t>
  </si>
  <si>
    <t>¸ÇíÇ¹Ç    PRIMA</t>
  </si>
  <si>
    <t>¸ÇíÇ¹Ç    TOSHIBA</t>
  </si>
  <si>
    <t>Ð»éáõëï³óáõÛó   SAMSUNG</t>
  </si>
  <si>
    <t>Ð»éáõëï³óáõÛóÇ  ï³Ï¹Çñ</t>
  </si>
  <si>
    <t>´³½Ùáó</t>
  </si>
  <si>
    <t>öáùñ   ë»Õ³Ý</t>
  </si>
  <si>
    <t>Ð³Ù³Ï³ñ·ãÇ  ë»Õ³Ý</t>
  </si>
  <si>
    <t>ºñÏ³ÃÛ³   å³Ñ³ñ³Ý</t>
  </si>
  <si>
    <t>ØáÝÇïáñ21.5’’LG E2260S</t>
  </si>
  <si>
    <t xml:space="preserve">Հ³Ù³Ï³ñ·Çã/core i3-2100,cooler,Gigabyte
GA55M-S2,DVD-RW,500GB,2GB DDR3,
PowerColor AX4650,1GBK3H,Ñ³Ù.Çñ³Ý
Vento ëï»ÕÝ³ß³ñ ACME WS03,ØÏÝÇÏACME MN01
</t>
  </si>
  <si>
    <t>´³½Ù³ýáõÝÏóÇáÝ³É ë³ñùMP250</t>
  </si>
  <si>
    <t>Պահարան/180x70/</t>
  </si>
  <si>
    <t>Աթոռներ անշարժ</t>
  </si>
  <si>
    <t>Պահոց</t>
  </si>
  <si>
    <t>Շերտավարագույր 45քմ</t>
  </si>
  <si>
    <t>Անխափան սնուցման սարքUPS650VA</t>
  </si>
  <si>
    <t>ՊրինտերMF3010</t>
  </si>
  <si>
    <t>Լուսամփոփ</t>
  </si>
  <si>
    <t>Տարազ /պարի հագուստ/</t>
  </si>
  <si>
    <t>Èáõëïñ³</t>
  </si>
  <si>
    <t>ìÇÝïÇÉÛ³ïáñ    /ÑáíÑ³ñ1/</t>
  </si>
  <si>
    <t>´Ý³Ï³Ý ·³½Ç ï»Õ³¹ñÙ³Ý Ñ³Ý·áõÛó</t>
  </si>
  <si>
    <t>Î»Ýó³Õ³ÛÇÝ   ·/Ñ   G  6</t>
  </si>
  <si>
    <t>Î»Ýó³Õ³ÛÇÝ  ·/Ñ³ßíÇã ³ñÏÕ-Ñ³Ý·áõÛó   G – 6  MKM</t>
  </si>
  <si>
    <t>Աշնակ,մշակույթի տուն</t>
  </si>
  <si>
    <t xml:space="preserve"> Ø³ÝÏ³å³ñï»½Ç   ß»Ýù</t>
  </si>
  <si>
    <t>¸³ßÝ³Ùáõñ   ,, ²Ýáõß’’</t>
  </si>
  <si>
    <t>¸³ßÝ³Ùáõñ   ,, úÏï³íա’’</t>
  </si>
  <si>
    <t>î³Õ³í³ñ</t>
  </si>
  <si>
    <t>êï»ÝÏ³</t>
  </si>
  <si>
    <t>¶ñ³ë»Õ³Ý</t>
  </si>
  <si>
    <t>²ñÑ»ëï³Ï³Ý  Ù³Ýñ³Ã»É»ñáí   ·áñ· Ãáõñù³Ï³Ý    /2,8  x 5Ù/</t>
  </si>
  <si>
    <t xml:space="preserve">æ»éáõóÙ³Ý  Ñ³Ù³Ï³ñ·  /µ³ùëÇ/  </t>
  </si>
  <si>
    <t xml:space="preserve">¶³½áç³Ë, ãáñë  ï»Õ.
60 x 60  ï³ù³óáõóÇã
</t>
  </si>
  <si>
    <t>ê³Ñ³ñ³Ý</t>
  </si>
  <si>
    <t>ÞÕÃ³Ý»ñáí  ÷áùñ  ×á×³Ý³Ï</t>
  </si>
  <si>
    <t>Öá×³Ý³Ï</t>
  </si>
  <si>
    <t>ê³éÝ³ñ³Ý</t>
  </si>
  <si>
    <t>Ø³ÝÏ³Ï³Ý  ½·»ëï³å³Ñ³ñ³Ý</t>
  </si>
  <si>
    <t>¶ñù³å³Ñ³ñ³Ý լամինատից</t>
  </si>
  <si>
    <t>Ø³ÝÏ³Ï³Ý   ë»Õ³Ý</t>
  </si>
  <si>
    <t xml:space="preserve">Ø³ÝÏ³Ï³Ý  աÃáé </t>
  </si>
  <si>
    <t>Ø³ÝÏ³Ï³Ý   պահարան</t>
  </si>
  <si>
    <t>²Ãáé գրասենյակային</t>
  </si>
  <si>
    <t>Սպասքի պահարան</t>
  </si>
  <si>
    <t>Ø³ÝÏ³Ï³Ý  աÃáé</t>
  </si>
  <si>
    <t>Պահարան ապակի դռներով</t>
  </si>
  <si>
    <t xml:space="preserve"> Սպասքի պահարան</t>
  </si>
  <si>
    <t>Խահանոցային պահարան</t>
  </si>
  <si>
    <t>²Ãáé անշարժ</t>
  </si>
  <si>
    <t>Սպասքի սայլակ</t>
  </si>
  <si>
    <t>Խոհանոցի երկբնանի լվացարան</t>
  </si>
  <si>
    <t>Սառնարան HISENSE</t>
  </si>
  <si>
    <t>Ø³Ñ×³Ï³É</t>
  </si>
  <si>
    <t>Îß»éù</t>
  </si>
  <si>
    <t>Ð³Û»ÉÇ</t>
  </si>
  <si>
    <t>ÜÏ³ñ  ,,Ðñ³Ûñ  ¸ÅáÕù’’</t>
  </si>
  <si>
    <t>Ì³ÍÏáó Ù³ÝÏ³Ï³Ý µñ¹Û³ /1,2x 1,5Ù/</t>
  </si>
  <si>
    <t>´³Ùµ³ÏÛ³  Ù³ÝÏ³Ï³Ý Ý»ñùÝ³Ï ÉóáÝí³Í 0,65  x 1,5Ù</t>
  </si>
  <si>
    <t xml:space="preserve">Ø³ÝÏ³Ï³Ý  ³ÃáéÝ»ñ  åÉ³ëïÙ³ë³ÛÇó ÃÇÏÝ³ÏÇ µ³ñÓ. 60ëÙ. áïù. µ³ñÓ. 30ëÙ. </t>
  </si>
  <si>
    <t>´³ñÓ`  Ù³ÝÏ³Ï³Ý  µ³Ùµ³ÏÛ³ ÉóáÝí³Í</t>
  </si>
  <si>
    <t xml:space="preserve">´³ñÓ`  Ù³ÝÏ³Ï³Ý  </t>
  </si>
  <si>
    <t>Î³Ãë³ ,,ËñáÙÝÇÏ»ÉÇó’’ 18-10 ÝÛáõÃÇó 30ÉÇïñ</t>
  </si>
  <si>
    <t>Ø»ï³ÕÛ³  ×³ßÇ  ·¹³É /ËñáÙÝÇÏ»ÉÇó/ 2 կոմպլեկտ 24 հատ</t>
  </si>
  <si>
    <t>Ø»ï³ÕÛ³  Ã»ÛÇ  ·¹³É  /ËñáÙÝÇÏ»ÉÇó/ 2 կոմպլեկտ 30 հատ</t>
  </si>
  <si>
    <t>ä³ï³é³ù³Õ` Ù»ï³ÕÛ³, ãÅ³Ý·áïíáÕ  ËñáÙÝÇÏ»ÉÇó 2 կոմպլեկտ</t>
  </si>
  <si>
    <t>¸³Ý³ÏÝ»ñ   /ëáõñ/   ÝÇÏ»É³å³ï  ³Ý³¹ÇáõÙÇó 2 կոմպլեկտ</t>
  </si>
  <si>
    <t>Þ»ñ»÷   ×³ßÇ   d=15ëÙ   ËñáÙÝÇÏ»ÉÇó</t>
  </si>
  <si>
    <t>Þ»ñ»÷  ×³ßÇ    d=10ëÙ   ËñáÙÝÇÏ»ÉÇó</t>
  </si>
  <si>
    <t xml:space="preserve">Ø»ï³ÕÛ³  ¹³Ý³ÏÝ»ñ,  ãÅ³Ý·áïíáÕ ËñáÙÝÇÏ»ÉÇó   5  ÏáÙåÉ»Ïï  </t>
  </si>
  <si>
    <t>Ø³ÝÏ³Ï³Ý  ·áñÍí³ÍùÇó  Í³ÍÏáó</t>
  </si>
  <si>
    <t>Üëï³ñ³Ý</t>
  </si>
  <si>
    <t>²Ãáé  Ù³ÝÏ³Ï³Ý</t>
  </si>
  <si>
    <t>Կաթսա</t>
  </si>
  <si>
    <t>Թավա</t>
  </si>
  <si>
    <t>Պահարան տումբա</t>
  </si>
  <si>
    <t>Հացի մեծ աման</t>
  </si>
  <si>
    <t>Հացի փոքր աման</t>
  </si>
  <si>
    <t>Î³Ãë³</t>
  </si>
  <si>
    <t>Անկողնու  պարագաների հավաքածու</t>
  </si>
  <si>
    <t>Աշնակ,հանդիսությունների սրահ</t>
  </si>
  <si>
    <t>Կենցաղի տուն</t>
  </si>
  <si>
    <t>Նստարան  փայտից</t>
  </si>
  <si>
    <t>Կանդիցիաներ</t>
  </si>
  <si>
    <t>Կալոնկա</t>
  </si>
  <si>
    <t>Սայլակ</t>
  </si>
  <si>
    <t>Փոքր  բաժակ</t>
  </si>
  <si>
    <t>Մեծ  բաժակ</t>
  </si>
  <si>
    <t>Տակդիր</t>
  </si>
  <si>
    <t>Սուր  դանակ</t>
  </si>
  <si>
    <t>Պատառաքաղ</t>
  </si>
  <si>
    <t>Դանակ</t>
  </si>
  <si>
    <t>Աղաման</t>
  </si>
  <si>
    <t>Արագածավան բնակավայր</t>
  </si>
  <si>
    <t>Գյուղապետարանի  շենք</t>
  </si>
  <si>
    <t> 1980</t>
  </si>
  <si>
    <t>Կատելնի  բնակելի  շենքերի</t>
  </si>
  <si>
    <t>Քանդված</t>
  </si>
  <si>
    <t>Կենցաղի տուն  /անավարտ/</t>
  </si>
  <si>
    <t>Բնակելի  շենքեր</t>
  </si>
  <si>
    <t>Մսուր մանկապարտեզի շենք թիվ 2</t>
  </si>
  <si>
    <t>Մսուր մանկապարտեզի շենք թիվ 3</t>
  </si>
  <si>
    <t>Գրասենյակային սեղան  դիմադիր</t>
  </si>
  <si>
    <t>Քսերոքսի  ապարատ/Քենոն/</t>
  </si>
  <si>
    <t>Համակարգիչ  ,,Ինտել  Գորե,,</t>
  </si>
  <si>
    <t>Ծրագիր  Վ միքս  բազիգ</t>
  </si>
  <si>
    <t>Ջրի  սառնարան</t>
  </si>
  <si>
    <t>Տպիչ  EPSON  Լ  222</t>
  </si>
  <si>
    <t>Համակարգիչ ,,Ֆուիտսու,,   ԵՍՊ</t>
  </si>
  <si>
    <t>Գրիշա Խ․</t>
  </si>
  <si>
    <t>Սերվեր</t>
  </si>
  <si>
    <t>Տվյալների  պահոց</t>
  </si>
  <si>
    <t>Անխափան  սնուցման  սարք</t>
  </si>
  <si>
    <t>Սկաներ</t>
  </si>
  <si>
    <t>Գրապահարան  3դռնանի</t>
  </si>
  <si>
    <t>Տնօրենի սեղան  դիմադիր</t>
  </si>
  <si>
    <t>Աթոռ  գրասենյակային</t>
  </si>
  <si>
    <t>Համայնքապետարանի  գազաֆիկացում</t>
  </si>
  <si>
    <t>Գրասեղան սպիտակ</t>
  </si>
  <si>
    <t>Ընդհանուր  սեղան</t>
  </si>
  <si>
    <t>Սերվերի  պահարան</t>
  </si>
  <si>
    <t>Հագուստի  պահարան</t>
  </si>
  <si>
    <t>Աթոռ  անվավորր</t>
  </si>
  <si>
    <t>Պլաստիկ  աթոռ</t>
  </si>
  <si>
    <t>Կլոր  սեղան</t>
  </si>
  <si>
    <t>Հեռախոսակապի  ներքին  ցանց</t>
  </si>
  <si>
    <t>Սառնարան  ,,ցենտեկ,,</t>
  </si>
  <si>
    <t>Սառնարան  ,,Հունդաի,,</t>
  </si>
  <si>
    <t>Պահոց/սեյֆ/</t>
  </si>
  <si>
    <t>Դուռ  մետաղապլաստե  /գրասենյակ/</t>
  </si>
  <si>
    <t xml:space="preserve">Հագուստի  կախիչ  </t>
  </si>
  <si>
    <t>Պահարան  սպիտակ</t>
  </si>
  <si>
    <t>Պահարան  40*180*/80</t>
  </si>
  <si>
    <t>Հագուստի  կախիչ  65*180</t>
  </si>
  <si>
    <t>Խոհանոցի  պահարան</t>
  </si>
  <si>
    <t>Պահարան  50*70</t>
  </si>
  <si>
    <t>Սեղան  դիմադիրով</t>
  </si>
  <si>
    <t>Գրասեղանի  դիմադիր</t>
  </si>
  <si>
    <t>Պրոցեսոր</t>
  </si>
  <si>
    <t>Արտաքին  կոշտ  սկավառակ</t>
  </si>
  <si>
    <t>Պահարան  գրասենյակյին 130*210*45</t>
  </si>
  <si>
    <t>Սեղան  գրասենյակային  դիմադիր 180*70*60   70*60</t>
  </si>
  <si>
    <t>Բազմաֆունկցիոնալ տպիչ ՔԵՆՈՆ</t>
  </si>
  <si>
    <t>Լվացարան  Պահարանով</t>
  </si>
  <si>
    <t>Լվացարան  անկյունային</t>
  </si>
  <si>
    <t>Բարձրախոս</t>
  </si>
  <si>
    <t>Գրապահարան  մեծ</t>
  </si>
  <si>
    <t>դահլիճ</t>
  </si>
  <si>
    <t>Տպիչ  Քենոն</t>
  </si>
  <si>
    <t>Սնուցման  սարք  UPS</t>
  </si>
  <si>
    <t>Կոշտ  սկավառակ</t>
  </si>
  <si>
    <t>Դռան  ցանց  համայնքապետարան</t>
  </si>
  <si>
    <t>Համակարգիչ  Acer/նոուտբուկ/</t>
  </si>
  <si>
    <t>Երկաթյա  սեյֆ</t>
  </si>
  <si>
    <t>Աթոռների  վահանակներ  պատի</t>
  </si>
  <si>
    <t>Ցանցային  կցետրատոր</t>
  </si>
  <si>
    <t>ԼԱՆ  մալուխ  ,120 մ</t>
  </si>
  <si>
    <t>Դռների  արգելակներ</t>
  </si>
  <si>
    <t>Պտուտակահանի  հավաքացու</t>
  </si>
  <si>
    <t>Աքցան</t>
  </si>
  <si>
    <t>Դակիչ</t>
  </si>
  <si>
    <t>Աղբաման  երկաթյա</t>
  </si>
  <si>
    <t xml:space="preserve">Աղբաման  </t>
  </si>
  <si>
    <t>Կրիչ  64 ԳԲ</t>
  </si>
  <si>
    <t>Սնուցման  բլոկ</t>
  </si>
  <si>
    <t>Շերտավարագույր  ուղղահայաց 70,53մ</t>
  </si>
  <si>
    <t>Ջերմաչափ</t>
  </si>
  <si>
    <t>Թղթադարակ</t>
  </si>
  <si>
    <t>Ծաղկաման</t>
  </si>
  <si>
    <t>Ափսե</t>
  </si>
  <si>
    <t>Աղբարկղ  փակ</t>
  </si>
  <si>
    <t>Զուգարանի հայելի</t>
  </si>
  <si>
    <t>Բաժակ  խմելու  ջրի</t>
  </si>
  <si>
    <t>բաժակ   փոքր</t>
  </si>
  <si>
    <t>Սուրճի բաժակ</t>
  </si>
  <si>
    <t xml:space="preserve">Հաշվիչ  </t>
  </si>
  <si>
    <t>Ստեպլեր</t>
  </si>
  <si>
    <t>Հովհար</t>
  </si>
  <si>
    <t>Ստեղնաշար</t>
  </si>
  <si>
    <t>Դինամիկ  համակարգչի</t>
  </si>
  <si>
    <t>Պատուհանի ցանց  համայնքապետ</t>
  </si>
  <si>
    <t xml:space="preserve">    USB  Ֆլեշ</t>
  </si>
  <si>
    <t>Տոնածառի լույսեր</t>
  </si>
  <si>
    <t>տոնածառի  խաղալիքներ</t>
  </si>
  <si>
    <t>Համակարգչի  պայուսակ</t>
  </si>
  <si>
    <t>Հոսանքի  երկարացման  լար 40մ</t>
  </si>
  <si>
    <t>Արագածավան,մշակույթի տուն</t>
  </si>
  <si>
    <t>Ընդամենը
դրամ)</t>
  </si>
  <si>
    <t>Հասակաչափ</t>
  </si>
  <si>
    <t>Համակարգիչ կոմպլեկտ</t>
  </si>
  <si>
    <t>Պրոեկտոր</t>
  </si>
  <si>
    <t>Զուգարանակոնք փոքր</t>
  </si>
  <si>
    <t>Ընդամենը
(հազ.դրամ)</t>
  </si>
  <si>
    <t>Բուժ.ամբուլատորիայի շենք</t>
  </si>
  <si>
    <t>Կրեսլո գինեկոլոգիական</t>
  </si>
  <si>
    <t>Լաբորատոր սեղան</t>
  </si>
  <si>
    <t>Ապարատ ՈՒՎՁ</t>
  </si>
  <si>
    <t>Դիվան բազմոց</t>
  </si>
  <si>
    <t>Պահարան դեղորայքի</t>
  </si>
  <si>
    <t>Կշեռք մանկական</t>
  </si>
  <si>
    <t>Բիքս</t>
  </si>
  <si>
    <t>Սեղան գործիքների</t>
  </si>
  <si>
    <t>Ցենտրիֆուկա</t>
  </si>
  <si>
    <t>Սուխոժառ/ստերիլիզատոր/</t>
  </si>
  <si>
    <t>Միկրոսկոպ</t>
  </si>
  <si>
    <t>Տապչան</t>
  </si>
  <si>
    <t xml:space="preserve">Կշեռք  </t>
  </si>
  <si>
    <t>2014-2016</t>
  </si>
  <si>
    <t>Տպիչ սարք Canon FC-120</t>
  </si>
  <si>
    <t>Տպիչ սարք Pantum</t>
  </si>
  <si>
    <t>Ապարատ ԷԿԳ-ի</t>
  </si>
  <si>
    <t>Սառնարան/վեստֆրոստ/</t>
  </si>
  <si>
    <t>Սառնարան փոքր</t>
  </si>
  <si>
    <t>Սառցարան/վեստֆրոստ/</t>
  </si>
  <si>
    <t>Ավտոմեքենա գազել 33027</t>
  </si>
  <si>
    <t>«Թալինի երաժշտական դպրոց» ՀՈԱԿ</t>
  </si>
  <si>
    <t>Երաժշտական դպրոցի շենք 973,5քմ</t>
  </si>
  <si>
    <t>Դաշնամուր /Սոնետա/</t>
  </si>
  <si>
    <t>Դաշնամուր /Կրասնի օկտյաբր/</t>
  </si>
  <si>
    <t>Ռոյալ /Չայկա/</t>
  </si>
  <si>
    <t>Մագնիտոֆոն</t>
  </si>
  <si>
    <t>Համակարգիչ Dell,Պրոց.Lenon</t>
  </si>
  <si>
    <t>Սանթուր</t>
  </si>
  <si>
    <t>Տպիչ սարք</t>
  </si>
  <si>
    <t>Դհոլ</t>
  </si>
  <si>
    <t>Դաշնամուր /Ցիմերման/</t>
  </si>
  <si>
    <t>Պահարան ապակե դռներով</t>
  </si>
  <si>
    <t>Պահարան աշակերտական</t>
  </si>
  <si>
    <t>Կլառնետ ուսանողական</t>
  </si>
  <si>
    <t>Բարձրախոս ակտիվ12</t>
  </si>
  <si>
    <t>Խոսափող հեռ. VHF</t>
  </si>
  <si>
    <t>Ջութակ4/4</t>
  </si>
  <si>
    <t>Դաշնամուր /Ուկրաինա/</t>
  </si>
  <si>
    <t>Ռոյալ /Սամիք/</t>
  </si>
  <si>
    <t xml:space="preserve">Քանոն </t>
  </si>
  <si>
    <t>Ջութակ</t>
  </si>
  <si>
    <t>Կիթառ</t>
  </si>
  <si>
    <t>Բազկաթոռ (աթոռ)</t>
  </si>
  <si>
    <t>Գրասենյակային աթոռ (25 հատ կապույտ,25 հատ կարմիր,10 հատ սև)</t>
  </si>
  <si>
    <t>Դաշնամուր /Սևան</t>
  </si>
  <si>
    <t>Սեղան աշակերտական</t>
  </si>
  <si>
    <t>Պահարան երկաթյա</t>
  </si>
  <si>
    <t xml:space="preserve">Պատի ժամացույց </t>
  </si>
  <si>
    <t xml:space="preserve">Աթոռ </t>
  </si>
  <si>
    <t>Դահլիճի աթոռ</t>
  </si>
  <si>
    <t>Գրասենյակային աթոռ</t>
  </si>
  <si>
    <t>ÞíÇ ÍÇñ³ÝÇ ÷³ÛïÇó</t>
  </si>
  <si>
    <t>ÎÇÃ³éÇ Ù»ï³Õ³Ï³Ý Ñ»Ý³Ï</t>
  </si>
  <si>
    <t>ÎÇÃ³éÇ å³ïÛ³Ý</t>
  </si>
  <si>
    <t>Տրոնբոն</t>
  </si>
  <si>
    <t>Սինթեզատոր</t>
  </si>
  <si>
    <t xml:space="preserve">Դուդուկ </t>
  </si>
  <si>
    <t>Նոտակալ</t>
  </si>
  <si>
    <t>Երաժշտական դպրոցի շենք</t>
  </si>
  <si>
    <t> Դաշնամուր /Կոմիտաս /</t>
  </si>
  <si>
    <t> Դաշնամուր /Օտրադա /</t>
  </si>
  <si>
    <t xml:space="preserve"> Ռոյալ/Կրասնի  Օկտյաբր/</t>
  </si>
  <si>
    <t> Սինթեզատոր  /YAMAXA-510/</t>
  </si>
  <si>
    <t xml:space="preserve">Կառավարման վահանակ </t>
  </si>
  <si>
    <t>Ակորդիոն /STELLA</t>
  </si>
  <si>
    <t> Քանոն</t>
  </si>
  <si>
    <t>ԴՎԴ PLAYER GEPAS</t>
  </si>
  <si>
    <t>Դինամիկ GEPAS</t>
  </si>
  <si>
    <t>Համակարգչային տպիչPX250</t>
  </si>
  <si>
    <t> Պահարան</t>
  </si>
  <si>
    <t> Բարձրախոս ուժեղացույց</t>
  </si>
  <si>
    <t> Սեղան մանկավարժական/0,7*1,3</t>
  </si>
  <si>
    <t> Սեղան Դիմադիր /2*0,8</t>
  </si>
  <si>
    <t> Սեղան աշակերտական/1,1*0,6</t>
  </si>
  <si>
    <t> Գրապահարան /1,8*1/</t>
  </si>
  <si>
    <t xml:space="preserve"> Աթոռ անիվներով </t>
  </si>
  <si>
    <t> Գրատախտակ /1,5*1/</t>
  </si>
  <si>
    <t> Տաքացուցիչ պատի</t>
  </si>
  <si>
    <t> Մոնիտոր PHILIPS V Line 21,5 inch  . LCD panel type:VA LCD. Aspect r 221v8/00</t>
  </si>
  <si>
    <t>Համակարգիչ Intel G4930/Asus h310m-r/CM-80/4 GB ddr4/SSD 256GB P210/DVD-RW LG/CMC- 4200/CMC-31/CMKF02B/CM S-602</t>
  </si>
  <si>
    <t> Տպիչ  EPSON L3100</t>
  </si>
  <si>
    <t> Ջրի տարա /500/</t>
  </si>
  <si>
    <t> Դաշնամուրի  աթոռ երկտեղանոց</t>
  </si>
  <si>
    <t> Աթոռներ</t>
  </si>
  <si>
    <t> Սեղան աշակերտական</t>
  </si>
  <si>
    <t> Աթոռներ դահլիճի</t>
  </si>
  <si>
    <t>Աթոռ ուսուցչական փափուկ</t>
  </si>
  <si>
    <t>Ցուցատախտակ/1*0,7/</t>
  </si>
  <si>
    <t> Վարագույր</t>
  </si>
  <si>
    <t> Գրատախտակ</t>
  </si>
  <si>
    <t> Գրադարակներ</t>
  </si>
  <si>
    <t> Հագուստի կախիչ</t>
  </si>
  <si>
    <t> Տմբուշկա</t>
  </si>
  <si>
    <t> Աթոռ</t>
  </si>
  <si>
    <t> Ցուցանակ</t>
  </si>
  <si>
    <t> Նկարի շրջանակ</t>
  </si>
  <si>
    <t> Գունավոր տառեր/ցուցանակ</t>
  </si>
  <si>
    <t>Ջեռուցման Մարտկոց </t>
  </si>
  <si>
    <t>Ջրի պոմպ </t>
  </si>
  <si>
    <t> Ակցան</t>
  </si>
  <si>
    <t> Պտուտակահան</t>
  </si>
  <si>
    <t>Արտենի բնակավայր</t>
  </si>
  <si>
    <t>Պատճենահանման սարք Canon 4018</t>
  </si>
  <si>
    <t>Ագրոքիմիական քարտեզ</t>
  </si>
  <si>
    <t>Համայնքի հատակագիծ</t>
  </si>
  <si>
    <t>Մոնիտոր LG2240</t>
  </si>
  <si>
    <t>Տեսանկարահանող սարքեր</t>
  </si>
  <si>
    <t>Համակարգիչ FUJITSU</t>
  </si>
  <si>
    <t>Արտենիի վարչական շենքի ջեռուցում</t>
  </si>
  <si>
    <t xml:space="preserve">Մոնիտոր LG </t>
  </si>
  <si>
    <t>Ճաղավանդակ պատուհանի</t>
  </si>
  <si>
    <t>Ճաղավանդակ դռան</t>
  </si>
  <si>
    <t>Դիմադիր</t>
  </si>
  <si>
    <t>Ստեղնաշար/Ջենիուս/</t>
  </si>
  <si>
    <t>Բարձրախոս /Ջենիուս/</t>
  </si>
  <si>
    <t>Հակահրդեհային անվտանգության համակարգ</t>
  </si>
  <si>
    <t>Ջրի սառնարան</t>
  </si>
  <si>
    <t>ԸՆԴԱՄԵՆԸ</t>
  </si>
  <si>
    <t>Արտենի,մշակույթի տուն</t>
  </si>
  <si>
    <t> Մանկապարտեզի շենք</t>
  </si>
  <si>
    <t>Խաղահրապարակ </t>
  </si>
  <si>
    <t>Արևային ջերմամատակարարման համակարգ</t>
  </si>
  <si>
    <t>Կառուսել</t>
  </si>
  <si>
    <t>Մահճակալ /երկտեղանի/</t>
  </si>
  <si>
    <t>Մահճակալ /1տ/</t>
  </si>
  <si>
    <t>Համակարգիչ պրինտերով</t>
  </si>
  <si>
    <t>Խոհանոցային կոմբայն</t>
  </si>
  <si>
    <t>Պահարան երկու ապակե փեղկերով</t>
  </si>
  <si>
    <t>Օդազտիչ-խողովակով</t>
  </si>
  <si>
    <t>Պահարան /կանաչ/</t>
  </si>
  <si>
    <t>Եվրոպատուհան</t>
  </si>
  <si>
    <t>Եվրո  դռներ</t>
  </si>
  <si>
    <t>Ջերմաչափ  էլեկտրոնային</t>
  </si>
  <si>
    <t>Ջրի ապարատ/դիսպենսեր/</t>
  </si>
  <si>
    <t>Հակահրդեհային  համակարգ</t>
  </si>
  <si>
    <t>Գառնահովիտ բնակավայր</t>
  </si>
  <si>
    <t>Համայնքային կենտրոնի շենք</t>
  </si>
  <si>
    <t>Համայնքի  մուտքի տեսախցիկ</t>
  </si>
  <si>
    <t> 2017</t>
  </si>
  <si>
    <t>Տեսաձայնագրող սարք</t>
  </si>
  <si>
    <t>Գրասեղան փայտից</t>
  </si>
  <si>
    <t> 2002</t>
  </si>
  <si>
    <t>Համակարգիչ  կոմպլեկտ PHILIPS  Win 10,Տպագրիչսարք Canon MF3010</t>
  </si>
  <si>
    <t xml:space="preserve">նոր </t>
  </si>
  <si>
    <t>Աթոռ փայտից</t>
  </si>
  <si>
    <t>Գառնահովիտ,բուժկետ</t>
  </si>
  <si>
    <t>Թախտ</t>
  </si>
  <si>
    <t>Բարուրի սեղան</t>
  </si>
  <si>
    <t>Գետափ բնակավայր</t>
  </si>
  <si>
    <t>Երկաթից պահարան</t>
  </si>
  <si>
    <t xml:space="preserve">Գրապահարան </t>
  </si>
  <si>
    <t>Գրասենյակ վարչական շենք</t>
  </si>
  <si>
    <t xml:space="preserve">Համակարգիչ(մոնիտոր,
սկաներ, պրինտեր  )
</t>
  </si>
  <si>
    <t>Եկեղեցի (Սուրբ Երրորդություն, Գրիգորաշեն )</t>
  </si>
  <si>
    <t>կանգուն, խարխլված պատերով</t>
  </si>
  <si>
    <t>VII դար</t>
  </si>
  <si>
    <t>ՀՀ  Կ․ 14․03․1997 թ․N 51 որոշման հավելված -1</t>
  </si>
  <si>
    <t>Գետափ,մշակույթի տուն</t>
  </si>
  <si>
    <t>Խոհանոցի պարագաներ 43 հատ</t>
  </si>
  <si>
    <t>Սան․ հիգիենիկ պարագաներ 17 հատ</t>
  </si>
  <si>
    <t>Վարագույր 9,2 գ․մ</t>
  </si>
  <si>
    <t>Վարագույրի կախիչ 6 գ․մ</t>
  </si>
  <si>
    <t>Խաղալիքներ</t>
  </si>
  <si>
    <t>Հեքիաթի գրքեր</t>
  </si>
  <si>
    <t>Սառնարան  INVENTUM</t>
  </si>
  <si>
    <t>Ջեռուցիչ էլեկտրական  HAUSBERG (HB-547)</t>
  </si>
  <si>
    <t>Երաժշտական կենտրոն KTS-1627</t>
  </si>
  <si>
    <t>Խմբասենյակի գրապահարան</t>
  </si>
  <si>
    <t>Սեղան դաստիարակի</t>
  </si>
  <si>
    <t>Աթոռ դաստիարակի</t>
  </si>
  <si>
    <t>Պահարան խոհանոցի</t>
  </si>
  <si>
    <t>Աթոռ խոհանոցի</t>
  </si>
  <si>
    <t>Դաշտադեմ բնակավայր</t>
  </si>
  <si>
    <t>Գյուղապետարան</t>
  </si>
  <si>
    <t>Բուժարան</t>
  </si>
  <si>
    <t>Մի մասը բավարար,մի մասը վատ</t>
  </si>
  <si>
    <t>¼ñáõó³ñ³Ý/Բեսեդկա/</t>
  </si>
  <si>
    <t>ՉÑñÏÇ½íáÕ պ³Ñ³ñ³Ý</t>
  </si>
  <si>
    <t>Գñ³ë»Õ³Ý</t>
  </si>
  <si>
    <t>Հ³Ù³Ï³ñ·Çã</t>
  </si>
  <si>
    <t>ՊñÇÝï»ñ</t>
  </si>
  <si>
    <t>կալորիֆեր</t>
  </si>
  <si>
    <t>Ð»éáõëï³óáõÛó /SKYWORTH/</t>
  </si>
  <si>
    <t>Ð»éáõëï³óáõÛóÇ  Ï³ËÇã</t>
  </si>
  <si>
    <t>Ս»Õ³Ý Õ»Ï³í³ñÇ</t>
  </si>
  <si>
    <t>Ս»Õ³Ý ·ñ³ë»ÝÛ³Ï³ÛÇÝ</t>
  </si>
  <si>
    <t>Ս»Õ³Ý  ¹ÇÙ³¹Çñ</t>
  </si>
  <si>
    <t>2018-2020</t>
  </si>
  <si>
    <t>Սեղան համակարգչային</t>
  </si>
  <si>
    <t>Դաշտադեմ,մշակույթի տուն</t>
  </si>
  <si>
    <t>Մ³ÝÏ³å³ñï»½Ç ß»Ýù</t>
  </si>
  <si>
    <t>Անվտանգության համակարգ</t>
  </si>
  <si>
    <t xml:space="preserve">Ջեռուցման  կաթսա/ VALMAN/ </t>
  </si>
  <si>
    <t xml:space="preserve">Պահարան փոքր նոր </t>
  </si>
  <si>
    <t xml:space="preserve">Ջրի  կուտակման  բագ </t>
  </si>
  <si>
    <t xml:space="preserve">Աթոռ  կտորից  </t>
  </si>
  <si>
    <t>Էլեկտրական  կշեռք</t>
  </si>
  <si>
    <t xml:space="preserve">Աթոռ  փոքր </t>
  </si>
  <si>
    <t xml:space="preserve">Սեղան փոքր </t>
  </si>
  <si>
    <t xml:space="preserve">Նստարան  երկար </t>
  </si>
  <si>
    <t>Օֆիսային բազկաթոռ</t>
  </si>
  <si>
    <t>Պլաստմասե աթոռ</t>
  </si>
  <si>
    <t>Էլեկտրական  մսաղաց</t>
  </si>
  <si>
    <t>Սառնարան Muller  245լ սպիտակ</t>
  </si>
  <si>
    <t>Լվացարան հենակով մանկական</t>
  </si>
  <si>
    <t>Դաշտադեմ,հանդիսությունների սրահ</t>
  </si>
  <si>
    <t xml:space="preserve">Հանդիսությունների սրահի աթոռներ </t>
  </si>
  <si>
    <t xml:space="preserve">Հանդիսությունների սրահի սեղաններ </t>
  </si>
  <si>
    <t xml:space="preserve">Ջրատաքացուցիչ/կաթսա/ </t>
  </si>
  <si>
    <t>Սառցարան</t>
  </si>
  <si>
    <t>Լվացարան խոհանոցի</t>
  </si>
  <si>
    <t>Ալյումինե կաթսա 40 լ</t>
  </si>
  <si>
    <t>Խաշի ափսե</t>
  </si>
  <si>
    <t>Գդալ</t>
  </si>
  <si>
    <t xml:space="preserve">Ափսե խորը </t>
  </si>
  <si>
    <t xml:space="preserve">Ափսե  զակուսկի </t>
  </si>
  <si>
    <t>Ափսե պոդզակուսկի</t>
  </si>
  <si>
    <t>Բաժակ հյութի</t>
  </si>
  <si>
    <t>Բաժակ օղու</t>
  </si>
  <si>
    <t>Դանակ սուր</t>
  </si>
  <si>
    <t>Բացիչ</t>
  </si>
  <si>
    <t>Ափսե  օվալաձև</t>
  </si>
  <si>
    <t>Աղբաման երկաթյա</t>
  </si>
  <si>
    <t>Դավթաշեն բնակավայր</t>
  </si>
  <si>
    <t>Աթոռ գրասենյակային, սև կտորից, փափուկ նստատեղով և թիկնակով, մետաղյա հենքով;</t>
  </si>
  <si>
    <t>Սեղան սովորական</t>
  </si>
  <si>
    <t>Մոնիտոր LED 193v5LSB2</t>
  </si>
  <si>
    <t>քսերոկս</t>
  </si>
  <si>
    <t>Ունի վեր․կարիք</t>
  </si>
  <si>
    <t>Յուպիես</t>
  </si>
  <si>
    <t>Բարձրախոս Cenius Q-06</t>
  </si>
  <si>
    <t xml:space="preserve">Համակարգիչ1 HP CPUi7-4770\4GB RAM\ </t>
  </si>
  <si>
    <t>Համակարգիչ2 HP CPU i5-4570\4GB RAM\</t>
  </si>
  <si>
    <t>Մոնիտոր HP W2072a 20-In LED</t>
  </si>
  <si>
    <t>Էլ էներգ. անխափան սնուցման սարք</t>
  </si>
  <si>
    <t>Բազմաֆունկցիոնալ տպիչ MS310dn</t>
  </si>
  <si>
    <t>Կախովի պահարան</t>
  </si>
  <si>
    <t>Սկաներ 700G USV 700VA</t>
  </si>
  <si>
    <t>Համակարգիչ intel G4930 MB</t>
  </si>
  <si>
    <t>UPS APC 500VA VR500CL-RS (Էլ էներգ. անխափան սնուցման սարք)</t>
  </si>
  <si>
    <t>UPS EZ-GooL850VA (Էլ էներգ. անխափան սնուցման սարք)</t>
  </si>
  <si>
    <t>Տպիչ Ganon LBR6030</t>
  </si>
  <si>
    <t>Մամլիչ բարդոցիչ հակավորման մեքենա</t>
  </si>
  <si>
    <t>Անիվավոր ունիվերսալ տրակտոր MT3 82ЭО-1А Էքսկավատոր</t>
  </si>
  <si>
    <t>Դավթաշեն,մշակույթի տուն</t>
  </si>
  <si>
    <t>ունի հիմնանոր․կարիք</t>
  </si>
  <si>
    <t> Մանկապարտեզի  շենք</t>
  </si>
  <si>
    <t>Մանկական սեղան փայտից  և լամինատից</t>
  </si>
  <si>
    <t>Մանկական  աթոռ  թիկնակով փայտից  ևլամինատից</t>
  </si>
  <si>
    <t>Մանկական զգեստապահարան լամինատից</t>
  </si>
  <si>
    <t>Մահճակալ մանկական  լամինատից</t>
  </si>
  <si>
    <t>Գրասեղան լամինատից</t>
  </si>
  <si>
    <t>Խաղալիքների պահարան լամինատե</t>
  </si>
  <si>
    <t xml:space="preserve">Աթոռ գրասենյակային  ,փափուկ նստատեղով  և  թիկնակով , մետաղյա հենքով ,սև կտորից </t>
  </si>
  <si>
    <t>Խոհանոցի  սեղան լամինատից</t>
  </si>
  <si>
    <t>Սպասքի  պահարան լամաինատից</t>
  </si>
  <si>
    <t>Էլեկտրական   գազօճախ</t>
  </si>
  <si>
    <t>Համակարգիչ SAMSUNG,մոնիտոր DELL</t>
  </si>
  <si>
    <t>2014-2021</t>
  </si>
  <si>
    <t>Համակարգիչ AMD,Մոնիտոր PHILIPS</t>
  </si>
  <si>
    <t>Տպիչ HP</t>
  </si>
  <si>
    <t xml:space="preserve"> (Արևային ջրատաքացուցիչ 300լիտր) 4,5մ</t>
  </si>
  <si>
    <t xml:space="preserve">     Ջեռուցման համակարգ Mercury</t>
  </si>
  <si>
    <t xml:space="preserve">Դանակ </t>
  </si>
  <si>
    <t xml:space="preserve">Պատառաքաղ </t>
  </si>
  <si>
    <t xml:space="preserve">Թեյի գդալ </t>
  </si>
  <si>
    <t xml:space="preserve">Ճաշի գդալ </t>
  </si>
  <si>
    <t xml:space="preserve">Թեյի բաժակ </t>
  </si>
  <si>
    <t xml:space="preserve">Սոկի բաժակ </t>
  </si>
  <si>
    <t>Ափսե ճաշի /խորը /</t>
  </si>
  <si>
    <t>Ափսե փլավի  /զակուսկի/</t>
  </si>
  <si>
    <t xml:space="preserve">Ափսե  փոքր </t>
  </si>
  <si>
    <t>Կաթսա մեծ  /ներժ/</t>
  </si>
  <si>
    <t>Կաթսա միջին /ներժ/</t>
  </si>
  <si>
    <t>Տապակ մեծ /ներժ/</t>
  </si>
  <si>
    <t>Կաթսա փոքր /ներժ/</t>
  </si>
  <si>
    <t>Տապակ /կերամիկա/</t>
  </si>
  <si>
    <t>Թեյնիկ /ներժ/</t>
  </si>
  <si>
    <t>Թեյնիկ /էլեկտրական/</t>
  </si>
  <si>
    <t>Դանակ/տուփ/</t>
  </si>
  <si>
    <t>Տարա/պլաստմասե կափարիչով/</t>
  </si>
  <si>
    <t>Դույլ/պլաստմասե/</t>
  </si>
  <si>
    <t>Դույլ/էմալապատ/</t>
  </si>
  <si>
    <t>Դույլ/պլաստմասե կափարիչով/</t>
  </si>
  <si>
    <t>Շերեփների հավաքածու</t>
  </si>
  <si>
    <t>Ռետինե խողովակ 50 մետր</t>
  </si>
  <si>
    <t>Դավթաշեն,հանդիսությունների սրահ</t>
  </si>
  <si>
    <t>չունի սեփ.վկայական</t>
  </si>
  <si>
    <t>աթոռ (երկար)</t>
  </si>
  <si>
    <t>2010թ</t>
  </si>
  <si>
    <t>բաժակ մեծ</t>
  </si>
  <si>
    <t>բաժակ փոքր</t>
  </si>
  <si>
    <t>դանակ մեծ</t>
  </si>
  <si>
    <t>2023թ</t>
  </si>
  <si>
    <t>աղաման</t>
  </si>
  <si>
    <t>կաթսա մեծ</t>
  </si>
  <si>
    <t>2014թ</t>
  </si>
  <si>
    <t>2000թ</t>
  </si>
  <si>
    <t>Դիան բնակավայր</t>
  </si>
  <si>
    <t>Եղնիկ բնակավայր</t>
  </si>
  <si>
    <t>Պահեստ</t>
  </si>
  <si>
    <t xml:space="preserve"> Գրասեղան</t>
  </si>
  <si>
    <t>Անվտանգության տեսահսկ. Համակ.</t>
  </si>
  <si>
    <t>Համակարգիչ cout-3</t>
  </si>
  <si>
    <t xml:space="preserve">Պահարան մեծ </t>
  </si>
  <si>
    <t>Սրսկիչ աղտահանման համար</t>
  </si>
  <si>
    <t>Տաքացուցիչ սպիտակ</t>
  </si>
  <si>
    <t>Զարինջա բնակավայր</t>
  </si>
  <si>
    <t>համակարգում կա 10 մարտկոց/100 սեկցիա/</t>
  </si>
  <si>
    <t>Մոնիտոր Սամսունգ</t>
  </si>
  <si>
    <t xml:space="preserve"> աշխատում է խափանումներով</t>
  </si>
  <si>
    <t>Տպիչ-սկաներ  canon 3220</t>
  </si>
  <si>
    <t>Բազմաֆունկցիոնալ  տպիչ Սամսունգ</t>
  </si>
  <si>
    <t>Համակարգիչ 1 hp սերվեր</t>
  </si>
  <si>
    <t xml:space="preserve">Բավարար </t>
  </si>
  <si>
    <t>Համակարգիչ 2 hp</t>
  </si>
  <si>
    <t>Հոսանքի  կարգավորիչ UPS Merkuri</t>
  </si>
  <si>
    <t>Սկաներ hp</t>
  </si>
  <si>
    <t>Լան քարտ համակարգիչ 1</t>
  </si>
  <si>
    <t>տեղադրված է համակարգչում</t>
  </si>
  <si>
    <t>8 մատուցանի  ցանցային կոնտուր</t>
  </si>
  <si>
    <t>Գազի վառարան</t>
  </si>
  <si>
    <t>Գազի մեմբրանային հաշվիչ</t>
  </si>
  <si>
    <t>G-10</t>
  </si>
  <si>
    <t>Թվային տեսախցիկ</t>
  </si>
  <si>
    <t>Թվային տեսախցիկ Nikon D5600 18-55 vr</t>
  </si>
  <si>
    <t>Հեռուստացույցի տակդիր</t>
  </si>
  <si>
    <t>Հոսանքի երկարացման լար 3մ</t>
  </si>
  <si>
    <t>Կախիչ  շորի</t>
  </si>
  <si>
    <t>նվիրատվություն</t>
  </si>
  <si>
    <t>Զարինջա,մշակույթի տուն</t>
  </si>
  <si>
    <t>Զովասար բնակավայր</t>
  </si>
  <si>
    <t>Մշակույթի շենք</t>
  </si>
  <si>
    <t>ունի վերան․կարիք</t>
  </si>
  <si>
    <t>Մանկական սարքավորումներ և տեղադրում</t>
  </si>
  <si>
    <t>Հարվածային մուրճ 75Ջ տօտալ</t>
  </si>
  <si>
    <t>մոնիտոր</t>
  </si>
  <si>
    <t>Բազմաֆունկ. սարք</t>
  </si>
  <si>
    <t>էլեկտրական վառարան</t>
  </si>
  <si>
    <t>Զովասար,բուժկետ</t>
  </si>
  <si>
    <t>Շերտավարագույր</t>
  </si>
  <si>
    <t>Տոնոմետր,ֆոնենդասկոպ</t>
  </si>
  <si>
    <t>Սառնարան,,Բեկո,,</t>
  </si>
  <si>
    <t>Մանկական թաղթ</t>
  </si>
  <si>
    <t>Մեծահասակի թաղթ</t>
  </si>
  <si>
    <t>Դեղորայքի պահարան</t>
  </si>
  <si>
    <t>Կշեռք հասկաչափ մեծահասակի</t>
  </si>
  <si>
    <t>Էլետաքացուցիչ</t>
  </si>
  <si>
    <t>Առաջին օգն պայուսակ հավաքածու</t>
  </si>
  <si>
    <t>Թաթուլ բնակավայր</t>
  </si>
  <si>
    <t>Վարչական շենք</t>
  </si>
  <si>
    <t> 1983</t>
  </si>
  <si>
    <t>c-հ գազի հաշիչ</t>
  </si>
  <si>
    <t>Համակարգիչ Սամսունգ</t>
  </si>
  <si>
    <t>Մեծ աթոռ հենակով</t>
  </si>
  <si>
    <t>Գրասենյակի աթոռ</t>
  </si>
  <si>
    <t>Բելառուս տրակտոր82-1</t>
  </si>
  <si>
    <t>Անսարք</t>
  </si>
  <si>
    <t>ՈՒազ Պտրիոտ</t>
  </si>
  <si>
    <t>Դատական գործ</t>
  </si>
  <si>
    <t>Հուշապուրակ 100 ամյակի</t>
  </si>
  <si>
    <t>Որսորդական հրացան</t>
  </si>
  <si>
    <t>Առկա չէ</t>
  </si>
  <si>
    <t>Գրասեղան դիմադիրով</t>
  </si>
  <si>
    <t>Աթոռ անշարժ</t>
  </si>
  <si>
    <t>Համակարգիչ ՀՊ</t>
  </si>
  <si>
    <t> Երկաթյա պահարան</t>
  </si>
  <si>
    <t>Թաթուլ,մշակույթի տուն</t>
  </si>
  <si>
    <t>Թաթուլ,հանդիսությունների սրահ</t>
  </si>
  <si>
    <t>Չժանգոտվող սեղան</t>
  </si>
  <si>
    <t>Հասարակական սննդի սեղան</t>
  </si>
  <si>
    <t>նվ․</t>
  </si>
  <si>
    <t>Սեղան մեբելից</t>
  </si>
  <si>
    <t>Ափսե  միջին</t>
  </si>
  <si>
    <t>Ափսե մեծ</t>
  </si>
  <si>
    <t>Ափսե փոքր</t>
  </si>
  <si>
    <t>Բլյուդ միջին</t>
  </si>
  <si>
    <t>Բլյուդ փոքր</t>
  </si>
  <si>
    <t>Բլյուդ մեծ</t>
  </si>
  <si>
    <t>Աղաման </t>
  </si>
  <si>
    <t>Բաժակ մեծ</t>
  </si>
  <si>
    <t>«Թալինի մանկական գեղարվեստի դպրոց» ՀՈԱԿ</t>
  </si>
  <si>
    <t>Գրադարանի կահույք</t>
  </si>
  <si>
    <t>Խարտոցների հավաքածու</t>
  </si>
  <si>
    <t>Գորգի դազգահ երկաթյա</t>
  </si>
  <si>
    <t>Հաստոց գրաֆիկայի</t>
  </si>
  <si>
    <t>Գիպսյա առարկաների հավաքածու</t>
  </si>
  <si>
    <t>Ձեռքի էլ. ուղղահայաց կտրող սարք</t>
  </si>
  <si>
    <t>Մուֆելային վառարան</t>
  </si>
  <si>
    <t>Դազգահ քանդակի</t>
  </si>
  <si>
    <t>Նախշահանող ձեռքի սարք</t>
  </si>
  <si>
    <t>Ֆրեզների հավաքածու</t>
  </si>
  <si>
    <t>Էլ.սղոց ձեռքի</t>
  </si>
  <si>
    <t>Ատաղձ. գործիքների հավաքածու</t>
  </si>
  <si>
    <t>Անցք բացող սարքերի հավաքածու</t>
  </si>
  <si>
    <t>Մխիչ ձեռքի</t>
  </si>
  <si>
    <t>Տնօրենի սեղան</t>
  </si>
  <si>
    <t>Գրատախտակ/փոքր/</t>
  </si>
  <si>
    <t xml:space="preserve">Սեղան-աթոռ աշակերտական </t>
  </si>
  <si>
    <t>Աթոռակ</t>
  </si>
  <si>
    <t>Սեղան-աթոռակ աշակերտական</t>
  </si>
  <si>
    <t>Համակարգիչ Dell,մոնիտոր Lenovo</t>
  </si>
  <si>
    <t>Համակարգիչ i3-9100/8GB DDR4</t>
  </si>
  <si>
    <t>Մոնիտոր Philips 22</t>
  </si>
  <si>
    <t>Բազմաֆունկց.սարք Canon3010</t>
  </si>
  <si>
    <t>10ԿՎ ՖՎ արևային կայան</t>
  </si>
  <si>
    <t>Սեղան-աթոռ իրար կպած</t>
  </si>
  <si>
    <t>Նկարչական սեղան</t>
  </si>
  <si>
    <t>Երկաթյա չհրկիզվող պահարան</t>
  </si>
  <si>
    <t>Սեղան ամսագրի</t>
  </si>
  <si>
    <t>Ձեռքի ուղղահայաց կտրող սարք</t>
  </si>
  <si>
    <t>Քանդակի կանգնակ</t>
  </si>
  <si>
    <t>Դաշնամուր/Գամմա/</t>
  </si>
  <si>
    <t>Հաստոց շաղափող</t>
  </si>
  <si>
    <t>Էլ.հաստոց փայտ կլորացնող</t>
  </si>
  <si>
    <t>Դազգահ ունիվերսալ</t>
  </si>
  <si>
    <t>Մամլիչ</t>
  </si>
  <si>
    <t>Երկաթյա կոնստրուկցիա</t>
  </si>
  <si>
    <t>Նայտյուրմորտի սեղան</t>
  </si>
  <si>
    <t>Էտաժերկա փայտյա</t>
  </si>
  <si>
    <t>Մոլբերտ</t>
  </si>
  <si>
    <t>Էպիպրոեկտոր</t>
  </si>
  <si>
    <t>Գիպսե առարկաների հավաքածու</t>
  </si>
  <si>
    <t>Աստիճան երկաթյա</t>
  </si>
  <si>
    <t>Քսերոքսի կաբել</t>
  </si>
  <si>
    <t>Սղոց ձեռքի</t>
  </si>
  <si>
    <t>Մոլբերտ նոր</t>
  </si>
  <si>
    <t>Կարի մեքենա</t>
  </si>
  <si>
    <t>Շենք</t>
  </si>
  <si>
    <t>Ծանրաձող</t>
  </si>
  <si>
    <t>Ծանրամարտի կանգնակ</t>
  </si>
  <si>
    <t>Բռնցքամարտի տանձի բարձ</t>
  </si>
  <si>
    <t>Բռնցքամարտի պարկ</t>
  </si>
  <si>
    <t>Ըմբշամարտի գորգ</t>
  </si>
  <si>
    <t>Ըմբշամարտի խրտվիլակ</t>
  </si>
  <si>
    <t>Պառկած սեղմման սարք</t>
  </si>
  <si>
    <t>Մարմնամարզական պատ</t>
  </si>
  <si>
    <t>Բժշկական մերսման թախտ</t>
  </si>
  <si>
    <t>Բժշկական կշեռք</t>
  </si>
  <si>
    <t>Բժշկական պահարան</t>
  </si>
  <si>
    <t>Էլեկտրոնային կշեռք</t>
  </si>
  <si>
    <t>Շախմատի դաշտով սեղան</t>
  </si>
  <si>
    <t>Շախմատի տուն</t>
  </si>
  <si>
    <t>Սեղանի թենիսի դաշտ</t>
  </si>
  <si>
    <t>Զսպանակով տանձ</t>
  </si>
  <si>
    <t>Արև.թերմոսիֆոն.համակ-գ</t>
  </si>
  <si>
    <t>Ֆոտովոլտ.արև.կայ.5 կվտ</t>
  </si>
  <si>
    <t>Երկանիվ հեծանիվ</t>
  </si>
  <si>
    <t>Արիստոն</t>
  </si>
  <si>
    <t>Բռնցքամարտի տանձ</t>
  </si>
  <si>
    <t>Հանդերձարանի նստարան</t>
  </si>
  <si>
    <t>Հանդերձարանի կախիչ</t>
  </si>
  <si>
    <t>Սեղան շախմատի դաշտն առանձին</t>
  </si>
  <si>
    <t>Շախմատի տուն օգն․</t>
  </si>
  <si>
    <t>Փայտից աթոռներ</t>
  </si>
  <si>
    <t>ՈՒժային թաթ/մեծ</t>
  </si>
  <si>
    <t>ՈՒժային թաթ/փոքր</t>
  </si>
  <si>
    <t>Գնդակ ֆուտբոլի</t>
  </si>
  <si>
    <t>Բասկետբոլի ցանց</t>
  </si>
  <si>
    <t>Վոլեյբոլի ցանց</t>
  </si>
  <si>
    <t>Մարզման ցատկացանց</t>
  </si>
  <si>
    <t>Համակարգիչ-պրոցեսոր DELL optiplex -մոնիտոր DELL</t>
  </si>
  <si>
    <t>օգն․քաղ․</t>
  </si>
  <si>
    <t>Իրինդ բնակավայր</t>
  </si>
  <si>
    <t>Հորթանոց</t>
  </si>
  <si>
    <t>Կուլտուրայի տուն</t>
  </si>
  <si>
    <t>Ձյուդոյի գորգ</t>
  </si>
  <si>
    <t>Օդորակիչ KRAFT</t>
  </si>
  <si>
    <t>ՏՊԻՉ  КАНОН МФ-4010</t>
  </si>
  <si>
    <t>ՏՊԻՉ  НР 1020</t>
  </si>
  <si>
    <t>Հեռուստացույց САМСУНГ  29750</t>
  </si>
  <si>
    <t>Պանսիոնատ</t>
  </si>
  <si>
    <t>Ընդունարանի կահույք</t>
  </si>
  <si>
    <t>Գրասենյակային կահույք</t>
  </si>
  <si>
    <t>Սեղան դիմադիրով</t>
  </si>
  <si>
    <t>Հաշվապահական սեղան</t>
  </si>
  <si>
    <t>Անվտանգության և տեսահսկման համակարգ</t>
  </si>
  <si>
    <t>Սառցարան  POZIS</t>
  </si>
  <si>
    <t>Հորատիչ</t>
  </si>
  <si>
    <t>UPS  անխափան սնուցման սարք</t>
  </si>
  <si>
    <t>Համակարգիչ  INTEL</t>
  </si>
  <si>
    <t>Մոնիտոր նվեր</t>
  </si>
  <si>
    <t>Սկաներ նվեր</t>
  </si>
  <si>
    <t>Էլեկտրաեներգիայի անխափան սնուցման սարք նվեր</t>
  </si>
  <si>
    <t>Գրքապահարան նվեր</t>
  </si>
  <si>
    <t>Սեղան հաշվապահական նվեր</t>
  </si>
  <si>
    <t xml:space="preserve">Էլ հաշվիչ </t>
  </si>
  <si>
    <t> Կասսա երկաթյա</t>
  </si>
  <si>
    <t>Կասսա երկաթյա </t>
  </si>
  <si>
    <t>Իրինդ,հանդիսությունների սրահ</t>
  </si>
  <si>
    <t>Օղու բաժակ</t>
  </si>
  <si>
    <t>Հյութի բաժակ</t>
  </si>
  <si>
    <t>Սփռոց</t>
  </si>
  <si>
    <t>Ալյումինե կաթսա մեծ</t>
  </si>
  <si>
    <t>Սեղաններ կենցաղի տան համար 27 գծմ</t>
  </si>
  <si>
    <t>Աթոռներ կենցաղի տան համար 99գծմ</t>
  </si>
  <si>
    <t>Սեղաններ կենցաղի տան համար</t>
  </si>
  <si>
    <t>Իրինդ,մշակույթի տուն</t>
  </si>
  <si>
    <t>Սառնարան TOSHIBAGR-R 46UTC</t>
  </si>
  <si>
    <t>Էլեկտրական գազոջախ SINFER B6012 SN 022065131200004</t>
  </si>
  <si>
    <t>Տնային կինոթատրոն DVD AMPEX-AX 417</t>
  </si>
  <si>
    <t>Լվացքի մեքենա LG F10B8LDP25</t>
  </si>
  <si>
    <t>Տակդիր LCD3931</t>
  </si>
  <si>
    <t>Էլ տաքացուցիչ SIMFER</t>
  </si>
  <si>
    <t>Մանկական սեղան փայտից և լամինատից</t>
  </si>
  <si>
    <t>Մանկական աթոռ թիկնակով փայտից և լամինատից</t>
  </si>
  <si>
    <t>Մահճակալ մանկական լամինատից</t>
  </si>
  <si>
    <t>Գրասեղան 120/60 սմ</t>
  </si>
  <si>
    <t xml:space="preserve">Խաղալիքների պահարան </t>
  </si>
  <si>
    <t xml:space="preserve">Գրքապահարան </t>
  </si>
  <si>
    <t xml:space="preserve">Աթոռ գրասենյակային </t>
  </si>
  <si>
    <t>Խոհանոցի սեղան երեսը չժանգոտվող պողպատից</t>
  </si>
  <si>
    <t xml:space="preserve">Սպասքի պահարան լամինատից </t>
  </si>
  <si>
    <t>Սրբիչների համար կախիչ 15 տեղանոց</t>
  </si>
  <si>
    <t>Սպիտակեղենի հավաքածու գունավոր</t>
  </si>
  <si>
    <t>Ներքնակ մանկական բամբակից լցոնված</t>
  </si>
  <si>
    <t>Բամբակյա մանկական վերմակ</t>
  </si>
  <si>
    <t>Բարձ մանկական լցոնված սինտեպոնով ,բամբակյա կտորից</t>
  </si>
  <si>
    <t>Ծածկոց բամբակյա</t>
  </si>
  <si>
    <t>Անկողնային Պարագաների հավաքածու</t>
  </si>
  <si>
    <t xml:space="preserve">Էլեկտրական մսաղաց </t>
  </si>
  <si>
    <t>Լուսակն բնակավայր</t>
  </si>
  <si>
    <t>Բնակելի տուն (վարչ․ղեկ․ նստավայր)</t>
  </si>
  <si>
    <t>Կիսակառույց անասնագոմ</t>
  </si>
  <si>
    <t>Տրված է վարձակալության</t>
  </si>
  <si>
    <t>Գրասեղան փոքր</t>
  </si>
  <si>
    <t>Համակարգիչ &lt;LOC&gt;</t>
  </si>
  <si>
    <t>Համակարգչի բլոգ &lt;FUJITSU&gt;</t>
  </si>
  <si>
    <t>Տպող սարք &lt;CANON&gt;</t>
  </si>
  <si>
    <t>Աթոռ փոքր</t>
  </si>
  <si>
    <t>Ծաղկասար բնակավայր</t>
  </si>
  <si>
    <t>Ակումբի շենք կիսակառույց</t>
  </si>
  <si>
    <t>Ակումբի շենք հին</t>
  </si>
  <si>
    <t>Չունի սեփ.վկայական</t>
  </si>
  <si>
    <t>Սեղան աշխատանքային</t>
  </si>
  <si>
    <t>Կաթնաղբյուր բնակավայր</t>
  </si>
  <si>
    <t> Գյուղապետարանի Շենք</t>
  </si>
  <si>
    <t>ունի վերանոր․կարիք</t>
  </si>
  <si>
    <t>Տպիչ Canon</t>
  </si>
  <si>
    <t>Տեսահսկման սարք</t>
  </si>
  <si>
    <t>Կաթնաղբյուր,մշակույթի տուն</t>
  </si>
  <si>
    <t>Սառնարան &lt;&lt;LG&gt;&gt;</t>
  </si>
  <si>
    <t>Լվացքի մեքենա LG</t>
  </si>
  <si>
    <t>Բնական գազի վառարան</t>
  </si>
  <si>
    <t>Պահարան հեռուստացույցի</t>
  </si>
  <si>
    <t xml:space="preserve">Աթոռ փափուկ </t>
  </si>
  <si>
    <t xml:space="preserve">Աթոռ ճաշարանի </t>
  </si>
  <si>
    <t>Սեղան ճաշարանի</t>
  </si>
  <si>
    <t>Մանկական մահճակալ(գունավոր)</t>
  </si>
  <si>
    <t>Մանկական աթոռ(գունավոր)</t>
  </si>
  <si>
    <t>Մանկական զգեստապահարան(գունավոր երկու դռնով)</t>
  </si>
  <si>
    <t>Պահարան փոքր կապույտ</t>
  </si>
  <si>
    <t xml:space="preserve">Սեղան ուսուցչական </t>
  </si>
  <si>
    <t>Էլ ջեռոց</t>
  </si>
  <si>
    <t>Էլ.կշեռք AKV 35</t>
  </si>
  <si>
    <t>Լվացարան  1 տեղանոց</t>
  </si>
  <si>
    <t>Գազի կաթսա Squirrel</t>
  </si>
  <si>
    <t>Տպիչ սարք Canon</t>
  </si>
  <si>
    <t>Սեղան զննման</t>
  </si>
  <si>
    <t>Երկհարկանի դարակ</t>
  </si>
  <si>
    <t>DVD RV IRWDITE ON</t>
  </si>
  <si>
    <t>CAMERA WEBCOM RILOOK</t>
  </si>
  <si>
    <t>·ñ³ë»Õ³Ý</t>
  </si>
  <si>
    <t>Ï³ËÇã/å³Ñ³ñ³Ý/</t>
  </si>
  <si>
    <t>÷áùñ ë»Õ³Ý</t>
  </si>
  <si>
    <t>³Ãáé ×³Õ»ñáí</t>
  </si>
  <si>
    <t>Շրջանակ</t>
  </si>
  <si>
    <t xml:space="preserve"> մշակույթի տան կից տարածքում </t>
  </si>
  <si>
    <t xml:space="preserve"> մշակույթի տան  տարածքում հիշատակի պուրակի  ցանկապատ</t>
  </si>
  <si>
    <t xml:space="preserve"> ենթակա է վերանորոգման</t>
  </si>
  <si>
    <t xml:space="preserve"> նվիրատվություն</t>
  </si>
  <si>
    <t>Կարմրաշեն,մշակույթի տուն</t>
  </si>
  <si>
    <t>ենթակա է վերանորոգման</t>
  </si>
  <si>
    <t>Կաքավաձոր ,մշակույթի տուն</t>
  </si>
  <si>
    <t>Մաստարա ,մշակույթի տուն</t>
  </si>
  <si>
    <t>Ն. Բազմաբերդ ,մշակույթի տուն</t>
  </si>
  <si>
    <t>Ն. Սասնաշեն ,մշակույթի տուն</t>
  </si>
  <si>
    <t>Նոր Արթիկ ,մշակույթի տուն</t>
  </si>
  <si>
    <t>Վ. Բազմաբերդ ,մշակույթի տուն</t>
  </si>
  <si>
    <t>Ոսկեթաս ,մշակույթի տուն</t>
  </si>
  <si>
    <t>Վ. Սասնաշեն ,մշակույթի տուն</t>
  </si>
  <si>
    <t>Նկար &lt;&lt; Երեկո&gt;&gt;,&lt;&lt;Արագած&gt;&gt;,&lt;&lt;Գառնի&gt;&gt;, &lt;&lt;Կեսօր&gt;&gt;</t>
  </si>
  <si>
    <t>Կաթնաղբյուր,հանդիսությունների սրահ</t>
  </si>
  <si>
    <t xml:space="preserve">Սեղան </t>
  </si>
  <si>
    <t xml:space="preserve">Լվացարան </t>
  </si>
  <si>
    <t>Պոմպ</t>
  </si>
  <si>
    <t>Ապսե մեծ</t>
  </si>
  <si>
    <t xml:space="preserve">Ապսե միջին </t>
  </si>
  <si>
    <t>Ապսե պոքր</t>
  </si>
  <si>
    <t>Մոխրման</t>
  </si>
  <si>
    <t>Սալաթնիցա</t>
  </si>
  <si>
    <t>Զեյթունի աման</t>
  </si>
  <si>
    <t>Ապսե միջին</t>
  </si>
  <si>
    <t>Կարմրաշեն բնակավայր</t>
  </si>
  <si>
    <t xml:space="preserve">Համակարգիչ </t>
  </si>
  <si>
    <t xml:space="preserve">Գրասեղան </t>
  </si>
  <si>
    <t>Աթոռ սովորական</t>
  </si>
  <si>
    <t>Քլունգ</t>
  </si>
  <si>
    <t>Լոմ</t>
  </si>
  <si>
    <t>Վայրա</t>
  </si>
  <si>
    <t>Կարմրաշեն,հանդիսությունների սրահ</t>
  </si>
  <si>
    <t xml:space="preserve">Կենցաղի տուն </t>
  </si>
  <si>
    <t>Բաժակ փոքր</t>
  </si>
  <si>
    <t>Բլուդ</t>
  </si>
  <si>
    <t>Զակուսկի տարելկա</t>
  </si>
  <si>
    <t>Պադ.զակուսկի</t>
  </si>
  <si>
    <t>Մոխրաման</t>
  </si>
  <si>
    <t>Թաս ներժից</t>
  </si>
  <si>
    <t>Քամիչ</t>
  </si>
  <si>
    <t>Պաստավկա</t>
  </si>
  <si>
    <t>Սինի</t>
  </si>
  <si>
    <t>Պլաստմասայից տախտակ</t>
  </si>
  <si>
    <t>Դեսերտի տարելկա</t>
  </si>
  <si>
    <t>Ձկան ափսե</t>
  </si>
  <si>
    <t xml:space="preserve">Կաթսա </t>
  </si>
  <si>
    <t>Կաքավաձոր բնակավայր</t>
  </si>
  <si>
    <t>Հրշեջ վահան</t>
  </si>
  <si>
    <t xml:space="preserve">Թվային տեսախցիկ, դրսի </t>
  </si>
  <si>
    <t>Wi-Fi փոխակերպիչ</t>
  </si>
  <si>
    <t>Փափուկ աթոռ</t>
  </si>
  <si>
    <t>UPSZipressen650VA</t>
  </si>
  <si>
    <t>Կրակմարիչ ОП -2</t>
  </si>
  <si>
    <t>FTP մալուխ դրսի համար նախատեսված 50մ</t>
  </si>
  <si>
    <t>UPS մարտկոց 12V/7A</t>
  </si>
  <si>
    <t>UPS մարտկոց 12V/4.5A</t>
  </si>
  <si>
    <t>RAM DDR2 2GB</t>
  </si>
  <si>
    <t>RAM DDR2 1GB</t>
  </si>
  <si>
    <t>SSD Kingston A 400 120GB</t>
  </si>
  <si>
    <t>PCIe LAN քարտ TP-Link</t>
  </si>
  <si>
    <t>FTP կաբել 100 մ</t>
  </si>
  <si>
    <t>Կաքավաձոր,բուժկետ</t>
  </si>
  <si>
    <t>Նորածնի զննման սեղան</t>
  </si>
  <si>
    <t>Մանկաբարձական ստետոսկոպ</t>
  </si>
  <si>
    <t>Բժշկական կշեռք 2391 մոդել</t>
  </si>
  <si>
    <t>Տոնոմետր</t>
  </si>
  <si>
    <t>Ֆանենդոսկոպ</t>
  </si>
  <si>
    <t>Մանկական կշեռք</t>
  </si>
  <si>
    <t xml:space="preserve">Հասակաչափ մանկական </t>
  </si>
  <si>
    <t>Դեղորայքի սեղան</t>
  </si>
  <si>
    <t>Շտատիվ</t>
  </si>
  <si>
    <t>Պուլսօքսիմետր</t>
  </si>
  <si>
    <t>Ջերմաչափ էլեկտրական</t>
  </si>
  <si>
    <t>Գլյուկոմետր</t>
  </si>
  <si>
    <t>Կաքավաձոր,հանդիսությունների սրահ</t>
  </si>
  <si>
    <t>Ափսե 7</t>
  </si>
  <si>
    <t>Պատառաքաղ մեծ Platinium (1*6) 1103</t>
  </si>
  <si>
    <t>Սեղանի պոլիմերային սփռոց` գլանափաթեթ 20մ</t>
  </si>
  <si>
    <t>Խոհանոցային մեծ դանակ</t>
  </si>
  <si>
    <t>Ապակյա մոխրաման</t>
  </si>
  <si>
    <t>Պիալա Yaspeso N9 GGK 1h</t>
  </si>
  <si>
    <t>Պիալա Yaspeso N7 (2253)</t>
  </si>
  <si>
    <t>Պիալա Yaspeso N6 (1x01)</t>
  </si>
  <si>
    <t>Աղի և բիբարի աման</t>
  </si>
  <si>
    <t>Ափսե 8"</t>
  </si>
  <si>
    <t>Ափսե 9"</t>
  </si>
  <si>
    <t>Սեղանի պոլիէթիլենային ծածկոց ՊՎՔ-ից</t>
  </si>
  <si>
    <t>Ապակյա մեծ բաժակ</t>
  </si>
  <si>
    <t>Ապ.օղու բաժակ ոտ</t>
  </si>
  <si>
    <t>Տակդիր մետաղական</t>
  </si>
  <si>
    <t>9 ափսե Platiniun G1383A</t>
  </si>
  <si>
    <t>Սեղանին դնելու պոլիմերային տակդիր՝սպասքի համար</t>
  </si>
  <si>
    <t>Բաժակ վիսկիի (1*6) 200մլ Ocean</t>
  </si>
  <si>
    <t>Բաժակ օղու (1*12) 55մլ Ocean</t>
  </si>
  <si>
    <t xml:space="preserve"> Նասոս մարկուս Ավտոմատ</t>
  </si>
  <si>
    <t>8 ափսե Platinium</t>
  </si>
  <si>
    <t>10  ափսե Platinium</t>
  </si>
  <si>
    <t>Ափսե 18սմ Z-54 /արկղ80հ/</t>
  </si>
  <si>
    <t>9 սուպ Platinium</t>
  </si>
  <si>
    <t>Սեղան 26 , 2 նստարանով (50)` կոմպլեկտ</t>
  </si>
  <si>
    <t>Ն.Բազմաբերդ բնակավայր</t>
  </si>
  <si>
    <t>Երկաթե պահարան</t>
  </si>
  <si>
    <t>Տպող սարք</t>
  </si>
  <si>
    <t xml:space="preserve">Պահարան լամինատե </t>
  </si>
  <si>
    <t xml:space="preserve">Տաղավար </t>
  </si>
  <si>
    <t>Աթոռներ  </t>
  </si>
  <si>
    <t xml:space="preserve"> Սեղան գրասենյակային </t>
  </si>
  <si>
    <t xml:space="preserve">Աթոռներ </t>
  </si>
  <si>
    <t>Ռադիատոր 9 վինտ RAF</t>
  </si>
  <si>
    <t>Էլեկտրական սալոջախ</t>
  </si>
  <si>
    <t>Խմելու Ջրի բակ</t>
  </si>
  <si>
    <t xml:space="preserve">Գրասեղան լամինատե </t>
  </si>
  <si>
    <t>խաղալիքների պահարան</t>
  </si>
  <si>
    <t>Գրապահարան լամինատե</t>
  </si>
  <si>
    <t>Խոհանոցի սեղան</t>
  </si>
  <si>
    <t>Պատւհաների հակամիջատային ցանց</t>
  </si>
  <si>
    <t>Բակային խաղային համալիր</t>
  </si>
  <si>
    <t>Պահեստի երկաթյա պահարան</t>
  </si>
  <si>
    <t>Զսպանակով ճոճանակ</t>
  </si>
  <si>
    <t xml:space="preserve">Դաշնամուր </t>
  </si>
  <si>
    <t>Սառնարան 245լ սպիտակ</t>
  </si>
  <si>
    <t>Տաշտ պլաստմասե</t>
  </si>
  <si>
    <t>Ճաշի գդալ</t>
  </si>
  <si>
    <t>Գդալ թեյի</t>
  </si>
  <si>
    <t>Պատառաքաղ խռոմնիկել</t>
  </si>
  <si>
    <t>Դանակ խռոմնիկել</t>
  </si>
  <si>
    <t>Շերեփ ճաշի</t>
  </si>
  <si>
    <t>մետաղյա թեյնիկ</t>
  </si>
  <si>
    <t xml:space="preserve">սրբիչների համար կախիչ </t>
  </si>
  <si>
    <t>Ծածկոց</t>
  </si>
  <si>
    <t>Մանկական աթոռ / երկաթյա/</t>
  </si>
  <si>
    <t>Մանկական ծածկոց</t>
  </si>
  <si>
    <t>Հացաման</t>
  </si>
  <si>
    <t>Ծորակ</t>
  </si>
  <si>
    <t>մուկ</t>
  </si>
  <si>
    <t>ստեղնաշար</t>
  </si>
  <si>
    <t>Հոսանքի  ԱՍՍ</t>
  </si>
  <si>
    <t>կիթառ</t>
  </si>
  <si>
    <t>թմբուկների հավաքածու</t>
  </si>
  <si>
    <t xml:space="preserve">Սպիտակեղենի   հավաքածու </t>
  </si>
  <si>
    <t xml:space="preserve">Քսիլոֆոն գունավոր փայտյա </t>
  </si>
  <si>
    <t>ճկաղողովակ</t>
  </si>
  <si>
    <t>Թեյնիկ  սև</t>
  </si>
  <si>
    <t>Լվացքի ցանց</t>
  </si>
  <si>
    <t>Շարժասայլակ</t>
  </si>
  <si>
    <t>Խաղալիք դաշնամուր ռիթմերով և գործիքների ձայներով</t>
  </si>
  <si>
    <t>Խորանարդ թվեր մեծ</t>
  </si>
  <si>
    <t>Խորանարդիկներ հայերեն այբուբեն</t>
  </si>
  <si>
    <t>Իմ առաջին գիրքը</t>
  </si>
  <si>
    <t>Փայտե խորանարդ</t>
  </si>
  <si>
    <t>Գրտնակ</t>
  </si>
  <si>
    <t>Հացի աման</t>
  </si>
  <si>
    <t>Մաղ</t>
  </si>
  <si>
    <t>Ճզմիչ</t>
  </si>
  <si>
    <t xml:space="preserve">3 հատանոց տախտակ </t>
  </si>
  <si>
    <t>Տախտակ փայտից</t>
  </si>
  <si>
    <t>Սրճեփ</t>
  </si>
  <si>
    <t>Եվրոտրայնիկ</t>
  </si>
  <si>
    <t>Քերիչ</t>
  </si>
  <si>
    <t>Թաս</t>
  </si>
  <si>
    <t>Կարտոֆիլի ճզմիչ</t>
  </si>
  <si>
    <t>Դույլ</t>
  </si>
  <si>
    <t>Աղբի դույլ</t>
  </si>
  <si>
    <t xml:space="preserve">Բ/Ա ՀՈԱԿ-ի շենք </t>
  </si>
  <si>
    <t>Պահարան 2 դռնանի</t>
  </si>
  <si>
    <t>Պահարան  երկփեղկանի ապակեպատ</t>
  </si>
  <si>
    <t>Համակարգչային սեղան, լամինատե ԴՍՊ, ՄԴՖ-ի պրոֆիլով, ստեղնաշարի համար շարժական դարակով, դարակ փականով, դարակ պրոցեսորի համար, 75*90*50սմ</t>
  </si>
  <si>
    <t>Լրագրի սեղան, լամինատե, 70*70*50սմ, ՄԴՖ-ի պրոֆիլով, մեկ դարակով, դարակի բարձրությունը 25սմ</t>
  </si>
  <si>
    <t>Գրապահարան` լամինատե, փայտի գույնի, 180*85*40սմ, ներքևի մասում երկու դարակ, 2 դուռ, վերևի մասում երեք դարակ</t>
  </si>
  <si>
    <t>Թիկնակով կաշվե պտտվող աթոռ</t>
  </si>
  <si>
    <t>Լվացարանների տակդիր պահարան</t>
  </si>
  <si>
    <t xml:space="preserve">Կախովի պահարան </t>
  </si>
  <si>
    <t>Պահարաններ փոքր</t>
  </si>
  <si>
    <t>Թաղտա երկաթյա ոտքերով կաշվե</t>
  </si>
  <si>
    <t>Տպող-պատճենահանող սարք /SANES/</t>
  </si>
  <si>
    <t>WIFI ՍԱՐՔ, TP LINK WR 840N</t>
  </si>
  <si>
    <t>Դյուրակիր համակարգիչ/notebook/ ASUSPRO</t>
  </si>
  <si>
    <t>Լազերային տպիչ CANON i-Sensys LBP6000</t>
  </si>
  <si>
    <t>Բազկաթոռ կաշվից սպիտակ</t>
  </si>
  <si>
    <t>Նստարան փայտյա</t>
  </si>
  <si>
    <t>Ճաշասեղան փայտյա</t>
  </si>
  <si>
    <t>Օդորակիչ-տաքացուցիչ GEEPAS</t>
  </si>
  <si>
    <t>Սառնարան &amp; Սառցախցիկ SAMSUNG RL34ECMG</t>
  </si>
  <si>
    <t>Պահարան կախովի35*60*70</t>
  </si>
  <si>
    <t>Պահարան կախովի35*50*70</t>
  </si>
  <si>
    <t>Պահարան խոհանոցի ներքևի49*60*80</t>
  </si>
  <si>
    <t>Պահարան խոհանոցի ներքևի49*50*80</t>
  </si>
  <si>
    <t xml:space="preserve">Օդաքարշ պահարան ARISTON SL 16.1 P </t>
  </si>
  <si>
    <t>Սպասք լվացող մեքենա  INDEZIT DFG 262 S EU</t>
  </si>
  <si>
    <t>Ալեջեռոց /SAMSUNG me712K-S/</t>
  </si>
  <si>
    <t>Խոհանոցային Սալօջախ /, գազօջախ Bosch HBN301E2T</t>
  </si>
  <si>
    <t>Հասակաչափ մեծահասակի</t>
  </si>
  <si>
    <t>Գինեկոլոգիական բազկաթոռ</t>
  </si>
  <si>
    <t>Շարժական փեղկամիջնորմ/շիրմա/</t>
  </si>
  <si>
    <t>Էլ. Ջեռուցիչ 7 սեկցիա</t>
  </si>
  <si>
    <t>Էլ. Ջեռուցիչ 9 սեկցիա</t>
  </si>
  <si>
    <t>Լաբորատոր սարքերի սեղան</t>
  </si>
  <si>
    <t>Լվացարան կերամիկական</t>
  </si>
  <si>
    <t>Պրինտեր HP</t>
  </si>
  <si>
    <t>Համակարգչային հավաքածու</t>
  </si>
  <si>
    <t>Աթոռ կաշվե շարժական պտտվող</t>
  </si>
  <si>
    <t>Ռեանիմացիայի տախտակե սեղան</t>
  </si>
  <si>
    <t>Ատամնաբույժի նեգադոսկոպ</t>
  </si>
  <si>
    <t>ԱՄԲՈՒ 4900R</t>
  </si>
  <si>
    <t>Ասպիրատոր ՍՄ170</t>
  </si>
  <si>
    <t xml:space="preserve">Ծալովի մահճակալ </t>
  </si>
  <si>
    <t>Զսպանակավոր ներքնակ 90*200Պ</t>
  </si>
  <si>
    <t>Մանրեազերծ/ստերիլիզատոր/Liza MB17</t>
  </si>
  <si>
    <t>Ներվային խթանման ապարատ</t>
  </si>
  <si>
    <t>Գեներատոր ACTPA</t>
  </si>
  <si>
    <t>Հոսանքի կարգավորիչ /SVC500VA/</t>
  </si>
  <si>
    <t>Լվացքի մեքենա և չորանոց /7կգ/ BOSH WAE24464BC</t>
  </si>
  <si>
    <t>Կերամիկական զուգարանակոնք</t>
  </si>
  <si>
    <t>Պոմպ ջրի</t>
  </si>
  <si>
    <t>Սեղան չժանգոտվող մետաղից 2 հարթակով, դարակով և աղբաթասով</t>
  </si>
  <si>
    <t>Վիրաբուժական լուսարձակ` շարժական մեկռեֆլեկտորանի</t>
  </si>
  <si>
    <t>Սառնարան/պատվաստանյութերի համար/ HITACHI</t>
  </si>
  <si>
    <t>Պատվաստանյութերի պայուսակ</t>
  </si>
  <si>
    <t>Մանկական կշեռք-հասակաչափ/baby scales stadiometer</t>
  </si>
  <si>
    <t>Էլեկտրոսրտագրության սարք EGG 300G/ECG machine 300G</t>
  </si>
  <si>
    <t>Էլեկտրասրտագրիչ 1/3 ալիքներ Delta1</t>
  </si>
  <si>
    <t>Սրտագրիչ ապարատ</t>
  </si>
  <si>
    <t>Էլեկտրոկարդիոգրաֆիա 203Ն տիպի</t>
  </si>
  <si>
    <t>Սրտի մոնիտոր Hexlett packard 7835B</t>
  </si>
  <si>
    <t>Ֆոնենդոսկոպ մակլակովի NAD-01-1AgboTop</t>
  </si>
  <si>
    <t>Բժշկական ուլտրաձայնային սարք &lt;&lt;ԴՈՊԼԵՐ&gt;&gt;</t>
  </si>
  <si>
    <t xml:space="preserve">Կշեռք բժշկական </t>
  </si>
  <si>
    <t xml:space="preserve">Նորածնային կշեռք 2441 մոդել </t>
  </si>
  <si>
    <t>Կշեռք բժշկական 2391 մոդել</t>
  </si>
  <si>
    <t>Կշեռք մեծահասակի համար ПТ-150</t>
  </si>
  <si>
    <t>Մանկական հասակաչափ 9-209</t>
  </si>
  <si>
    <t>Հասակաչափ մեծահասակի համար 9-208</t>
  </si>
  <si>
    <t>Կշեռք մանկական, էլեկտրոնային AC920B-YE</t>
  </si>
  <si>
    <t>Կշեռք նորածնի համար 6410</t>
  </si>
  <si>
    <t>Բազկաթոռ կտորից</t>
  </si>
  <si>
    <t>Կոնֆերանսի սեղան</t>
  </si>
  <si>
    <t>Էլ. Լուսատու TINKO</t>
  </si>
  <si>
    <t>Լույս</t>
  </si>
  <si>
    <t>Նեբուլայզեր</t>
  </si>
  <si>
    <t>Հեռուստացույց tv sets TOSHIBA 32P2305</t>
  </si>
  <si>
    <t>Օֆիսային բազմոց/OFFICE SOFA/</t>
  </si>
  <si>
    <t>Համակարգիչ մոնիտորով, սնուցման սարքով/CPU G1620, Asrock H16M,  RAM QDS 2GB DDR3, HDD 500GB Seagate, case TopCool, keyoard Genius KB110, masus CANYON FMSO01, մոնիտոր Sumsung s19c150, անխափան սնուցման սարք Ezcool 600 Va/</t>
  </si>
  <si>
    <t>Համակարգիչ INTEL CORE i3, ստեղնաշար sn-WE130SE66503, մկնիկsn-X73326401603, մալուխ VGA 3 m/Desktop computer/intel core i3 keyboard, mouse, cabel VGA3m/</t>
  </si>
  <si>
    <t>Համակարգիչ HPd5150</t>
  </si>
  <si>
    <t>Մոնիտոր 17</t>
  </si>
  <si>
    <t>Էլ. Հոսանքի անխափան</t>
  </si>
  <si>
    <t>Կլոր սպիտակ սեղան</t>
  </si>
  <si>
    <t>Մանկական կլոր սեղան REX711W</t>
  </si>
  <si>
    <t>Little Tikes Աթոռ 479800060</t>
  </si>
  <si>
    <t>Little Tikes /Սեղան կանաչ նստարաններով/466A00060</t>
  </si>
  <si>
    <t>LEX 711W սեղան</t>
  </si>
  <si>
    <t>Սղարան</t>
  </si>
  <si>
    <t>Մանեժ CHICO</t>
  </si>
  <si>
    <t>Մանեժ O BABY</t>
  </si>
  <si>
    <t>Վաննա ոտիկներով HELLO KITTY 20211-0001-84</t>
  </si>
  <si>
    <t>Սեղան չ/ժ մետաղից 2 հարթակով, դարակով և աղբաթասով</t>
  </si>
  <si>
    <t>Սառնարան դեղորայքի HAIR</t>
  </si>
  <si>
    <t>Դոնորական բազկաթոռ</t>
  </si>
  <si>
    <t>Թերմոստատ TC -8014</t>
  </si>
  <si>
    <t>Ցենտրիֆուգա</t>
  </si>
  <si>
    <t>PB-2610 տիպի մոնոկուլյատոր մանրադիտակ</t>
  </si>
  <si>
    <t>Սեղան լաբորատոր գործիքների համար</t>
  </si>
  <si>
    <t>Սեղան բժշկական գործիքների համար</t>
  </si>
  <si>
    <t>Լաբորատոր միջոցների հավաքածու</t>
  </si>
  <si>
    <t>Բիոքիմիական Անալիզատոր/AVEPEHS/</t>
  </si>
  <si>
    <t>Խոլեստերին և գլյուկոզա ստուգող սարք</t>
  </si>
  <si>
    <t>Գլյուկոմետր &lt;&lt;ԷԼԻՏ&gt;&gt;</t>
  </si>
  <si>
    <t>Նեբուլայզեր ինգալյատոր</t>
  </si>
  <si>
    <t>Օթոսկոպ</t>
  </si>
  <si>
    <t>Դեֆիբիլյատոր</t>
  </si>
  <si>
    <t>Ասեղների ավտոմատ սրսկիչ vial medical 13290622</t>
  </si>
  <si>
    <t>Ռեանիմացիոն երկաթյա արկղ</t>
  </si>
  <si>
    <t xml:space="preserve"> Բազկաթոռ</t>
  </si>
  <si>
    <t>Շտատիվ/սիստեմայի/ ներարկման համար</t>
  </si>
  <si>
    <t>Վիրաբուժական սեղան երկաթյա</t>
  </si>
  <si>
    <t>Կլոր սեղան փայտե</t>
  </si>
  <si>
    <t>Կրակմարիչ ԿՓ2</t>
  </si>
  <si>
    <t>Կշեռք մեծահասակի</t>
  </si>
  <si>
    <t>Երկաթյա երկփեղկանի պահարան</t>
  </si>
  <si>
    <t>Կաշվե բազկաթոռ հոգեբուժական</t>
  </si>
  <si>
    <t>Կուրծք զննման սարք բրիստալ</t>
  </si>
  <si>
    <t>Հեռուստացույց JVC</t>
  </si>
  <si>
    <t>Բժշկական հետազոտման շարժական լամպ</t>
  </si>
  <si>
    <t>Լամպեր հետազոտության համար</t>
  </si>
  <si>
    <t>Օֆթալմոտոսկոպ</t>
  </si>
  <si>
    <t>Բժշկական հետազոտման թախտ</t>
  </si>
  <si>
    <t>Բժշկական հետազոտությունների թախտ</t>
  </si>
  <si>
    <t>Բժշկական սայլակ-թախտ</t>
  </si>
  <si>
    <t>Աթոռ պտտվող բժշկի համար</t>
  </si>
  <si>
    <t>Շարժական փեղկամիջնորմ</t>
  </si>
  <si>
    <t>Պայուսակներ բժշկական տեքստիլե դատարկ</t>
  </si>
  <si>
    <t>Բարուրասեղան</t>
  </si>
  <si>
    <t>Կախիչով պահարան</t>
  </si>
  <si>
    <t>Մեծ պահարան դռներով</t>
  </si>
  <si>
    <t>Զսպանակավոր ներքնակ 90*200Պ խտացված</t>
  </si>
  <si>
    <t>Ծալովի մահճակալ</t>
  </si>
  <si>
    <t>Բարձ/ծրար/սավան</t>
  </si>
  <si>
    <t>Ներքևի պահարան</t>
  </si>
  <si>
    <t>Սպասասրահի սեղան</t>
  </si>
  <si>
    <t>Հաճախորդների սպասարկման սեղան</t>
  </si>
  <si>
    <t>Մանկական պահարան մեծ</t>
  </si>
  <si>
    <t>Բժշկական քարտերի պահարան`լամինատե, 180*80*35սմ, ներքևի մասում երկու դարակ, 2 դուռ, վերևի մասում հինգ դարակ` յուրաքանչյուրը չորս մասով, դարակների բարձ.` 25սմ, լայնությունը 20սմ</t>
  </si>
  <si>
    <t>Պահարան` լամինատե, 180*80*35ամ, ներքևի մասում երկու դարակ, 2 դուռ, վերևի մասում երեք դարակ, ապակիներով փակվող սպիտակ</t>
  </si>
  <si>
    <t>Պահարան ապակեպատ 2 դռնանի</t>
  </si>
  <si>
    <t>Սեղան 2 հարկանի դարակով</t>
  </si>
  <si>
    <t>Հաշմանդամի սայլակ</t>
  </si>
  <si>
    <t>Հաշմանդամի տաշտով բազկաթոռ</t>
  </si>
  <si>
    <t>Անկարի դեմոմբուլատոր</t>
  </si>
  <si>
    <t>Օրթոպեդիկ հարմարանք</t>
  </si>
  <si>
    <t>Մանրեազերծ սարք/ստերիլիզատոր/сухожарови СС-20/</t>
  </si>
  <si>
    <t>Ավտոկլավ /carlo de giorgi/W810</t>
  </si>
  <si>
    <t>Ավտոկլավ CD 1989</t>
  </si>
  <si>
    <t>Սալիկապատած սեղան ավտոկլավի համար</t>
  </si>
  <si>
    <t>Հիվանդ տեղափ. Մահճակալ շտատիվով/շարժական/</t>
  </si>
  <si>
    <t>Հոսանքի կայունացուցիչէ`հոսանքի աղբյուրSVC-500AST2500DC</t>
  </si>
  <si>
    <t>Սառնարան/VESTFROST VLS300 //պատվաստանյութերի պահպանման համար/</t>
  </si>
  <si>
    <t>Սառնարան 100լ</t>
  </si>
  <si>
    <t>Անվտանգության տեսախցիկներ AHD 203B/DVR AHD 0604/տեսախցիկների սնուցող սարք/HDD SEAGATA/անվտանգության համակարգի մաս/ LAN/ տեղական բաշխիչ ցանց, տեսախցիկների համար/ KANEKTR/ անվտանգության համակարգի միակցիչ/POE RXZ 1203/ հոսանք կարգավորիչ/ MOUS DPI/մկնիկ/</t>
  </si>
  <si>
    <t>10- WIRES patient cable Biolight</t>
  </si>
  <si>
    <t>Մալուխ պուլօքսիմետրի տվիչով Biolight</t>
  </si>
  <si>
    <t>Տպիչ canon i-sensys MF 231</t>
  </si>
  <si>
    <t>Համակարգիչ POSBANK</t>
  </si>
  <si>
    <t>Հացաշեն բնակավայր</t>
  </si>
  <si>
    <t>Ակումբի շենք</t>
  </si>
  <si>
    <t>Գրասեղան լամինատե</t>
  </si>
  <si>
    <t>Երկաթյա պահարան </t>
  </si>
  <si>
    <t>Գրասենյակային սև աթոռ</t>
  </si>
  <si>
    <t>Մանկական սեղան և պահարան</t>
  </si>
  <si>
    <t>Մաստարա բնակավայր</t>
  </si>
  <si>
    <t>Հացահատիկի պահեստ</t>
  </si>
  <si>
    <t>Բաղնիքի շենք</t>
  </si>
  <si>
    <t>Բանջարեղենի խանութ</t>
  </si>
  <si>
    <t>Կուլտուրայի տուն անավարտ</t>
  </si>
  <si>
    <t>Պոլիկլինիկա</t>
  </si>
  <si>
    <t>Մաստարայի ֆուտբոլի դաշտի ցանկապատ</t>
  </si>
  <si>
    <t>Դիվանի</t>
  </si>
  <si>
    <t>Համակարգիչ Pentum-4</t>
  </si>
  <si>
    <t>Տպիչսարք</t>
  </si>
  <si>
    <t>Սեղան ծալովի</t>
  </si>
  <si>
    <t>Գազի հաշվիչ</t>
  </si>
  <si>
    <t>Սեղաններ</t>
  </si>
  <si>
    <t>Տպիչսարք Canon 4410</t>
  </si>
  <si>
    <t>Համակարգիչ     Deil 13</t>
  </si>
  <si>
    <t>Համակարգիչ CA 3 Led monitor</t>
  </si>
  <si>
    <t>Երկաթյա նստարաններ</t>
  </si>
  <si>
    <t>Նստարաններ</t>
  </si>
  <si>
    <t>Հովացուցիչ</t>
  </si>
  <si>
    <t>Համակարգիչ A5</t>
  </si>
  <si>
    <t>Տպիչ  Ganon</t>
  </si>
  <si>
    <t>Համակարգիչ   INTELG2020</t>
  </si>
  <si>
    <t>Տեսահսկման սարքեր</t>
  </si>
  <si>
    <t>Սեղան 2մ</t>
  </si>
  <si>
    <t>Ղեկավարի աթոռ</t>
  </si>
  <si>
    <t>Պահարան պրոֆիլով</t>
  </si>
  <si>
    <t>Համակարգչի աթոռ</t>
  </si>
  <si>
    <t>²Õµ³Ù³Ý åÉ³ëïÙ³ë»</t>
  </si>
  <si>
    <t>Աթոռներ /դեղին կտոր/</t>
  </si>
  <si>
    <t>²Ãáé ·ñ³ë»ÝÛ³Ï³ÛÇÝ</t>
  </si>
  <si>
    <t>Աղբաման »ñÏ³ÃÛ³</t>
  </si>
  <si>
    <t>Þ»ñï³í³ñ³·áõÛñ 20քմ</t>
  </si>
  <si>
    <t>Աթոռներ /երկաթյա հիմքով/</t>
  </si>
  <si>
    <t>Ø³ÝÏ³å³ñï»½Ç ß»Ýù</t>
  </si>
  <si>
    <t>2011Ã</t>
  </si>
  <si>
    <t>ÊáÑ³ÝáóÇ »ñÏï»Õ³Ýáó ÝÇÏ»É³å³ï Éí³ó³ñ³Ýáí å³Ñ³ñ³Ý</t>
  </si>
  <si>
    <t>Ø³ÝÏ³Ï³Ý ½·»ëï³å³Ñ³ñ³Ý` É³ÙÇÝ³ïÇó</t>
  </si>
  <si>
    <t>Ø³Ñ×³Ï³É Ù³ÝÏ³Ï³Ý µ³óíáÕ, ÷³ÛïÇó áõ É³ÙÇÝ³ïÇó, »ñ»ù Ñ³ñÏ³ÝÇ, áÕÕááñ¹íáÕ ³ÝÇíÝ»ñáí</t>
  </si>
  <si>
    <t>¶ñ³ë»Õ³Ý` 120/160ëÙ, É³ÙÇÝ³ï», ÙÇ ÏáÕÙÇó »ñ»ù ÷³ÏíáÕ ¹³ñ³ÏÝ»ñáí</t>
  </si>
  <si>
    <t>ÊáÑ³ÝáóÇ ë»Õ³Ý` »ñ»ëÁ ãÅ³Ý·áïíáÕ åáÕå³ïÇó (Ý»ñÅÇó) É³ÛÝ`60ëÙ, »ñÏ³ñáõÃÛáõÝÁ 200ëÙ, µ³ñÓñáõÃÛáõÝÁ 80ëÙ</t>
  </si>
  <si>
    <t>êå³ëùÇ å³Ñ³ñ³Ý` É³ÙÇÝ³ïÇó µ³ñÓ.` 85ëÙ, ËáñáõÃÛáõÝÁ`60 ëÙ, É³ÛÝáõÃÛáõÝÁ` 90ëÙ</t>
  </si>
  <si>
    <t>¶³½ûç³Ë</t>
  </si>
  <si>
    <t>ê³Ñ³ñ³Ý ³ßï³ñ³Ïáí Ñ=1Ù, ãÅ³Ý·áïíáÕ ÃÇÃ»Õáí(5-12ï³ñ»Ï³Ý »ñ»Ë³Ý»ñÇ Ñ³Ù³ñ)</t>
  </si>
  <si>
    <t>ÞÕÃ³Ý»ñáí ×á×³Ý³Ï2 ï»Õáí, Ï³ËáíÇ µ³ñÓ. 2.1Ù, »ñÏ³ñáõÃÛáõÝÁ 2.4Ù</t>
  </si>
  <si>
    <t>¼ëå³Ý³ÏÝ»ñáí ×á×³Ý³Ï - Ïß»éù 2  ï»Õ³Ýáó</t>
  </si>
  <si>
    <t>Ê³Õ³ÛÇÝ Ñ³Ù³ÉÇñ §îÝ³Ï¦</t>
  </si>
  <si>
    <t>¶áñ· 1.5x2.30</t>
  </si>
  <si>
    <t>2012Ã</t>
  </si>
  <si>
    <t>LCD Ñ»éáõëï³óáõÛó SANYO24K50</t>
  </si>
  <si>
    <t>¶³½ûç³Ë Fiesta 1011</t>
  </si>
  <si>
    <t>ä³ï×»Ý³Ñ³ÝÇã HP Laserjet Pro M1217</t>
  </si>
  <si>
    <t>Ø»ï³Õ³Ï³Ý å³Ñ³ñ³Ý</t>
  </si>
  <si>
    <t>´³ñÓñ³Ëáë Geepas 7488</t>
  </si>
  <si>
    <t>Ø³ÝÏ³Ï³Ý ë»Õ³Ý ÷³ÛïÇó¨ É³ÙÇÝ³ïÇó</t>
  </si>
  <si>
    <t>2013Ã</t>
  </si>
  <si>
    <t>Ø³ÝÏ³Ï³Ý ³Ãáé ÃÇÏÝ³Ïáí` ÷³ÛïÇó ¨ É³ÙÇÝ³ïÇó</t>
  </si>
  <si>
    <t>ÊáÑ³ÝáóÇ Ï³ÑáõÛù</t>
  </si>
  <si>
    <t>æñÇ åáÙå</t>
  </si>
  <si>
    <t>2016Ã</t>
  </si>
  <si>
    <t>êå³ëù Éí³óáÕ Ù»ù»Ý³</t>
  </si>
  <si>
    <t>ÊáÑ³Ýáó³ÛÇÝ Ù»ù»Ý³</t>
  </si>
  <si>
    <t>Սեղան ավազի և ջրի կենտրոնի համար</t>
  </si>
  <si>
    <t>2017թ</t>
  </si>
  <si>
    <t>æ»éáõóÙ³Ý Ï³Ãë³ å³ïÇ ÷³Ï ³ÛñÙ³Ý</t>
  </si>
  <si>
    <t>2020Ã</t>
  </si>
  <si>
    <t>Վայֆայի լիցքավորիչ</t>
  </si>
  <si>
    <t>Ճոճանակ</t>
  </si>
  <si>
    <t>Հորիզոնական ճոճանակ</t>
  </si>
  <si>
    <t>Պտտվող կարուսել</t>
  </si>
  <si>
    <t>Խաղասրահ</t>
  </si>
  <si>
    <t>Ø³ÝÏ³Ï³Ý ë»Õ³Ý` ÷³ÛïÇó áõ É³ÙÇÝ³ïÇó</t>
  </si>
  <si>
    <t>Ø³ÝÏ³Ï³Ý ³Ãáé ÃÇÏÝ³Ïáí` ÷³ÛïÇó áõ É³ÙÇÝ³ïÇó</t>
  </si>
  <si>
    <t>²Ãáé ·ñ³ë»ÝÛ³Ï³ÛÇÝ, ë¨ ÏïáñÇó, ÷³÷áõÏ Ýëï³ï»Õáí ¨ ÃÇÏÝ³Ïáí, Ù»ï³ÕÛ³ ÑÇÙùáí</t>
  </si>
  <si>
    <t>Ì³ÍÏáó µ³Ùµ³ÏÛ³` 1,4x2,12Ù /·áñÍ³ñ³Ý³ÛÇÝ ïÇåÇ /</t>
  </si>
  <si>
    <t>Î³ËÇã</t>
  </si>
  <si>
    <t>¼áõ·³ñ³ÝÇ Ëá½³Ý³Ï</t>
  </si>
  <si>
    <t>²Õµ³Ù³Ý</t>
  </si>
  <si>
    <t>Ø³ÝÏ³Ï³Ý Ý»ñùÝ³Ï</t>
  </si>
  <si>
    <t>î³ñ³</t>
  </si>
  <si>
    <t>äÕÇÝÓ</t>
  </si>
  <si>
    <t>êñ×»÷</t>
  </si>
  <si>
    <t>¶ñ³ï³Ëï³Ï</t>
  </si>
  <si>
    <t>Ì³ÕÏ³Ù³Ý</t>
  </si>
  <si>
    <t>Ø»Ãá¹³Ï³Ý Ó»éÝ³ñÏÝ»ñ</t>
  </si>
  <si>
    <t>¶»Õ³ñí»ëï³Ï³Ý ·ñù»ñ</t>
  </si>
  <si>
    <t>¶¹³ÉÝ»ñÇ ¨ å³ï³é³ù³ÕÝ»ñÇ ³Ù³Ý</t>
  </si>
  <si>
    <t>Â³ë</t>
  </si>
  <si>
    <t>Ø»Í Ã³ë</t>
  </si>
  <si>
    <t>äÇÉÙ»Ýáõ ·áñÍÇù</t>
  </si>
  <si>
    <t>òÝóáõÕ</t>
  </si>
  <si>
    <t>î³Ï¹Çñ հեռուստացույցի</t>
  </si>
  <si>
    <t>ÐÛáõÃÇ µ³Å³Ï  / åÉ³ëïÙ³ë» /</t>
  </si>
  <si>
    <t xml:space="preserve">Էլ ջեռուցիչ </t>
  </si>
  <si>
    <t>Աստիճան երկաթից</t>
  </si>
  <si>
    <t>Համակարգչային պարագա /մկնիկ/</t>
  </si>
  <si>
    <t>Արագամաշ հաշվառման մատյան</t>
  </si>
  <si>
    <t>Գույքի հաշվառման մատյան</t>
  </si>
  <si>
    <t>Գույքի շրջանառության մատյան</t>
  </si>
  <si>
    <t>Գույքի մաշվածության մատյան</t>
  </si>
  <si>
    <t>Երեխաների շարժի մատյան</t>
  </si>
  <si>
    <t>Սաների հրամանագիրք</t>
  </si>
  <si>
    <t>Հաճախումների հաշվառման մատյան</t>
  </si>
  <si>
    <t>Ափսե խոր</t>
  </si>
  <si>
    <t>Տախտակ /ապակյա/</t>
  </si>
  <si>
    <t>Աման պիալա</t>
  </si>
  <si>
    <t>Բաժակ /պլասմասե/</t>
  </si>
  <si>
    <t>Անկյունակ /մետաղյա/</t>
  </si>
  <si>
    <t>Ավտոմատ կարգավորիչ</t>
  </si>
  <si>
    <t>Շտեպցել /ևրո/</t>
  </si>
  <si>
    <t xml:space="preserve">Աղաման </t>
  </si>
  <si>
    <t>Բահ մանկական</t>
  </si>
  <si>
    <t>Սրիչ</t>
  </si>
  <si>
    <t>Դանակ /ներժից/</t>
  </si>
  <si>
    <t>Մաղ /խոհանոցի/</t>
  </si>
  <si>
    <t>Քամիչ  /խոհանոցի/</t>
  </si>
  <si>
    <t>Դրոշակ /հայկական/</t>
  </si>
  <si>
    <t>Ցանց պատուհանի /մետաղապլաստե/</t>
  </si>
  <si>
    <t>Շերեփ ներժից</t>
  </si>
  <si>
    <t>Բռնակ կափարիչի /մեծ/</t>
  </si>
  <si>
    <t>Բռնակ կափարիչի /փոքր/</t>
  </si>
  <si>
    <t>Ճկախողովակ</t>
  </si>
  <si>
    <t>Մուֆտ</t>
  </si>
  <si>
    <t>Շերեփ /խառնիչ/</t>
  </si>
  <si>
    <t>Հոսանքի լար</t>
  </si>
  <si>
    <t>Սան հանգույցի բաշխիչ</t>
  </si>
  <si>
    <t>Կոբրիկ /հոսանքի/</t>
  </si>
  <si>
    <t>Ափսե ճաշի</t>
  </si>
  <si>
    <t>Բաժակ /թեյի մեծ/</t>
  </si>
  <si>
    <t>Բաժակ /թեյի բարբի/</t>
  </si>
  <si>
    <t>Թեյնիկ /մետաղյա/</t>
  </si>
  <si>
    <t>Ծաղկաման /պլասմասե/</t>
  </si>
  <si>
    <t>Գունավոր երկրաչափություն /փայտե/</t>
  </si>
  <si>
    <t>Աղջիկ-Տղա /խաղ/</t>
  </si>
  <si>
    <t>Դիմակ</t>
  </si>
  <si>
    <t>Բուրգ /փայտե/</t>
  </si>
  <si>
    <t>Երկրաչափական պատկերների արկղ</t>
  </si>
  <si>
    <t>Մուրճիկ /խաղ/</t>
  </si>
  <si>
    <t>Պատկերազարդ խորանարդիկներ /փայտե/</t>
  </si>
  <si>
    <t>Թելատախտակ /փայտե/</t>
  </si>
  <si>
    <t>Վազող գնդակ /փայտե/</t>
  </si>
  <si>
    <t>Օր և ժամ /փայտե/</t>
  </si>
  <si>
    <t>Հույզեր /փայտե/</t>
  </si>
  <si>
    <t>Ուրախ երկրաչափություն /փայտե/</t>
  </si>
  <si>
    <t>Խճանկարներ 9-10 կտոր /փայտե/</t>
  </si>
  <si>
    <t>Ձեռնոց /կտորից/</t>
  </si>
  <si>
    <t>Ձեռնոց տիկնիկ շուն /կտոր/</t>
  </si>
  <si>
    <t>Ձեռնոց տիկնիկ կատու /կտոր/</t>
  </si>
  <si>
    <t>Ձեռնոց տիկնիկ այծ  /կտոր/</t>
  </si>
  <si>
    <t>Մորթե դետալներ</t>
  </si>
  <si>
    <t>Նկարազարդ գիրք /նմանություն և տարբերություն/</t>
  </si>
  <si>
    <t>Նկարազարդ գիրք    / ձևեր և պատկերներ/</t>
  </si>
  <si>
    <t>Նկարազարդ գիրք /եղանակներ/</t>
  </si>
  <si>
    <t>Նկարազարդ գիրք /թվեր/</t>
  </si>
  <si>
    <t>Փակովի աման /պլասմասե/</t>
  </si>
  <si>
    <t>Բաժակ</t>
  </si>
  <si>
    <t>Խաղ գրթառ</t>
  </si>
  <si>
    <t>Թավա մեծ /երկու բռնակով/</t>
  </si>
  <si>
    <t>Դանակ /պիցայի/</t>
  </si>
  <si>
    <t>Օղակ մեծ /գունավոր/</t>
  </si>
  <si>
    <t>Ափսե /մեծ/</t>
  </si>
  <si>
    <t>Դույլ /հատակի/</t>
  </si>
  <si>
    <t>Դանակ  /մեծ պոչով, դեղին գույնի/</t>
  </si>
  <si>
    <t>Դանակ /կերամիկա/</t>
  </si>
  <si>
    <t>Դանակ /խոհանոցի փայտե/</t>
  </si>
  <si>
    <t>Հարիչ /սիլիկոնե/</t>
  </si>
  <si>
    <t>Շերեփ /ներժից/</t>
  </si>
  <si>
    <t>Նախ.ուսումն. հաստատության  երեխ. հաճախ.  մատյան</t>
  </si>
  <si>
    <t>Աշխատողների հրամանների հրամանագիրք</t>
  </si>
  <si>
    <t>Սննդի շրջանառության մատյան</t>
  </si>
  <si>
    <t>Կլյուչ</t>
  </si>
  <si>
    <t>Անկյունակ</t>
  </si>
  <si>
    <t>Ճնշման ապարատ</t>
  </si>
  <si>
    <t>Աման կափարիչով /պլասմասե/</t>
  </si>
  <si>
    <t>Ջրի վինտիլ /երկաթե/</t>
  </si>
  <si>
    <t>Անկյունակ /մեծ աթոռներին ամրացնելու/</t>
  </si>
  <si>
    <t>Ջրի ծորակ</t>
  </si>
  <si>
    <t>Ջրի միացման խողովակ</t>
  </si>
  <si>
    <t>Սկուտեղ /պլասմասե/</t>
  </si>
  <si>
    <t>Հաշվիչ /պլասմասե/</t>
  </si>
  <si>
    <t>Երեխաների հաճախելիության մատյան</t>
  </si>
  <si>
    <t>Ափսե /խորը/</t>
  </si>
  <si>
    <t>Բաժակ մեծ /ապակուց/</t>
  </si>
  <si>
    <t>Տրայնիկ</t>
  </si>
  <si>
    <t>Տրայնիկ պատի</t>
  </si>
  <si>
    <t>Ուգոլնիկ</t>
  </si>
  <si>
    <t>Պասուդամոյկի խողովակ</t>
  </si>
  <si>
    <t>Ափսե մեծ /ապակուց/</t>
  </si>
  <si>
    <t>Մանկական բարձի երես</t>
  </si>
  <si>
    <t>Ափսե փոքր /ապակուց/</t>
  </si>
  <si>
    <t>Աման /պլասմասե/</t>
  </si>
  <si>
    <t>Աղցանաման գդալով /պլասմասե</t>
  </si>
  <si>
    <t>Կաթսա /մեծ/</t>
  </si>
  <si>
    <t>Մանկական վերմակ /սինտիպոն/</t>
  </si>
  <si>
    <t>Ներքնակ մանկական /սինտիպոն/</t>
  </si>
  <si>
    <t>Սավոկ /պլասմասե/</t>
  </si>
  <si>
    <t>Բաժակ պոչով /պլասմասե/</t>
  </si>
  <si>
    <t>Դանակ խոհանոցային</t>
  </si>
  <si>
    <t>Աման սառնարանի մեծ  /պլասմասե/</t>
  </si>
  <si>
    <t>Թաս /պլասմասե/</t>
  </si>
  <si>
    <t>Քամիչ կլոր /պլասմասե/</t>
  </si>
  <si>
    <t>Բաժակ սանդղակով</t>
  </si>
  <si>
    <t>Շերեփ ճզմիչ</t>
  </si>
  <si>
    <t>Գդալ մեծ /ներժից/</t>
  </si>
  <si>
    <t>Գդալ փոքր /ներժից/</t>
  </si>
  <si>
    <t>Տագդիր ամանի</t>
  </si>
  <si>
    <t>Գրաֆինկա /ապակուց/</t>
  </si>
  <si>
    <t>Դռան փական</t>
  </si>
  <si>
    <t>Ծխատար խողովակ</t>
  </si>
  <si>
    <t>Տրայնիկ /մեծ/</t>
  </si>
  <si>
    <t>Ջրի ամրակ</t>
  </si>
  <si>
    <t>Դանակ /մեծ/</t>
  </si>
  <si>
    <t>Թեյի գդալ</t>
  </si>
  <si>
    <t>Փայտե խառնիչ</t>
  </si>
  <si>
    <t>Պահեստի գիրք</t>
  </si>
  <si>
    <t>Ախտահանման մատյան</t>
  </si>
  <si>
    <t>Ջերմաչափման մատյան</t>
  </si>
  <si>
    <t>Դաստիարակի աշխ.փաթեթ</t>
  </si>
  <si>
    <t>Տախտակ /փատյա/</t>
  </si>
  <si>
    <t>Կալոդեցի վինտիլ</t>
  </si>
  <si>
    <t>Չոտկ առաստաղի</t>
  </si>
  <si>
    <t>Ջրի շլանգ</t>
  </si>
  <si>
    <t>Գրատախտակի մագնիս մեծ /տուփ. 8հատ/</t>
  </si>
  <si>
    <t>Գրատախտակի մագնիս փոքր /տուփ. 5հատ/</t>
  </si>
  <si>
    <t>Մատիտի սրիչ</t>
  </si>
  <si>
    <t>Ափսե փլավի /մեծ/</t>
  </si>
  <si>
    <t>Եռաբաշխիչ</t>
  </si>
  <si>
    <t>Կուպցի /գործիք/</t>
  </si>
  <si>
    <t>Սեկատր /մեծ/</t>
  </si>
  <si>
    <t>Միջուկ փականի /դռան</t>
  </si>
  <si>
    <t>Ատվորկա /մեծ/</t>
  </si>
  <si>
    <t>Ջահ /մեկ տեղանոց/</t>
  </si>
  <si>
    <t>Ջահ /երկու տեղանոց/</t>
  </si>
  <si>
    <t>Խոհանոցային դանակ /պոչը սև/</t>
  </si>
  <si>
    <t>Խոհանոցի հարիչ</t>
  </si>
  <si>
    <t xml:space="preserve">Խոհանոցի բացիչ </t>
  </si>
  <si>
    <t>Խոհանոցի բացիչ /փայտից/</t>
  </si>
  <si>
    <t>Գրդնակ</t>
  </si>
  <si>
    <t>Համակարգչի պայուսակ</t>
  </si>
  <si>
    <t>Սվեռլո</t>
  </si>
  <si>
    <t>Վարդակ</t>
  </si>
  <si>
    <t>Շլանգ</t>
  </si>
  <si>
    <t>Սկուտեղ</t>
  </si>
  <si>
    <t>  2</t>
  </si>
  <si>
    <t>Սպիտակեղենի հավաքածու</t>
  </si>
  <si>
    <t>Ծորակ ջրի</t>
  </si>
  <si>
    <t> Վինտիլ մեծ</t>
  </si>
  <si>
    <t>Ռեզետկա</t>
  </si>
  <si>
    <t> Լար երաժշտական</t>
  </si>
  <si>
    <t> Մանկական անկողնու հավաքածու</t>
  </si>
  <si>
    <t>Գրասեղան օգն</t>
  </si>
  <si>
    <t xml:space="preserve"> Համակարգչի սեղան</t>
  </si>
  <si>
    <t>Գրասեղանի դարակ</t>
  </si>
  <si>
    <t>Գուշետկա</t>
  </si>
  <si>
    <t>Բժշկական թախտ</t>
  </si>
  <si>
    <t>Հասակաչափ մանկական</t>
  </si>
  <si>
    <t>Երկաթյա պահարան կասա</t>
  </si>
  <si>
    <t>Էլեկտրական հաշվիչ</t>
  </si>
  <si>
    <t xml:space="preserve">Համակցված պահարան </t>
  </si>
  <si>
    <t>Այցելուների աթոռ  օգն</t>
  </si>
  <si>
    <t>Օֆտալմոտոսկոպ</t>
  </si>
  <si>
    <t>Լվացարան   օգն</t>
  </si>
  <si>
    <t>Լաբորատոր տումբա   օգն</t>
  </si>
  <si>
    <t>Ավտոկլավ</t>
  </si>
  <si>
    <t>Հաշվիչ դրամարկղային մեքենա</t>
  </si>
  <si>
    <t>Պատգարակ ծալովի</t>
  </si>
  <si>
    <t>Մուրճիկ ռեֆլեքսն. ստուգման</t>
  </si>
  <si>
    <t>Կշեռք նորածնի</t>
  </si>
  <si>
    <t>Կշեռք մեծահասակի օգն</t>
  </si>
  <si>
    <t xml:space="preserve"> Հասակաչափ մեծահասակի</t>
  </si>
  <si>
    <t xml:space="preserve"> Հասակաչափ երեխաների</t>
  </si>
  <si>
    <t>Է.Ս.Գ Էկագեի ապարատ</t>
  </si>
  <si>
    <t>Լապտեր հետազոտությունների</t>
  </si>
  <si>
    <t>Ներարկումների համ. շտատիվ</t>
  </si>
  <si>
    <t>ԱՄԲՈՒ</t>
  </si>
  <si>
    <t>Գլյուկոմետր    ELITE</t>
  </si>
  <si>
    <t>Հեմոգլոբինի չափմ ա-տ ,,Սալի,,</t>
  </si>
  <si>
    <t>Սեղանի ավտոկլավ</t>
  </si>
  <si>
    <t>Լաբորատոր միջոցնի հավաքածու</t>
  </si>
  <si>
    <t>Թախտ բժշկ. Հետազոտ.-ի համար</t>
  </si>
  <si>
    <t>Պահարան անկետաների</t>
  </si>
  <si>
    <t>Շիրմա</t>
  </si>
  <si>
    <t>Բժշկական աթոռ</t>
  </si>
  <si>
    <t>Օտոսկոպ</t>
  </si>
  <si>
    <t xml:space="preserve">Սառնարան   </t>
  </si>
  <si>
    <t>Լեզվաբռնիչ</t>
  </si>
  <si>
    <t>Էլ. տաքացուցիչ</t>
  </si>
  <si>
    <t>Ուղղանկյունաձև թասիկ</t>
  </si>
  <si>
    <t xml:space="preserve">  USB =կրիչ</t>
  </si>
  <si>
    <t>Լազերային տպիչ</t>
  </si>
  <si>
    <t>Էլ.հոսանքի անխափան սնուցմ</t>
  </si>
  <si>
    <t>Ավտոմեքենա Գազել</t>
  </si>
  <si>
    <t>Սեղան լաբորատոր գործիք.-ի</t>
  </si>
  <si>
    <t>Սեղան բժշկական գործիքների</t>
  </si>
  <si>
    <t>Սեղան նորածնի բարուրման</t>
  </si>
  <si>
    <t>ՈՒսանողական մանրադիտակ</t>
  </si>
  <si>
    <t>Ավտոմատիկա</t>
  </si>
  <si>
    <t>Օֆիսային Բազմոց</t>
  </si>
  <si>
    <t>Անխափան սնուցման աղբյուր</t>
  </si>
  <si>
    <t>Ձայնային սյունակներ օգն</t>
  </si>
  <si>
    <t>Էլ սալօջախ օգն</t>
  </si>
  <si>
    <t>Լրագրի սեղան</t>
  </si>
  <si>
    <t>Դեքստոփ. Ստեղն. Մկնիկ</t>
  </si>
  <si>
    <t>Սառնարան պատվաստանյութ</t>
  </si>
  <si>
    <t>Պատվաստ պահպանման ջերմչ</t>
  </si>
  <si>
    <t>Ճնշման գործիք</t>
  </si>
  <si>
    <t>Ջրի մղիչ</t>
  </si>
  <si>
    <t>Բակ պլաստմասայից</t>
  </si>
  <si>
    <t>Ոչ կոնտակտային ջերմաչ օգն</t>
  </si>
  <si>
    <t xml:space="preserve">Պատվաստ պահպ ռեժիմի սարք </t>
  </si>
  <si>
    <t>Օրթեպետ հարմարանք՝սայլակ</t>
  </si>
  <si>
    <t>Արհեստական շնչառության ա-տ</t>
  </si>
  <si>
    <t>Մանկական բարձր աթոռ</t>
  </si>
  <si>
    <t>Պուլյօքսիմետր</t>
  </si>
  <si>
    <t>Ջրի նասոս</t>
  </si>
  <si>
    <t>Ջրի պոմպի կարգավորիչ</t>
  </si>
  <si>
    <t>Տպիչ 3/1 սարք</t>
  </si>
  <si>
    <t>Պատվաստ պահպ Սառցարան</t>
  </si>
  <si>
    <t>Ցենտրաֆուգա -800</t>
  </si>
  <si>
    <t>Դարակաշար թղթադիր</t>
  </si>
  <si>
    <t>Էլեկտրասրտագրի սարք IE 300</t>
  </si>
  <si>
    <t>Մաստարա,հանդիսությունների սրահ</t>
  </si>
  <si>
    <t>Միջոցառումների տուն</t>
  </si>
  <si>
    <t>Միջոցառումների տուն գազաֆիկացում</t>
  </si>
  <si>
    <t>Միջոցառումների տուն գազաֆիկացման վթարային անչատիչ</t>
  </si>
  <si>
    <t xml:space="preserve"> միջոցառումների տան ջրագիծ 100մ</t>
  </si>
  <si>
    <t>Կացին</t>
  </si>
  <si>
    <t xml:space="preserve"> 2019թ</t>
  </si>
  <si>
    <t>Օդորակիչ</t>
  </si>
  <si>
    <t>Սառնարան HISENSE DB35CUR WHITE</t>
  </si>
  <si>
    <t>Բաք  40լտ ալյումինե</t>
  </si>
  <si>
    <t>Կաթսա 10լտ</t>
  </si>
  <si>
    <t>Բաք 20լտէմալապատ /առանց նկարի/</t>
  </si>
  <si>
    <t>Պլաստմասե տարողություն1000լտ</t>
  </si>
  <si>
    <t>Սեղան խոհանոցային</t>
  </si>
  <si>
    <t>Կարնիզ</t>
  </si>
  <si>
    <t>կարնիզ</t>
  </si>
  <si>
    <t> կախիչներ</t>
  </si>
  <si>
    <t>Դարակ</t>
  </si>
  <si>
    <t>2020թ</t>
  </si>
  <si>
    <t>Լուսացիր 50վտ</t>
  </si>
  <si>
    <t>Լուսացիր 20վտ</t>
  </si>
  <si>
    <t>Ջրի պոմպ/վակումային/</t>
  </si>
  <si>
    <t>Ջրի պոմպի ավտոմատ</t>
  </si>
  <si>
    <t>Գազօջախ 1տեղ</t>
  </si>
  <si>
    <t>Աղաման կոմբինացված</t>
  </si>
  <si>
    <t>2018թ</t>
  </si>
  <si>
    <t>Տախտակ կտրատելու 20*30*1,4սմ</t>
  </si>
  <si>
    <t>Մեծ բաժակ</t>
  </si>
  <si>
    <t>Փոքր բաժակ</t>
  </si>
  <si>
    <t>Մեծ ափսե</t>
  </si>
  <si>
    <t>Փոքր Ափսե</t>
  </si>
  <si>
    <t>Դանակ սղոց</t>
  </si>
  <si>
    <t>Դանակ խոհանոցի</t>
  </si>
  <si>
    <t>Մրգի վազ</t>
  </si>
  <si>
    <t>Կոֆետի վազ</t>
  </si>
  <si>
    <t>Ափսե/պանրի.թթուների. Կանաչու համար/</t>
  </si>
  <si>
    <t>Ափսե /խորովածի</t>
  </si>
  <si>
    <t>Խմորեղենի վազ</t>
  </si>
  <si>
    <t>Հատակի խոզանակ</t>
  </si>
  <si>
    <t>Հատակի փայտ</t>
  </si>
  <si>
    <t xml:space="preserve">Ջրի ծորակ </t>
  </si>
  <si>
    <t>պտուտակահան</t>
  </si>
  <si>
    <t>Խցանահան</t>
  </si>
  <si>
    <t>տակդիր</t>
  </si>
  <si>
    <t>Ն.Սասնաշեն բնակավայր</t>
  </si>
  <si>
    <t>1946թ</t>
  </si>
  <si>
    <t>1954թ</t>
  </si>
  <si>
    <t>Պահակատուն</t>
  </si>
  <si>
    <t>1981թ</t>
  </si>
  <si>
    <t>1947թ</t>
  </si>
  <si>
    <t>2007թ</t>
  </si>
  <si>
    <t>2011թ</t>
  </si>
  <si>
    <t>Համակարգիչ &lt;&lt;Բ&gt;&gt; Dell  OptiPlrx, 7010      MT i 5-3470  4GB/1  TB</t>
  </si>
  <si>
    <t>2012թ</t>
  </si>
  <si>
    <t>Պատկերամուտ  Canon CanoScan  Lide  210</t>
  </si>
  <si>
    <t>Ցանցային կոնցենտրատոր   D-Link   DGS-108  Gigabit</t>
  </si>
  <si>
    <t>Համակարգչային կոմունիկացիոն մալուխ  Hyperline  UPT4-C 5 E- SOLIDWY</t>
  </si>
  <si>
    <t>Մալուխ  A-B, 1.8m   Cable  USB 24 P R</t>
  </si>
  <si>
    <t xml:space="preserve">Թվային տեսագրող սարք  DVR-NVR4
ա) վիդիո մուտք BNC1 , վիդիո ելք VGA        
     BNC
բ) գունավոր թվային տեսախցիկ՝ HD- իկ-
     ով
գ) HDD կոշտ սկավառակ 500 GB
դ) արկղ  (մետաղյա, հերմետիկ)
ե) հոսանքի սնուցման բլոկ   2հատ
</t>
  </si>
  <si>
    <t>2016թ</t>
  </si>
  <si>
    <t>Երկաթյա կասսա</t>
  </si>
  <si>
    <t>Սեղան գրասենյակի</t>
  </si>
  <si>
    <t>Աթոռ փայտյա կիսափափուկ</t>
  </si>
  <si>
    <t>Ջրաման</t>
  </si>
  <si>
    <t>Սպունգ</t>
  </si>
  <si>
    <t>Դույլ  պլաստմասից    18 լ-ոց</t>
  </si>
  <si>
    <t>Տաշտ պլաստմասից 18 լ-ոց</t>
  </si>
  <si>
    <t>Բոչկա պանրի պլստմասից</t>
  </si>
  <si>
    <t>Տաշտ  պլաստմասից 18 լ-ոց</t>
  </si>
  <si>
    <t>Հացի բոչկա  պլաստմասից 40լ-ոց</t>
  </si>
  <si>
    <t>Ջերմաչաջ  սենյակային</t>
  </si>
  <si>
    <t>Կիպիտելնիկ</t>
  </si>
  <si>
    <t>Կախիչ շորի  (մետաղական)</t>
  </si>
  <si>
    <t>Դույլ պլաստմասից 13լ –ոց</t>
  </si>
  <si>
    <t>Բոչկա  փոքր  30 լ-ոց</t>
  </si>
  <si>
    <t>Հացի աման պլաստմասե</t>
  </si>
  <si>
    <t>Գրաֆին</t>
  </si>
  <si>
    <t>Թեյնիկ 3,5 լ-ոց մալերովնի</t>
  </si>
  <si>
    <t>Ամանի չորանոց</t>
  </si>
  <si>
    <t>Տարա մուլտիբոքսել</t>
  </si>
  <si>
    <t>Դույլ Շվաբռ</t>
  </si>
  <si>
    <t>Գդալ ճաշի  խրոմնիկել, (կոմպլեկտ 6 հատ)</t>
  </si>
  <si>
    <t>Բաժակ հյութի 200 գր-անոց (կոմպ 6 հատ)</t>
  </si>
  <si>
    <t>Մանկական վաննա (տաշտ պլաստմասե)</t>
  </si>
  <si>
    <t>Էմալապատ դույլ կափարիչով  10լիտր տարողությամբ</t>
  </si>
  <si>
    <t>Դույլ պլաստմասե 10 լտրանոց</t>
  </si>
  <si>
    <t>Կաթսա, 30 լիտրանոց, խրոմնիկել 18-10 նյութից</t>
  </si>
  <si>
    <t>Կաթսա 10 լիտրանոց խրոմնիկել 18-10 նյութից</t>
  </si>
  <si>
    <t>Կաթսա 5 լիտրանոց, խրոմնիկել 18-10 նյութից</t>
  </si>
  <si>
    <t>Թավա    Ф-40սմ, խրոմնիկել</t>
  </si>
  <si>
    <t>Գդալ թեյի, խրոմնիկել, (կոմպլեկտը 6 հատ)</t>
  </si>
  <si>
    <t>Պատառաքաղ, խրոմնիկել, (կոմպլեկտը 6 հատ)</t>
  </si>
  <si>
    <t>Կտրող դանակներ, նիկելապատ կամ  վանանդիումից, (կոմպլեկտը 6 հատ)</t>
  </si>
  <si>
    <t>Դանակ , խրոմնիկել , (կոմպլեկտը 6 հատ)</t>
  </si>
  <si>
    <t>Շերեփ փոքր խրոմնկելից    Ф-10սմ</t>
  </si>
  <si>
    <t xml:space="preserve">Բաժակ թեյի կերամիկական </t>
  </si>
  <si>
    <t xml:space="preserve">Ափսե թեյի կերամիկական </t>
  </si>
  <si>
    <t>Ափսե կերամիկական փոքր    Ф-10սմ</t>
  </si>
  <si>
    <t>Ափսե կերամիկական   միջին  Ф-15սմ</t>
  </si>
  <si>
    <t>Ափսե կերամիկական  ճաշի   Ф =20սմ     h=4սմ</t>
  </si>
  <si>
    <t>Բաժակ հյութի ,   200գրամանոց  ապակյա (կոմպլեկտը 6հատ)</t>
  </si>
  <si>
    <t>Խոհանոցի սեղան՝ երեսը  չժանգոտվող պողպատից (ներժից), լայնությունը՝60սմ. Երկարությունը՝ 200սմ, բարձրությունը ՝80սմ</t>
  </si>
  <si>
    <t>Սպասքի պահարան՝ լամինատից, բարձրությունը 85սմ, խորությունը 60սմ, լայնությունը ՝90սմ</t>
  </si>
  <si>
    <t>Տարա (պլաստմասից 5 լ-ոց)</t>
  </si>
  <si>
    <t>Տարա (պլաստմասից 4 լ-ոց)</t>
  </si>
  <si>
    <t>Անկողնու պարագաների հավաքածու</t>
  </si>
  <si>
    <t>Մանկական վերմակներ</t>
  </si>
  <si>
    <t>Մանկական բարձեր</t>
  </si>
  <si>
    <t xml:space="preserve">Մանկական վերմակ </t>
  </si>
  <si>
    <t>Մանկական բարձ</t>
  </si>
  <si>
    <t>Սպիտակեղենի հավաքածու (գունավոր), բարձի երես, սավան, ծրար, 3-5 տարեկանների համար, բամբակյա, առնվազն 50%</t>
  </si>
  <si>
    <t>Ծածկոց բամբակյա՝  1,4 x 2,12մ  (գործարանային տիպի)</t>
  </si>
  <si>
    <t>Բարձ  մանկական՝ լցոնված բամբակով արտաքին, մասը բամբակյա կտորից  30սմ x 60սմ ստանդարտ քաշով, 500 գրամ</t>
  </si>
  <si>
    <t>Մանկական ներքնակ, լցոնված բամբակով չափը 150սմ x65սմ ստանդարտ քաշով</t>
  </si>
  <si>
    <t>Փայտյա գրապահարան</t>
  </si>
  <si>
    <t>Փայտյա տակդիր</t>
  </si>
  <si>
    <t>Փայտյա տումբա՝</t>
  </si>
  <si>
    <t>Խոլ  4կտոր</t>
  </si>
  <si>
    <t>Լրագրասեղան</t>
  </si>
  <si>
    <t>Գրատախտակ 90 x 120սմ</t>
  </si>
  <si>
    <t>Սեղան ՝ ավազի և ջրի կենտրոնի համար</t>
  </si>
  <si>
    <t>Սահարան աշտատարակով h=1մ, չժանգոտվաղ թիթեղով( 5-12 տարեկան երեխանների համար)</t>
  </si>
  <si>
    <t>Շղթաներով ճոճանակ երկու տեղով, կախովի, բարձր, 2,1մ, երկարությունը 2,4մ</t>
  </si>
  <si>
    <t>Զսպանակով ճոճանակ – կշեռք 2 տեղանոց</t>
  </si>
  <si>
    <t>Խաղային համալիր &lt;&lt;Տնակ&gt;&gt;, օգտագործվող տարածքը (5,7 X  4,2m)</t>
  </si>
  <si>
    <t xml:space="preserve">Գրասենյակի աթոռ  սև  կտորից, փափուկ նստատեղով և թիկնակով, մետաղյա հիմքով, </t>
  </si>
  <si>
    <t>Մանկական սեղան՝ փայտից և լամինատից, բարձրությունը 65 սմ, սեղանի երեսի երկարությունը՝ 120սմ, լայնությունը՝45սմ</t>
  </si>
  <si>
    <t xml:space="preserve">Մանկական աթոռ թիկնակով՝ փայտից և լամինատից(հաստությունը 1,8սմ), բարձրությունը՝ 60սմ, նստատեղի բարձրությունը 30սմ, երկարությունը 30սմ, լայնությունը 32սմ, </t>
  </si>
  <si>
    <t>Մանկական գրապահարան լամինատից, բարձրությունը 150սմ, երկարությունը՝ 120սմ, խորությունը՝ 40սմ, 3 դռնով հատ</t>
  </si>
  <si>
    <t>Մահճակալ մանկական բացվող, փայտից և լամինատից, 3 հարկանի, ուղղորդող անիվներով (կից ներկայացված է էսքիզը և գծագիրը)</t>
  </si>
  <si>
    <t>Գրասեղան՝ 120 x 60 սմ, լամինատե, մի կողմից 3 փակվող դարակնեով (շագանակագույն)</t>
  </si>
  <si>
    <t>Էլ վառարան</t>
  </si>
  <si>
    <t>Էլ վառարան   RE  NOVA</t>
  </si>
  <si>
    <t>Հեռուստացույց     PRIMA  29</t>
  </si>
  <si>
    <t>DVD   համակարգ  LG  586</t>
  </si>
  <si>
    <t>20 700</t>
  </si>
  <si>
    <t>Սառնարան    SHARP   70</t>
  </si>
  <si>
    <t>321 000</t>
  </si>
  <si>
    <t>Համակարգիչ &lt;&lt;Ա&gt;&gt; OptiPlrx, 7010   MT      i  5-3470  4GB/1  TB</t>
  </si>
  <si>
    <t>Էկրան  Dell  Professional  P2213</t>
  </si>
  <si>
    <t>Տպող սարք  HP   LasteJet  Pro  400  m401 d</t>
  </si>
  <si>
    <t>Ն.Սասնաշեն,բուժկետ</t>
  </si>
  <si>
    <t>բանկետկա</t>
  </si>
  <si>
    <t>Ստերիլիզատոր էլեկտրական</t>
  </si>
  <si>
    <t>Սեղան դեղորայքի</t>
  </si>
  <si>
    <t>Տափչան</t>
  </si>
  <si>
    <t>Նոր Արթիկ բնակավայր</t>
  </si>
  <si>
    <t>Վիճակը
 (նոր/լավ, բավարար, 
կամ ենթակա է 
դուրս գրման)</t>
  </si>
  <si>
    <t> Մշակույթի տուն</t>
  </si>
  <si>
    <t> Անասնագոմ</t>
  </si>
  <si>
    <t> Մանկապարտեզ /կիսակառույց /</t>
  </si>
  <si>
    <t> Կիսակառույց շինություն</t>
  </si>
  <si>
    <t> բուժարան</t>
  </si>
  <si>
    <t> Պահարան երկաթյա</t>
  </si>
  <si>
    <t> գրասեղան</t>
  </si>
  <si>
    <t> Աթոռ գրասենյակային</t>
  </si>
  <si>
    <t> Համակարգիչ PENTYUM4</t>
  </si>
  <si>
    <t xml:space="preserve">մոնիտոր  </t>
  </si>
  <si>
    <t>Բարձրախոս genwus</t>
  </si>
  <si>
    <t xml:space="preserve">  Կապի սարք  wi-fi</t>
  </si>
  <si>
    <t>Սեղան հաս.սրհաի</t>
  </si>
  <si>
    <t>Աթոռ հաս.սրհսի</t>
  </si>
  <si>
    <t>Շղարշիկ բնակավայր</t>
  </si>
  <si>
    <t> Մոնիտոր 19.5ASUS</t>
  </si>
  <si>
    <t>Հանդիսությունների սրահի սեղաններ</t>
  </si>
  <si>
    <t>Հանդիսությունների սրահի նստարաններ</t>
  </si>
  <si>
    <t>համակարգիչ nu copc-3324</t>
  </si>
  <si>
    <t>համակարգիչ սոիչ sopob 200</t>
  </si>
  <si>
    <t>Կախիչ հայելիով</t>
  </si>
  <si>
    <t>Ղեկավարի սեղան կողադիրով</t>
  </si>
  <si>
    <t>Նիստերի դահլիճի սեղան</t>
  </si>
  <si>
    <t>Ղեկավարի բազկաթոռ</t>
  </si>
  <si>
    <t>Ուղղանկյուն սեղան</t>
  </si>
  <si>
    <t>Անշարժ  գրասեղան տումբայով</t>
  </si>
  <si>
    <t>Գրասեղան առանց տումբայի</t>
  </si>
  <si>
    <t>տպիչ Canon F1 59500</t>
  </si>
  <si>
    <t>համակարգիչ Core i3-7100</t>
  </si>
  <si>
    <t>Բազմոց 2 բազկաթոռով</t>
  </si>
  <si>
    <t>Մետաղյա աթոռ</t>
  </si>
  <si>
    <t>Հեռուստացույց pent</t>
  </si>
  <si>
    <t>Հեռուստացույց 27սմ</t>
  </si>
  <si>
    <t>Գրապահարան 180X180սմ</t>
  </si>
  <si>
    <t>Բուժ կետի սեղան</t>
  </si>
  <si>
    <t>Բուժ կետի տապչան</t>
  </si>
  <si>
    <t>Ոսկեթաս բնակավայր</t>
  </si>
  <si>
    <t> Մշակութի տուն</t>
  </si>
  <si>
    <t xml:space="preserve">Աթոռ  </t>
  </si>
  <si>
    <t>Կամերա</t>
  </si>
  <si>
    <t>Ոսկեթաս,հանդիսությունների սրահ</t>
  </si>
  <si>
    <t> Հանդիսությունների սրահի շենք</t>
  </si>
  <si>
    <t>2014 թ.</t>
  </si>
  <si>
    <t>Հանդիսությունների սրահի աթոռ</t>
  </si>
  <si>
    <t>Հանդիսությունների սրահի սեղան</t>
  </si>
  <si>
    <t>Հանդիսությունների սրահի պահարան</t>
  </si>
  <si>
    <t>Ափսե խորը</t>
  </si>
  <si>
    <t>Տաքդիր</t>
  </si>
  <si>
    <t xml:space="preserve">Մոխրաման </t>
  </si>
  <si>
    <t>Զեյթունի ափսե</t>
  </si>
  <si>
    <t>Աղցանաման</t>
  </si>
  <si>
    <t>Պարտիզակ բնակավայր</t>
  </si>
  <si>
    <t>Հանդիսությունների սրահ</t>
  </si>
  <si>
    <t>Սեղան աթոռներով /կոմպլեկտ/</t>
  </si>
  <si>
    <t>Սեղան գրասենյակային</t>
  </si>
  <si>
    <t>Անխափան սնուցման սարք</t>
  </si>
  <si>
    <t>Բազմաֆունկցիոնալ տպիչ Canon</t>
  </si>
  <si>
    <t>Պարտիզակ,բուժկետ</t>
  </si>
  <si>
    <t>ջահ</t>
  </si>
  <si>
    <t>լվացարան</t>
  </si>
  <si>
    <t>կառնեզ</t>
  </si>
  <si>
    <t>Ջրի  բակ 30լ</t>
  </si>
  <si>
    <t>թախտ բժշկական</t>
  </si>
  <si>
    <t>Սեղան բժշկական</t>
  </si>
  <si>
    <t>տոնոմետր</t>
  </si>
  <si>
    <t>Ստերիլիզատոր</t>
  </si>
  <si>
    <t>Սուսեր բնակավայր</t>
  </si>
  <si>
    <t xml:space="preserve">Համայնքապետարանի շենք </t>
  </si>
  <si>
    <t>Կառնեզներ</t>
  </si>
  <si>
    <t>Սեղան խաղասրահի</t>
  </si>
  <si>
    <t>Աթոռներ համայնքապետարանի</t>
  </si>
  <si>
    <t>Աթոռներ խաղասրահի</t>
  </si>
  <si>
    <t>Խոլ 3 կտոր</t>
  </si>
  <si>
    <t>Կրակմարիչ կփ3</t>
  </si>
  <si>
    <t>Մանկական Սեղան</t>
  </si>
  <si>
    <t>Կախիչ շորի</t>
  </si>
  <si>
    <t>Սուսեր,հանդիսությունների սրահ</t>
  </si>
  <si>
    <t>վերանորոգվել է 2013 թ</t>
  </si>
  <si>
    <t>Հանդիսությունների սրահի Սեղան</t>
  </si>
  <si>
    <t> Մեծ բաժակ</t>
  </si>
  <si>
    <t>Մեծ վազ</t>
  </si>
  <si>
    <t>Փոքր վազ</t>
  </si>
  <si>
    <t>Զակուսկի ափսե</t>
  </si>
  <si>
    <t>Պադզակուսկի ափսե</t>
  </si>
  <si>
    <t>Սալատնիցա</t>
  </si>
  <si>
    <t>Ձկան բլուդ</t>
  </si>
  <si>
    <t>Վ.Բազմաբերդ բնակավայր</t>
  </si>
  <si>
    <t>Համայնքապ․շենք</t>
  </si>
  <si>
    <t> 1935թ</t>
  </si>
  <si>
    <t xml:space="preserve"> Գրասեղան դիմադիրով</t>
  </si>
  <si>
    <t> 2008թ</t>
  </si>
  <si>
    <t>Էլ․վառարան</t>
  </si>
  <si>
    <t xml:space="preserve">  2017 թ. </t>
  </si>
  <si>
    <t>Պատճ․սարքավոր․</t>
  </si>
  <si>
    <t xml:space="preserve">   2012 թ.</t>
  </si>
  <si>
    <t xml:space="preserve">2018թ. </t>
  </si>
  <si>
    <t>Տեսանկար․սարքավորում</t>
  </si>
  <si>
    <t>Տեսանկարահ․խցիկ</t>
  </si>
  <si>
    <t>1950թ</t>
  </si>
  <si>
    <t>Վ.Բազմաբերդ,բուժկետ</t>
  </si>
  <si>
    <t>Կշեռք մեծահասակների</t>
  </si>
  <si>
    <t>Կշեռք փոքրահասակների</t>
  </si>
  <si>
    <t>Մահճակալ բուժզնման</t>
  </si>
  <si>
    <t>Սեղան դարակով</t>
  </si>
  <si>
    <t>Վ.Սասնաշեն բնակավայր</t>
  </si>
  <si>
    <t> Կուլտուրայի տուն</t>
  </si>
  <si>
    <t>Համակարգ.</t>
  </si>
  <si>
    <t>էկրան</t>
  </si>
  <si>
    <t>դինամիկ</t>
  </si>
  <si>
    <t>Էլեկ. ջեռ.</t>
  </si>
  <si>
    <t xml:space="preserve">Գերբ փայտից                      </t>
  </si>
  <si>
    <t>Վ.Սասնաշեն,բուժկետ</t>
  </si>
  <si>
    <t xml:space="preserve">Ջահ    </t>
  </si>
  <si>
    <t>տապչան</t>
  </si>
  <si>
    <t xml:space="preserve">ջրի բակ                                                  </t>
  </si>
  <si>
    <t xml:space="preserve">երկաթյա Անկյունակ                                     </t>
  </si>
  <si>
    <t xml:space="preserve">հայելի ևկախիչ                               </t>
  </si>
  <si>
    <t>Ցամաքասար բնակավայր</t>
  </si>
  <si>
    <t>Գրասենյակային սեղան</t>
  </si>
  <si>
    <t>Ղեկավարի սեղան դիմադիրով</t>
  </si>
  <si>
    <t>Աթոռ թիկնակով</t>
  </si>
  <si>
    <t>Կալարիֆել</t>
  </si>
  <si>
    <t>Ցամաքասար,հանդիսությունների սրահ</t>
  </si>
  <si>
    <t>1997 թ</t>
  </si>
  <si>
    <t>2014 թ</t>
  </si>
  <si>
    <t>2015 թ</t>
  </si>
  <si>
    <t xml:space="preserve">2015թ </t>
  </si>
  <si>
    <t>Ուղղահայաց շերտավարագույր 173 մ․քառ</t>
  </si>
  <si>
    <t>Գետափի մանկապարտեզ</t>
  </si>
  <si>
    <t>«Արագածավանի երաժշտական դպրոց» ՀՈԱԿ</t>
  </si>
  <si>
    <t xml:space="preserve">տեխնոլոգիաների բաժնի գլխավոր մասնագետ՝ </t>
  </si>
  <si>
    <t xml:space="preserve">Քարտուղարության,անձնակազմի կառավարման,տեղեկատվական </t>
  </si>
  <si>
    <t xml:space="preserve">«Թալին համայնքային կենտրոնական գրադարան» </t>
  </si>
  <si>
    <t>ՀՈԱԿ-ի տնօրեն՝</t>
  </si>
  <si>
    <t>«Թալինի երաժշտական դպրոց» ՀՈԱԿ-ի տնօրեն՝</t>
  </si>
  <si>
    <t>«Թալինի մանկական գեղարվեստի դպրոց» ՀՈԱԿ-ի տնօրեն՝</t>
  </si>
  <si>
    <t>Ագարակավան բնակավայրի վարչական ղեկավար՝</t>
  </si>
  <si>
    <t>«Ագարակավանի մանկապարտեզ» ՀՈԱԿ-ի տնօրենի</t>
  </si>
  <si>
    <t xml:space="preserve">  պարտականությունները կատարող՝</t>
  </si>
  <si>
    <t>Ակունք բնակավայրի վարչական ղեկավար՝</t>
  </si>
  <si>
    <t>«Ակունքի մանկապարտեզ » ՀՈԱԿ-ի տնօրենի</t>
  </si>
  <si>
    <t>Աշնակ բնակավայրի վարչական ղեկավար՝</t>
  </si>
  <si>
    <t>«Աշնակի մանկապարտեզ» ՀՈԱԿ-ի տնօրեն՝</t>
  </si>
  <si>
    <t>«Արտենիի մանակապարտեզ» ՀՈԱԿ-ի տնօրեն՝</t>
  </si>
  <si>
    <t>Դավթաշեն բնակավայրի վարչական ղեկավար՝</t>
  </si>
  <si>
    <t>Դիան բնակավայրի վարչական ղեկավար՝</t>
  </si>
  <si>
    <t>Եղնիկ բնակավայրի վարչական ղեկավար՝</t>
  </si>
  <si>
    <t>Զարինջա բնակավայրի վարչական ղեկավար՝</t>
  </si>
  <si>
    <t>Զովասար բնակավայրի վարչական ղեկավար՝</t>
  </si>
  <si>
    <t>Կաթնաղբյուր բնակավայրի վարչական ղեկավար՝</t>
  </si>
  <si>
    <t>«Ն․Բազմաբերդի մանկապարտեզ» ՀՈԱԿ-ի տնօրեն՝</t>
  </si>
  <si>
    <t>«Ն․Սասնաշենի մանկապարտեզ» ՀՈԱԿ-ի տնօրեն՝</t>
  </si>
  <si>
    <t>Շղարշիկ  բնակավայրի վարչական ղեկավար՝</t>
  </si>
  <si>
    <t>Վատ</t>
  </si>
  <si>
    <r>
      <t xml:space="preserve">                        </t>
    </r>
    <r>
      <rPr>
        <b/>
        <sz val="20"/>
        <color theme="1"/>
        <rFont val="Sylfaen"/>
        <family val="1"/>
        <charset val="204"/>
      </rPr>
      <t>Ցուցակ</t>
    </r>
    <r>
      <rPr>
        <b/>
        <sz val="16"/>
        <color theme="1"/>
        <rFont val="Sylfaen"/>
        <family val="1"/>
        <charset val="204"/>
      </rPr>
      <t xml:space="preserve"> </t>
    </r>
  </si>
  <si>
    <t>Շղարշիկի գրադարան</t>
  </si>
  <si>
    <t>«Թալինի համայնքային մշակութային կենտրոն» ՀՈԱԿ</t>
  </si>
  <si>
    <t xml:space="preserve">     «Թալինի թիվ  3 մանկապարտեզ» ՀՈԱԿ</t>
  </si>
  <si>
    <r>
      <rPr>
        <b/>
        <sz val="12"/>
        <color theme="1"/>
        <rFont val="Calibri"/>
        <family val="2"/>
        <charset val="204"/>
      </rPr>
      <t>«</t>
    </r>
    <r>
      <rPr>
        <b/>
        <sz val="12"/>
        <color theme="1"/>
        <rFont val="Sylfaen"/>
        <family val="1"/>
        <charset val="204"/>
      </rPr>
      <t>Արագածավանի առողջության կենտրոն»ՀՈԱԿ</t>
    </r>
  </si>
  <si>
    <t>«Արագածավանի երաժշտական դպրոց» ՀՈԱԿ-ի տնօրեն՝</t>
  </si>
  <si>
    <t>Հեռուստացույց HISENSE 50A7KQ</t>
  </si>
  <si>
    <t>Հեռուստացույցի կախիչ ARM MEDIA STEEL4</t>
  </si>
  <si>
    <t>Սառնարան սառցախցիկով</t>
  </si>
  <si>
    <t>Էլեկտրական տեն</t>
  </si>
  <si>
    <t>2024թ.</t>
  </si>
  <si>
    <t>Աթոռ սև</t>
  </si>
  <si>
    <t>Վազքուղի</t>
  </si>
  <si>
    <t>Ուժային մարզասարք</t>
  </si>
  <si>
    <t>Լիժա 8521</t>
  </si>
  <si>
    <t>Շտանգի ձող</t>
  </si>
  <si>
    <t>Մագլցելու պարան</t>
  </si>
  <si>
    <t>Լարման ստաբիլիզատոր  CVC-2K (ANDELI)</t>
  </si>
  <si>
    <t>Տեսախցիկ հսկողական տեսաձայնքգրող DS-2CD1323G2-IUF</t>
  </si>
  <si>
    <t>Մարզական կոշիկներ</t>
  </si>
  <si>
    <t>Խոհանոցի կահույք( պահարաններ,օդաքարշ,լվացարան,ծորակ) կոմպլեկտ</t>
  </si>
  <si>
    <t>2024թ․</t>
  </si>
  <si>
    <t>Սղոց</t>
  </si>
  <si>
    <t>Պտուտակադարձիչ(шурупаверт)</t>
  </si>
  <si>
    <t>Անխափան սնուցման սարք njoy UPS 1 500VA Keen 1500 USB</t>
  </si>
  <si>
    <t>Համակարգիչ I5, Էկրան 23,0 (1920*1080) FHD IPS</t>
  </si>
  <si>
    <t>Բազմաֆունկցիոնալ տպիչ HP LaserMFP 135a</t>
  </si>
  <si>
    <t>Ֆունկցիոնալ տպիչ HP</t>
  </si>
  <si>
    <t>Համակարգիչ Intel Core I7 13700</t>
  </si>
  <si>
    <t>Հայելի առանց շրջանակի 4մմ, 6,12ք/մ</t>
  </si>
  <si>
    <t>Անխափան էլ  սնուցման բլոկ UPS 1 կվ/(BV800I-GR) APC</t>
  </si>
  <si>
    <t xml:space="preserve">Աթոռ Ղեկավարի </t>
  </si>
  <si>
    <t>Կռունկած – պրոեկտոր/Cactus CS-PRM. 05WT./</t>
  </si>
  <si>
    <t>Սեղան՝ նախագահության</t>
  </si>
  <si>
    <t>Ուղղահայաց  շերտավարագույր /25,2 մ քառ./</t>
  </si>
  <si>
    <t xml:space="preserve">Սեղան աշխատանքային </t>
  </si>
  <si>
    <t>Բազկաթոռ ղեկավարի (CPV39111220/3)</t>
  </si>
  <si>
    <t>Հեռուստացույց SHIVAKI US50 H3501</t>
  </si>
  <si>
    <t>Շախմատ /նարդի</t>
  </si>
  <si>
    <t>Ջրի տարա 18,9լ</t>
  </si>
  <si>
    <t>Բաժակակալ</t>
  </si>
  <si>
    <t>Մկնիկ համակարգչային անլար Crown Micro CMM-935W</t>
  </si>
  <si>
    <t>Հեռակառավարման ելքի վահանակ SWBM-2</t>
  </si>
  <si>
    <t>Նարդի ֆաներայից</t>
  </si>
  <si>
    <t>Աթոռ գրասենյակային (CPV39111180/4)</t>
  </si>
  <si>
    <t>Էլեկտրական թեյնիկ</t>
  </si>
  <si>
    <t>Աղբաման ծխախոտի տեղով</t>
  </si>
  <si>
    <t>Ճաշասեղան ՝ 10-տեղանի</t>
  </si>
  <si>
    <t>Աթոռներ (CPV39111140/3)</t>
  </si>
  <si>
    <t>Ափսեներ</t>
  </si>
  <si>
    <t>Պատառաքաղներ</t>
  </si>
  <si>
    <t>Խոհանոցային դանակներ</t>
  </si>
  <si>
    <t>Սպասք</t>
  </si>
  <si>
    <t>Պահածոների բացիչներ</t>
  </si>
  <si>
    <t>Լարման ստաբիլիզատոր  CVC-0,5K (ANDELI)</t>
  </si>
  <si>
    <t>Գազի բալոն 3կգ</t>
  </si>
  <si>
    <t>Համակարգիչ HP 290G2 MT i38100 3ZD85EA, Կոշտ սկավառակ SSD SATA2.5” 120GB BURST PBU120GS25SSDR ,                                        Օպերատիվ հիշողություն DDR4 4GB,          Մոնիտոր HP V214a 20.7-inch 1FR84AA</t>
  </si>
  <si>
    <t>Պտուտակահան</t>
  </si>
  <si>
    <t>Մսաղաց</t>
  </si>
  <si>
    <t>Հարիչ</t>
  </si>
  <si>
    <t>Արդուկ</t>
  </si>
  <si>
    <t>Ռադիատոր էլեկտրական</t>
  </si>
  <si>
    <t>Մետաղյա հիմքով պլաստմասե սեղան</t>
  </si>
  <si>
    <t>Օդաքարշ պահարան</t>
  </si>
  <si>
    <t>Հավաքվող արհեստական ծածկագորգ</t>
  </si>
  <si>
    <t>Օղակ</t>
  </si>
  <si>
    <t>Գանտել</t>
  </si>
  <si>
    <t>Մանկական խաղալիք սպասիքի հավաքածու</t>
  </si>
  <si>
    <t>Ծորակ միախառնիչ</t>
  </si>
  <si>
    <t>Փական առկո</t>
  </si>
  <si>
    <t>Ջրամանի մեխանիզմ</t>
  </si>
  <si>
    <t>Ջրի փական առկո</t>
  </si>
  <si>
    <t>Պլատմասե տաշտ</t>
  </si>
  <si>
    <t xml:space="preserve">Թավա խրոմնիկել </t>
  </si>
  <si>
    <t>Թեյնիկ մետաղյա, խրոմնիկելից 3լիտրանոց</t>
  </si>
  <si>
    <t>Վոլդ Վիժն նվիրատվություն</t>
  </si>
  <si>
    <t>Կարուսել</t>
  </si>
  <si>
    <t>Կարուսել ճոճանակով</t>
  </si>
  <si>
    <t>Ռետինե գորգ (գունավոր)</t>
  </si>
  <si>
    <t>Տպիչ MF 3010</t>
  </si>
  <si>
    <t>Պարտիզակ,հանդիսությունների սրահ</t>
  </si>
  <si>
    <r>
      <t>Հանդիսությունների</t>
    </r>
    <r>
      <rPr>
        <sz val="12"/>
        <rFont val="Sylfaen"/>
        <family val="1"/>
        <charset val="204"/>
      </rPr>
      <t xml:space="preserve"> սրահի շենք</t>
    </r>
  </si>
  <si>
    <t>Ջեռուցման համակարգ/BAXI/</t>
  </si>
  <si>
    <t>Չլարված</t>
  </si>
  <si>
    <t>Անկողնու հավաքածու</t>
  </si>
  <si>
    <t>Պոչ փայտից</t>
  </si>
  <si>
    <t>Ոստիկանությունում է</t>
  </si>
  <si>
    <t>Օդորակիչ ELSA</t>
  </si>
  <si>
    <t>Աթոռ  փափուկ սև</t>
  </si>
  <si>
    <t>Ջեռուցման համարգ</t>
  </si>
  <si>
    <t>տնային կինոթատրոն</t>
  </si>
  <si>
    <r>
      <t>Էլեկտրական գազօջախ LO</t>
    </r>
    <r>
      <rPr>
        <sz val="12"/>
        <color rgb="FFFF0000"/>
        <rFont val="Sylfaen"/>
        <family val="1"/>
        <charset val="204"/>
      </rPr>
      <t>P</t>
    </r>
    <r>
      <rPr>
        <sz val="12"/>
        <color theme="1"/>
        <rFont val="Sylfaen"/>
        <family val="1"/>
        <charset val="204"/>
      </rPr>
      <t>RATELL LV6163W</t>
    </r>
  </si>
  <si>
    <t>Սառցարան SIMFEZ CS3320A</t>
  </si>
  <si>
    <t>Պահարան դարակներով /3 հատ/</t>
  </si>
  <si>
    <t>Երգչախմբի հատուկ /կանգնելու/ աթոռներ, կոմպլեկտ</t>
  </si>
  <si>
    <t xml:space="preserve">Մսաղաց </t>
  </si>
  <si>
    <t xml:space="preserve">Ճաշի ափսե </t>
  </si>
  <si>
    <t>Զակուսկու ափսե</t>
  </si>
  <si>
    <t>Բաժակ թեյի</t>
  </si>
  <si>
    <t xml:space="preserve">Դույլ աղբի </t>
  </si>
  <si>
    <t xml:space="preserve">Թեյնիկ </t>
  </si>
  <si>
    <t xml:space="preserve">Թաս կափարիչով </t>
  </si>
  <si>
    <t xml:space="preserve">Շերեփ </t>
  </si>
  <si>
    <t xml:space="preserve">Շերեփ մեծ </t>
  </si>
  <si>
    <t>Գդալ մեծ</t>
  </si>
  <si>
    <t xml:space="preserve">Մաղ </t>
  </si>
  <si>
    <t xml:space="preserve">Կարտոֆիլի տապակիչ </t>
  </si>
  <si>
    <t xml:space="preserve">Թասիկ </t>
  </si>
  <si>
    <t xml:space="preserve">Քերիչ </t>
  </si>
  <si>
    <t>Աման/մոիլտիբոքս/</t>
  </si>
  <si>
    <t xml:space="preserve">Կրակմարիչ </t>
  </si>
  <si>
    <t>Ջրի տարրա 70լ</t>
  </si>
  <si>
    <t xml:space="preserve">Կշեռք </t>
  </si>
  <si>
    <t xml:space="preserve">Հացաման </t>
  </si>
  <si>
    <t xml:space="preserve">Ճաշի ափսե փոքր </t>
  </si>
  <si>
    <t xml:space="preserve">Էլ թեյնիկ </t>
  </si>
  <si>
    <t>Բաժակ հյութի ապակուց</t>
  </si>
  <si>
    <t>Մեծ աթոռ</t>
  </si>
  <si>
    <t>Էլ.  մսաղաց</t>
  </si>
  <si>
    <t>Սև աթոռ</t>
  </si>
  <si>
    <t>Էլեկտրական կաթսա /գեյզեր/</t>
  </si>
  <si>
    <t>Ավել/Սավոկ</t>
  </si>
  <si>
    <t>Տաշտ նիկելապատ</t>
  </si>
  <si>
    <t>Ձմեռային վերմակ</t>
  </si>
  <si>
    <t>Էլեկտրական ջերմաչափ</t>
  </si>
  <si>
    <t>տպիչ HP Laserjet</t>
  </si>
  <si>
    <t>Սքաներ LIDE 210</t>
  </si>
  <si>
    <t>Համակարգիչ DELL OPITEX 7010,մոնիտոր   DELL P2213t</t>
  </si>
  <si>
    <t>Երկաթյա տաղավար(բիսեդկա)</t>
  </si>
  <si>
    <t>Դահլիճ</t>
  </si>
  <si>
    <t>Սկաներ HP</t>
  </si>
  <si>
    <t>Ջրի բաք նասոսով</t>
  </si>
  <si>
    <t>Էլ տաքացուցիչSN069637131102529</t>
  </si>
  <si>
    <t>Էլ տաքացուցիչSN069637131100883</t>
  </si>
  <si>
    <t>Էլ տաքացուցիչSN069637131100840</t>
  </si>
  <si>
    <t>Էլ տաքացուցիչSN069637130703567</t>
  </si>
  <si>
    <t>Էլ տաքացուցիչSN069637131100198</t>
  </si>
  <si>
    <t>Լ³½»ñ³ÛÇÝ ïåÇã ù³ÝáÝ MF 4018</t>
  </si>
  <si>
    <t>î»ë³ËóÇÏ կոմպլեկտ</t>
  </si>
  <si>
    <t>Ջեռոց  SIMFER</t>
  </si>
  <si>
    <t>Սառնարան  300 լ տարողությամբ երկխցիկանի HITACHI</t>
  </si>
  <si>
    <t>Գազօջախ ATLAS</t>
  </si>
  <si>
    <t>Լվացքի  մեքենա  ավտոմատ BERG</t>
  </si>
  <si>
    <t>Համակարգիչ FLATRON</t>
  </si>
  <si>
    <t>Փոշեկուլ SAMSUNG</t>
  </si>
  <si>
    <t>Կալորիֆեր</t>
  </si>
  <si>
    <t>Ներքնակ</t>
  </si>
  <si>
    <t>Վերմակ</t>
  </si>
  <si>
    <t>Ծածկոցներ</t>
  </si>
  <si>
    <t>Էլեկտրական տաքացուցիչ</t>
  </si>
  <si>
    <t>Մահճակալ մանկական/3 տեղանոց/</t>
  </si>
  <si>
    <t>Եղնիկ ,հանդիսությունների սրահ</t>
  </si>
  <si>
    <t>Հանդիսությունների սրահ /նախկին գյուղապետարանի շենք/</t>
  </si>
  <si>
    <t>Գյուղպետարան /նախ. գործարանի շենք/</t>
  </si>
  <si>
    <t>Տպիչ  canon MF 3010</t>
  </si>
  <si>
    <t>2009թ.</t>
  </si>
  <si>
    <t>Համակարգիչ Pentium</t>
  </si>
  <si>
    <t>Համակարգիչ Pentium 4</t>
  </si>
  <si>
    <t>Մոնիտոր 17 Samsung</t>
  </si>
  <si>
    <t>Տպիչ  canon I-SENSYS MF 3200,ստեղնաշար,լազերային մկնիկ</t>
  </si>
  <si>
    <t>Համակարգիչ   СПУ САМСУНГ</t>
  </si>
  <si>
    <t>Մոնիտոր  LG 22</t>
  </si>
  <si>
    <t>Համակարգիչ 2 HP նվեր</t>
  </si>
  <si>
    <t>Տպիչ նվեր</t>
  </si>
  <si>
    <t>Մոնիտոր SVGA17LG T710BH</t>
  </si>
  <si>
    <t xml:space="preserve">Համակարգիչ 1  HPնվեր </t>
  </si>
  <si>
    <t>Դիան,բուժկետ</t>
  </si>
  <si>
    <t>Աթոռ  պլաստմասսե</t>
  </si>
  <si>
    <t>Դպրոցի կողմից տրամադրված</t>
  </si>
  <si>
    <t>Հասակաչափ կշեռք</t>
  </si>
  <si>
    <t>Լսափող գինեկալոգիական</t>
  </si>
  <si>
    <t>Մանկական տապչան</t>
  </si>
  <si>
    <t xml:space="preserve">Շարժական Սեղան </t>
  </si>
  <si>
    <t>Գինեկալոգիական բազկաթոռ</t>
  </si>
  <si>
    <t>Լսափող գինեկալոգիակն</t>
  </si>
  <si>
    <t>Վ.Բազմաբերդ,հանդիսությունների սրահ</t>
  </si>
  <si>
    <t>Զակուսկի</t>
  </si>
  <si>
    <t>Պատզակուսկի</t>
  </si>
  <si>
    <t>Բաժակ սոկի</t>
  </si>
  <si>
    <t>Օդի հովացուցիչ</t>
  </si>
  <si>
    <t>Արագածավանի մանկապարտեզի շենք</t>
  </si>
  <si>
    <t>2020-2024</t>
  </si>
  <si>
    <t>մանկական զգեստապահարան 5 տեղանոց</t>
  </si>
  <si>
    <t>պահարան սպիտակեղենի համար</t>
  </si>
  <si>
    <t>պահարան տնտեսական պարագաների համար</t>
  </si>
  <si>
    <t>պահարան չորանոց</t>
  </si>
  <si>
    <t>պահարան սպասքի համար</t>
  </si>
  <si>
    <t>հացի պահպանման պահարան</t>
  </si>
  <si>
    <t>Ջեռուցման համակարգ /3 կաթսա/</t>
  </si>
  <si>
    <t>Էլեկտրական սալօջախ 4 սալիկ / INDEZIT/</t>
  </si>
  <si>
    <t>Սառնարան /MIDEA/</t>
  </si>
  <si>
    <t>Ներկառուցվող սալօջախ</t>
  </si>
  <si>
    <t>Բազմաֆունկցիոնալ տպիչ /CANON/</t>
  </si>
  <si>
    <t>Լվացքի մեքենա /BOSCH/</t>
  </si>
  <si>
    <t>Կշեռք հասակաչափ</t>
  </si>
  <si>
    <t>Էլեկտրական սալօջախ /ZANUSI/</t>
  </si>
  <si>
    <t>Հեռուստացույց/ARTEL/</t>
  </si>
  <si>
    <t>Էլեկտրական մսաղաց /BERG/</t>
  </si>
  <si>
    <t xml:space="preserve">Ներքնակ </t>
  </si>
  <si>
    <t>Պահարան զարգացման կենտրոն</t>
  </si>
  <si>
    <t>Փափուկ կահույք /2 բազկաթոռ, 1 բազմոց/</t>
  </si>
  <si>
    <t>Գունավոր սեղան</t>
  </si>
  <si>
    <t>Պլաստմասե աթոռներ կապույտ</t>
  </si>
  <si>
    <t>Փայտե գունավոր աթոռներ</t>
  </si>
  <si>
    <t>Պահարան կարմիր</t>
  </si>
  <si>
    <t>Կարմիր սեղան</t>
  </si>
  <si>
    <t>Պահարան սպասքի</t>
  </si>
  <si>
    <t>Էլեկտրական պլիտաներ</t>
  </si>
  <si>
    <t>Եռանկյունի սեղան գունավոր</t>
  </si>
  <si>
    <t>Դաահլիճի նստարաններ /30 նստելատեղ</t>
  </si>
  <si>
    <t>Գորգ/ուղեգորգ  / 2/25մ․</t>
  </si>
  <si>
    <t> Էլ.տաքացուցիչ</t>
  </si>
  <si>
    <t> Էլ տաքացուցիչ/  LUXELL</t>
  </si>
  <si>
    <t>Ինտերնետ կապի մոդեմ /ARPINET</t>
  </si>
  <si>
    <t>Համակարգիչ(կոմպլեկտ)SAMSUNG</t>
  </si>
  <si>
    <t>MP3 նվագարկիչ բարձրախոսով/միկրոֆոնով 2 հատ/</t>
  </si>
  <si>
    <t>Արևային պանել</t>
  </si>
  <si>
    <t xml:space="preserve">Նստարան աշակերտական </t>
  </si>
  <si>
    <t>Աթոռ փափուկ-Բ /սև/</t>
  </si>
  <si>
    <t>Աթոռ փափուկ -Ա /մոխրագույն/</t>
  </si>
  <si>
    <t>Կաթսա 40լ</t>
  </si>
  <si>
    <t>Դրոշներ 0,75-1,50</t>
  </si>
  <si>
    <t>Դրոշներ 0,80-1,560</t>
  </si>
  <si>
    <t>UPS 1կվ մարտկոց</t>
  </si>
  <si>
    <t>Էլեկտրական սրճեփ</t>
  </si>
  <si>
    <t xml:space="preserve">Տաքացուցիչ </t>
  </si>
  <si>
    <t>Էկրաններ / Cactus 187x332սմ /</t>
  </si>
  <si>
    <t>Պերֆոքարտեր կարդացող սարքեր /SC R305RT կամ SC R303RT/</t>
  </si>
  <si>
    <t>Մագնիսական ժապավեններով կուտակիչներ /SSD GoodRam 512GB/</t>
  </si>
  <si>
    <t>Ցանցային երթուղագծիչներ /Mikrotik RB760IGS/</t>
  </si>
  <si>
    <t>Փայտյա պատվանդան</t>
  </si>
  <si>
    <t>Հովհարիչ HB-5100NG</t>
  </si>
  <si>
    <t>Գունավոր տպիչներ /EPSON L 8050/</t>
  </si>
  <si>
    <t>Գալարավարագույր 6,5քմ</t>
  </si>
  <si>
    <t>Մետաղապլաստե պատույանների ցանց</t>
  </si>
  <si>
    <t>Գործված ցանցեր արևապաշտպան</t>
  </si>
  <si>
    <t>Բարձրախոս Mark MB150A</t>
  </si>
  <si>
    <t>Միքշեր Mark Max10FX USB</t>
  </si>
  <si>
    <t>Հեռակառավարվող խոսափող SS WF-D-290(2 խոսափող)</t>
  </si>
  <si>
    <t>Հենակ բարձրախոսի SSPS80</t>
  </si>
  <si>
    <t>Հենակ խոսափողի SMICS 100BK</t>
  </si>
  <si>
    <t>Սմարթ Հեռուստացույց</t>
  </si>
  <si>
    <t>Ջրի դիսպենսեր Geepas (ջրի բաքով)</t>
  </si>
  <si>
    <t>Լաբորատոր Ցենտրիֆուգ 800-1</t>
  </si>
  <si>
    <t>Անվատախտակներ</t>
  </si>
  <si>
    <t>Օդաքարշ պահարան Simfer</t>
  </si>
  <si>
    <t>Դաշնամուր/Կոմիտաս</t>
  </si>
  <si>
    <t>Խոհանոցային սալօջախ/գազօջախ</t>
  </si>
  <si>
    <t>Համակարգիչ DELL OPITEX 7010, մոնիտոր   DELL P2213t</t>
  </si>
  <si>
    <t>Փայտի փորագրման գործիք /հավաքածու/</t>
  </si>
  <si>
    <t>Ջեռուցման համակարգ                 / DAESUNG CLASS-C/32kw</t>
  </si>
  <si>
    <t>Ջրի բակ /200լ/</t>
  </si>
  <si>
    <t>20սեղան /40 աթոռ</t>
  </si>
  <si>
    <t>18 սեղան /40 աթոռ</t>
  </si>
  <si>
    <t>Կաթսայատուն</t>
  </si>
  <si>
    <t xml:space="preserve">տեխնոլոգիաների բաժնի պետ՝ </t>
  </si>
  <si>
    <t xml:space="preserve">Ֆինանսատնտեսագիտական ,եկամուտների </t>
  </si>
  <si>
    <r>
      <t xml:space="preserve">        Հանձնաժողովի</t>
    </r>
    <r>
      <rPr>
        <sz val="14"/>
        <color theme="1"/>
        <rFont val="Sylfae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անդամներ՝</t>
    </r>
  </si>
  <si>
    <t xml:space="preserve">             Հանձնաժողովի նախագահ՝</t>
  </si>
  <si>
    <t xml:space="preserve">Իրավաբանական բաժնի գլխավոր մասնագետ ՝                                                          </t>
  </si>
  <si>
    <t>_________________</t>
  </si>
  <si>
    <t xml:space="preserve">տեխնոլոգիաների բաժնի 1-ին կարգի մասնագետ՝ </t>
  </si>
  <si>
    <t>Ապրանքագետ՝</t>
  </si>
  <si>
    <t xml:space="preserve">Ինտերնետ կապի ներքին ցանցի, համակարգչային սարքերի  </t>
  </si>
  <si>
    <t>Դավիթ Վարդանյան</t>
  </si>
  <si>
    <t>Վիլիկ Սարգսյան</t>
  </si>
  <si>
    <t>______________</t>
  </si>
  <si>
    <t>Մանուշակ Մարգարյան</t>
  </si>
  <si>
    <t>__________________</t>
  </si>
  <si>
    <t xml:space="preserve">հաշվառման և հավաքագրման բաժնի 1-ին կարգի մասնագետ՝                                         </t>
  </si>
  <si>
    <t>Ֆելիքս Արշակյան</t>
  </si>
  <si>
    <t>Լիլիթ Բաղդասարյան</t>
  </si>
  <si>
    <t>Արտակ Դիլանյան</t>
  </si>
  <si>
    <t xml:space="preserve">հաշվառման և հավաքագրման բաժնի պետ՝                                        </t>
  </si>
  <si>
    <t>Ցողիկ Մկրտչյան</t>
  </si>
  <si>
    <t>Գայանե Ստեփանյան</t>
  </si>
  <si>
    <t xml:space="preserve">տեխնիկական և ծրագրային սպասարկման մասնագետ՝ </t>
  </si>
  <si>
    <t>Մարտին Մելքոնյան</t>
  </si>
  <si>
    <t>Տնտեսվար`</t>
  </si>
  <si>
    <t>Խորեն Կիրակոսյան</t>
  </si>
  <si>
    <t>Լյովա Մանուկյան</t>
  </si>
  <si>
    <t>Արագածավան  բնակավայրի վարչական ղեկավար՝</t>
  </si>
  <si>
    <t>Արթուր Նազարյան</t>
  </si>
  <si>
    <t>Արտենի  բնակավայրի վարչական ղեկավար՝</t>
  </si>
  <si>
    <t>Մանուշակ Շատոյան</t>
  </si>
  <si>
    <t>Գառնահովիտ  բնակավայրի վարչական ղեկավար՝</t>
  </si>
  <si>
    <t>Եղիշե Գրիգորյան</t>
  </si>
  <si>
    <t>Գետափ  բնակավայրի վարչական ղեկավար՝</t>
  </si>
  <si>
    <t>Մուրադ Մանուկյան</t>
  </si>
  <si>
    <t>Դաշտադեմ  բնակավայրի վարչական ղեկավար՝</t>
  </si>
  <si>
    <t>Արկադի Մարտիրոսյան</t>
  </si>
  <si>
    <t>Կարեն Տոնապետյան</t>
  </si>
  <si>
    <t>Ռուդենկո Հմայակյան</t>
  </si>
  <si>
    <t>Տարոն Սարգսյան</t>
  </si>
  <si>
    <t>Սևադա Մանուկյան</t>
  </si>
  <si>
    <t>Մկրտիչ Մինասյան</t>
  </si>
  <si>
    <t>Թաթուլ  բնակավայրի վարչական ղեկավար՝</t>
  </si>
  <si>
    <t>Բաբիկ Դարբինյան</t>
  </si>
  <si>
    <t>Իրինդ  բնակավայրի վարչական ղեկավար՝</t>
  </si>
  <si>
    <t>Լուսակն  բնակավայրի վարչական ղեկավար՝</t>
  </si>
  <si>
    <t>Արտյոմ Չիչակյան</t>
  </si>
  <si>
    <t>Ծաղկասար  բնակավայրի վարչական ղեկավար՝</t>
  </si>
  <si>
    <t>Հովհաննես Աբաջյան</t>
  </si>
  <si>
    <t>Գևորգ Մկրտչյան</t>
  </si>
  <si>
    <t>Կարմրաշեն  բնակավայրի վարչական ղեկավար՝</t>
  </si>
  <si>
    <t>Ջանիկ Մարտիրոսյան</t>
  </si>
  <si>
    <t>Կաքավաձոր  բնակավայրի վարչական ղեկավար՝</t>
  </si>
  <si>
    <t>Արգիշտի Մխիթարյան</t>
  </si>
  <si>
    <t>Ն. Բազմաբերդ  բնակավայրի վարչական ղեկավար՝</t>
  </si>
  <si>
    <t>Մանուկ Հազրոյան</t>
  </si>
  <si>
    <t>Հացաշեն  բնակավայրի վարչական ղեկավար՝</t>
  </si>
  <si>
    <t>Արամ Կիրակոսյան</t>
  </si>
  <si>
    <t>Մաստարա  բնակավայրի վարչական ղեկավար՝</t>
  </si>
  <si>
    <t>Արտակ Մնացականյան</t>
  </si>
  <si>
    <t>Ն. Սասնաշեն  բնակավայրի վարչական ղեկավար՝</t>
  </si>
  <si>
    <t>Նոր Արթիկ  բնակավայրի վարչական ղեկավար՝</t>
  </si>
  <si>
    <t>Վարդգես Ներսիսյան</t>
  </si>
  <si>
    <t>Արաբո Հարությունյան</t>
  </si>
  <si>
    <t>Ոսկեթաս  բնակավայրի վարչական ղեկավար՝</t>
  </si>
  <si>
    <t>Գևորգ Մարգարյան</t>
  </si>
  <si>
    <t>Պարտիզակ  բնակավայրի վարչական ղեկավար՝</t>
  </si>
  <si>
    <t>Արամ Պետրոսյան</t>
  </si>
  <si>
    <t>Սուսեր  բնակավայրի վարչական ղեկավար՝</t>
  </si>
  <si>
    <t>Արա Ստեփանյան</t>
  </si>
  <si>
    <t>Վ. Բազմաբերդ  բնակավայրի վարչական ղեկավար՝</t>
  </si>
  <si>
    <t>Ցամաքասար  բնակավայրի վարչական ղեկավար՝</t>
  </si>
  <si>
    <t>Արայիկ Մարգարյան</t>
  </si>
  <si>
    <t>Համ. սրահ</t>
  </si>
  <si>
    <t xml:space="preserve">Կրթության, մշակույթի, սպորտի և երիտասարդության </t>
  </si>
  <si>
    <t xml:space="preserve">հարցերի բաժնի պետ՝ </t>
  </si>
  <si>
    <t>Լուսինե Ավագյան</t>
  </si>
  <si>
    <t xml:space="preserve">հարցերի բաժնի գլխավոր մասնագետ՝ </t>
  </si>
  <si>
    <t>________________</t>
  </si>
  <si>
    <t>Ալվարդ Գասպարյան</t>
  </si>
  <si>
    <t>Ռուբեն Բեգլարյան</t>
  </si>
  <si>
    <t xml:space="preserve">հարցերի բաժնի 1-ին կարգի մասնագետ՝ </t>
  </si>
  <si>
    <r>
      <t xml:space="preserve">      Հանձնաժողովի</t>
    </r>
    <r>
      <rPr>
        <sz val="14"/>
        <color theme="1"/>
        <rFont val="Sylfae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անդամներ՝</t>
    </r>
  </si>
  <si>
    <t>Շողակաթ Մելիքյան</t>
  </si>
  <si>
    <t>ՀՈԱԿ-ի հաշվապահ՝</t>
  </si>
  <si>
    <t xml:space="preserve">          (կազմակերպության անվանումը)</t>
  </si>
  <si>
    <t xml:space="preserve">                 (կազմակերպության անվանումը)</t>
  </si>
  <si>
    <t xml:space="preserve">                              (կազմակերպության անվանումը)</t>
  </si>
  <si>
    <t>«Թալինի թիվ 3 մանկապարտեզ» ՀՈԱԿ-ի հաշվապահ՝</t>
  </si>
  <si>
    <t>Վերոնիկա Կարապետյան</t>
  </si>
  <si>
    <t>«Ագարակավանի մանկապարտեզ» ՀՈԱԿ-ի հաշվապահ՝</t>
  </si>
  <si>
    <t>Արմինե Մանուկյան</t>
  </si>
  <si>
    <t>«Ակունքի  մանկապարտեզ» ՀՈԱԿ-ի հաշվապահ՝</t>
  </si>
  <si>
    <t>Անի Մանուկյան</t>
  </si>
  <si>
    <t>«Աշնակի  մանկապարտեզ» ՀՈԱԿ-ի հաշվապահ՝</t>
  </si>
  <si>
    <t>«Արագածավան  մանկապարտեզ» ՀՈԱԿ-ի հաշվապահ՝</t>
  </si>
  <si>
    <t>«Արտենիի մանկապարտեզ» ՀՈԱԿ-ի հաշվապահ՝</t>
  </si>
  <si>
    <t>Կարինե Վարդանյան</t>
  </si>
  <si>
    <t>«Դաշտադեմի  մանկապարտեզ» ՀՈԱԿ-ի հաշվապահ՝</t>
  </si>
  <si>
    <t>Անահիտ Հովսեփյան</t>
  </si>
  <si>
    <t>Եվա Ասատրյան</t>
  </si>
  <si>
    <t>«Դավթաշենի  մանկապարտեզ» ՀՈԱԿ-ի հաշվապահ՝</t>
  </si>
  <si>
    <t>«Իրինդի  մանկապարտեզ» ՀՈԱԿ-ի հաշվապահ՝</t>
  </si>
  <si>
    <t>Վարսենիկ Վարդանյան</t>
  </si>
  <si>
    <t>Թամարա Առաքելյան</t>
  </si>
  <si>
    <t>«Կաթնաղբյուրի  մանկապարտեզ» ՀՈԱԿ-ի հաշվապահ՝</t>
  </si>
  <si>
    <t>«Ն․Բազմաբերդի  մանկապարտեզ» ՀՈԱԿ-ի հաշվապահ՝</t>
  </si>
  <si>
    <t>Ալվարդ Մանուչարյան</t>
  </si>
  <si>
    <t>«Մաստարայի մանկապարտեզ» ՀՈԱԿ-ի տնօրենի՝</t>
  </si>
  <si>
    <t>Երանուհի Մաթևոսյան</t>
  </si>
  <si>
    <t>«Մաստարայի մանկապարտեզ» ՀՈԱԿ-ի հաշվապահ՝</t>
  </si>
  <si>
    <t>Ասպրամ Թովմասյան</t>
  </si>
  <si>
    <t>«Ն.Սասնաշեն մանկապարտեզ» ՀՈԱԿ-ի հաշվապահ՝</t>
  </si>
  <si>
    <t>Հովհաննես Մարգարյան</t>
  </si>
  <si>
    <t>«Արագածավանի երաժշտական դպրոց» ՀՈԱԿ-ի հաշվապահ՝</t>
  </si>
  <si>
    <t>Շուշանիկ Շատոյան</t>
  </si>
  <si>
    <t>«Թալինի երաժշտական դպրոց» ՀՈԱԿ-ի հաշվապահ՝</t>
  </si>
  <si>
    <t>Արմեն Միքայելյան</t>
  </si>
  <si>
    <t>«Թալինի մանկական գեղարվեստի դպրոց» ՀՈԱԿ-ի հաշվապահ՝</t>
  </si>
  <si>
    <t>Մարմնամարզական նստարան(կանաչ փայտյա)</t>
  </si>
  <si>
    <t>Ծանրաձողի հարթակի ռետին           /24 մետր քառ./</t>
  </si>
  <si>
    <t>Դահլիճի նստարաններ /28մ</t>
  </si>
  <si>
    <t>Գանտել 40կգ/քարով/</t>
  </si>
  <si>
    <t>Զույգ</t>
  </si>
  <si>
    <t>Ցատկապարան</t>
  </si>
  <si>
    <t>Շտանգա ծուռ ձողով /8 քար/</t>
  </si>
  <si>
    <t>Տատամի</t>
  </si>
  <si>
    <t>Շտանգի մեծ քարերի հավաքածու     /16 հատ/</t>
  </si>
  <si>
    <t xml:space="preserve">Մարզական սպունգ   - 3 հատ(30սմ),                                                2 հատ(20սմ)  ,4 հատ(10սմ)   </t>
  </si>
  <si>
    <t>Գնդակի օդամղիչ</t>
  </si>
  <si>
    <t>Մանեկեն</t>
  </si>
  <si>
    <t>Սանդուղք բացովի</t>
  </si>
  <si>
    <t>Զիգզագ</t>
  </si>
  <si>
    <t>Արգելքներ</t>
  </si>
  <si>
    <t>Բուլավա</t>
  </si>
  <si>
    <t>Ձող</t>
  </si>
  <si>
    <t>Ձողի պատվանդան</t>
  </si>
  <si>
    <t>Օղակներ</t>
  </si>
  <si>
    <t>Մաթ</t>
  </si>
  <si>
    <t>Դարպաս ֆուտբոլի</t>
  </si>
  <si>
    <t>պարտականությունները կատարող՝</t>
  </si>
  <si>
    <t>«Դաշտադեմի մանակապարտեզ» ՀՈԱԿ-ի տնօրենի</t>
  </si>
  <si>
    <t>«Դավթաշենի մանկապարտեզ» ՀՈԱԿ-ի տնօրենի</t>
  </si>
  <si>
    <t>«Իրինդի մանակապարտեզ» ՀՈԱԿ-ի տնօրենի</t>
  </si>
  <si>
    <t>«Կաթնաղբյուրի մանակապարտեզ» ՀՈԱԿ-ի տնօրենի</t>
  </si>
  <si>
    <t>«Թալինի համայնքային մշակութային կենտրոն» ՀՈԱԿ-ի տնօրեն՝</t>
  </si>
  <si>
    <t>«Թալինի համայնքային մշակութային կենտրոն» ՀՈԱԿ-ի հաշվապահ՝</t>
  </si>
  <si>
    <t>Նելլի Սիմոնյան</t>
  </si>
  <si>
    <t>Հայկ Ումրոյան</t>
  </si>
  <si>
    <t xml:space="preserve">«Թալինի համայնքային մարզական կենտրոն» ՀՈԱԿ-ի տնօրեն՝ </t>
  </si>
  <si>
    <t xml:space="preserve">«Թալինի համայնքային մարզական կենտրոն» ՀՈԱԿ-ի հաշվապահ՝ </t>
  </si>
  <si>
    <t>«Արագածավանի առողջության կենտրոն»ՀՈԱԿ-ի տնօրեն՝</t>
  </si>
  <si>
    <t>Գոռ Հովհաննիսյան</t>
  </si>
  <si>
    <t>«Արագածավանի առողջության կենտրոն»ՀՈԱԿ-ի հաշվապահ՝</t>
  </si>
  <si>
    <t>_____________</t>
  </si>
  <si>
    <t xml:space="preserve">Սոցիալակն աջակցության և առողջապահության </t>
  </si>
  <si>
    <t>Նելլի Մելքոնյան</t>
  </si>
  <si>
    <t>Սեդա Աղոյան</t>
  </si>
  <si>
    <t>Ալվարդ Ծատուրյան</t>
  </si>
  <si>
    <t>Սվետլանա Խաչատրյան</t>
  </si>
  <si>
    <t>Արթուր Խաչատրյան</t>
  </si>
  <si>
    <t>սպիտակ</t>
  </si>
  <si>
    <t>Մահճակալ երկհարկանի</t>
  </si>
  <si>
    <t>Մահճակալ մեկ հարկանի</t>
  </si>
  <si>
    <t>Զգեստապահարան 5 տեղանոց</t>
  </si>
  <si>
    <t>Զգեստապահարան 2 տեղանոց վարդագույն</t>
  </si>
  <si>
    <t>Պահարան մեծ գունավոր</t>
  </si>
  <si>
    <t>Մեծ պահարան հին</t>
  </si>
  <si>
    <t>Տնօրենի սեղան /դիտադիր/</t>
  </si>
  <si>
    <t>Էլեկտրական սալօջախ</t>
  </si>
  <si>
    <t>Էլեկտրական Սալօջախ</t>
  </si>
  <si>
    <t>տեղափոխված Արագածավանից</t>
  </si>
  <si>
    <t>Սառցարան /ՄԻԴԵԱ/</t>
  </si>
  <si>
    <t xml:space="preserve">Լվացքի մեքենա </t>
  </si>
  <si>
    <t xml:space="preserve">Խոհանոցի պահարան 3 դռնանի </t>
  </si>
  <si>
    <t>Օգն.</t>
  </si>
  <si>
    <t xml:space="preserve">Խոհանոցի պահարան 2 դռնանի </t>
  </si>
  <si>
    <t xml:space="preserve">Խոհանոցի սեղան </t>
  </si>
  <si>
    <t>Մեծ սեղան պահեստի</t>
  </si>
  <si>
    <t>Օգն․ սալիկապատ</t>
  </si>
  <si>
    <t>Երկաթյա տակդիր</t>
  </si>
  <si>
    <t>Օդափոխիչ</t>
  </si>
  <si>
    <t>Դաշնամուր /Նոկտյուրն/</t>
  </si>
  <si>
    <t>Սանդուղք</t>
  </si>
  <si>
    <t>Հեռուստացույց /shivaki/</t>
  </si>
  <si>
    <t>Հեռուստացույց LG</t>
  </si>
  <si>
    <t>Հեռուստացույց Hisense 50A7KQ</t>
  </si>
  <si>
    <t>Տեսամագնիտոֆոն DVD</t>
  </si>
  <si>
    <t>Նվագարան/դինամիկ/</t>
  </si>
  <si>
    <t>Ֆոտոֆոլտային արևային կայան  /10 կվտ հզորության/</t>
  </si>
  <si>
    <t>անիվով</t>
  </si>
  <si>
    <t>մոխրագույն</t>
  </si>
  <si>
    <t>Ջեռուցման համակարգ /squirel-2 հատ, fondital-1 հատ/</t>
  </si>
  <si>
    <t xml:space="preserve">Սեղան խոհանոցի ներժից /խոհարարի բորտով/ </t>
  </si>
  <si>
    <t>Աթոռ ծղոտե</t>
  </si>
  <si>
    <t>Մանկական սեղան կլոր</t>
  </si>
  <si>
    <t>Մանկական սեղան ուղղանկյուն</t>
  </si>
  <si>
    <t>Սեղանիկ քառակուսի հին</t>
  </si>
  <si>
    <t>Ամսագրի սեղան</t>
  </si>
  <si>
    <t>Եռանկյուն սեղանիկ</t>
  </si>
  <si>
    <t>Նորածնի բալուլելու սեղան</t>
  </si>
  <si>
    <t>Մոխրագույն բազկաթոռ</t>
  </si>
  <si>
    <t>Պահարան երկաթյա փոքր</t>
  </si>
  <si>
    <t>Տաղավար փոքր</t>
  </si>
  <si>
    <t>Տաղավար մեծ</t>
  </si>
  <si>
    <t>5-ը փոքր, գունավոր</t>
  </si>
  <si>
    <t>Գորգ մեծ</t>
  </si>
  <si>
    <t>Գորգ  փոքր</t>
  </si>
  <si>
    <t>Ցուցանակ դրսի</t>
  </si>
  <si>
    <t>Միկրոալիքային վառարան</t>
  </si>
  <si>
    <t>Կախիչ պատի</t>
  </si>
  <si>
    <t>Նստարան դրսի</t>
  </si>
  <si>
    <t>Պատուհանի ցանց փոքր</t>
  </si>
  <si>
    <t>Պատուհանի ցանց մեծ</t>
  </si>
  <si>
    <t>Գրատախտակ մագնիսով</t>
  </si>
  <si>
    <t>Գրատախտակ երկաթյա</t>
  </si>
  <si>
    <t>Ծածկոց մանկական նարնջագույն</t>
  </si>
  <si>
    <t>Ծառի մկրատ</t>
  </si>
  <si>
    <t>Սայլակ մեկ անիվով</t>
  </si>
  <si>
    <t>Սեղմիչ ակցան</t>
  </si>
  <si>
    <t>Ցնցուղ</t>
  </si>
  <si>
    <t>Ձյուն մաքրելու թիակ պլաստմասե</t>
  </si>
  <si>
    <t>Բուկլետի ստենդ</t>
  </si>
  <si>
    <t>Ինֆորմացիոն ցուցափեղկ</t>
  </si>
  <si>
    <t>Հեռակառավարվող ջերմաչափ</t>
  </si>
  <si>
    <t>Աղբաման մեծ</t>
  </si>
  <si>
    <t>Աղբաման փոքր</t>
  </si>
  <si>
    <t>Դռան զանգ</t>
  </si>
  <si>
    <t>Աթոռ մեծ (հին)</t>
  </si>
  <si>
    <r>
      <t xml:space="preserve">    Հանձնաժողովի</t>
    </r>
    <r>
      <rPr>
        <sz val="14"/>
        <color theme="1"/>
        <rFont val="Sylfae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անդամներ՝</t>
    </r>
  </si>
  <si>
    <t xml:space="preserve">           Հանձնաժողովի նախագահ՝</t>
  </si>
  <si>
    <t>ՀամակարգիչDELL         մոնիտորLENOVO</t>
  </si>
  <si>
    <t xml:space="preserve">Ջրի բաք </t>
  </si>
  <si>
    <t>Աթոռ սև գրասենյակային</t>
  </si>
  <si>
    <t>Պոլիէ․ խողովակ, 100 մ</t>
  </si>
  <si>
    <t>Ժիլետ /տղա/</t>
  </si>
  <si>
    <t>Կոչակ գոտի /տղա/</t>
  </si>
  <si>
    <t>Ժիլետ /աղջիկ/</t>
  </si>
  <si>
    <t>օգնություն  / պապիկների սենյակ/</t>
  </si>
  <si>
    <t xml:space="preserve">Նվիրատվություն W/V  </t>
  </si>
  <si>
    <t>Գրադարակ (սպիտակ)</t>
  </si>
  <si>
    <t>Նվիր. Թալինի համայնք. կողմից</t>
  </si>
  <si>
    <t>Այծեմնիկ Սարգսայն</t>
  </si>
  <si>
    <t>Մարիետա Ռաֆյան</t>
  </si>
  <si>
    <t>Ռուզաննա Մկրտչյան</t>
  </si>
  <si>
    <t>Գազի ջեռ. Համակարգ</t>
  </si>
  <si>
    <t>Մագնիսական գրատախտակ</t>
  </si>
  <si>
    <t>Շերտավարագույր 10մ</t>
  </si>
  <si>
    <t>Վարագույր  52մ</t>
  </si>
  <si>
    <t>Էլ կշեռք</t>
  </si>
  <si>
    <t>Համակարգիչ կոմպլեկտ /SAMSUNG/</t>
  </si>
  <si>
    <t>Սառնարան TOSHIBA</t>
  </si>
  <si>
    <t>Սառնարան  LG</t>
  </si>
  <si>
    <t>Խմելաջրի  տարա/100լ/</t>
  </si>
  <si>
    <t>Խմելաջրի  տարա /400լ/</t>
  </si>
  <si>
    <t>Ջրի տարա /600լ/</t>
  </si>
  <si>
    <t>Զրուցարան փայտե/բակ/</t>
  </si>
  <si>
    <t>Հակահրդեհային համակարգ</t>
  </si>
  <si>
    <t>Մանկական գունավոր աթոռ /փայտե հենակներով/</t>
  </si>
  <si>
    <t>Աթոռ մանկական /բաց գույնի փայտ/</t>
  </si>
  <si>
    <t>Աթոռ երկաթյա կանաչ</t>
  </si>
  <si>
    <t>Մանկական գունավոր սեղան /փակ կողքերով/</t>
  </si>
  <si>
    <t>Սեղան եռանկյունի գունավոր</t>
  </si>
  <si>
    <t>Սեղան դաստիարակի կապույտ</t>
  </si>
  <si>
    <t>Սեղան դաստիարակի բաց գույնի</t>
  </si>
  <si>
    <t>Գունավոր սեղան ճաշարանի</t>
  </si>
  <si>
    <t>Մանկական գունավոր պահարան</t>
  </si>
  <si>
    <t>Պահարան մեծ բաց գույնի</t>
  </si>
  <si>
    <t>Պահարան մուգ գույնի մեծ</t>
  </si>
  <si>
    <t>Գունավոր պահարան 2 դուռ</t>
  </si>
  <si>
    <t>Գորգ մեծ, փոքր 114քմ</t>
  </si>
  <si>
    <t>Մատուցման սայլակ</t>
  </si>
  <si>
    <t>Պահարաններ զարգացնող միջավայրի համար</t>
  </si>
  <si>
    <t>Ապակե պահարան առաջին օգնության դեղորայքի համար</t>
  </si>
  <si>
    <t>Սննդի մշակման սեղան</t>
  </si>
  <si>
    <t>Պատրաստի սննդի բաշխման մեծ սեղան</t>
  </si>
  <si>
    <t>Պատրաստի սննդի բաշխման  սեղան</t>
  </si>
  <si>
    <t>Սննդի մշակման սեղան մետաղյա</t>
  </si>
  <si>
    <t>Աշխատանքային աթոռ</t>
  </si>
  <si>
    <t>Դահլիճի աթոռներ /երեխայի համար/</t>
  </si>
  <si>
    <t xml:space="preserve">Աշխատանքային աթոռներ միջոցառումների համար /դահլիճի աթոռ/ </t>
  </si>
  <si>
    <t>Երեխաների կոշիկները փոխելու համար նստարաններ</t>
  </si>
  <si>
    <t xml:space="preserve">Եռահարկ մահճակալ </t>
  </si>
  <si>
    <t>Էլեկտրական սալօջախ եռաֆազ</t>
  </si>
  <si>
    <t>Գդալ ճաշի</t>
  </si>
  <si>
    <t>Բանջարեղենի քերիչ</t>
  </si>
  <si>
    <t>Դանակ մեծ և փոքր</t>
  </si>
  <si>
    <t>Ափսե ճաշի /արջուկ/</t>
  </si>
  <si>
    <t>Ափսե փլավի /արջուկ/</t>
  </si>
  <si>
    <t>Աղցանաման /թափանցիկ ապակի/</t>
  </si>
  <si>
    <t>Բաժակ թեյի բռնակով /մուլտ/</t>
  </si>
  <si>
    <t>Հացաման /պլաստմասե/</t>
  </si>
  <si>
    <t>Կաթսա ներժից /մեծ և միջին/</t>
  </si>
  <si>
    <t>Շերեփ տարբեր</t>
  </si>
  <si>
    <t>Թաս տարբեր</t>
  </si>
  <si>
    <t>Պանիր կտրելու սարք</t>
  </si>
  <si>
    <t>Խինկալու սարք</t>
  </si>
  <si>
    <t>Համակարգիչ
FILIPS</t>
  </si>
  <si>
    <t>Տպիչ սարք
HP</t>
  </si>
  <si>
    <t>Տպիչ սարք
Epson13100</t>
  </si>
  <si>
    <t>Հեռուստացույց
 SAMSUNG</t>
  </si>
  <si>
    <t>Սառնարան BERG
 BR-N37BB</t>
  </si>
  <si>
    <t>Ջրի տարա /1տոննա/
տանիքում</t>
  </si>
  <si>
    <t>Հացի տախտակ</t>
  </si>
  <si>
    <t>Ափսեների չորանոց</t>
  </si>
  <si>
    <t>Հուշարձան</t>
  </si>
  <si>
    <t>1981թ.</t>
  </si>
  <si>
    <t>Աթոռ(սկամեկա)</t>
  </si>
  <si>
    <t>Ջրատաքացուցիչ էլեկտրական ARISTON</t>
  </si>
  <si>
    <t>Արտադրման/Ձեռքբերման տարեթիվ</t>
  </si>
  <si>
    <t>Գեղարվեստի դպրոց (կաթսայատուն) 1061,5քմ</t>
  </si>
  <si>
    <t>Մարզադպրոց (կաթսայատուն)</t>
  </si>
  <si>
    <t>չունի սեփ․ վկայական</t>
  </si>
  <si>
    <t xml:space="preserve">Ջրմուղ,  Զինկոմի շենք </t>
  </si>
  <si>
    <t>Տարածք</t>
  </si>
  <si>
    <t>Մանկապարտեզի շենք ,բուժկետ</t>
  </si>
  <si>
    <t>Գյուղապետարանի շենք ,գրադարան</t>
  </si>
  <si>
    <t>Ոչ բավարար</t>
  </si>
  <si>
    <t>Քանդված /չունի սեփ․ վկայական/</t>
  </si>
  <si>
    <t>Կիսաքանդ շինություն</t>
  </si>
  <si>
    <t>2005թ</t>
  </si>
  <si>
    <t>տրված է վարձակալությամբ 3 առանձին հատվածով</t>
  </si>
  <si>
    <t xml:space="preserve">Տարածք </t>
  </si>
  <si>
    <t>Տերյան 26 շենք,1 ին հարկ,245,85 քմ</t>
  </si>
  <si>
    <t>Չունի սեփ․վկայական</t>
  </si>
  <si>
    <t>Պահակաբուտկա</t>
  </si>
  <si>
    <t>Խաղասենյակ</t>
  </si>
  <si>
    <t>Դյուրակիր համակարգիչ LENOVO 15.6" FHD, core I5-1235U, օպ․ հիշ 12 GB, կոշ  տ սկ․ 512 GB</t>
  </si>
  <si>
    <t>Համակարգիչ (մ․ս․ AsRock H610M,պրոցեսոր Intel Core I5 12400,օպ․հիշ․TeanGroup 2x16gb,SSD Կուտակիչ Kingston 256Gb M.2 NVMe Vulcan Z 480Gb sata,մագ․սկ․Seagate, տես․ք․Intel UHD Graphics Սն․ս․550W(80 PLUS Bronze) Իր Egren 459, մոն.AOC,Genius KM-170)</t>
  </si>
  <si>
    <t>2024 թ․</t>
  </si>
  <si>
    <t xml:space="preserve">ՔԿԱԳ </t>
  </si>
  <si>
    <r>
      <t xml:space="preserve">                                        </t>
    </r>
    <r>
      <rPr>
        <b/>
        <sz val="20"/>
        <color theme="1"/>
        <rFont val="Sylfaen"/>
        <family val="1"/>
        <charset val="204"/>
      </rPr>
      <t>Ցուցակ</t>
    </r>
    <r>
      <rPr>
        <b/>
        <sz val="16"/>
        <color theme="1"/>
        <rFont val="Sylfaen"/>
        <family val="1"/>
        <charset val="204"/>
      </rPr>
      <t xml:space="preserve"> </t>
    </r>
  </si>
  <si>
    <t xml:space="preserve"> Թալին համայնքի հանդիսությունների սրահների                                                                                                                        գույքի 2024 թվականի ամենամյա գույքագրման  </t>
  </si>
  <si>
    <t xml:space="preserve">           «Թալին համայնքային կենտրոնական գրադարան» ՀՈԱԿ-ի գույքի 2024 թվականի ամենամյա գույքագրման</t>
  </si>
  <si>
    <t>Երկու տեղանի սեղան մեկ տումբայով</t>
  </si>
  <si>
    <t xml:space="preserve">           «Թալինի թիվ 3 մանկապարտեզ» ՀՈԱԿ-ի գույքի 2024 թվականի ամենամյա գույքագրման</t>
  </si>
  <si>
    <t xml:space="preserve">           «Թալինի թիվ 2 մանկապարտեզ» -ի գույքի 2024 թվականի ամենամյա գույքագրման</t>
  </si>
  <si>
    <t xml:space="preserve">     «Թալինի թիվ  2 մանկապարտեզ» </t>
  </si>
  <si>
    <t xml:space="preserve">     «Ագարակավանի մանկապարտեզ» ՀՈԱԿ</t>
  </si>
  <si>
    <t xml:space="preserve">           «Ագարակավանի մանկապարտեզ» ՀՈԱԿ-ի գույքի 2024 թվականի ամենամյա գույքագրման</t>
  </si>
  <si>
    <t>*74</t>
  </si>
  <si>
    <t xml:space="preserve">           «Ակունքի մանկապարտեզ» ՀՈԱԿ-ի գույքի 2024 թվականի ամենամյա գույքագրման</t>
  </si>
  <si>
    <t xml:space="preserve">                «Ակունքի մանկապարտեզ» ՀՈԱԿ</t>
  </si>
  <si>
    <t xml:space="preserve">           «Աշնակի մանկապարտեզ» ՀՈԱԿ-ի գույքի 2024 թվականի ամենամյա գույքագրման</t>
  </si>
  <si>
    <t xml:space="preserve">                «Աշնակի մանկապարտեզ» ՀՈԱԿ</t>
  </si>
  <si>
    <t>ՍåÇï³Ï»Õ»ÝÇ ÏáÙåÉ»Ïï /գունավոր/</t>
  </si>
  <si>
    <t>´³Å³Ï Ãեյի</t>
  </si>
  <si>
    <t xml:space="preserve">           «Արագածավանի մանկապարտեզ» ՀՈԱԿ-ի գույքի 2024 թվականի ամենամյա գույքագրման</t>
  </si>
  <si>
    <t xml:space="preserve">                «Արագածավանի մանկապարտեզ» ՀՈԱԿ</t>
  </si>
  <si>
    <t xml:space="preserve">           «Արտենիի մանկապարտեզ» ՀՈԱԿ-ի գույքի 2024 թվականի ամենամյա գույքագրման</t>
  </si>
  <si>
    <t xml:space="preserve">                «Արտենիի մանկապարտեզ» ՀՈԱԿ</t>
  </si>
  <si>
    <t xml:space="preserve">           «Դաշտադեմի մանկապարտեզ» ՀՈԱԿ-ի գույքի 2024 թվականի ամենամյա գույքագրման</t>
  </si>
  <si>
    <t xml:space="preserve">                «Դաշտադեմի մանկապարտեզ» ՀՈԱԿ</t>
  </si>
  <si>
    <t xml:space="preserve">Ջեռուցման   մարտկոցներ </t>
  </si>
  <si>
    <t xml:space="preserve">           «Դավթաշենի մանկապարտեզ» ՀՈԱԿ-ի գույքի 2024 թվականի ամենամյա գույքագրման</t>
  </si>
  <si>
    <t xml:space="preserve">                «Դավթաշենի մանկապարտեզ» ՀՈԱԿ</t>
  </si>
  <si>
    <t xml:space="preserve">           «Իրինդի մանկապարտեզ» ՀՈԱԿ-ի գույքի 2024 թվականի ամենամյա գույքագրման</t>
  </si>
  <si>
    <t xml:space="preserve">                «Իրինդի մանկապարտեզ» ՀՈԱԿ</t>
  </si>
  <si>
    <t xml:space="preserve">                «Կաթնաղբյուրի մանկապարտեզ» ՀՈԱԿ</t>
  </si>
  <si>
    <t xml:space="preserve">  «Կաթնաղբյուրի մանկապարտեզ» ՀՈԱԿ-ի գույքի 2024 թվականի ամենամյա գույքագրման</t>
  </si>
  <si>
    <r>
      <t xml:space="preserve">                           </t>
    </r>
    <r>
      <rPr>
        <b/>
        <sz val="20"/>
        <color theme="1"/>
        <rFont val="Sylfaen"/>
        <family val="1"/>
        <charset val="204"/>
      </rPr>
      <t>Ցուցակ</t>
    </r>
    <r>
      <rPr>
        <b/>
        <sz val="16"/>
        <color theme="1"/>
        <rFont val="Sylfaen"/>
        <family val="1"/>
        <charset val="204"/>
      </rPr>
      <t xml:space="preserve"> </t>
    </r>
  </si>
  <si>
    <t xml:space="preserve">  «Ն․Բազմաբերդի մանկապարտեզ» ՀՈԱԿ-ի գույքի 2024 թվականի ամենամյա գույքագրման</t>
  </si>
  <si>
    <t xml:space="preserve">                «Ն․Բազմաբերդի մանկապարտեզ» ՀՈԱԿ</t>
  </si>
  <si>
    <t xml:space="preserve">  «Ն․Սասնաշենի մանկապարտեզ» ՀՈԱԿ-ի գույքի 2024 թվականի ամենամյա գույքագրման</t>
  </si>
  <si>
    <t xml:space="preserve">                «Ն․Սասնաշենի մանկապարտեզ» ՀՈԱԿ</t>
  </si>
  <si>
    <t xml:space="preserve">  «Արագածավանի առողջության կենտրոն» ՀՈԱԿ-ի գույքի 2024 թվականի ամենամյա գույքագրման</t>
  </si>
  <si>
    <t xml:space="preserve">  «Ն․Բազմաբերդի բժշկական ամբուլատորիա» ՀՈԱԿ-ի գույքի 2024 թվականի ամենամյա գույքագրման</t>
  </si>
  <si>
    <t>«Ն․Բազմաբերդի բժշկական ամբուլատորիա»  ՀՈԱԿ</t>
  </si>
  <si>
    <t>«Մաստարայի բժշկական ամբուլատորիա»  ՀՈԱԿ</t>
  </si>
  <si>
    <t xml:space="preserve">  «Մաստարայի մանկապարտեզ» ՀՈԱԿ-ի գույքի 2024 թվականի ամենամյա գույքագրման</t>
  </si>
  <si>
    <t xml:space="preserve">                «Մաստարայի մանկապարտեզ» ՀՈԱԿ</t>
  </si>
  <si>
    <t xml:space="preserve">  «Մաստարայի բժշկական ամբուլատորիա» ՀՈԱԿ-ի գույքի 2024 թվականի ամենամյա գույքագրման</t>
  </si>
  <si>
    <t>Էդվարդ Խլղաթյան</t>
  </si>
  <si>
    <t xml:space="preserve">  «Թալինի երաժշտական դպրոց» ՀՈԱԿ-ի գույքի 2024 թվականի ամենամյա գույքագրման</t>
  </si>
  <si>
    <t xml:space="preserve">  «Արագածավանի երաժշտական դպրոց» ՀՈԱԿ-ի գույքի 2024 թվականի ամենամյա գույքագրման</t>
  </si>
  <si>
    <t xml:space="preserve">  «Թալինի համայնքային մշակութային կենտրոն» ՀՈԱԿ-ի գույքի 2024 թվականի ամենամյա գույքագրման</t>
  </si>
  <si>
    <t xml:space="preserve">  «Թալինի մանկական գեղարվեստի դպրոց» ՀՈԱԿ-ի գույքի 2024 թվականի ամենամյա գույքագրման</t>
  </si>
  <si>
    <t xml:space="preserve">  «Թալինի համայնքային մարզական կենտրոն» ՀՈԱԿ-ի գույքի 2024 թվականի ամենամյա գույքագրման</t>
  </si>
  <si>
    <t>«Թալինի համայնքային մարզական կենտրոն» ՀՈԱԿ</t>
  </si>
  <si>
    <t xml:space="preserve"> «Թալին համայնքային կենտրոնական գրադարան» ՀՈԱԿ</t>
  </si>
  <si>
    <t>Աշխատակազմի գլխավոր մասնագետ՝</t>
  </si>
  <si>
    <t>Աննա Կիրակոսյան</t>
  </si>
  <si>
    <t xml:space="preserve">   </t>
  </si>
  <si>
    <t xml:space="preserve">Սոցիալական աջակցության և առողջապահության </t>
  </si>
  <si>
    <t>Թալին համայնքի ավագանու  2025 թվականի փետրվարի 11-ի N23-Ա որոշման</t>
  </si>
  <si>
    <t xml:space="preserve"> Թալինի համայնքապետարանի, համայնքային ոչ առևտրային կազմակերպությունների և համայնքային հիմնարկների                                                                                                                        2024 թվականի ամենամյա գույքագրման  </t>
  </si>
  <si>
    <t xml:space="preserve">           «Սուսերի մանկապարտեզ» ՀՈԱԿ-ի գույքի 2024 թվականի ամենամյա գույքագրման</t>
  </si>
  <si>
    <t xml:space="preserve">     «Սուսերի մանկապարտեզ» ՀՈԱԿ</t>
  </si>
  <si>
    <t xml:space="preserve">                                    Հավելված 12</t>
  </si>
  <si>
    <t xml:space="preserve">  «Եղնիկի մանկապարտեզ» ՀՈԱԿ-ի գույքի 2024 թվականի ամենամյա գույքագրման</t>
  </si>
  <si>
    <t xml:space="preserve">                «Եղնիկի մանկապարտեզ» ՀՈԱԿ</t>
  </si>
  <si>
    <t xml:space="preserve">  «Շղարշիկի մանկապարտեզ» ՀՈԱԿ-ի գույքի 2024 թվականի ամենամյա գույքագրման</t>
  </si>
  <si>
    <t xml:space="preserve">                «Շղարշիկի մանկապարտեզ» ՀՈԱԿ</t>
  </si>
  <si>
    <t>«Ներքին Բազմաբերդի բժշկական ամբուլատորիա» ՀՈԱԿ -ի հաշվապահ՝</t>
  </si>
  <si>
    <t>«Ներքին Բազմաբերդի բժշկական ամբուլատորիա» ՀՈԱԿ -ի տնօրեն՝</t>
  </si>
  <si>
    <t xml:space="preserve"> «Մաստարայի բժշկական ամբուլատորիա » ՀՈԱԿ-ի հաշվապահ՝</t>
  </si>
  <si>
    <t xml:space="preserve"> «Մաստարայի  բժշկական ամբուլատորիա » ՀՈԱԿ-ի տնօրեն՝</t>
  </si>
  <si>
    <t>01․02․2025թ</t>
  </si>
  <si>
    <t xml:space="preserve">                                   Հավելված 3</t>
  </si>
  <si>
    <t xml:space="preserve">                                     Հավելված 2 </t>
  </si>
  <si>
    <t xml:space="preserve">                                                         Հավելված 4</t>
  </si>
  <si>
    <t xml:space="preserve">                                        Հավելված 6</t>
  </si>
  <si>
    <t xml:space="preserve">                                        Հավելված 7</t>
  </si>
  <si>
    <t xml:space="preserve">                                      Հավելված 8</t>
  </si>
  <si>
    <t xml:space="preserve">                                        Հավելված 9</t>
  </si>
  <si>
    <t xml:space="preserve">                                      Հավելված 10</t>
  </si>
  <si>
    <t xml:space="preserve">                                      Հավելված 11</t>
  </si>
  <si>
    <t xml:space="preserve">                                       Հավելված 13</t>
  </si>
  <si>
    <t xml:space="preserve">                                       Հավելված 14</t>
  </si>
  <si>
    <t xml:space="preserve">                                       Հավելված 15</t>
  </si>
  <si>
    <t xml:space="preserve">                                       Հավելված 16</t>
  </si>
  <si>
    <t xml:space="preserve">                                       Հավելված 17</t>
  </si>
  <si>
    <t xml:space="preserve">                                    Հավելված 18</t>
  </si>
  <si>
    <t xml:space="preserve">                                      Հավելված 19</t>
  </si>
  <si>
    <t xml:space="preserve">                                     Հավելված 20</t>
  </si>
  <si>
    <t xml:space="preserve">                                          Հավելված 21</t>
  </si>
  <si>
    <t xml:space="preserve">                                        Հավելված 22</t>
  </si>
  <si>
    <t xml:space="preserve">                                         Հավելված 23</t>
  </si>
  <si>
    <t xml:space="preserve">                                    Հավելված 24</t>
  </si>
  <si>
    <t xml:space="preserve">                                    Հավելված 25</t>
  </si>
  <si>
    <t xml:space="preserve">                                        Հավելված 26</t>
  </si>
  <si>
    <t xml:space="preserve">                                      Հավելված 27</t>
  </si>
  <si>
    <t xml:space="preserve">                              Հավելված 28</t>
  </si>
  <si>
    <t xml:space="preserve"> </t>
  </si>
  <si>
    <t>Հովիկ Հարությունյան</t>
  </si>
  <si>
    <t>Հունան Մկրտչյան</t>
  </si>
  <si>
    <t>Խանում Մելքոնյան</t>
  </si>
  <si>
    <t>Նառա Կակոյան</t>
  </si>
  <si>
    <t>«Թալինի թիվ 3 մանկապարտեզ» ՀՈԱԿ-ի տնօրենի Ժ/Պ՝</t>
  </si>
  <si>
    <t>«Թալինի թիվ 3 մանկապարտեզ» ՀՈԱԿ-ի տնօրեն Ժ/Պ՝</t>
  </si>
  <si>
    <t>«Արագածավանի մանկապարտեզ» ՀՈԱԿ-ի տնօրենի Ժ/Պ՝</t>
  </si>
  <si>
    <t>Վ. Սասնաշեն  բնակավայրի վարչական ղեկավարի Պ/Կ՝</t>
  </si>
  <si>
    <t>Ինգուբատոր (նախկին ճտանոց)</t>
  </si>
  <si>
    <t>Գագիկ Առաքելյան</t>
  </si>
  <si>
    <t xml:space="preserve">                                       Հավելված 5</t>
  </si>
  <si>
    <t>Թալին համայնքի ավագանու  2025 թվականի փետրվարի
11-ի N 23-Ա որոշման</t>
  </si>
  <si>
    <t xml:space="preserve">                                                         Հավելված 1 </t>
  </si>
  <si>
    <t>Թալին համայնքի ավագանու  2025 թվականի փետրվարի 
11-ի N23-Ա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</si>
</sst>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2"/>
      <color rgb="FF000000"/>
      <name val="Sylfaen"/>
      <family val="1"/>
      <charset val="204"/>
    </font>
    <font>
      <sz val="13"/>
      <color theme="1"/>
      <name val="Sylfaen"/>
      <family val="1"/>
      <charset val="204"/>
    </font>
    <font>
      <b/>
      <sz val="13"/>
      <color theme="1"/>
      <name val="Sylfaen"/>
      <family val="1"/>
      <charset val="204"/>
    </font>
    <font>
      <sz val="12"/>
      <name val="Sylfaen"/>
      <family val="1"/>
      <charset val="204"/>
    </font>
    <font>
      <b/>
      <sz val="20"/>
      <color theme="1"/>
      <name val="Sylfaen"/>
      <family val="1"/>
      <charset val="204"/>
    </font>
    <font>
      <sz val="12"/>
      <color theme="1"/>
      <name val="Arial AM"/>
      <family val="2"/>
    </font>
    <font>
      <sz val="12"/>
      <color theme="1"/>
      <name val="Arial Armenian"/>
      <family val="2"/>
    </font>
    <font>
      <sz val="12"/>
      <color theme="1" tint="4.9989318521683403E-2"/>
      <name val="Sylfaen"/>
      <family val="1"/>
      <charset val="204"/>
    </font>
    <font>
      <sz val="12"/>
      <color theme="1"/>
      <name val="GHEA Grapalat"/>
      <family val="3"/>
    </font>
    <font>
      <b/>
      <sz val="16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16"/>
      <color theme="1"/>
      <name val="Sylfaen"/>
      <family val="1"/>
      <charset val="204"/>
    </font>
    <font>
      <sz val="11"/>
      <name val="Sylfaen"/>
      <family val="1"/>
      <charset val="204"/>
    </font>
    <font>
      <sz val="12"/>
      <name val="Arial Armenian"/>
      <family val="2"/>
    </font>
    <font>
      <vertAlign val="superscript"/>
      <sz val="18"/>
      <color rgb="FF000000"/>
      <name val="Sylfaen"/>
      <family val="1"/>
      <charset val="204"/>
    </font>
    <font>
      <vertAlign val="superscript"/>
      <sz val="18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2"/>
      <color indexed="8"/>
      <name val="Sylfaen"/>
      <family val="1"/>
      <charset val="204"/>
    </font>
    <font>
      <u/>
      <sz val="12"/>
      <color rgb="FF000000"/>
      <name val="Sylfaen"/>
      <family val="1"/>
      <charset val="204"/>
    </font>
    <font>
      <b/>
      <sz val="14"/>
      <color rgb="FF000000"/>
      <name val="Sylfaen"/>
      <family val="1"/>
      <charset val="204"/>
    </font>
    <font>
      <b/>
      <sz val="13"/>
      <color rgb="FF000000"/>
      <name val="Sylfae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rgb="FF000000"/>
      <name val="Arial AM"/>
      <family val="2"/>
    </font>
    <font>
      <vertAlign val="superscript"/>
      <sz val="12"/>
      <color rgb="FF000000"/>
      <name val="Sylfaen"/>
      <family val="1"/>
      <charset val="204"/>
    </font>
    <font>
      <sz val="12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sz val="11"/>
      <color theme="1"/>
      <name val="Arial Armenian"/>
      <family val="2"/>
    </font>
    <font>
      <b/>
      <sz val="14"/>
      <color theme="1"/>
      <name val="Cambria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Sylfaen"/>
      <family val="1"/>
      <charset val="204"/>
    </font>
    <font>
      <sz val="13"/>
      <color theme="1"/>
      <name val="Calibri"/>
      <family val="2"/>
      <scheme val="minor"/>
    </font>
    <font>
      <sz val="9"/>
      <color theme="1"/>
      <name val="Sylfaen"/>
      <family val="1"/>
      <charset val="204"/>
    </font>
    <font>
      <b/>
      <sz val="12"/>
      <name val="Sylfaen"/>
      <family val="1"/>
      <charset val="204"/>
    </font>
    <font>
      <b/>
      <sz val="13"/>
      <name val="Sylfae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Arial Armenian"/>
      <family val="2"/>
    </font>
    <font>
      <b/>
      <sz val="12"/>
      <color rgb="FF000000"/>
      <name val="Arial Armenian"/>
      <family val="2"/>
    </font>
    <font>
      <b/>
      <sz val="11"/>
      <color theme="1"/>
      <name val="Arial Armenian"/>
      <family val="2"/>
    </font>
    <font>
      <b/>
      <sz val="11"/>
      <name val="Sylfaen"/>
      <family val="1"/>
      <charset val="204"/>
    </font>
    <font>
      <sz val="13"/>
      <name val="Sylfaen"/>
      <family val="1"/>
      <charset val="204"/>
    </font>
    <font>
      <sz val="10"/>
      <color theme="1"/>
      <name val="GHEA Grapalat"/>
      <family val="3"/>
    </font>
    <font>
      <sz val="12"/>
      <color theme="1"/>
      <name val="Sylfaen"/>
      <family val="1"/>
    </font>
    <font>
      <b/>
      <u/>
      <sz val="11"/>
      <color theme="1"/>
      <name val="Sylfaen"/>
      <family val="1"/>
      <charset val="204"/>
    </font>
    <font>
      <b/>
      <sz val="12"/>
      <color theme="1"/>
      <name val="Sylfaen"/>
      <family val="2"/>
      <charset val="204"/>
    </font>
    <font>
      <b/>
      <sz val="12"/>
      <color theme="1"/>
      <name val="Calibri"/>
      <family val="2"/>
      <charset val="204"/>
    </font>
    <font>
      <sz val="13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Sylfaen"/>
      <family val="1"/>
      <charset val="204"/>
    </font>
    <font>
      <sz val="12"/>
      <color rgb="FFFF0000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Sylfaen"/>
      <family val="1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Sylfaen"/>
      <family val="1"/>
      <charset val="204"/>
    </font>
    <font>
      <sz val="18"/>
      <color theme="1"/>
      <name val="Sylfaen"/>
      <family val="1"/>
      <charset val="204"/>
    </font>
    <font>
      <b/>
      <sz val="14"/>
      <name val="Sylfaen"/>
      <family val="1"/>
      <charset val="204"/>
    </font>
    <font>
      <sz val="8"/>
      <color theme="1"/>
      <name val="Sylfaen"/>
      <family val="1"/>
      <charset val="204"/>
    </font>
    <font>
      <vertAlign val="superscript"/>
      <sz val="18"/>
      <name val="Sylfaen"/>
      <family val="1"/>
      <charset val="204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6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/>
    </xf>
    <xf numFmtId="0" fontId="7" fillId="2" borderId="2" xfId="7" applyFont="1" applyFill="1" applyBorder="1" applyAlignment="1">
      <alignment horizontal="center" vertical="center"/>
    </xf>
    <xf numFmtId="0" fontId="7" fillId="2" borderId="2" xfId="8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0" xfId="0" applyFont="1" applyFill="1"/>
    <xf numFmtId="0" fontId="7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9" fontId="7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4" fillId="0" borderId="2" xfId="0" applyFont="1" applyBorder="1"/>
    <xf numFmtId="0" fontId="11" fillId="0" borderId="2" xfId="19" applyFont="1" applyBorder="1" applyAlignment="1">
      <alignment horizontal="center" vertical="center"/>
    </xf>
    <xf numFmtId="0" fontId="11" fillId="0" borderId="2" xfId="20" applyFont="1" applyBorder="1" applyAlignment="1">
      <alignment horizontal="center" vertical="center"/>
    </xf>
    <xf numFmtId="0" fontId="11" fillId="2" borderId="2" xfId="2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0" borderId="0" xfId="0" applyFont="1"/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0" fillId="2" borderId="0" xfId="0" applyFill="1"/>
    <xf numFmtId="0" fontId="8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2" xfId="13" applyFont="1" applyFill="1" applyBorder="1" applyAlignment="1">
      <alignment horizontal="center" vertical="center"/>
    </xf>
    <xf numFmtId="0" fontId="7" fillId="2" borderId="2" xfId="14" applyFont="1" applyFill="1" applyBorder="1" applyAlignment="1">
      <alignment horizontal="center" vertical="center"/>
    </xf>
    <xf numFmtId="0" fontId="7" fillId="2" borderId="2" xfId="15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7" fillId="2" borderId="2" xfId="16" applyFont="1" applyFill="1" applyBorder="1" applyAlignment="1">
      <alignment horizontal="center" vertical="center"/>
    </xf>
    <xf numFmtId="0" fontId="5" fillId="2" borderId="0" xfId="0" applyFont="1" applyFill="1"/>
    <xf numFmtId="0" fontId="7" fillId="2" borderId="2" xfId="19" applyFont="1" applyFill="1" applyBorder="1" applyAlignment="1">
      <alignment horizontal="center" vertical="center"/>
    </xf>
    <xf numFmtId="0" fontId="11" fillId="2" borderId="2" xfId="12" applyFont="1" applyFill="1" applyBorder="1" applyAlignment="1">
      <alignment horizontal="center" vertical="center"/>
    </xf>
    <xf numFmtId="0" fontId="11" fillId="2" borderId="2" xfId="6" applyFont="1" applyFill="1" applyBorder="1" applyAlignment="1">
      <alignment horizontal="center" vertical="center"/>
    </xf>
    <xf numFmtId="0" fontId="11" fillId="2" borderId="2" xfId="13" applyFont="1" applyFill="1" applyBorder="1" applyAlignment="1">
      <alignment horizontal="center" vertical="center"/>
    </xf>
    <xf numFmtId="0" fontId="11" fillId="2" borderId="2" xfId="14" applyFont="1" applyFill="1" applyBorder="1" applyAlignment="1">
      <alignment horizontal="center" vertical="center"/>
    </xf>
    <xf numFmtId="0" fontId="11" fillId="2" borderId="2" xfId="15" applyFont="1" applyFill="1" applyBorder="1" applyAlignment="1">
      <alignment horizontal="center" vertical="center"/>
    </xf>
    <xf numFmtId="0" fontId="11" fillId="2" borderId="2" xfId="16" applyFont="1" applyFill="1" applyBorder="1" applyAlignment="1">
      <alignment horizontal="center" vertical="center"/>
    </xf>
    <xf numFmtId="0" fontId="11" fillId="2" borderId="2" xfId="17" applyFont="1" applyFill="1" applyBorder="1" applyAlignment="1">
      <alignment horizontal="center" vertical="center"/>
    </xf>
    <xf numFmtId="0" fontId="11" fillId="2" borderId="2" xfId="18" applyFont="1" applyFill="1" applyBorder="1" applyAlignment="1">
      <alignment horizontal="center" vertical="center"/>
    </xf>
    <xf numFmtId="0" fontId="11" fillId="2" borderId="2" xfId="19" applyFont="1" applyFill="1" applyBorder="1" applyAlignment="1">
      <alignment horizontal="center" vertical="center"/>
    </xf>
    <xf numFmtId="0" fontId="11" fillId="2" borderId="2" xfId="21" applyFont="1" applyFill="1" applyBorder="1" applyAlignment="1">
      <alignment horizontal="center" vertical="center"/>
    </xf>
    <xf numFmtId="0" fontId="20" fillId="2" borderId="0" xfId="0" applyFont="1" applyFill="1"/>
    <xf numFmtId="0" fontId="7" fillId="2" borderId="3" xfId="12" applyFont="1" applyFill="1" applyBorder="1" applyAlignment="1">
      <alignment horizontal="center" vertical="center"/>
    </xf>
    <xf numFmtId="0" fontId="11" fillId="2" borderId="3" xfId="12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7" fillId="2" borderId="2" xfId="23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26" fillId="2" borderId="2" xfId="12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2" borderId="2" xfId="22" applyFont="1" applyFill="1" applyBorder="1" applyAlignment="1">
      <alignment horizontal="center" vertical="center"/>
    </xf>
    <xf numFmtId="0" fontId="7" fillId="0" borderId="2" xfId="26" applyFont="1" applyBorder="1" applyAlignment="1">
      <alignment horizontal="center" vertical="center"/>
    </xf>
    <xf numFmtId="0" fontId="4" fillId="0" borderId="3" xfId="0" applyFont="1" applyBorder="1"/>
    <xf numFmtId="0" fontId="6" fillId="0" borderId="3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3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7" fillId="2" borderId="0" xfId="0" applyFont="1" applyFill="1"/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textRotation="90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24" fillId="0" borderId="0" xfId="0" applyFont="1" applyAlignment="1">
      <alignment wrapText="1"/>
    </xf>
    <xf numFmtId="0" fontId="3" fillId="0" borderId="0" xfId="0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/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59" fillId="2" borderId="0" xfId="0" applyFont="1" applyFill="1"/>
    <xf numFmtId="0" fontId="58" fillId="2" borderId="0" xfId="0" applyFont="1" applyFill="1"/>
    <xf numFmtId="0" fontId="39" fillId="2" borderId="0" xfId="0" applyFont="1" applyFill="1" applyAlignment="1">
      <alignment horizontal="left"/>
    </xf>
    <xf numFmtId="0" fontId="9" fillId="2" borderId="0" xfId="0" applyFont="1" applyFill="1" applyAlignment="1">
      <alignment horizontal="right" wrapText="1"/>
    </xf>
    <xf numFmtId="0" fontId="24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top"/>
    </xf>
    <xf numFmtId="0" fontId="61" fillId="2" borderId="0" xfId="0" applyFont="1" applyFill="1" applyAlignment="1">
      <alignment horizontal="left" vertical="top"/>
    </xf>
    <xf numFmtId="0" fontId="61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 wrapText="1"/>
    </xf>
    <xf numFmtId="0" fontId="24" fillId="2" borderId="0" xfId="0" applyFont="1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top"/>
    </xf>
    <xf numFmtId="0" fontId="5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5" xfId="0" applyFont="1" applyFill="1" applyBorder="1"/>
    <xf numFmtId="0" fontId="4" fillId="2" borderId="0" xfId="0" applyFont="1" applyFill="1" applyBorder="1"/>
    <xf numFmtId="0" fontId="63" fillId="2" borderId="8" xfId="0" applyFont="1" applyFill="1" applyBorder="1" applyAlignment="1">
      <alignment horizontal="center" vertical="center"/>
    </xf>
    <xf numFmtId="0" fontId="63" fillId="2" borderId="8" xfId="0" applyFont="1" applyFill="1" applyBorder="1" applyAlignment="1">
      <alignment horizontal="center" vertical="center" wrapText="1"/>
    </xf>
    <xf numFmtId="0" fontId="63" fillId="2" borderId="8" xfId="0" applyFont="1" applyFill="1" applyBorder="1" applyAlignment="1">
      <alignment horizontal="center" vertical="center" textRotation="90" wrapText="1"/>
    </xf>
    <xf numFmtId="0" fontId="63" fillId="2" borderId="8" xfId="0" applyFont="1" applyFill="1" applyBorder="1" applyAlignment="1">
      <alignment horizontal="center" vertical="center" textRotation="90"/>
    </xf>
    <xf numFmtId="0" fontId="18" fillId="2" borderId="0" xfId="0" applyFont="1" applyFill="1"/>
    <xf numFmtId="0" fontId="49" fillId="2" borderId="8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59" fillId="2" borderId="0" xfId="0" applyFont="1" applyFill="1" applyAlignment="1">
      <alignment horizontal="left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top"/>
    </xf>
    <xf numFmtId="0" fontId="4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1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18" xfId="0" applyFont="1" applyFill="1" applyBorder="1"/>
    <xf numFmtId="0" fontId="10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/>
    <xf numFmtId="0" fontId="4" fillId="2" borderId="16" xfId="0" applyFont="1" applyFill="1" applyBorder="1"/>
    <xf numFmtId="0" fontId="4" fillId="2" borderId="11" xfId="0" applyFont="1" applyFill="1" applyBorder="1" applyAlignment="1">
      <alignment horizontal="center" vertical="center"/>
    </xf>
    <xf numFmtId="0" fontId="7" fillId="2" borderId="6" xfId="22" applyFont="1" applyFill="1" applyBorder="1" applyAlignment="1">
      <alignment horizontal="center" vertical="center"/>
    </xf>
    <xf numFmtId="0" fontId="7" fillId="2" borderId="0" xfId="22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4" fillId="0" borderId="0" xfId="0" applyFont="1"/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wrapText="1"/>
    </xf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/>
    </xf>
    <xf numFmtId="0" fontId="5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10" fillId="2" borderId="3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6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62" fillId="2" borderId="0" xfId="0" applyFont="1" applyFill="1"/>
    <xf numFmtId="0" fontId="7" fillId="2" borderId="4" xfId="0" applyFont="1" applyFill="1" applyBorder="1" applyAlignment="1">
      <alignment horizontal="center" vertical="center"/>
    </xf>
    <xf numFmtId="0" fontId="59" fillId="2" borderId="20" xfId="0" applyFont="1" applyFill="1" applyBorder="1"/>
    <xf numFmtId="0" fontId="59" fillId="2" borderId="0" xfId="0" applyFont="1" applyFill="1" applyBorder="1"/>
    <xf numFmtId="0" fontId="59" fillId="2" borderId="25" xfId="0" applyFont="1" applyFill="1" applyBorder="1"/>
    <xf numFmtId="0" fontId="59" fillId="2" borderId="2" xfId="0" applyFont="1" applyFill="1" applyBorder="1"/>
    <xf numFmtId="0" fontId="7" fillId="2" borderId="0" xfId="0" applyFont="1" applyFill="1" applyBorder="1"/>
    <xf numFmtId="0" fontId="7" fillId="2" borderId="25" xfId="0" applyFont="1" applyFill="1" applyBorder="1"/>
    <xf numFmtId="0" fontId="7" fillId="2" borderId="2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52" fillId="2" borderId="0" xfId="0" applyFont="1" applyFill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9" fillId="2" borderId="0" xfId="0" applyFont="1" applyFill="1"/>
    <xf numFmtId="0" fontId="39" fillId="2" borderId="0" xfId="0" applyFont="1" applyFill="1" applyAlignment="1">
      <alignment wrapText="1"/>
    </xf>
    <xf numFmtId="0" fontId="2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0" fillId="2" borderId="0" xfId="0" applyFill="1" applyAlignment="1"/>
    <xf numFmtId="0" fontId="9" fillId="2" borderId="0" xfId="0" applyFont="1" applyFill="1" applyAlignment="1"/>
    <xf numFmtId="0" fontId="3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top"/>
    </xf>
    <xf numFmtId="0" fontId="33" fillId="2" borderId="0" xfId="0" applyFont="1" applyFill="1" applyAlignment="1">
      <alignment horizontal="center" wrapText="1"/>
    </xf>
    <xf numFmtId="0" fontId="34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10" fontId="7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3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4" fillId="2" borderId="20" xfId="0" applyFont="1" applyFill="1" applyBorder="1"/>
    <xf numFmtId="0" fontId="7" fillId="2" borderId="0" xfId="0" applyFont="1" applyFill="1" applyAlignment="1">
      <alignment horizontal="center"/>
    </xf>
    <xf numFmtId="0" fontId="7" fillId="2" borderId="5" xfId="0" applyFont="1" applyFill="1" applyBorder="1"/>
    <xf numFmtId="0" fontId="10" fillId="2" borderId="0" xfId="0" applyFont="1" applyFill="1" applyBorder="1" applyAlignment="1">
      <alignment horizontal="center"/>
    </xf>
    <xf numFmtId="0" fontId="7" fillId="2" borderId="2" xfId="22" applyFont="1" applyFill="1" applyBorder="1" applyAlignment="1">
      <alignment horizontal="center" vertical="center" wrapText="1"/>
    </xf>
    <xf numFmtId="0" fontId="7" fillId="2" borderId="2" xfId="25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top" wrapText="1"/>
    </xf>
    <xf numFmtId="0" fontId="40" fillId="2" borderId="0" xfId="0" applyFont="1" applyFill="1"/>
    <xf numFmtId="0" fontId="40" fillId="2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left"/>
    </xf>
    <xf numFmtId="0" fontId="49" fillId="2" borderId="0" xfId="0" applyFont="1" applyFill="1"/>
    <xf numFmtId="0" fontId="49" fillId="2" borderId="0" xfId="0" applyFont="1" applyFill="1" applyAlignment="1">
      <alignment wrapText="1"/>
    </xf>
    <xf numFmtId="0" fontId="49" fillId="2" borderId="0" xfId="0" applyFont="1" applyFill="1" applyAlignment="1">
      <alignment horizontal="right"/>
    </xf>
    <xf numFmtId="0" fontId="11" fillId="2" borderId="0" xfId="0" applyFont="1" applyFill="1" applyAlignment="1">
      <alignment wrapText="1"/>
    </xf>
    <xf numFmtId="0" fontId="5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64" fillId="2" borderId="3" xfId="0" applyFont="1" applyFill="1" applyBorder="1" applyAlignment="1">
      <alignment horizontal="center" vertical="center"/>
    </xf>
    <xf numFmtId="0" fontId="64" fillId="2" borderId="2" xfId="0" applyFont="1" applyFill="1" applyBorder="1" applyAlignment="1">
      <alignment horizontal="center" vertical="center" wrapText="1"/>
    </xf>
    <xf numFmtId="0" fontId="64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textRotation="90" wrapText="1"/>
    </xf>
    <xf numFmtId="0" fontId="6" fillId="2" borderId="29" xfId="0" applyFont="1" applyFill="1" applyBorder="1" applyAlignment="1">
      <alignment horizontal="center" vertical="center" textRotation="90"/>
    </xf>
    <xf numFmtId="0" fontId="5" fillId="2" borderId="29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3" fontId="10" fillId="2" borderId="0" xfId="0" applyNumberFormat="1" applyFont="1" applyFill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0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center" vertical="center"/>
    </xf>
    <xf numFmtId="0" fontId="5" fillId="2" borderId="12" xfId="0" applyFont="1" applyFill="1" applyBorder="1"/>
    <xf numFmtId="0" fontId="7" fillId="2" borderId="12" xfId="0" applyFont="1" applyFill="1" applyBorder="1"/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4" fillId="2" borderId="1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0" fillId="2" borderId="9" xfId="0" applyFill="1" applyBorder="1"/>
    <xf numFmtId="0" fontId="0" fillId="2" borderId="3" xfId="0" applyFill="1" applyBorder="1"/>
    <xf numFmtId="0" fontId="0" fillId="2" borderId="5" xfId="0" applyFill="1" applyBorder="1"/>
    <xf numFmtId="0" fontId="25" fillId="2" borderId="2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8" fillId="2" borderId="11" xfId="0" applyFont="1" applyFill="1" applyBorder="1" applyAlignment="1">
      <alignment horizontal="center" vertical="center"/>
    </xf>
    <xf numFmtId="0" fontId="35" fillId="2" borderId="0" xfId="0" applyFont="1" applyFill="1"/>
    <xf numFmtId="0" fontId="47" fillId="2" borderId="0" xfId="0" applyFont="1" applyFill="1" applyAlignment="1">
      <alignment horizontal="center"/>
    </xf>
    <xf numFmtId="0" fontId="47" fillId="2" borderId="0" xfId="0" applyFont="1" applyFill="1"/>
    <xf numFmtId="0" fontId="48" fillId="2" borderId="2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textRotation="90" wrapText="1"/>
    </xf>
    <xf numFmtId="0" fontId="48" fillId="2" borderId="2" xfId="0" applyFont="1" applyFill="1" applyBorder="1" applyAlignment="1">
      <alignment horizontal="center" vertical="center" textRotation="90"/>
    </xf>
    <xf numFmtId="0" fontId="41" fillId="2" borderId="2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center" vertical="center"/>
    </xf>
    <xf numFmtId="0" fontId="65" fillId="2" borderId="2" xfId="12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/>
    </xf>
    <xf numFmtId="0" fontId="44" fillId="2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2" borderId="1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39" fillId="2" borderId="0" xfId="0" applyFont="1" applyFill="1" applyBorder="1"/>
    <xf numFmtId="0" fontId="10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68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67" fillId="2" borderId="3" xfId="0" applyFont="1" applyFill="1" applyBorder="1" applyAlignment="1">
      <alignment horizontal="center" vertical="center" wrapText="1"/>
    </xf>
    <xf numFmtId="0" fontId="67" fillId="2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67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7" fillId="0" borderId="0" xfId="0" applyFont="1" applyFill="1"/>
    <xf numFmtId="0" fontId="9" fillId="0" borderId="0" xfId="0" applyFont="1" applyFill="1" applyAlignment="1">
      <alignment horizontal="right" vertical="center"/>
    </xf>
    <xf numFmtId="0" fontId="11" fillId="0" borderId="0" xfId="0" applyFont="1" applyFill="1"/>
    <xf numFmtId="0" fontId="49" fillId="0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66" fillId="2" borderId="21" xfId="0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/>
    </xf>
    <xf numFmtId="0" fontId="17" fillId="2" borderId="1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18" fillId="2" borderId="13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53" fillId="0" borderId="1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10" fillId="2" borderId="12" xfId="0" applyFont="1" applyFill="1" applyBorder="1"/>
    <xf numFmtId="0" fontId="4" fillId="2" borderId="21" xfId="0" applyFont="1" applyFill="1" applyBorder="1" applyAlignment="1">
      <alignment horizontal="center"/>
    </xf>
  </cellXfs>
  <cellStyles count="27">
    <cellStyle name="Normal 2" xfId="22" xr:uid="{19C515E3-F665-4BD1-8506-4D84B048C29C}"/>
    <cellStyle name="Normal 2 2" xfId="25" xr:uid="{AD4B3AA1-5E7F-447C-8E0B-FF3AA2AD0D79}"/>
    <cellStyle name="Normal 3" xfId="26" xr:uid="{6BA4D35B-5553-48D3-AECE-A4D247FB7022}"/>
    <cellStyle name="Обычный" xfId="0" builtinId="0"/>
    <cellStyle name="Обычный 29" xfId="4" xr:uid="{F7C09CDA-9414-4912-ACBD-FD356F76CEFA}"/>
    <cellStyle name="Обычный 30" xfId="3" xr:uid="{1D2BD4AC-96F1-4A03-80AC-8ECE8972D8B8}"/>
    <cellStyle name="Обычный 31" xfId="2" xr:uid="{07804F01-3202-4C4D-B660-D7DD5DFD8707}"/>
    <cellStyle name="Обычный 32" xfId="5" xr:uid="{F2A09925-904B-450E-967E-E6B7A2807787}"/>
    <cellStyle name="Обычный 33" xfId="10" xr:uid="{A9D41751-FB06-4F70-A47B-A33493209B49}"/>
    <cellStyle name="Обычный 34" xfId="11" xr:uid="{E62FF49A-6573-478C-8ABE-9004FE45DA6A}"/>
    <cellStyle name="Обычный 35" xfId="6" xr:uid="{FFC17F74-480E-43FB-8CDE-951A0D3278C0}"/>
    <cellStyle name="Обычный 36" xfId="7" xr:uid="{BB5EFC88-76F5-4487-BB68-7B8C0B9ECCB2}"/>
    <cellStyle name="Обычный 37" xfId="8" xr:uid="{05B476D0-59B0-4D06-82CA-182C7593A16D}"/>
    <cellStyle name="Обычный 38" xfId="23" xr:uid="{ED076D13-21F5-42F0-9D20-CF0A9985DE20}"/>
    <cellStyle name="Обычный 39" xfId="24" xr:uid="{6EDBBBDD-77E7-486C-B7BB-25762FF60A9D}"/>
    <cellStyle name="Обычный 40" xfId="9" xr:uid="{5E8FD413-2C11-4E53-84C0-88D567E076C0}"/>
    <cellStyle name="Обычный 63" xfId="12" xr:uid="{0D3C7C17-DD53-4646-B0EA-E996B6013F28}"/>
    <cellStyle name="Обычный 64" xfId="13" xr:uid="{2F7ADA9A-217A-40C3-A5EE-4B141FBF6B65}"/>
    <cellStyle name="Обычный 65" xfId="14" xr:uid="{2F877BD6-A853-48AE-AA66-5F539C0F275C}"/>
    <cellStyle name="Обычный 66" xfId="15" xr:uid="{9DA74A65-7CA7-4491-91DA-650C3FC82CA9}"/>
    <cellStyle name="Обычный 67" xfId="16" xr:uid="{CDCAA0BC-1245-41C6-A7F6-F1DCC22F0EEA}"/>
    <cellStyle name="Обычный 73" xfId="17" xr:uid="{BDB02051-5EBF-4CA9-8994-00B5E4A19CAD}"/>
    <cellStyle name="Обычный 74" xfId="18" xr:uid="{81DA8746-A8B5-4FBE-A8DF-91A1CE6E8A3C}"/>
    <cellStyle name="Обычный 75" xfId="19" xr:uid="{7ADFF505-98CA-4BB7-A887-26CEFBC13061}"/>
    <cellStyle name="Обычный 76" xfId="21" xr:uid="{47C911E5-52E5-4604-837B-1A756476977B}"/>
    <cellStyle name="Обычный 77" xfId="20" xr:uid="{CEAD9BC7-9F04-4F92-8004-EF914342AB7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0F47-B8D3-426F-AB5B-4D7C571763AF}">
  <dimension ref="A1:CS2316"/>
  <sheetViews>
    <sheetView tabSelected="1" view="pageBreakPreview" zoomScaleNormal="100" zoomScaleSheetLayoutView="100" workbookViewId="0">
      <selection activeCell="A436" sqref="A436:C436"/>
    </sheetView>
  </sheetViews>
  <sheetFormatPr defaultRowHeight="15" x14ac:dyDescent="0.25"/>
  <cols>
    <col min="1" max="1" width="6.42578125" style="94" customWidth="1"/>
    <col min="2" max="2" width="42.42578125" style="343" customWidth="1"/>
    <col min="3" max="3" width="7.42578125" style="94" customWidth="1"/>
    <col min="4" max="4" width="8.42578125" style="94" customWidth="1"/>
    <col min="5" max="5" width="15.42578125" style="94" customWidth="1"/>
    <col min="6" max="6" width="16.85546875" style="94" customWidth="1"/>
    <col min="7" max="7" width="17.140625" style="94" customWidth="1"/>
    <col min="8" max="8" width="12.140625" style="94" customWidth="1"/>
    <col min="9" max="9" width="25" style="94" customWidth="1"/>
    <col min="10" max="10" width="13.140625" style="94" customWidth="1"/>
    <col min="11" max="11" width="12.42578125" style="94" customWidth="1"/>
    <col min="12" max="16384" width="9.140625" style="94"/>
  </cols>
  <sheetData>
    <row r="1" spans="1:15" ht="30" customHeight="1" x14ac:dyDescent="0.45">
      <c r="A1" s="308"/>
      <c r="B1" s="309"/>
      <c r="C1" s="308"/>
      <c r="D1" s="308"/>
      <c r="E1" s="308"/>
      <c r="F1" s="533" t="s">
        <v>3156</v>
      </c>
      <c r="G1" s="534"/>
      <c r="H1" s="534"/>
      <c r="I1" s="534"/>
    </row>
    <row r="2" spans="1:15" ht="41.25" customHeight="1" x14ac:dyDescent="0.45">
      <c r="A2" s="308"/>
      <c r="B2" s="309"/>
      <c r="C2" s="308"/>
      <c r="D2" s="308"/>
      <c r="E2" s="513"/>
      <c r="F2" s="513"/>
      <c r="G2" s="514"/>
      <c r="H2" s="534" t="s">
        <v>3155</v>
      </c>
      <c r="I2" s="534"/>
      <c r="J2" s="514"/>
    </row>
    <row r="3" spans="1:15" ht="15" customHeight="1" x14ac:dyDescent="0.45">
      <c r="A3" s="308"/>
      <c r="B3" s="309"/>
      <c r="C3" s="308"/>
      <c r="D3" s="308"/>
      <c r="E3" s="513"/>
      <c r="F3" s="513"/>
      <c r="G3" s="514"/>
      <c r="H3" s="534"/>
      <c r="I3" s="534"/>
      <c r="J3" s="514"/>
    </row>
    <row r="4" spans="1:15" ht="25.5" customHeight="1" x14ac:dyDescent="0.45">
      <c r="A4" s="311"/>
      <c r="B4" s="312"/>
      <c r="C4" s="311"/>
      <c r="D4" s="313" t="s">
        <v>2466</v>
      </c>
      <c r="E4" s="314"/>
      <c r="F4" s="311"/>
      <c r="G4" s="311"/>
      <c r="H4" s="534"/>
      <c r="I4" s="534"/>
    </row>
    <row r="5" spans="1:15" ht="51" customHeight="1" x14ac:dyDescent="0.35">
      <c r="A5" s="534" t="s">
        <v>3105</v>
      </c>
      <c r="B5" s="534"/>
      <c r="C5" s="534"/>
      <c r="D5" s="534"/>
      <c r="E5" s="534"/>
      <c r="F5" s="534"/>
      <c r="G5" s="534"/>
      <c r="H5" s="534"/>
      <c r="I5" s="534"/>
      <c r="M5" s="527"/>
      <c r="N5" s="527"/>
      <c r="O5" s="527"/>
    </row>
    <row r="6" spans="1:15" ht="38.25" customHeight="1" x14ac:dyDescent="0.3">
      <c r="A6" s="528" t="s">
        <v>0</v>
      </c>
      <c r="B6" s="528"/>
      <c r="C6" s="528"/>
      <c r="D6" s="38"/>
      <c r="E6" s="38"/>
      <c r="F6" s="241"/>
      <c r="G6" s="294"/>
      <c r="H6" s="316" t="s">
        <v>3117</v>
      </c>
      <c r="I6" s="241"/>
    </row>
    <row r="7" spans="1:15" x14ac:dyDescent="0.25">
      <c r="A7" s="529" t="s">
        <v>1</v>
      </c>
      <c r="B7" s="529"/>
      <c r="C7" s="529"/>
      <c r="D7" s="38"/>
      <c r="E7" s="38"/>
      <c r="F7" s="294"/>
      <c r="G7" s="294"/>
      <c r="H7" s="294" t="s">
        <v>2</v>
      </c>
      <c r="I7" s="294"/>
    </row>
    <row r="8" spans="1:15" ht="72" customHeight="1" x14ac:dyDescent="0.35">
      <c r="A8" s="150" t="s">
        <v>3</v>
      </c>
      <c r="B8" s="66" t="s">
        <v>4</v>
      </c>
      <c r="C8" s="96" t="s">
        <v>5</v>
      </c>
      <c r="D8" s="67" t="s">
        <v>6</v>
      </c>
      <c r="E8" s="66" t="s">
        <v>7</v>
      </c>
      <c r="F8" s="66" t="s">
        <v>8</v>
      </c>
      <c r="G8" s="66" t="s">
        <v>9</v>
      </c>
      <c r="H8" s="66" t="s">
        <v>3029</v>
      </c>
      <c r="I8" s="68" t="s">
        <v>10</v>
      </c>
      <c r="M8" s="317"/>
    </row>
    <row r="9" spans="1:15" ht="17.25" x14ac:dyDescent="0.25">
      <c r="A9" s="100">
        <v>1</v>
      </c>
      <c r="B9" s="140">
        <v>2</v>
      </c>
      <c r="C9" s="100">
        <v>3</v>
      </c>
      <c r="D9" s="100">
        <v>4</v>
      </c>
      <c r="E9" s="100">
        <v>5</v>
      </c>
      <c r="F9" s="100">
        <v>6</v>
      </c>
      <c r="G9" s="100">
        <v>7</v>
      </c>
      <c r="H9" s="100">
        <v>8</v>
      </c>
      <c r="I9" s="100">
        <v>9</v>
      </c>
    </row>
    <row r="10" spans="1:15" ht="24.75" customHeight="1" x14ac:dyDescent="0.25">
      <c r="A10" s="4">
        <v>1</v>
      </c>
      <c r="B10" s="5" t="s">
        <v>3033</v>
      </c>
      <c r="C10" s="4" t="s">
        <v>11</v>
      </c>
      <c r="D10" s="5">
        <v>1</v>
      </c>
      <c r="E10" s="6">
        <v>1861067</v>
      </c>
      <c r="F10" s="6">
        <f>D10*E10</f>
        <v>1861067</v>
      </c>
      <c r="G10" s="4" t="s">
        <v>12</v>
      </c>
      <c r="H10" s="5" t="s">
        <v>13</v>
      </c>
      <c r="I10" s="4"/>
    </row>
    <row r="11" spans="1:15" ht="26.25" customHeight="1" x14ac:dyDescent="0.25">
      <c r="A11" s="4">
        <v>2</v>
      </c>
      <c r="B11" s="5" t="s">
        <v>14</v>
      </c>
      <c r="C11" s="4" t="s">
        <v>11</v>
      </c>
      <c r="D11" s="5">
        <v>1</v>
      </c>
      <c r="E11" s="7">
        <v>18615828</v>
      </c>
      <c r="F11" s="6">
        <f t="shared" ref="F11:F72" si="0">D11*E11</f>
        <v>18615828</v>
      </c>
      <c r="G11" s="4" t="s">
        <v>12</v>
      </c>
      <c r="H11" s="5" t="s">
        <v>15</v>
      </c>
      <c r="I11" s="4"/>
    </row>
    <row r="12" spans="1:15" ht="23.25" customHeight="1" x14ac:dyDescent="0.25">
      <c r="A12" s="4">
        <v>3</v>
      </c>
      <c r="B12" s="5" t="s">
        <v>16</v>
      </c>
      <c r="C12" s="4" t="s">
        <v>11</v>
      </c>
      <c r="D12" s="5">
        <v>1</v>
      </c>
      <c r="E12" s="7">
        <v>40253852</v>
      </c>
      <c r="F12" s="6">
        <f t="shared" si="0"/>
        <v>40253852</v>
      </c>
      <c r="G12" s="4" t="s">
        <v>12</v>
      </c>
      <c r="H12" s="5" t="s">
        <v>3040</v>
      </c>
      <c r="I12" s="4"/>
    </row>
    <row r="13" spans="1:15" ht="26.25" customHeight="1" x14ac:dyDescent="0.25">
      <c r="A13" s="4">
        <v>4</v>
      </c>
      <c r="B13" s="5" t="s">
        <v>17</v>
      </c>
      <c r="C13" s="4" t="s">
        <v>11</v>
      </c>
      <c r="D13" s="5">
        <v>1</v>
      </c>
      <c r="E13" s="8">
        <v>127468542</v>
      </c>
      <c r="F13" s="6">
        <f t="shared" si="0"/>
        <v>127468542</v>
      </c>
      <c r="G13" s="4" t="s">
        <v>12</v>
      </c>
      <c r="H13" s="5" t="s">
        <v>18</v>
      </c>
      <c r="I13" s="4"/>
    </row>
    <row r="14" spans="1:15" ht="20.25" customHeight="1" x14ac:dyDescent="0.25">
      <c r="A14" s="4">
        <v>5</v>
      </c>
      <c r="B14" s="5" t="s">
        <v>19</v>
      </c>
      <c r="C14" s="4" t="s">
        <v>11</v>
      </c>
      <c r="D14" s="5">
        <v>1</v>
      </c>
      <c r="E14" s="7">
        <v>15832222</v>
      </c>
      <c r="F14" s="6">
        <f t="shared" si="0"/>
        <v>15832222</v>
      </c>
      <c r="G14" s="4" t="s">
        <v>12</v>
      </c>
      <c r="H14" s="5" t="s">
        <v>20</v>
      </c>
      <c r="I14" s="4"/>
    </row>
    <row r="15" spans="1:15" ht="24.75" customHeight="1" x14ac:dyDescent="0.25">
      <c r="A15" s="4">
        <v>6</v>
      </c>
      <c r="B15" s="5" t="s">
        <v>21</v>
      </c>
      <c r="C15" s="4" t="s">
        <v>11</v>
      </c>
      <c r="D15" s="5">
        <v>1</v>
      </c>
      <c r="E15" s="9">
        <v>1</v>
      </c>
      <c r="F15" s="6">
        <f t="shared" si="0"/>
        <v>1</v>
      </c>
      <c r="G15" s="4" t="s">
        <v>12</v>
      </c>
      <c r="H15" s="5" t="s">
        <v>22</v>
      </c>
      <c r="I15" s="4" t="s">
        <v>3032</v>
      </c>
    </row>
    <row r="16" spans="1:15" ht="42.75" customHeight="1" x14ac:dyDescent="0.25">
      <c r="A16" s="4">
        <v>7</v>
      </c>
      <c r="B16" s="5" t="s">
        <v>3042</v>
      </c>
      <c r="C16" s="4" t="s">
        <v>11</v>
      </c>
      <c r="D16" s="5">
        <v>1</v>
      </c>
      <c r="E16" s="9">
        <v>16824795</v>
      </c>
      <c r="F16" s="9">
        <v>16824795</v>
      </c>
      <c r="G16" s="4" t="s">
        <v>12</v>
      </c>
      <c r="H16" s="5"/>
      <c r="I16" s="212" t="s">
        <v>3043</v>
      </c>
    </row>
    <row r="17" spans="1:9" ht="19.5" customHeight="1" x14ac:dyDescent="0.25">
      <c r="A17" s="4">
        <v>8</v>
      </c>
      <c r="B17" s="212" t="s">
        <v>23</v>
      </c>
      <c r="C17" s="4" t="s">
        <v>11</v>
      </c>
      <c r="D17" s="212">
        <v>1</v>
      </c>
      <c r="E17" s="4">
        <v>91667</v>
      </c>
      <c r="F17" s="6">
        <f t="shared" si="0"/>
        <v>91667</v>
      </c>
      <c r="G17" s="4" t="s">
        <v>12</v>
      </c>
      <c r="H17" s="212" t="s">
        <v>24</v>
      </c>
      <c r="I17" s="4"/>
    </row>
    <row r="18" spans="1:9" ht="24" customHeight="1" x14ac:dyDescent="0.25">
      <c r="A18" s="4">
        <v>9</v>
      </c>
      <c r="B18" s="5" t="s">
        <v>26</v>
      </c>
      <c r="C18" s="4" t="s">
        <v>11</v>
      </c>
      <c r="D18" s="5">
        <v>1</v>
      </c>
      <c r="E18" s="11">
        <v>51660</v>
      </c>
      <c r="F18" s="6">
        <f t="shared" si="0"/>
        <v>51660</v>
      </c>
      <c r="G18" s="4" t="s">
        <v>12</v>
      </c>
      <c r="H18" s="5" t="s">
        <v>27</v>
      </c>
      <c r="I18" s="4"/>
    </row>
    <row r="19" spans="1:9" ht="32.25" customHeight="1" x14ac:dyDescent="0.25">
      <c r="A19" s="4">
        <v>10</v>
      </c>
      <c r="B19" s="5" t="s">
        <v>28</v>
      </c>
      <c r="C19" s="4" t="s">
        <v>11</v>
      </c>
      <c r="D19" s="5">
        <v>1</v>
      </c>
      <c r="E19" s="11">
        <v>165000</v>
      </c>
      <c r="F19" s="6">
        <f t="shared" si="0"/>
        <v>165000</v>
      </c>
      <c r="G19" s="4" t="s">
        <v>12</v>
      </c>
      <c r="H19" s="5" t="s">
        <v>29</v>
      </c>
      <c r="I19" s="4"/>
    </row>
    <row r="20" spans="1:9" ht="32.25" customHeight="1" x14ac:dyDescent="0.25">
      <c r="A20" s="4">
        <v>11</v>
      </c>
      <c r="B20" s="212" t="s">
        <v>31</v>
      </c>
      <c r="C20" s="4" t="s">
        <v>11</v>
      </c>
      <c r="D20" s="212">
        <v>1</v>
      </c>
      <c r="E20" s="4">
        <v>425000</v>
      </c>
      <c r="F20" s="6">
        <f t="shared" si="0"/>
        <v>425000</v>
      </c>
      <c r="G20" s="4" t="s">
        <v>2465</v>
      </c>
      <c r="H20" s="4" t="s">
        <v>32</v>
      </c>
      <c r="I20" s="4"/>
    </row>
    <row r="21" spans="1:9" ht="32.25" customHeight="1" x14ac:dyDescent="0.25">
      <c r="A21" s="4">
        <v>12</v>
      </c>
      <c r="B21" s="5" t="s">
        <v>33</v>
      </c>
      <c r="C21" s="4" t="s">
        <v>11</v>
      </c>
      <c r="D21" s="5">
        <v>1</v>
      </c>
      <c r="E21" s="11">
        <v>74000</v>
      </c>
      <c r="F21" s="6">
        <f t="shared" si="0"/>
        <v>74000</v>
      </c>
      <c r="G21" s="4" t="s">
        <v>12</v>
      </c>
      <c r="H21" s="5" t="s">
        <v>34</v>
      </c>
      <c r="I21" s="4"/>
    </row>
    <row r="22" spans="1:9" ht="32.25" customHeight="1" x14ac:dyDescent="0.25">
      <c r="A22" s="4">
        <v>13</v>
      </c>
      <c r="B22" s="5" t="s">
        <v>35</v>
      </c>
      <c r="C22" s="4" t="s">
        <v>11</v>
      </c>
      <c r="D22" s="5">
        <v>1</v>
      </c>
      <c r="E22" s="12">
        <v>85000</v>
      </c>
      <c r="F22" s="6">
        <f t="shared" si="0"/>
        <v>85000</v>
      </c>
      <c r="G22" s="4" t="s">
        <v>12</v>
      </c>
      <c r="H22" s="5" t="s">
        <v>34</v>
      </c>
      <c r="I22" s="4"/>
    </row>
    <row r="23" spans="1:9" ht="32.25" customHeight="1" x14ac:dyDescent="0.25">
      <c r="A23" s="4">
        <v>14</v>
      </c>
      <c r="B23" s="5" t="s">
        <v>36</v>
      </c>
      <c r="C23" s="4" t="s">
        <v>11</v>
      </c>
      <c r="D23" s="5">
        <v>12</v>
      </c>
      <c r="E23" s="4">
        <v>28750</v>
      </c>
      <c r="F23" s="6">
        <f t="shared" si="0"/>
        <v>345000</v>
      </c>
      <c r="G23" s="4" t="s">
        <v>12</v>
      </c>
      <c r="H23" s="5" t="s">
        <v>37</v>
      </c>
      <c r="I23" s="4"/>
    </row>
    <row r="24" spans="1:9" ht="32.25" customHeight="1" x14ac:dyDescent="0.25">
      <c r="A24" s="4">
        <v>15</v>
      </c>
      <c r="B24" s="5" t="s">
        <v>39</v>
      </c>
      <c r="C24" s="4" t="s">
        <v>11</v>
      </c>
      <c r="D24" s="5">
        <v>1</v>
      </c>
      <c r="E24" s="11">
        <v>45360</v>
      </c>
      <c r="F24" s="6">
        <f t="shared" si="0"/>
        <v>45360</v>
      </c>
      <c r="G24" s="4" t="s">
        <v>12</v>
      </c>
      <c r="H24" s="5" t="s">
        <v>37</v>
      </c>
      <c r="I24" s="4"/>
    </row>
    <row r="25" spans="1:9" ht="32.25" customHeight="1" x14ac:dyDescent="0.25">
      <c r="A25" s="4">
        <v>16</v>
      </c>
      <c r="B25" s="5" t="s">
        <v>40</v>
      </c>
      <c r="C25" s="4" t="s">
        <v>11</v>
      </c>
      <c r="D25" s="5">
        <v>1</v>
      </c>
      <c r="E25" s="4">
        <v>65000</v>
      </c>
      <c r="F25" s="6">
        <f t="shared" si="0"/>
        <v>65000</v>
      </c>
      <c r="G25" s="4" t="s">
        <v>12</v>
      </c>
      <c r="H25" s="5" t="s">
        <v>37</v>
      </c>
      <c r="I25" s="4" t="s">
        <v>30</v>
      </c>
    </row>
    <row r="26" spans="1:9" ht="32.25" customHeight="1" x14ac:dyDescent="0.25">
      <c r="A26" s="4">
        <v>17</v>
      </c>
      <c r="B26" s="5" t="s">
        <v>43</v>
      </c>
      <c r="C26" s="4" t="s">
        <v>11</v>
      </c>
      <c r="D26" s="5">
        <v>1</v>
      </c>
      <c r="E26" s="13">
        <v>68000</v>
      </c>
      <c r="F26" s="6">
        <f t="shared" si="0"/>
        <v>68000</v>
      </c>
      <c r="G26" s="4" t="s">
        <v>12</v>
      </c>
      <c r="H26" s="5" t="s">
        <v>44</v>
      </c>
      <c r="I26" s="4"/>
    </row>
    <row r="27" spans="1:9" ht="32.25" customHeight="1" x14ac:dyDescent="0.25">
      <c r="A27" s="4">
        <v>18</v>
      </c>
      <c r="B27" s="5" t="s">
        <v>45</v>
      </c>
      <c r="C27" s="4" t="s">
        <v>11</v>
      </c>
      <c r="D27" s="5">
        <v>1</v>
      </c>
      <c r="E27" s="4">
        <v>71500</v>
      </c>
      <c r="F27" s="6">
        <f t="shared" si="0"/>
        <v>71500</v>
      </c>
      <c r="G27" s="4" t="s">
        <v>12</v>
      </c>
      <c r="H27" s="5" t="s">
        <v>44</v>
      </c>
      <c r="I27" s="4"/>
    </row>
    <row r="28" spans="1:9" ht="32.25" customHeight="1" x14ac:dyDescent="0.25">
      <c r="A28" s="4">
        <v>19</v>
      </c>
      <c r="B28" s="5" t="s">
        <v>46</v>
      </c>
      <c r="C28" s="4" t="s">
        <v>11</v>
      </c>
      <c r="D28" s="5">
        <v>1</v>
      </c>
      <c r="E28" s="4">
        <v>340000</v>
      </c>
      <c r="F28" s="6">
        <f t="shared" si="0"/>
        <v>340000</v>
      </c>
      <c r="G28" s="4" t="s">
        <v>12</v>
      </c>
      <c r="H28" s="5" t="s">
        <v>44</v>
      </c>
      <c r="I28" s="4"/>
    </row>
    <row r="29" spans="1:9" ht="32.25" customHeight="1" x14ac:dyDescent="0.25">
      <c r="A29" s="4">
        <v>20</v>
      </c>
      <c r="B29" s="5" t="s">
        <v>47</v>
      </c>
      <c r="C29" s="4" t="s">
        <v>11</v>
      </c>
      <c r="D29" s="5">
        <v>1</v>
      </c>
      <c r="E29" s="4">
        <v>155000</v>
      </c>
      <c r="F29" s="6">
        <f t="shared" si="0"/>
        <v>155000</v>
      </c>
      <c r="G29" s="4" t="s">
        <v>12</v>
      </c>
      <c r="H29" s="5" t="s">
        <v>44</v>
      </c>
      <c r="I29" s="4"/>
    </row>
    <row r="30" spans="1:9" ht="32.25" customHeight="1" x14ac:dyDescent="0.25">
      <c r="A30" s="4">
        <v>21</v>
      </c>
      <c r="B30" s="5" t="s">
        <v>48</v>
      </c>
      <c r="C30" s="4" t="s">
        <v>11</v>
      </c>
      <c r="D30" s="5">
        <v>1</v>
      </c>
      <c r="E30" s="11">
        <v>465000</v>
      </c>
      <c r="F30" s="6">
        <f t="shared" si="0"/>
        <v>465000</v>
      </c>
      <c r="G30" s="4" t="s">
        <v>12</v>
      </c>
      <c r="H30" s="5" t="s">
        <v>49</v>
      </c>
      <c r="I30" s="4"/>
    </row>
    <row r="31" spans="1:9" ht="32.25" customHeight="1" x14ac:dyDescent="0.25">
      <c r="A31" s="4">
        <v>22</v>
      </c>
      <c r="B31" s="212" t="s">
        <v>50</v>
      </c>
      <c r="C31" s="4" t="s">
        <v>11</v>
      </c>
      <c r="D31" s="4">
        <v>1</v>
      </c>
      <c r="E31" s="4">
        <v>30000</v>
      </c>
      <c r="F31" s="6">
        <f t="shared" si="0"/>
        <v>30000</v>
      </c>
      <c r="G31" s="4" t="s">
        <v>12</v>
      </c>
      <c r="H31" s="4" t="s">
        <v>51</v>
      </c>
      <c r="I31" s="4"/>
    </row>
    <row r="32" spans="1:9" ht="32.25" customHeight="1" x14ac:dyDescent="0.25">
      <c r="A32" s="4">
        <v>23</v>
      </c>
      <c r="B32" s="212" t="s">
        <v>52</v>
      </c>
      <c r="C32" s="4" t="s">
        <v>11</v>
      </c>
      <c r="D32" s="4">
        <v>1</v>
      </c>
      <c r="E32" s="4">
        <v>65000</v>
      </c>
      <c r="F32" s="6">
        <f t="shared" si="0"/>
        <v>65000</v>
      </c>
      <c r="G32" s="4" t="s">
        <v>12</v>
      </c>
      <c r="H32" s="212" t="s">
        <v>53</v>
      </c>
      <c r="I32" s="4"/>
    </row>
    <row r="33" spans="1:9" ht="32.25" customHeight="1" x14ac:dyDescent="0.25">
      <c r="A33" s="4">
        <v>24</v>
      </c>
      <c r="B33" s="212" t="s">
        <v>54</v>
      </c>
      <c r="C33" s="4" t="s">
        <v>11</v>
      </c>
      <c r="D33" s="4">
        <v>1</v>
      </c>
      <c r="E33" s="4">
        <v>20000</v>
      </c>
      <c r="F33" s="6">
        <f t="shared" si="0"/>
        <v>20000</v>
      </c>
      <c r="G33" s="4" t="s">
        <v>12</v>
      </c>
      <c r="H33" s="212" t="s">
        <v>55</v>
      </c>
      <c r="I33" s="4"/>
    </row>
    <row r="34" spans="1:9" ht="32.25" customHeight="1" x14ac:dyDescent="0.25">
      <c r="A34" s="4">
        <v>25</v>
      </c>
      <c r="B34" s="212" t="s">
        <v>31</v>
      </c>
      <c r="C34" s="4" t="s">
        <v>11</v>
      </c>
      <c r="D34" s="212">
        <v>2</v>
      </c>
      <c r="E34" s="4">
        <v>25000</v>
      </c>
      <c r="F34" s="6">
        <f t="shared" si="0"/>
        <v>50000</v>
      </c>
      <c r="G34" s="4" t="s">
        <v>2465</v>
      </c>
      <c r="H34" s="4" t="s">
        <v>55</v>
      </c>
      <c r="I34" s="4"/>
    </row>
    <row r="35" spans="1:9" ht="32.25" customHeight="1" x14ac:dyDescent="0.25">
      <c r="A35" s="4">
        <v>26</v>
      </c>
      <c r="B35" s="5" t="s">
        <v>56</v>
      </c>
      <c r="C35" s="4" t="s">
        <v>11</v>
      </c>
      <c r="D35" s="5">
        <v>3</v>
      </c>
      <c r="E35" s="4">
        <v>100000</v>
      </c>
      <c r="F35" s="6">
        <f t="shared" si="0"/>
        <v>300000</v>
      </c>
      <c r="G35" s="4" t="s">
        <v>12</v>
      </c>
      <c r="H35" s="5" t="s">
        <v>57</v>
      </c>
      <c r="I35" s="4"/>
    </row>
    <row r="36" spans="1:9" ht="32.25" customHeight="1" x14ac:dyDescent="0.25">
      <c r="A36" s="4">
        <v>27</v>
      </c>
      <c r="B36" s="5" t="s">
        <v>58</v>
      </c>
      <c r="C36" s="4" t="s">
        <v>11</v>
      </c>
      <c r="D36" s="5">
        <v>2</v>
      </c>
      <c r="E36" s="4">
        <v>228500</v>
      </c>
      <c r="F36" s="6">
        <f t="shared" si="0"/>
        <v>457000</v>
      </c>
      <c r="G36" s="4" t="s">
        <v>12</v>
      </c>
      <c r="H36" s="5" t="s">
        <v>57</v>
      </c>
      <c r="I36" s="4"/>
    </row>
    <row r="37" spans="1:9" ht="32.25" customHeight="1" x14ac:dyDescent="0.25">
      <c r="A37" s="4">
        <v>28</v>
      </c>
      <c r="B37" s="5" t="s">
        <v>59</v>
      </c>
      <c r="C37" s="4" t="s">
        <v>11</v>
      </c>
      <c r="D37" s="5">
        <v>3</v>
      </c>
      <c r="E37" s="4">
        <v>35000</v>
      </c>
      <c r="F37" s="6">
        <f t="shared" si="0"/>
        <v>105000</v>
      </c>
      <c r="G37" s="4" t="s">
        <v>12</v>
      </c>
      <c r="H37" s="5" t="s">
        <v>57</v>
      </c>
      <c r="I37" s="4"/>
    </row>
    <row r="38" spans="1:9" ht="32.25" customHeight="1" x14ac:dyDescent="0.25">
      <c r="A38" s="4">
        <v>29</v>
      </c>
      <c r="B38" s="5" t="s">
        <v>60</v>
      </c>
      <c r="C38" s="4" t="s">
        <v>11</v>
      </c>
      <c r="D38" s="5">
        <v>2</v>
      </c>
      <c r="E38" s="4">
        <v>75000</v>
      </c>
      <c r="F38" s="6">
        <f t="shared" si="0"/>
        <v>150000</v>
      </c>
      <c r="G38" s="4" t="s">
        <v>12</v>
      </c>
      <c r="H38" s="5" t="s">
        <v>57</v>
      </c>
      <c r="I38" s="4"/>
    </row>
    <row r="39" spans="1:9" ht="32.25" customHeight="1" x14ac:dyDescent="0.25">
      <c r="A39" s="4">
        <v>30</v>
      </c>
      <c r="B39" s="5" t="s">
        <v>61</v>
      </c>
      <c r="C39" s="4" t="s">
        <v>11</v>
      </c>
      <c r="D39" s="5">
        <v>1</v>
      </c>
      <c r="E39" s="4">
        <v>84500</v>
      </c>
      <c r="F39" s="6">
        <f t="shared" si="0"/>
        <v>84500</v>
      </c>
      <c r="G39" s="4" t="s">
        <v>12</v>
      </c>
      <c r="H39" s="5" t="s">
        <v>62</v>
      </c>
      <c r="I39" s="4"/>
    </row>
    <row r="40" spans="1:9" ht="32.25" customHeight="1" x14ac:dyDescent="0.25">
      <c r="A40" s="4">
        <v>31</v>
      </c>
      <c r="B40" s="212" t="s">
        <v>63</v>
      </c>
      <c r="C40" s="4" t="s">
        <v>11</v>
      </c>
      <c r="D40" s="212">
        <v>1</v>
      </c>
      <c r="E40" s="4">
        <v>100000</v>
      </c>
      <c r="F40" s="6">
        <f t="shared" si="0"/>
        <v>100000</v>
      </c>
      <c r="G40" s="4" t="s">
        <v>12</v>
      </c>
      <c r="H40" s="4" t="s">
        <v>62</v>
      </c>
      <c r="I40" s="4"/>
    </row>
    <row r="41" spans="1:9" ht="32.25" customHeight="1" x14ac:dyDescent="0.25">
      <c r="A41" s="4">
        <v>32</v>
      </c>
      <c r="B41" s="5" t="s">
        <v>64</v>
      </c>
      <c r="C41" s="4" t="s">
        <v>11</v>
      </c>
      <c r="D41" s="5">
        <v>2</v>
      </c>
      <c r="E41" s="4">
        <v>190000</v>
      </c>
      <c r="F41" s="6">
        <f t="shared" si="0"/>
        <v>380000</v>
      </c>
      <c r="G41" s="4" t="s">
        <v>12</v>
      </c>
      <c r="H41" s="5" t="s">
        <v>65</v>
      </c>
      <c r="I41" s="4"/>
    </row>
    <row r="42" spans="1:9" ht="32.25" customHeight="1" x14ac:dyDescent="0.25">
      <c r="A42" s="4">
        <v>33</v>
      </c>
      <c r="B42" s="5" t="s">
        <v>66</v>
      </c>
      <c r="C42" s="4" t="s">
        <v>11</v>
      </c>
      <c r="D42" s="5">
        <v>2</v>
      </c>
      <c r="E42" s="4">
        <v>60000</v>
      </c>
      <c r="F42" s="6">
        <f t="shared" si="0"/>
        <v>120000</v>
      </c>
      <c r="G42" s="4" t="s">
        <v>12</v>
      </c>
      <c r="H42" s="5" t="s">
        <v>65</v>
      </c>
      <c r="I42" s="4"/>
    </row>
    <row r="43" spans="1:9" ht="32.25" customHeight="1" x14ac:dyDescent="0.25">
      <c r="A43" s="4">
        <v>34</v>
      </c>
      <c r="B43" s="5" t="s">
        <v>67</v>
      </c>
      <c r="C43" s="4" t="s">
        <v>11</v>
      </c>
      <c r="D43" s="5">
        <v>2</v>
      </c>
      <c r="E43" s="4">
        <v>160000</v>
      </c>
      <c r="F43" s="6">
        <f t="shared" si="0"/>
        <v>320000</v>
      </c>
      <c r="G43" s="4" t="s">
        <v>12</v>
      </c>
      <c r="H43" s="5" t="s">
        <v>65</v>
      </c>
      <c r="I43" s="4"/>
    </row>
    <row r="44" spans="1:9" ht="32.25" customHeight="1" x14ac:dyDescent="0.25">
      <c r="A44" s="4">
        <v>35</v>
      </c>
      <c r="B44" s="5" t="s">
        <v>68</v>
      </c>
      <c r="C44" s="4" t="s">
        <v>11</v>
      </c>
      <c r="D44" s="5">
        <v>4</v>
      </c>
      <c r="E44" s="4">
        <v>65000</v>
      </c>
      <c r="F44" s="6">
        <f t="shared" si="0"/>
        <v>260000</v>
      </c>
      <c r="G44" s="4" t="s">
        <v>12</v>
      </c>
      <c r="H44" s="5" t="s">
        <v>65</v>
      </c>
      <c r="I44" s="4"/>
    </row>
    <row r="45" spans="1:9" ht="32.25" customHeight="1" x14ac:dyDescent="0.25">
      <c r="A45" s="4">
        <v>36</v>
      </c>
      <c r="B45" s="212" t="s">
        <v>69</v>
      </c>
      <c r="C45" s="4" t="s">
        <v>11</v>
      </c>
      <c r="D45" s="212">
        <v>1</v>
      </c>
      <c r="E45" s="4">
        <v>164900</v>
      </c>
      <c r="F45" s="6">
        <f t="shared" si="0"/>
        <v>164900</v>
      </c>
      <c r="G45" s="4" t="s">
        <v>12</v>
      </c>
      <c r="H45" s="4" t="s">
        <v>70</v>
      </c>
      <c r="I45" s="4"/>
    </row>
    <row r="46" spans="1:9" ht="32.25" customHeight="1" x14ac:dyDescent="0.25">
      <c r="A46" s="4">
        <v>37</v>
      </c>
      <c r="B46" s="5" t="s">
        <v>71</v>
      </c>
      <c r="C46" s="4" t="s">
        <v>11</v>
      </c>
      <c r="D46" s="5">
        <v>1</v>
      </c>
      <c r="E46" s="4">
        <v>11630000</v>
      </c>
      <c r="F46" s="6">
        <f t="shared" si="0"/>
        <v>11630000</v>
      </c>
      <c r="G46" s="4" t="s">
        <v>12</v>
      </c>
      <c r="H46" s="5" t="s">
        <v>72</v>
      </c>
      <c r="I46" s="4"/>
    </row>
    <row r="47" spans="1:9" ht="32.25" customHeight="1" x14ac:dyDescent="0.25">
      <c r="A47" s="4">
        <v>38</v>
      </c>
      <c r="B47" s="5" t="s">
        <v>73</v>
      </c>
      <c r="C47" s="4" t="s">
        <v>11</v>
      </c>
      <c r="D47" s="5">
        <v>2</v>
      </c>
      <c r="E47" s="4">
        <v>3500</v>
      </c>
      <c r="F47" s="6">
        <f t="shared" si="0"/>
        <v>7000</v>
      </c>
      <c r="G47" s="4" t="s">
        <v>12</v>
      </c>
      <c r="H47" s="5" t="s">
        <v>72</v>
      </c>
      <c r="I47" s="4"/>
    </row>
    <row r="48" spans="1:9" ht="32.25" customHeight="1" x14ac:dyDescent="0.25">
      <c r="A48" s="4">
        <v>39</v>
      </c>
      <c r="B48" s="5" t="s">
        <v>74</v>
      </c>
      <c r="C48" s="4" t="s">
        <v>11</v>
      </c>
      <c r="D48" s="5">
        <v>2</v>
      </c>
      <c r="E48" s="4">
        <v>160000</v>
      </c>
      <c r="F48" s="6">
        <f t="shared" si="0"/>
        <v>320000</v>
      </c>
      <c r="G48" s="4" t="s">
        <v>12</v>
      </c>
      <c r="H48" s="5" t="s">
        <v>72</v>
      </c>
      <c r="I48" s="4"/>
    </row>
    <row r="49" spans="1:9" ht="32.25" customHeight="1" x14ac:dyDescent="0.25">
      <c r="A49" s="4">
        <v>40</v>
      </c>
      <c r="B49" s="5" t="s">
        <v>75</v>
      </c>
      <c r="C49" s="4" t="s">
        <v>11</v>
      </c>
      <c r="D49" s="5">
        <v>2</v>
      </c>
      <c r="E49" s="4">
        <v>60000</v>
      </c>
      <c r="F49" s="6">
        <f t="shared" si="0"/>
        <v>120000</v>
      </c>
      <c r="G49" s="4" t="s">
        <v>12</v>
      </c>
      <c r="H49" s="5" t="s">
        <v>72</v>
      </c>
      <c r="I49" s="4"/>
    </row>
    <row r="50" spans="1:9" ht="32.25" customHeight="1" x14ac:dyDescent="0.25">
      <c r="A50" s="4">
        <v>41</v>
      </c>
      <c r="B50" s="5" t="s">
        <v>67</v>
      </c>
      <c r="C50" s="4" t="s">
        <v>11</v>
      </c>
      <c r="D50" s="5">
        <v>1</v>
      </c>
      <c r="E50" s="4">
        <v>160000</v>
      </c>
      <c r="F50" s="6">
        <f t="shared" si="0"/>
        <v>160000</v>
      </c>
      <c r="G50" s="4" t="s">
        <v>12</v>
      </c>
      <c r="H50" s="5" t="s">
        <v>72</v>
      </c>
      <c r="I50" s="4"/>
    </row>
    <row r="51" spans="1:9" ht="32.25" customHeight="1" x14ac:dyDescent="0.25">
      <c r="A51" s="4">
        <v>42</v>
      </c>
      <c r="B51" s="5" t="s">
        <v>76</v>
      </c>
      <c r="C51" s="4" t="s">
        <v>11</v>
      </c>
      <c r="D51" s="5">
        <v>1</v>
      </c>
      <c r="E51" s="4">
        <v>160000</v>
      </c>
      <c r="F51" s="6">
        <f t="shared" si="0"/>
        <v>160000</v>
      </c>
      <c r="G51" s="4" t="s">
        <v>12</v>
      </c>
      <c r="H51" s="5" t="s">
        <v>72</v>
      </c>
      <c r="I51" s="4"/>
    </row>
    <row r="52" spans="1:9" ht="32.25" customHeight="1" x14ac:dyDescent="0.25">
      <c r="A52" s="4">
        <v>43</v>
      </c>
      <c r="B52" s="5" t="s">
        <v>77</v>
      </c>
      <c r="C52" s="4" t="s">
        <v>11</v>
      </c>
      <c r="D52" s="5">
        <v>1</v>
      </c>
      <c r="E52" s="4">
        <v>25000</v>
      </c>
      <c r="F52" s="6">
        <f t="shared" si="0"/>
        <v>25000</v>
      </c>
      <c r="G52" s="4" t="s">
        <v>12</v>
      </c>
      <c r="H52" s="5" t="s">
        <v>78</v>
      </c>
      <c r="I52" s="4"/>
    </row>
    <row r="53" spans="1:9" ht="32.25" customHeight="1" x14ac:dyDescent="0.25">
      <c r="A53" s="4">
        <v>44</v>
      </c>
      <c r="B53" s="5" t="s">
        <v>79</v>
      </c>
      <c r="C53" s="4" t="s">
        <v>11</v>
      </c>
      <c r="D53" s="5">
        <v>1</v>
      </c>
      <c r="E53" s="4">
        <v>180000</v>
      </c>
      <c r="F53" s="6">
        <f t="shared" si="0"/>
        <v>180000</v>
      </c>
      <c r="G53" s="4" t="s">
        <v>12</v>
      </c>
      <c r="H53" s="5" t="s">
        <v>78</v>
      </c>
      <c r="I53" s="4"/>
    </row>
    <row r="54" spans="1:9" ht="32.25" customHeight="1" x14ac:dyDescent="0.25">
      <c r="A54" s="4">
        <v>45</v>
      </c>
      <c r="B54" s="5" t="s">
        <v>80</v>
      </c>
      <c r="C54" s="4" t="s">
        <v>11</v>
      </c>
      <c r="D54" s="5">
        <v>1</v>
      </c>
      <c r="E54" s="4">
        <v>160000</v>
      </c>
      <c r="F54" s="6">
        <f t="shared" si="0"/>
        <v>160000</v>
      </c>
      <c r="G54" s="4" t="s">
        <v>12</v>
      </c>
      <c r="H54" s="5" t="s">
        <v>78</v>
      </c>
      <c r="I54" s="4"/>
    </row>
    <row r="55" spans="1:9" ht="32.25" customHeight="1" x14ac:dyDescent="0.25">
      <c r="A55" s="4">
        <v>46</v>
      </c>
      <c r="B55" s="5" t="s">
        <v>81</v>
      </c>
      <c r="C55" s="4" t="s">
        <v>11</v>
      </c>
      <c r="D55" s="5">
        <v>1</v>
      </c>
      <c r="E55" s="4">
        <v>45000</v>
      </c>
      <c r="F55" s="6">
        <f t="shared" si="0"/>
        <v>45000</v>
      </c>
      <c r="G55" s="4" t="s">
        <v>12</v>
      </c>
      <c r="H55" s="5" t="s">
        <v>78</v>
      </c>
      <c r="I55" s="4"/>
    </row>
    <row r="56" spans="1:9" ht="32.25" customHeight="1" x14ac:dyDescent="0.25">
      <c r="A56" s="4">
        <v>47</v>
      </c>
      <c r="B56" s="5" t="s">
        <v>82</v>
      </c>
      <c r="C56" s="4" t="s">
        <v>11</v>
      </c>
      <c r="D56" s="5">
        <v>1</v>
      </c>
      <c r="E56" s="4">
        <v>45000</v>
      </c>
      <c r="F56" s="6">
        <f t="shared" si="0"/>
        <v>45000</v>
      </c>
      <c r="G56" s="4" t="s">
        <v>12</v>
      </c>
      <c r="H56" s="5" t="s">
        <v>78</v>
      </c>
      <c r="I56" s="4"/>
    </row>
    <row r="57" spans="1:9" ht="32.25" customHeight="1" x14ac:dyDescent="0.25">
      <c r="A57" s="4">
        <v>48</v>
      </c>
      <c r="B57" s="5" t="s">
        <v>31</v>
      </c>
      <c r="C57" s="4" t="s">
        <v>11</v>
      </c>
      <c r="D57" s="5">
        <v>1</v>
      </c>
      <c r="E57" s="4">
        <v>159500</v>
      </c>
      <c r="F57" s="6">
        <f t="shared" si="0"/>
        <v>159500</v>
      </c>
      <c r="G57" s="4" t="s">
        <v>12</v>
      </c>
      <c r="H57" s="5" t="s">
        <v>83</v>
      </c>
      <c r="I57" s="212" t="s">
        <v>84</v>
      </c>
    </row>
    <row r="58" spans="1:9" ht="32.25" customHeight="1" x14ac:dyDescent="0.25">
      <c r="A58" s="4">
        <v>49</v>
      </c>
      <c r="B58" s="5" t="s">
        <v>85</v>
      </c>
      <c r="C58" s="4" t="s">
        <v>11</v>
      </c>
      <c r="D58" s="5">
        <v>1</v>
      </c>
      <c r="E58" s="4">
        <v>89500</v>
      </c>
      <c r="F58" s="6">
        <f t="shared" si="0"/>
        <v>89500</v>
      </c>
      <c r="G58" s="4" t="s">
        <v>12</v>
      </c>
      <c r="H58" s="5" t="s">
        <v>83</v>
      </c>
      <c r="I58" s="212" t="s">
        <v>84</v>
      </c>
    </row>
    <row r="59" spans="1:9" ht="32.25" customHeight="1" x14ac:dyDescent="0.25">
      <c r="A59" s="4">
        <v>50</v>
      </c>
      <c r="B59" s="5" t="s">
        <v>86</v>
      </c>
      <c r="C59" s="4" t="s">
        <v>11</v>
      </c>
      <c r="D59" s="5">
        <v>1</v>
      </c>
      <c r="E59" s="4">
        <v>139000</v>
      </c>
      <c r="F59" s="6">
        <f t="shared" si="0"/>
        <v>139000</v>
      </c>
      <c r="G59" s="4" t="s">
        <v>12</v>
      </c>
      <c r="H59" s="5" t="s">
        <v>83</v>
      </c>
      <c r="I59" s="212" t="s">
        <v>84</v>
      </c>
    </row>
    <row r="60" spans="1:9" ht="32.25" customHeight="1" x14ac:dyDescent="0.25">
      <c r="A60" s="4">
        <v>51</v>
      </c>
      <c r="B60" s="5" t="s">
        <v>87</v>
      </c>
      <c r="C60" s="4" t="s">
        <v>11</v>
      </c>
      <c r="D60" s="5">
        <v>1</v>
      </c>
      <c r="E60" s="4">
        <v>229000</v>
      </c>
      <c r="F60" s="6">
        <f t="shared" si="0"/>
        <v>229000</v>
      </c>
      <c r="G60" s="4" t="s">
        <v>12</v>
      </c>
      <c r="H60" s="5" t="s">
        <v>88</v>
      </c>
      <c r="I60" s="4"/>
    </row>
    <row r="61" spans="1:9" ht="32.25" customHeight="1" x14ac:dyDescent="0.25">
      <c r="A61" s="4">
        <v>52</v>
      </c>
      <c r="B61" s="5" t="s">
        <v>89</v>
      </c>
      <c r="C61" s="4" t="s">
        <v>11</v>
      </c>
      <c r="D61" s="5">
        <v>6</v>
      </c>
      <c r="E61" s="4">
        <v>175200</v>
      </c>
      <c r="F61" s="6">
        <f t="shared" si="0"/>
        <v>1051200</v>
      </c>
      <c r="G61" s="4" t="s">
        <v>12</v>
      </c>
      <c r="H61" s="5" t="s">
        <v>88</v>
      </c>
      <c r="I61" s="4"/>
    </row>
    <row r="62" spans="1:9" ht="32.25" customHeight="1" x14ac:dyDescent="0.25">
      <c r="A62" s="4">
        <v>53</v>
      </c>
      <c r="B62" s="5" t="s">
        <v>85</v>
      </c>
      <c r="C62" s="4" t="s">
        <v>11</v>
      </c>
      <c r="D62" s="5">
        <v>6</v>
      </c>
      <c r="E62" s="4">
        <v>58000</v>
      </c>
      <c r="F62" s="6">
        <f t="shared" si="0"/>
        <v>348000</v>
      </c>
      <c r="G62" s="4" t="s">
        <v>12</v>
      </c>
      <c r="H62" s="5" t="s">
        <v>88</v>
      </c>
      <c r="I62" s="4"/>
    </row>
    <row r="63" spans="1:9" ht="32.25" customHeight="1" x14ac:dyDescent="0.25">
      <c r="A63" s="4">
        <v>54</v>
      </c>
      <c r="B63" s="5" t="s">
        <v>90</v>
      </c>
      <c r="C63" s="4" t="s">
        <v>11</v>
      </c>
      <c r="D63" s="5">
        <v>3</v>
      </c>
      <c r="E63" s="4">
        <v>33500</v>
      </c>
      <c r="F63" s="6">
        <f t="shared" si="0"/>
        <v>100500</v>
      </c>
      <c r="G63" s="4" t="s">
        <v>12</v>
      </c>
      <c r="H63" s="5" t="s">
        <v>88</v>
      </c>
      <c r="I63" s="4"/>
    </row>
    <row r="64" spans="1:9" ht="90" customHeight="1" x14ac:dyDescent="0.25">
      <c r="A64" s="4">
        <v>55</v>
      </c>
      <c r="B64" s="212" t="s">
        <v>91</v>
      </c>
      <c r="C64" s="4" t="s">
        <v>11</v>
      </c>
      <c r="D64" s="4">
        <v>24</v>
      </c>
      <c r="E64" s="4">
        <v>41672</v>
      </c>
      <c r="F64" s="6">
        <f t="shared" si="0"/>
        <v>1000128</v>
      </c>
      <c r="G64" s="4" t="s">
        <v>12</v>
      </c>
      <c r="H64" s="4" t="s">
        <v>92</v>
      </c>
      <c r="I64" s="212"/>
    </row>
    <row r="65" spans="1:9" ht="37.5" customHeight="1" x14ac:dyDescent="0.25">
      <c r="A65" s="4">
        <v>56</v>
      </c>
      <c r="B65" s="212" t="s">
        <v>94</v>
      </c>
      <c r="C65" s="4" t="s">
        <v>11</v>
      </c>
      <c r="D65" s="4">
        <v>1</v>
      </c>
      <c r="E65" s="4">
        <v>554905</v>
      </c>
      <c r="F65" s="6">
        <f t="shared" si="0"/>
        <v>554905</v>
      </c>
      <c r="G65" s="4" t="s">
        <v>12</v>
      </c>
      <c r="H65" s="4" t="s">
        <v>92</v>
      </c>
      <c r="I65" s="4" t="s">
        <v>93</v>
      </c>
    </row>
    <row r="66" spans="1:9" ht="37.5" customHeight="1" x14ac:dyDescent="0.25">
      <c r="A66" s="4">
        <v>57</v>
      </c>
      <c r="B66" s="212" t="s">
        <v>95</v>
      </c>
      <c r="C66" s="4" t="s">
        <v>11</v>
      </c>
      <c r="D66" s="4">
        <v>1</v>
      </c>
      <c r="E66" s="4">
        <v>554905</v>
      </c>
      <c r="F66" s="6">
        <f t="shared" si="0"/>
        <v>554905</v>
      </c>
      <c r="G66" s="4" t="s">
        <v>12</v>
      </c>
      <c r="H66" s="4" t="s">
        <v>92</v>
      </c>
      <c r="I66" s="4" t="s">
        <v>93</v>
      </c>
    </row>
    <row r="67" spans="1:9" ht="37.5" customHeight="1" x14ac:dyDescent="0.25">
      <c r="A67" s="4">
        <v>58</v>
      </c>
      <c r="B67" s="212" t="s">
        <v>96</v>
      </c>
      <c r="C67" s="4" t="s">
        <v>11</v>
      </c>
      <c r="D67" s="4">
        <v>1</v>
      </c>
      <c r="E67" s="4">
        <v>554905</v>
      </c>
      <c r="F67" s="6">
        <f t="shared" si="0"/>
        <v>554905</v>
      </c>
      <c r="G67" s="4" t="s">
        <v>12</v>
      </c>
      <c r="H67" s="4" t="s">
        <v>92</v>
      </c>
      <c r="I67" s="4" t="s">
        <v>93</v>
      </c>
    </row>
    <row r="68" spans="1:9" ht="37.5" customHeight="1" x14ac:dyDescent="0.25">
      <c r="A68" s="4">
        <v>59</v>
      </c>
      <c r="B68" s="212" t="s">
        <v>97</v>
      </c>
      <c r="C68" s="4" t="s">
        <v>11</v>
      </c>
      <c r="D68" s="4">
        <v>1</v>
      </c>
      <c r="E68" s="4">
        <v>554905</v>
      </c>
      <c r="F68" s="6">
        <f t="shared" si="0"/>
        <v>554905</v>
      </c>
      <c r="G68" s="4" t="s">
        <v>12</v>
      </c>
      <c r="H68" s="4" t="s">
        <v>92</v>
      </c>
      <c r="I68" s="4" t="s">
        <v>93</v>
      </c>
    </row>
    <row r="69" spans="1:9" ht="37.5" customHeight="1" x14ac:dyDescent="0.25">
      <c r="A69" s="4">
        <v>60</v>
      </c>
      <c r="B69" s="212" t="s">
        <v>98</v>
      </c>
      <c r="C69" s="4" t="s">
        <v>11</v>
      </c>
      <c r="D69" s="4">
        <v>1</v>
      </c>
      <c r="E69" s="4">
        <v>554905</v>
      </c>
      <c r="F69" s="6">
        <f t="shared" si="0"/>
        <v>554905</v>
      </c>
      <c r="G69" s="4" t="s">
        <v>12</v>
      </c>
      <c r="H69" s="4" t="s">
        <v>92</v>
      </c>
      <c r="I69" s="4" t="s">
        <v>93</v>
      </c>
    </row>
    <row r="70" spans="1:9" ht="37.5" customHeight="1" x14ac:dyDescent="0.25">
      <c r="A70" s="4">
        <v>61</v>
      </c>
      <c r="B70" s="212" t="s">
        <v>99</v>
      </c>
      <c r="C70" s="4" t="s">
        <v>11</v>
      </c>
      <c r="D70" s="4">
        <v>1</v>
      </c>
      <c r="E70" s="4">
        <v>554905</v>
      </c>
      <c r="F70" s="6">
        <f t="shared" si="0"/>
        <v>554905</v>
      </c>
      <c r="G70" s="4" t="s">
        <v>12</v>
      </c>
      <c r="H70" s="4" t="s">
        <v>92</v>
      </c>
      <c r="I70" s="4" t="s">
        <v>93</v>
      </c>
    </row>
    <row r="71" spans="1:9" ht="37.5" customHeight="1" x14ac:dyDescent="0.25">
      <c r="A71" s="4">
        <v>62</v>
      </c>
      <c r="B71" s="212" t="s">
        <v>100</v>
      </c>
      <c r="C71" s="4" t="s">
        <v>11</v>
      </c>
      <c r="D71" s="212">
        <v>1</v>
      </c>
      <c r="E71" s="4">
        <v>140000</v>
      </c>
      <c r="F71" s="6">
        <f t="shared" si="0"/>
        <v>140000</v>
      </c>
      <c r="G71" s="4" t="s">
        <v>12</v>
      </c>
      <c r="H71" s="4" t="s">
        <v>92</v>
      </c>
      <c r="I71" s="4"/>
    </row>
    <row r="72" spans="1:9" ht="37.5" customHeight="1" x14ac:dyDescent="0.25">
      <c r="A72" s="4">
        <v>63</v>
      </c>
      <c r="B72" s="212" t="s">
        <v>1272</v>
      </c>
      <c r="C72" s="4" t="s">
        <v>11</v>
      </c>
      <c r="D72" s="212">
        <v>1</v>
      </c>
      <c r="E72" s="4">
        <v>358200</v>
      </c>
      <c r="F72" s="6">
        <f t="shared" si="0"/>
        <v>358200</v>
      </c>
      <c r="G72" s="212" t="s">
        <v>12</v>
      </c>
      <c r="H72" s="4" t="s">
        <v>168</v>
      </c>
      <c r="I72" s="212"/>
    </row>
    <row r="73" spans="1:9" ht="37.5" customHeight="1" x14ac:dyDescent="0.25">
      <c r="A73" s="4">
        <v>64</v>
      </c>
      <c r="B73" s="212" t="s">
        <v>101</v>
      </c>
      <c r="C73" s="4" t="s">
        <v>11</v>
      </c>
      <c r="D73" s="212">
        <v>1</v>
      </c>
      <c r="E73" s="4">
        <v>434050</v>
      </c>
      <c r="F73" s="6">
        <f t="shared" ref="F73:F136" si="1">D73*E73</f>
        <v>434050</v>
      </c>
      <c r="G73" s="4" t="s">
        <v>12</v>
      </c>
      <c r="H73" s="212" t="s">
        <v>102</v>
      </c>
      <c r="I73" s="4"/>
    </row>
    <row r="74" spans="1:9" ht="37.5" customHeight="1" x14ac:dyDescent="0.25">
      <c r="A74" s="4">
        <v>65</v>
      </c>
      <c r="B74" s="5" t="s">
        <v>103</v>
      </c>
      <c r="C74" s="4" t="s">
        <v>11</v>
      </c>
      <c r="D74" s="5">
        <v>1</v>
      </c>
      <c r="E74" s="4">
        <v>210000</v>
      </c>
      <c r="F74" s="6">
        <f t="shared" si="1"/>
        <v>210000</v>
      </c>
      <c r="G74" s="4" t="s">
        <v>12</v>
      </c>
      <c r="H74" s="5" t="s">
        <v>92</v>
      </c>
      <c r="I74" s="4"/>
    </row>
    <row r="75" spans="1:9" ht="37.5" customHeight="1" x14ac:dyDescent="0.25">
      <c r="A75" s="4">
        <v>66</v>
      </c>
      <c r="B75" s="5" t="s">
        <v>104</v>
      </c>
      <c r="C75" s="4" t="s">
        <v>11</v>
      </c>
      <c r="D75" s="5">
        <v>1</v>
      </c>
      <c r="E75" s="4">
        <v>65000</v>
      </c>
      <c r="F75" s="6">
        <f t="shared" si="1"/>
        <v>65000</v>
      </c>
      <c r="G75" s="4" t="s">
        <v>12</v>
      </c>
      <c r="H75" s="5" t="s">
        <v>92</v>
      </c>
      <c r="I75" s="4"/>
    </row>
    <row r="76" spans="1:9" ht="37.5" customHeight="1" x14ac:dyDescent="0.25">
      <c r="A76" s="4">
        <v>67</v>
      </c>
      <c r="B76" s="212" t="s">
        <v>105</v>
      </c>
      <c r="C76" s="4" t="s">
        <v>11</v>
      </c>
      <c r="D76" s="4">
        <v>1</v>
      </c>
      <c r="E76" s="4">
        <v>1760000</v>
      </c>
      <c r="F76" s="6">
        <f t="shared" si="1"/>
        <v>1760000</v>
      </c>
      <c r="G76" s="4" t="s">
        <v>106</v>
      </c>
      <c r="H76" s="4" t="s">
        <v>107</v>
      </c>
      <c r="I76" s="4"/>
    </row>
    <row r="77" spans="1:9" ht="37.5" customHeight="1" x14ac:dyDescent="0.25">
      <c r="A77" s="4">
        <v>68</v>
      </c>
      <c r="B77" s="212" t="s">
        <v>108</v>
      </c>
      <c r="C77" s="4" t="s">
        <v>11</v>
      </c>
      <c r="D77" s="4">
        <v>1</v>
      </c>
      <c r="E77" s="4">
        <v>700000</v>
      </c>
      <c r="F77" s="6">
        <f t="shared" si="1"/>
        <v>700000</v>
      </c>
      <c r="G77" s="4" t="s">
        <v>106</v>
      </c>
      <c r="H77" s="4" t="s">
        <v>107</v>
      </c>
      <c r="I77" s="4"/>
    </row>
    <row r="78" spans="1:9" ht="37.5" customHeight="1" x14ac:dyDescent="0.25">
      <c r="A78" s="4">
        <v>69</v>
      </c>
      <c r="B78" s="212" t="s">
        <v>109</v>
      </c>
      <c r="C78" s="4" t="s">
        <v>11</v>
      </c>
      <c r="D78" s="4">
        <v>1</v>
      </c>
      <c r="E78" s="4">
        <v>45000</v>
      </c>
      <c r="F78" s="6">
        <f t="shared" si="1"/>
        <v>45000</v>
      </c>
      <c r="G78" s="4" t="s">
        <v>106</v>
      </c>
      <c r="H78" s="4" t="s">
        <v>107</v>
      </c>
      <c r="I78" s="4"/>
    </row>
    <row r="79" spans="1:9" ht="37.5" customHeight="1" x14ac:dyDescent="0.25">
      <c r="A79" s="4">
        <v>70</v>
      </c>
      <c r="B79" s="212" t="s">
        <v>110</v>
      </c>
      <c r="C79" s="4" t="s">
        <v>11</v>
      </c>
      <c r="D79" s="4">
        <v>2</v>
      </c>
      <c r="E79" s="4">
        <v>100000</v>
      </c>
      <c r="F79" s="6">
        <f t="shared" si="1"/>
        <v>200000</v>
      </c>
      <c r="G79" s="4" t="s">
        <v>106</v>
      </c>
      <c r="H79" s="4" t="s">
        <v>107</v>
      </c>
      <c r="I79" s="4"/>
    </row>
    <row r="80" spans="1:9" ht="37.5" customHeight="1" x14ac:dyDescent="0.25">
      <c r="A80" s="4">
        <v>71</v>
      </c>
      <c r="B80" s="212" t="s">
        <v>111</v>
      </c>
      <c r="C80" s="4" t="s">
        <v>11</v>
      </c>
      <c r="D80" s="4">
        <v>1</v>
      </c>
      <c r="E80" s="4">
        <v>50000</v>
      </c>
      <c r="F80" s="6">
        <f t="shared" si="1"/>
        <v>50000</v>
      </c>
      <c r="G80" s="4" t="s">
        <v>106</v>
      </c>
      <c r="H80" s="4" t="s">
        <v>107</v>
      </c>
      <c r="I80" s="4"/>
    </row>
    <row r="81" spans="1:9" ht="37.5" customHeight="1" x14ac:dyDescent="0.25">
      <c r="A81" s="4">
        <v>72</v>
      </c>
      <c r="B81" s="212" t="s">
        <v>112</v>
      </c>
      <c r="C81" s="4" t="s">
        <v>11</v>
      </c>
      <c r="D81" s="4">
        <v>1</v>
      </c>
      <c r="E81" s="4">
        <v>214800</v>
      </c>
      <c r="F81" s="6">
        <f t="shared" si="1"/>
        <v>214800</v>
      </c>
      <c r="G81" s="4" t="s">
        <v>106</v>
      </c>
      <c r="H81" s="4" t="s">
        <v>107</v>
      </c>
      <c r="I81" s="4"/>
    </row>
    <row r="82" spans="1:9" ht="37.5" customHeight="1" x14ac:dyDescent="0.25">
      <c r="A82" s="4">
        <v>73</v>
      </c>
      <c r="B82" s="212" t="s">
        <v>113</v>
      </c>
      <c r="C82" s="4" t="s">
        <v>11</v>
      </c>
      <c r="D82" s="4">
        <v>1</v>
      </c>
      <c r="E82" s="4">
        <v>174000</v>
      </c>
      <c r="F82" s="6">
        <f t="shared" si="1"/>
        <v>174000</v>
      </c>
      <c r="G82" s="4" t="s">
        <v>106</v>
      </c>
      <c r="H82" s="4" t="s">
        <v>107</v>
      </c>
      <c r="I82" s="4"/>
    </row>
    <row r="83" spans="1:9" ht="37.5" customHeight="1" x14ac:dyDescent="0.25">
      <c r="A83" s="4">
        <v>74</v>
      </c>
      <c r="B83" s="212" t="s">
        <v>114</v>
      </c>
      <c r="C83" s="4" t="s">
        <v>11</v>
      </c>
      <c r="D83" s="4">
        <v>2</v>
      </c>
      <c r="E83" s="4">
        <v>44700</v>
      </c>
      <c r="F83" s="6">
        <f t="shared" si="1"/>
        <v>89400</v>
      </c>
      <c r="G83" s="4" t="s">
        <v>106</v>
      </c>
      <c r="H83" s="4" t="s">
        <v>107</v>
      </c>
      <c r="I83" s="4"/>
    </row>
    <row r="84" spans="1:9" ht="37.5" customHeight="1" x14ac:dyDescent="0.25">
      <c r="A84" s="4">
        <v>75</v>
      </c>
      <c r="B84" s="212" t="s">
        <v>115</v>
      </c>
      <c r="C84" s="4" t="s">
        <v>11</v>
      </c>
      <c r="D84" s="4">
        <v>1</v>
      </c>
      <c r="E84" s="4">
        <v>220560</v>
      </c>
      <c r="F84" s="6">
        <f t="shared" si="1"/>
        <v>220560</v>
      </c>
      <c r="G84" s="4" t="s">
        <v>106</v>
      </c>
      <c r="H84" s="4" t="s">
        <v>107</v>
      </c>
      <c r="I84" s="4"/>
    </row>
    <row r="85" spans="1:9" ht="37.5" customHeight="1" x14ac:dyDescent="0.25">
      <c r="A85" s="4">
        <v>76</v>
      </c>
      <c r="B85" s="212" t="s">
        <v>116</v>
      </c>
      <c r="C85" s="4" t="s">
        <v>11</v>
      </c>
      <c r="D85" s="4">
        <v>1</v>
      </c>
      <c r="E85" s="4">
        <v>167520</v>
      </c>
      <c r="F85" s="6">
        <f t="shared" si="1"/>
        <v>167520</v>
      </c>
      <c r="G85" s="4" t="s">
        <v>106</v>
      </c>
      <c r="H85" s="4" t="s">
        <v>107</v>
      </c>
      <c r="I85" s="4"/>
    </row>
    <row r="86" spans="1:9" ht="37.5" customHeight="1" x14ac:dyDescent="0.25">
      <c r="A86" s="4">
        <v>77</v>
      </c>
      <c r="B86" s="212" t="s">
        <v>117</v>
      </c>
      <c r="C86" s="4" t="s">
        <v>11</v>
      </c>
      <c r="D86" s="4">
        <v>1</v>
      </c>
      <c r="E86" s="4">
        <v>351600</v>
      </c>
      <c r="F86" s="6">
        <f t="shared" si="1"/>
        <v>351600</v>
      </c>
      <c r="G86" s="4" t="s">
        <v>106</v>
      </c>
      <c r="H86" s="4" t="s">
        <v>107</v>
      </c>
      <c r="I86" s="4"/>
    </row>
    <row r="87" spans="1:9" ht="37.5" customHeight="1" x14ac:dyDescent="0.25">
      <c r="A87" s="4">
        <v>78</v>
      </c>
      <c r="B87" s="212" t="s">
        <v>118</v>
      </c>
      <c r="C87" s="4" t="s">
        <v>11</v>
      </c>
      <c r="D87" s="4">
        <v>1</v>
      </c>
      <c r="E87" s="4">
        <v>155900</v>
      </c>
      <c r="F87" s="6">
        <f t="shared" si="1"/>
        <v>155900</v>
      </c>
      <c r="G87" s="4" t="s">
        <v>106</v>
      </c>
      <c r="H87" s="4" t="s">
        <v>107</v>
      </c>
      <c r="I87" s="4"/>
    </row>
    <row r="88" spans="1:9" ht="37.5" customHeight="1" x14ac:dyDescent="0.25">
      <c r="A88" s="4">
        <v>79</v>
      </c>
      <c r="B88" s="212" t="s">
        <v>119</v>
      </c>
      <c r="C88" s="4" t="s">
        <v>11</v>
      </c>
      <c r="D88" s="4">
        <v>1</v>
      </c>
      <c r="E88" s="4">
        <v>89900</v>
      </c>
      <c r="F88" s="6">
        <f t="shared" si="1"/>
        <v>89900</v>
      </c>
      <c r="G88" s="4" t="s">
        <v>106</v>
      </c>
      <c r="H88" s="4" t="s">
        <v>107</v>
      </c>
      <c r="I88" s="4"/>
    </row>
    <row r="89" spans="1:9" ht="37.5" customHeight="1" x14ac:dyDescent="0.25">
      <c r="A89" s="4">
        <v>80</v>
      </c>
      <c r="B89" s="212" t="s">
        <v>119</v>
      </c>
      <c r="C89" s="4" t="s">
        <v>11</v>
      </c>
      <c r="D89" s="4">
        <v>4</v>
      </c>
      <c r="E89" s="4">
        <v>53900</v>
      </c>
      <c r="F89" s="6">
        <f t="shared" si="1"/>
        <v>215600</v>
      </c>
      <c r="G89" s="4" t="s">
        <v>106</v>
      </c>
      <c r="H89" s="4" t="s">
        <v>107</v>
      </c>
      <c r="I89" s="4"/>
    </row>
    <row r="90" spans="1:9" ht="37.5" customHeight="1" x14ac:dyDescent="0.25">
      <c r="A90" s="4">
        <v>81</v>
      </c>
      <c r="B90" s="212" t="s">
        <v>120</v>
      </c>
      <c r="C90" s="4" t="s">
        <v>11</v>
      </c>
      <c r="D90" s="4">
        <v>1</v>
      </c>
      <c r="E90" s="4">
        <v>320000</v>
      </c>
      <c r="F90" s="6">
        <f t="shared" si="1"/>
        <v>320000</v>
      </c>
      <c r="G90" s="4" t="s">
        <v>106</v>
      </c>
      <c r="H90" s="4" t="s">
        <v>107</v>
      </c>
      <c r="I90" s="4"/>
    </row>
    <row r="91" spans="1:9" ht="37.5" customHeight="1" x14ac:dyDescent="0.25">
      <c r="A91" s="4">
        <v>82</v>
      </c>
      <c r="B91" s="212" t="s">
        <v>121</v>
      </c>
      <c r="C91" s="4" t="s">
        <v>11</v>
      </c>
      <c r="D91" s="4">
        <v>10</v>
      </c>
      <c r="E91" s="4">
        <v>246000</v>
      </c>
      <c r="F91" s="6">
        <f t="shared" si="1"/>
        <v>2460000</v>
      </c>
      <c r="G91" s="4" t="s">
        <v>106</v>
      </c>
      <c r="H91" s="4" t="s">
        <v>107</v>
      </c>
      <c r="I91" s="4"/>
    </row>
    <row r="92" spans="1:9" ht="37.5" customHeight="1" x14ac:dyDescent="0.25">
      <c r="A92" s="4">
        <v>83</v>
      </c>
      <c r="B92" s="212" t="s">
        <v>122</v>
      </c>
      <c r="C92" s="4" t="s">
        <v>11</v>
      </c>
      <c r="D92" s="4">
        <v>10</v>
      </c>
      <c r="E92" s="4">
        <v>82800</v>
      </c>
      <c r="F92" s="6">
        <f t="shared" si="1"/>
        <v>828000</v>
      </c>
      <c r="G92" s="4" t="s">
        <v>106</v>
      </c>
      <c r="H92" s="4" t="s">
        <v>107</v>
      </c>
      <c r="I92" s="4"/>
    </row>
    <row r="93" spans="1:9" ht="37.5" customHeight="1" x14ac:dyDescent="0.25">
      <c r="A93" s="4">
        <v>84</v>
      </c>
      <c r="B93" s="212" t="s">
        <v>123</v>
      </c>
      <c r="C93" s="4" t="s">
        <v>11</v>
      </c>
      <c r="D93" s="4">
        <v>15</v>
      </c>
      <c r="E93" s="4">
        <v>33000</v>
      </c>
      <c r="F93" s="6">
        <f t="shared" si="1"/>
        <v>495000</v>
      </c>
      <c r="G93" s="4" t="s">
        <v>106</v>
      </c>
      <c r="H93" s="4" t="s">
        <v>107</v>
      </c>
      <c r="I93" s="4"/>
    </row>
    <row r="94" spans="1:9" ht="37.5" customHeight="1" x14ac:dyDescent="0.25">
      <c r="A94" s="4">
        <v>85</v>
      </c>
      <c r="B94" s="212" t="s">
        <v>124</v>
      </c>
      <c r="C94" s="4" t="s">
        <v>11</v>
      </c>
      <c r="D94" s="4">
        <v>18</v>
      </c>
      <c r="E94" s="4">
        <v>14000</v>
      </c>
      <c r="F94" s="6">
        <f t="shared" si="1"/>
        <v>252000</v>
      </c>
      <c r="G94" s="4" t="s">
        <v>106</v>
      </c>
      <c r="H94" s="4" t="s">
        <v>107</v>
      </c>
      <c r="I94" s="4"/>
    </row>
    <row r="95" spans="1:9" ht="37.5" customHeight="1" x14ac:dyDescent="0.25">
      <c r="A95" s="4">
        <v>86</v>
      </c>
      <c r="B95" s="212" t="s">
        <v>125</v>
      </c>
      <c r="C95" s="4" t="s">
        <v>11</v>
      </c>
      <c r="D95" s="4">
        <v>1</v>
      </c>
      <c r="E95" s="4">
        <v>352392</v>
      </c>
      <c r="F95" s="6">
        <f t="shared" si="1"/>
        <v>352392</v>
      </c>
      <c r="G95" s="4" t="s">
        <v>106</v>
      </c>
      <c r="H95" s="4" t="s">
        <v>107</v>
      </c>
      <c r="I95" s="4"/>
    </row>
    <row r="96" spans="1:9" ht="37.5" customHeight="1" x14ac:dyDescent="0.25">
      <c r="A96" s="4">
        <v>87</v>
      </c>
      <c r="B96" s="212" t="s">
        <v>125</v>
      </c>
      <c r="C96" s="4" t="s">
        <v>11</v>
      </c>
      <c r="D96" s="4">
        <v>1</v>
      </c>
      <c r="E96" s="4">
        <v>262698</v>
      </c>
      <c r="F96" s="6">
        <f t="shared" si="1"/>
        <v>262698</v>
      </c>
      <c r="G96" s="4" t="s">
        <v>106</v>
      </c>
      <c r="H96" s="4" t="s">
        <v>107</v>
      </c>
      <c r="I96" s="4"/>
    </row>
    <row r="97" spans="1:9" ht="37.5" customHeight="1" x14ac:dyDescent="0.25">
      <c r="A97" s="4">
        <v>88</v>
      </c>
      <c r="B97" s="212" t="s">
        <v>126</v>
      </c>
      <c r="C97" s="4" t="s">
        <v>11</v>
      </c>
      <c r="D97" s="4">
        <v>1</v>
      </c>
      <c r="E97" s="4">
        <v>150000</v>
      </c>
      <c r="F97" s="6">
        <f t="shared" si="1"/>
        <v>150000</v>
      </c>
      <c r="G97" s="4" t="s">
        <v>106</v>
      </c>
      <c r="H97" s="4" t="s">
        <v>107</v>
      </c>
      <c r="I97" s="4"/>
    </row>
    <row r="98" spans="1:9" ht="37.5" customHeight="1" x14ac:dyDescent="0.25">
      <c r="A98" s="4">
        <v>89</v>
      </c>
      <c r="B98" s="212" t="s">
        <v>126</v>
      </c>
      <c r="C98" s="4" t="s">
        <v>11</v>
      </c>
      <c r="D98" s="4">
        <v>19</v>
      </c>
      <c r="E98" s="4">
        <v>90000</v>
      </c>
      <c r="F98" s="6">
        <f t="shared" si="1"/>
        <v>1710000</v>
      </c>
      <c r="G98" s="4" t="s">
        <v>106</v>
      </c>
      <c r="H98" s="4" t="s">
        <v>107</v>
      </c>
      <c r="I98" s="4"/>
    </row>
    <row r="99" spans="1:9" ht="37.5" customHeight="1" x14ac:dyDescent="0.25">
      <c r="A99" s="4">
        <v>90</v>
      </c>
      <c r="B99" s="212" t="s">
        <v>127</v>
      </c>
      <c r="C99" s="4" t="s">
        <v>11</v>
      </c>
      <c r="D99" s="4">
        <v>54</v>
      </c>
      <c r="E99" s="4">
        <v>24995</v>
      </c>
      <c r="F99" s="6">
        <f t="shared" si="1"/>
        <v>1349730</v>
      </c>
      <c r="G99" s="4" t="s">
        <v>106</v>
      </c>
      <c r="H99" s="4" t="s">
        <v>107</v>
      </c>
      <c r="I99" s="4"/>
    </row>
    <row r="100" spans="1:9" ht="37.5" customHeight="1" x14ac:dyDescent="0.25">
      <c r="A100" s="4">
        <v>91</v>
      </c>
      <c r="B100" s="212" t="s">
        <v>128</v>
      </c>
      <c r="C100" s="4" t="s">
        <v>11</v>
      </c>
      <c r="D100" s="4">
        <v>1</v>
      </c>
      <c r="E100" s="4">
        <v>400000</v>
      </c>
      <c r="F100" s="6">
        <f t="shared" si="1"/>
        <v>400000</v>
      </c>
      <c r="G100" s="4" t="s">
        <v>106</v>
      </c>
      <c r="H100" s="4" t="s">
        <v>107</v>
      </c>
      <c r="I100" s="4"/>
    </row>
    <row r="101" spans="1:9" ht="37.5" customHeight="1" x14ac:dyDescent="0.25">
      <c r="A101" s="4">
        <v>92</v>
      </c>
      <c r="B101" s="212" t="s">
        <v>129</v>
      </c>
      <c r="C101" s="4" t="s">
        <v>11</v>
      </c>
      <c r="D101" s="4">
        <v>1</v>
      </c>
      <c r="E101" s="4">
        <v>228000</v>
      </c>
      <c r="F101" s="6">
        <f t="shared" si="1"/>
        <v>228000</v>
      </c>
      <c r="G101" s="4" t="s">
        <v>106</v>
      </c>
      <c r="H101" s="4" t="s">
        <v>107</v>
      </c>
      <c r="I101" s="4"/>
    </row>
    <row r="102" spans="1:9" ht="37.5" customHeight="1" x14ac:dyDescent="0.25">
      <c r="A102" s="4">
        <v>93</v>
      </c>
      <c r="B102" s="212" t="s">
        <v>130</v>
      </c>
      <c r="C102" s="4" t="s">
        <v>11</v>
      </c>
      <c r="D102" s="4">
        <v>1</v>
      </c>
      <c r="E102" s="4">
        <v>800000</v>
      </c>
      <c r="F102" s="6">
        <f t="shared" si="1"/>
        <v>800000</v>
      </c>
      <c r="G102" s="4" t="s">
        <v>106</v>
      </c>
      <c r="H102" s="4" t="s">
        <v>107</v>
      </c>
      <c r="I102" s="4"/>
    </row>
    <row r="103" spans="1:9" ht="37.5" customHeight="1" x14ac:dyDescent="0.25">
      <c r="A103" s="4">
        <v>94</v>
      </c>
      <c r="B103" s="212" t="s">
        <v>131</v>
      </c>
      <c r="C103" s="4" t="s">
        <v>11</v>
      </c>
      <c r="D103" s="4">
        <v>15</v>
      </c>
      <c r="E103" s="4">
        <v>60000</v>
      </c>
      <c r="F103" s="6">
        <f t="shared" si="1"/>
        <v>900000</v>
      </c>
      <c r="G103" s="4" t="s">
        <v>106</v>
      </c>
      <c r="H103" s="4" t="s">
        <v>107</v>
      </c>
      <c r="I103" s="4"/>
    </row>
    <row r="104" spans="1:9" ht="37.5" customHeight="1" x14ac:dyDescent="0.25">
      <c r="A104" s="4">
        <v>95</v>
      </c>
      <c r="B104" s="212" t="s">
        <v>132</v>
      </c>
      <c r="C104" s="4" t="s">
        <v>11</v>
      </c>
      <c r="D104" s="4">
        <v>54</v>
      </c>
      <c r="E104" s="4">
        <v>35000</v>
      </c>
      <c r="F104" s="6">
        <f t="shared" si="1"/>
        <v>1890000</v>
      </c>
      <c r="G104" s="4" t="s">
        <v>106</v>
      </c>
      <c r="H104" s="4" t="s">
        <v>107</v>
      </c>
      <c r="I104" s="4"/>
    </row>
    <row r="105" spans="1:9" ht="37.5" customHeight="1" x14ac:dyDescent="0.25">
      <c r="A105" s="4">
        <v>96</v>
      </c>
      <c r="B105" s="212" t="s">
        <v>133</v>
      </c>
      <c r="C105" s="4" t="s">
        <v>11</v>
      </c>
      <c r="D105" s="4">
        <v>30</v>
      </c>
      <c r="E105" s="4">
        <v>60000</v>
      </c>
      <c r="F105" s="6">
        <f t="shared" si="1"/>
        <v>1800000</v>
      </c>
      <c r="G105" s="4" t="s">
        <v>106</v>
      </c>
      <c r="H105" s="4" t="s">
        <v>107</v>
      </c>
      <c r="I105" s="4"/>
    </row>
    <row r="106" spans="1:9" ht="37.5" customHeight="1" x14ac:dyDescent="0.25">
      <c r="A106" s="4">
        <v>97</v>
      </c>
      <c r="B106" s="212" t="s">
        <v>134</v>
      </c>
      <c r="C106" s="4" t="s">
        <v>11</v>
      </c>
      <c r="D106" s="4">
        <v>30</v>
      </c>
      <c r="E106" s="4">
        <v>30000</v>
      </c>
      <c r="F106" s="6">
        <f t="shared" si="1"/>
        <v>900000</v>
      </c>
      <c r="G106" s="4" t="s">
        <v>106</v>
      </c>
      <c r="H106" s="4" t="s">
        <v>107</v>
      </c>
      <c r="I106" s="4"/>
    </row>
    <row r="107" spans="1:9" ht="37.5" customHeight="1" x14ac:dyDescent="0.25">
      <c r="A107" s="4">
        <v>98</v>
      </c>
      <c r="B107" s="212" t="s">
        <v>135</v>
      </c>
      <c r="C107" s="4" t="s">
        <v>11</v>
      </c>
      <c r="D107" s="4">
        <v>29</v>
      </c>
      <c r="E107" s="4">
        <v>20000</v>
      </c>
      <c r="F107" s="6">
        <f t="shared" si="1"/>
        <v>580000</v>
      </c>
      <c r="G107" s="4" t="s">
        <v>106</v>
      </c>
      <c r="H107" s="4" t="s">
        <v>107</v>
      </c>
      <c r="I107" s="4"/>
    </row>
    <row r="108" spans="1:9" ht="37.5" customHeight="1" x14ac:dyDescent="0.25">
      <c r="A108" s="4">
        <v>99</v>
      </c>
      <c r="B108" s="212" t="s">
        <v>131</v>
      </c>
      <c r="C108" s="4" t="s">
        <v>11</v>
      </c>
      <c r="D108" s="4">
        <v>2</v>
      </c>
      <c r="E108" s="4">
        <v>180000</v>
      </c>
      <c r="F108" s="6">
        <f t="shared" si="1"/>
        <v>360000</v>
      </c>
      <c r="G108" s="4" t="s">
        <v>106</v>
      </c>
      <c r="H108" s="4" t="s">
        <v>107</v>
      </c>
      <c r="I108" s="4"/>
    </row>
    <row r="109" spans="1:9" ht="37.5" customHeight="1" x14ac:dyDescent="0.25">
      <c r="A109" s="4">
        <v>100</v>
      </c>
      <c r="B109" s="212" t="s">
        <v>136</v>
      </c>
      <c r="C109" s="4" t="s">
        <v>11</v>
      </c>
      <c r="D109" s="4">
        <v>30</v>
      </c>
      <c r="E109" s="4">
        <v>16000</v>
      </c>
      <c r="F109" s="6">
        <f t="shared" si="1"/>
        <v>480000</v>
      </c>
      <c r="G109" s="4" t="s">
        <v>106</v>
      </c>
      <c r="H109" s="4" t="s">
        <v>107</v>
      </c>
      <c r="I109" s="4"/>
    </row>
    <row r="110" spans="1:9" ht="37.5" customHeight="1" x14ac:dyDescent="0.25">
      <c r="A110" s="4">
        <v>101</v>
      </c>
      <c r="B110" s="212" t="s">
        <v>136</v>
      </c>
      <c r="C110" s="4" t="s">
        <v>11</v>
      </c>
      <c r="D110" s="4">
        <v>16</v>
      </c>
      <c r="E110" s="4">
        <v>12000</v>
      </c>
      <c r="F110" s="6">
        <f t="shared" si="1"/>
        <v>192000</v>
      </c>
      <c r="G110" s="4" t="s">
        <v>106</v>
      </c>
      <c r="H110" s="4" t="s">
        <v>107</v>
      </c>
      <c r="I110" s="4"/>
    </row>
    <row r="111" spans="1:9" ht="37.5" customHeight="1" x14ac:dyDescent="0.25">
      <c r="A111" s="4">
        <v>102</v>
      </c>
      <c r="B111" s="212" t="s">
        <v>137</v>
      </c>
      <c r="C111" s="4" t="s">
        <v>11</v>
      </c>
      <c r="D111" s="4">
        <v>3</v>
      </c>
      <c r="E111" s="4">
        <v>420000</v>
      </c>
      <c r="F111" s="6">
        <f t="shared" si="1"/>
        <v>1260000</v>
      </c>
      <c r="G111" s="4" t="s">
        <v>106</v>
      </c>
      <c r="H111" s="4" t="s">
        <v>107</v>
      </c>
      <c r="I111" s="4"/>
    </row>
    <row r="112" spans="1:9" ht="37.5" customHeight="1" x14ac:dyDescent="0.25">
      <c r="A112" s="4">
        <v>103</v>
      </c>
      <c r="B112" s="212" t="s">
        <v>138</v>
      </c>
      <c r="C112" s="4" t="s">
        <v>11</v>
      </c>
      <c r="D112" s="4">
        <v>2</v>
      </c>
      <c r="E112" s="4">
        <v>99000</v>
      </c>
      <c r="F112" s="6">
        <f t="shared" si="1"/>
        <v>198000</v>
      </c>
      <c r="G112" s="4" t="s">
        <v>106</v>
      </c>
      <c r="H112" s="4" t="s">
        <v>107</v>
      </c>
      <c r="I112" s="4"/>
    </row>
    <row r="113" spans="1:9" ht="37.5" customHeight="1" x14ac:dyDescent="0.25">
      <c r="A113" s="4">
        <v>104</v>
      </c>
      <c r="B113" s="212" t="s">
        <v>139</v>
      </c>
      <c r="C113" s="4" t="s">
        <v>11</v>
      </c>
      <c r="D113" s="4">
        <v>1</v>
      </c>
      <c r="E113" s="4">
        <v>15100000</v>
      </c>
      <c r="F113" s="6">
        <f t="shared" si="1"/>
        <v>15100000</v>
      </c>
      <c r="G113" s="4" t="s">
        <v>106</v>
      </c>
      <c r="H113" s="4" t="s">
        <v>107</v>
      </c>
      <c r="I113" s="4"/>
    </row>
    <row r="114" spans="1:9" ht="54.75" customHeight="1" x14ac:dyDescent="0.25">
      <c r="A114" s="4">
        <v>105</v>
      </c>
      <c r="B114" s="212" t="s">
        <v>2486</v>
      </c>
      <c r="C114" s="4" t="s">
        <v>11</v>
      </c>
      <c r="D114" s="4">
        <v>1</v>
      </c>
      <c r="E114" s="4">
        <v>990000</v>
      </c>
      <c r="F114" s="6">
        <f t="shared" si="1"/>
        <v>990000</v>
      </c>
      <c r="G114" s="4" t="s">
        <v>106</v>
      </c>
      <c r="H114" s="4" t="s">
        <v>2487</v>
      </c>
      <c r="I114" s="4"/>
    </row>
    <row r="115" spans="1:9" ht="37.5" customHeight="1" x14ac:dyDescent="0.25">
      <c r="A115" s="4">
        <v>106</v>
      </c>
      <c r="B115" s="212" t="s">
        <v>2488</v>
      </c>
      <c r="C115" s="4" t="s">
        <v>11</v>
      </c>
      <c r="D115" s="4">
        <v>1</v>
      </c>
      <c r="E115" s="4">
        <v>61000</v>
      </c>
      <c r="F115" s="6">
        <f t="shared" si="1"/>
        <v>61000</v>
      </c>
      <c r="G115" s="4" t="s">
        <v>106</v>
      </c>
      <c r="H115" s="4" t="s">
        <v>2487</v>
      </c>
      <c r="I115" s="4"/>
    </row>
    <row r="116" spans="1:9" ht="37.5" customHeight="1" x14ac:dyDescent="0.25">
      <c r="A116" s="4">
        <v>107</v>
      </c>
      <c r="B116" s="212" t="s">
        <v>2489</v>
      </c>
      <c r="C116" s="4" t="s">
        <v>11</v>
      </c>
      <c r="D116" s="4">
        <v>1</v>
      </c>
      <c r="E116" s="4">
        <v>47000</v>
      </c>
      <c r="F116" s="6">
        <f t="shared" si="1"/>
        <v>47000</v>
      </c>
      <c r="G116" s="4" t="s">
        <v>106</v>
      </c>
      <c r="H116" s="4" t="s">
        <v>2487</v>
      </c>
      <c r="I116" s="4"/>
    </row>
    <row r="117" spans="1:9" ht="37.5" customHeight="1" x14ac:dyDescent="0.25">
      <c r="A117" s="4">
        <v>108</v>
      </c>
      <c r="B117" s="212" t="s">
        <v>2490</v>
      </c>
      <c r="C117" s="4" t="s">
        <v>11</v>
      </c>
      <c r="D117" s="4">
        <v>2</v>
      </c>
      <c r="E117" s="4">
        <v>75600</v>
      </c>
      <c r="F117" s="6">
        <f t="shared" si="1"/>
        <v>151200</v>
      </c>
      <c r="G117" s="4" t="s">
        <v>106</v>
      </c>
      <c r="H117" s="4" t="s">
        <v>2487</v>
      </c>
      <c r="I117" s="4"/>
    </row>
    <row r="118" spans="1:9" ht="37.5" customHeight="1" x14ac:dyDescent="0.25">
      <c r="A118" s="4">
        <v>109</v>
      </c>
      <c r="B118" s="212" t="s">
        <v>2472</v>
      </c>
      <c r="C118" s="4" t="s">
        <v>11</v>
      </c>
      <c r="D118" s="4">
        <v>1</v>
      </c>
      <c r="E118" s="4">
        <v>170000</v>
      </c>
      <c r="F118" s="6">
        <f t="shared" si="1"/>
        <v>170000</v>
      </c>
      <c r="G118" s="4" t="s">
        <v>106</v>
      </c>
      <c r="H118" s="4" t="s">
        <v>2487</v>
      </c>
      <c r="I118" s="4"/>
    </row>
    <row r="119" spans="1:9" ht="37.5" customHeight="1" x14ac:dyDescent="0.25">
      <c r="A119" s="4">
        <v>110</v>
      </c>
      <c r="B119" s="212" t="s">
        <v>2491</v>
      </c>
      <c r="C119" s="4" t="s">
        <v>11</v>
      </c>
      <c r="D119" s="4">
        <v>5</v>
      </c>
      <c r="E119" s="4">
        <v>241040</v>
      </c>
      <c r="F119" s="6">
        <f t="shared" si="1"/>
        <v>1205200</v>
      </c>
      <c r="G119" s="4" t="s">
        <v>106</v>
      </c>
      <c r="H119" s="4" t="s">
        <v>2487</v>
      </c>
      <c r="I119" s="4"/>
    </row>
    <row r="120" spans="1:9" ht="37.5" customHeight="1" x14ac:dyDescent="0.25">
      <c r="A120" s="4">
        <v>111</v>
      </c>
      <c r="B120" s="212" t="s">
        <v>2492</v>
      </c>
      <c r="C120" s="4" t="s">
        <v>11</v>
      </c>
      <c r="D120" s="4">
        <v>10</v>
      </c>
      <c r="E120" s="4">
        <v>105000</v>
      </c>
      <c r="F120" s="6">
        <f t="shared" si="1"/>
        <v>1050000</v>
      </c>
      <c r="G120" s="4" t="s">
        <v>106</v>
      </c>
      <c r="H120" s="4" t="s">
        <v>2487</v>
      </c>
      <c r="I120" s="4"/>
    </row>
    <row r="121" spans="1:9" ht="37.5" customHeight="1" x14ac:dyDescent="0.25">
      <c r="A121" s="4">
        <v>112</v>
      </c>
      <c r="B121" s="212" t="s">
        <v>2484</v>
      </c>
      <c r="C121" s="4" t="s">
        <v>11</v>
      </c>
      <c r="D121" s="4">
        <v>2</v>
      </c>
      <c r="E121" s="4">
        <v>30720</v>
      </c>
      <c r="F121" s="6">
        <f t="shared" si="1"/>
        <v>61440</v>
      </c>
      <c r="G121" s="4" t="s">
        <v>106</v>
      </c>
      <c r="H121" s="4" t="s">
        <v>2487</v>
      </c>
      <c r="I121" s="4"/>
    </row>
    <row r="122" spans="1:9" ht="37.5" customHeight="1" x14ac:dyDescent="0.25">
      <c r="A122" s="4">
        <v>113</v>
      </c>
      <c r="B122" s="212" t="s">
        <v>2493</v>
      </c>
      <c r="C122" s="4" t="s">
        <v>11</v>
      </c>
      <c r="D122" s="4">
        <v>1</v>
      </c>
      <c r="E122" s="4">
        <v>99000</v>
      </c>
      <c r="F122" s="6">
        <f t="shared" si="1"/>
        <v>99000</v>
      </c>
      <c r="G122" s="4" t="s">
        <v>106</v>
      </c>
      <c r="H122" s="4" t="s">
        <v>2487</v>
      </c>
      <c r="I122" s="4"/>
    </row>
    <row r="123" spans="1:9" ht="37.5" customHeight="1" x14ac:dyDescent="0.25">
      <c r="A123" s="4">
        <v>114</v>
      </c>
      <c r="B123" s="212" t="s">
        <v>2494</v>
      </c>
      <c r="C123" s="4" t="s">
        <v>11</v>
      </c>
      <c r="D123" s="4">
        <v>1</v>
      </c>
      <c r="E123" s="4">
        <v>588000</v>
      </c>
      <c r="F123" s="6">
        <f t="shared" si="1"/>
        <v>588000</v>
      </c>
      <c r="G123" s="4" t="s">
        <v>106</v>
      </c>
      <c r="H123" s="4" t="s">
        <v>2487</v>
      </c>
      <c r="I123" s="4"/>
    </row>
    <row r="124" spans="1:9" ht="37.5" customHeight="1" x14ac:dyDescent="0.25">
      <c r="A124" s="4">
        <v>115</v>
      </c>
      <c r="B124" s="212" t="s">
        <v>2495</v>
      </c>
      <c r="C124" s="4" t="s">
        <v>11</v>
      </c>
      <c r="D124" s="4">
        <v>1</v>
      </c>
      <c r="E124" s="4">
        <v>130000</v>
      </c>
      <c r="F124" s="6">
        <f t="shared" si="1"/>
        <v>130000</v>
      </c>
      <c r="G124" s="4" t="s">
        <v>106</v>
      </c>
      <c r="H124" s="4" t="s">
        <v>2487</v>
      </c>
      <c r="I124" s="4"/>
    </row>
    <row r="125" spans="1:9" ht="37.5" customHeight="1" x14ac:dyDescent="0.25">
      <c r="A125" s="4">
        <v>116</v>
      </c>
      <c r="B125" s="212" t="s">
        <v>2496</v>
      </c>
      <c r="C125" s="4" t="s">
        <v>11</v>
      </c>
      <c r="D125" s="4">
        <v>5</v>
      </c>
      <c r="E125" s="4">
        <v>32094</v>
      </c>
      <c r="F125" s="6">
        <f t="shared" si="1"/>
        <v>160470</v>
      </c>
      <c r="G125" s="4" t="s">
        <v>106</v>
      </c>
      <c r="H125" s="4" t="s">
        <v>2487</v>
      </c>
      <c r="I125" s="4"/>
    </row>
    <row r="126" spans="1:9" ht="37.5" customHeight="1" x14ac:dyDescent="0.25">
      <c r="A126" s="4">
        <v>117</v>
      </c>
      <c r="B126" s="57" t="s">
        <v>2497</v>
      </c>
      <c r="C126" s="4" t="s">
        <v>11</v>
      </c>
      <c r="D126" s="4">
        <v>4</v>
      </c>
      <c r="E126" s="4">
        <v>49200</v>
      </c>
      <c r="F126" s="6">
        <f t="shared" si="1"/>
        <v>196800</v>
      </c>
      <c r="G126" s="4" t="s">
        <v>106</v>
      </c>
      <c r="H126" s="4" t="s">
        <v>2487</v>
      </c>
      <c r="I126" s="4"/>
    </row>
    <row r="127" spans="1:9" ht="37.5" customHeight="1" x14ac:dyDescent="0.25">
      <c r="A127" s="4">
        <v>118</v>
      </c>
      <c r="B127" s="5" t="s">
        <v>2498</v>
      </c>
      <c r="C127" s="57" t="s">
        <v>11</v>
      </c>
      <c r="D127" s="57">
        <v>1</v>
      </c>
      <c r="E127" s="57">
        <v>103800</v>
      </c>
      <c r="F127" s="6">
        <f t="shared" si="1"/>
        <v>103800</v>
      </c>
      <c r="G127" s="4" t="s">
        <v>106</v>
      </c>
      <c r="H127" s="4" t="s">
        <v>2487</v>
      </c>
      <c r="I127" s="4"/>
    </row>
    <row r="128" spans="1:9" ht="37.5" customHeight="1" x14ac:dyDescent="0.25">
      <c r="A128" s="4">
        <v>119</v>
      </c>
      <c r="B128" s="5" t="s">
        <v>2499</v>
      </c>
      <c r="C128" s="57" t="s">
        <v>11</v>
      </c>
      <c r="D128" s="57">
        <v>1</v>
      </c>
      <c r="E128" s="57">
        <v>469800</v>
      </c>
      <c r="F128" s="6">
        <f t="shared" si="1"/>
        <v>469800</v>
      </c>
      <c r="G128" s="4" t="s">
        <v>106</v>
      </c>
      <c r="H128" s="4" t="s">
        <v>2487</v>
      </c>
      <c r="I128" s="4"/>
    </row>
    <row r="129" spans="1:9" ht="37.5" customHeight="1" x14ac:dyDescent="0.25">
      <c r="A129" s="4">
        <v>120</v>
      </c>
      <c r="B129" s="57" t="s">
        <v>150</v>
      </c>
      <c r="C129" s="57" t="s">
        <v>11</v>
      </c>
      <c r="D129" s="57">
        <v>1</v>
      </c>
      <c r="E129" s="57">
        <v>49800</v>
      </c>
      <c r="F129" s="6">
        <f t="shared" si="1"/>
        <v>49800</v>
      </c>
      <c r="G129" s="4" t="s">
        <v>106</v>
      </c>
      <c r="H129" s="4" t="s">
        <v>2487</v>
      </c>
      <c r="I129" s="4"/>
    </row>
    <row r="130" spans="1:9" ht="37.5" customHeight="1" x14ac:dyDescent="0.25">
      <c r="A130" s="4">
        <v>121</v>
      </c>
      <c r="B130" s="5" t="s">
        <v>2500</v>
      </c>
      <c r="C130" s="57" t="s">
        <v>11</v>
      </c>
      <c r="D130" s="57">
        <v>1</v>
      </c>
      <c r="E130" s="57">
        <v>449064</v>
      </c>
      <c r="F130" s="6">
        <f t="shared" si="1"/>
        <v>449064</v>
      </c>
      <c r="G130" s="4" t="s">
        <v>106</v>
      </c>
      <c r="H130" s="4" t="s">
        <v>2487</v>
      </c>
      <c r="I130" s="4"/>
    </row>
    <row r="131" spans="1:9" ht="37.5" customHeight="1" x14ac:dyDescent="0.25">
      <c r="A131" s="4">
        <v>122</v>
      </c>
      <c r="B131" s="5" t="s">
        <v>2501</v>
      </c>
      <c r="C131" s="57" t="s">
        <v>11</v>
      </c>
      <c r="D131" s="57">
        <v>25</v>
      </c>
      <c r="E131" s="57">
        <v>28027.200000000001</v>
      </c>
      <c r="F131" s="6">
        <f t="shared" si="1"/>
        <v>700680</v>
      </c>
      <c r="G131" s="4" t="s">
        <v>106</v>
      </c>
      <c r="H131" s="4" t="s">
        <v>2487</v>
      </c>
      <c r="I131" s="4"/>
    </row>
    <row r="132" spans="1:9" ht="51" customHeight="1" x14ac:dyDescent="0.25">
      <c r="A132" s="4">
        <v>123</v>
      </c>
      <c r="B132" s="5" t="s">
        <v>3047</v>
      </c>
      <c r="C132" s="57" t="s">
        <v>11</v>
      </c>
      <c r="D132" s="57">
        <v>1</v>
      </c>
      <c r="E132" s="57">
        <v>253200</v>
      </c>
      <c r="F132" s="6">
        <f t="shared" si="1"/>
        <v>253200</v>
      </c>
      <c r="G132" s="4" t="s">
        <v>106</v>
      </c>
      <c r="H132" s="4" t="s">
        <v>2487</v>
      </c>
      <c r="I132" s="4"/>
    </row>
    <row r="133" spans="1:9" ht="29.25" customHeight="1" x14ac:dyDescent="0.25">
      <c r="A133" s="4">
        <v>124</v>
      </c>
      <c r="B133" s="5" t="s">
        <v>2502</v>
      </c>
      <c r="C133" s="57" t="s">
        <v>11</v>
      </c>
      <c r="D133" s="57">
        <v>15</v>
      </c>
      <c r="E133" s="57">
        <v>34000</v>
      </c>
      <c r="F133" s="6">
        <f t="shared" si="1"/>
        <v>510000</v>
      </c>
      <c r="G133" s="4" t="s">
        <v>106</v>
      </c>
      <c r="H133" s="4" t="s">
        <v>2487</v>
      </c>
      <c r="I133" s="4"/>
    </row>
    <row r="134" spans="1:9" ht="29.25" customHeight="1" x14ac:dyDescent="0.25">
      <c r="A134" s="4">
        <v>125</v>
      </c>
      <c r="B134" s="5" t="s">
        <v>2503</v>
      </c>
      <c r="C134" s="57" t="s">
        <v>11</v>
      </c>
      <c r="D134" s="57">
        <v>1</v>
      </c>
      <c r="E134" s="57">
        <v>170000</v>
      </c>
      <c r="F134" s="6">
        <f t="shared" si="1"/>
        <v>170000</v>
      </c>
      <c r="G134" s="4" t="s">
        <v>106</v>
      </c>
      <c r="H134" s="4" t="s">
        <v>2487</v>
      </c>
      <c r="I134" s="4"/>
    </row>
    <row r="135" spans="1:9" s="223" customFormat="1" ht="29.25" customHeight="1" x14ac:dyDescent="0.25">
      <c r="A135" s="4">
        <v>126</v>
      </c>
      <c r="B135" s="5" t="s">
        <v>2692</v>
      </c>
      <c r="C135" s="57" t="s">
        <v>11</v>
      </c>
      <c r="D135" s="57">
        <v>1</v>
      </c>
      <c r="E135" s="57">
        <v>135000</v>
      </c>
      <c r="F135" s="6">
        <f t="shared" si="1"/>
        <v>135000</v>
      </c>
      <c r="G135" s="57" t="s">
        <v>106</v>
      </c>
      <c r="H135" s="57">
        <v>2024</v>
      </c>
      <c r="I135" s="4"/>
    </row>
    <row r="136" spans="1:9" s="223" customFormat="1" ht="29.25" customHeight="1" x14ac:dyDescent="0.25">
      <c r="A136" s="4">
        <v>127</v>
      </c>
      <c r="B136" s="5" t="s">
        <v>2695</v>
      </c>
      <c r="C136" s="57"/>
      <c r="D136" s="57">
        <v>1</v>
      </c>
      <c r="E136" s="57">
        <v>39999</v>
      </c>
      <c r="F136" s="6">
        <f t="shared" si="1"/>
        <v>39999</v>
      </c>
      <c r="G136" s="320" t="s">
        <v>106</v>
      </c>
      <c r="H136" s="57">
        <v>2024</v>
      </c>
      <c r="I136" s="4"/>
    </row>
    <row r="137" spans="1:9" s="223" customFormat="1" ht="29.25" customHeight="1" x14ac:dyDescent="0.25">
      <c r="A137" s="4">
        <v>128</v>
      </c>
      <c r="B137" s="5" t="s">
        <v>2696</v>
      </c>
      <c r="C137" s="57"/>
      <c r="D137" s="57">
        <v>1</v>
      </c>
      <c r="E137" s="57">
        <v>30000</v>
      </c>
      <c r="F137" s="6">
        <f t="shared" ref="F137:F163" si="2">D137*E137</f>
        <v>30000</v>
      </c>
      <c r="G137" s="57" t="s">
        <v>106</v>
      </c>
      <c r="H137" s="57">
        <v>2024</v>
      </c>
      <c r="I137" s="4"/>
    </row>
    <row r="138" spans="1:9" s="223" customFormat="1" ht="29.25" customHeight="1" x14ac:dyDescent="0.25">
      <c r="A138" s="4">
        <v>129</v>
      </c>
      <c r="B138" s="5" t="s">
        <v>2698</v>
      </c>
      <c r="C138" s="57"/>
      <c r="D138" s="57">
        <v>2</v>
      </c>
      <c r="E138" s="57">
        <v>184980</v>
      </c>
      <c r="F138" s="6">
        <f t="shared" si="2"/>
        <v>369960</v>
      </c>
      <c r="G138" s="57" t="s">
        <v>106</v>
      </c>
      <c r="H138" s="57">
        <v>2024</v>
      </c>
      <c r="I138" s="4"/>
    </row>
    <row r="139" spans="1:9" s="223" customFormat="1" ht="126.75" customHeight="1" x14ac:dyDescent="0.25">
      <c r="A139" s="4">
        <v>130</v>
      </c>
      <c r="B139" s="5" t="s">
        <v>3048</v>
      </c>
      <c r="C139" s="57"/>
      <c r="D139" s="57">
        <v>4</v>
      </c>
      <c r="E139" s="57">
        <v>332700</v>
      </c>
      <c r="F139" s="6">
        <f t="shared" si="2"/>
        <v>1330800</v>
      </c>
      <c r="G139" s="57" t="s">
        <v>106</v>
      </c>
      <c r="H139" s="57">
        <v>2024</v>
      </c>
      <c r="I139" s="4"/>
    </row>
    <row r="140" spans="1:9" s="223" customFormat="1" ht="29.25" customHeight="1" x14ac:dyDescent="0.25">
      <c r="A140" s="4">
        <v>131</v>
      </c>
      <c r="B140" s="5" t="s">
        <v>2699</v>
      </c>
      <c r="C140" s="57"/>
      <c r="D140" s="57">
        <v>1</v>
      </c>
      <c r="E140" s="57">
        <v>99970</v>
      </c>
      <c r="F140" s="6">
        <f t="shared" si="2"/>
        <v>99970</v>
      </c>
      <c r="G140" s="57" t="s">
        <v>106</v>
      </c>
      <c r="H140" s="57">
        <v>2024</v>
      </c>
      <c r="I140" s="4"/>
    </row>
    <row r="141" spans="1:9" s="223" customFormat="1" ht="29.25" customHeight="1" x14ac:dyDescent="0.25">
      <c r="A141" s="4">
        <v>132</v>
      </c>
      <c r="B141" s="5" t="s">
        <v>2702</v>
      </c>
      <c r="C141" s="57"/>
      <c r="D141" s="57">
        <v>2</v>
      </c>
      <c r="E141" s="57">
        <v>269290</v>
      </c>
      <c r="F141" s="6">
        <f t="shared" si="2"/>
        <v>538580</v>
      </c>
      <c r="G141" s="57" t="s">
        <v>106</v>
      </c>
      <c r="H141" s="57">
        <v>2024</v>
      </c>
      <c r="I141" s="4"/>
    </row>
    <row r="142" spans="1:9" s="223" customFormat="1" ht="29.25" customHeight="1" x14ac:dyDescent="0.25">
      <c r="A142" s="4">
        <v>133</v>
      </c>
      <c r="B142" s="5" t="s">
        <v>2703</v>
      </c>
      <c r="C142" s="57"/>
      <c r="D142" s="57">
        <v>1</v>
      </c>
      <c r="E142" s="57">
        <v>111600</v>
      </c>
      <c r="F142" s="6">
        <f t="shared" si="2"/>
        <v>111600</v>
      </c>
      <c r="G142" s="57" t="s">
        <v>106</v>
      </c>
      <c r="H142" s="57">
        <v>2024</v>
      </c>
      <c r="I142" s="4"/>
    </row>
    <row r="143" spans="1:9" s="223" customFormat="1" ht="37.5" customHeight="1" x14ac:dyDescent="0.25">
      <c r="A143" s="4">
        <v>134</v>
      </c>
      <c r="B143" s="5" t="s">
        <v>2704</v>
      </c>
      <c r="C143" s="57"/>
      <c r="D143" s="57">
        <v>1</v>
      </c>
      <c r="E143" s="57">
        <v>176700</v>
      </c>
      <c r="F143" s="6">
        <f t="shared" si="2"/>
        <v>176700</v>
      </c>
      <c r="G143" s="57" t="s">
        <v>106</v>
      </c>
      <c r="H143" s="57">
        <v>2024</v>
      </c>
      <c r="I143" s="4"/>
    </row>
    <row r="144" spans="1:9" s="169" customFormat="1" ht="18" x14ac:dyDescent="0.35">
      <c r="A144" s="4">
        <v>135</v>
      </c>
      <c r="B144" s="5" t="s">
        <v>31</v>
      </c>
      <c r="C144" s="57" t="s">
        <v>11</v>
      </c>
      <c r="D144" s="5">
        <v>1</v>
      </c>
      <c r="E144" s="57">
        <v>362000</v>
      </c>
      <c r="F144" s="6">
        <f t="shared" si="2"/>
        <v>362000</v>
      </c>
      <c r="G144" s="4" t="s">
        <v>12</v>
      </c>
      <c r="H144" s="5" t="s">
        <v>2621</v>
      </c>
      <c r="I144" s="212"/>
    </row>
    <row r="145" spans="1:9" s="38" customFormat="1" ht="18" x14ac:dyDescent="0.25">
      <c r="A145" s="4">
        <v>136</v>
      </c>
      <c r="B145" s="212" t="s">
        <v>2620</v>
      </c>
      <c r="C145" s="4" t="s">
        <v>11</v>
      </c>
      <c r="D145" s="212">
        <v>1</v>
      </c>
      <c r="E145" s="4">
        <v>136000</v>
      </c>
      <c r="F145" s="6">
        <f t="shared" si="2"/>
        <v>136000</v>
      </c>
      <c r="G145" s="4" t="s">
        <v>12</v>
      </c>
      <c r="H145" s="4">
        <v>2017</v>
      </c>
      <c r="I145" s="212"/>
    </row>
    <row r="146" spans="1:9" s="38" customFormat="1" ht="33.75" customHeight="1" x14ac:dyDescent="0.25">
      <c r="A146" s="4">
        <v>137</v>
      </c>
      <c r="B146" s="212" t="s">
        <v>2593</v>
      </c>
      <c r="C146" s="4" t="s">
        <v>11</v>
      </c>
      <c r="D146" s="212">
        <v>1</v>
      </c>
      <c r="E146" s="4">
        <v>300000</v>
      </c>
      <c r="F146" s="6">
        <f t="shared" si="2"/>
        <v>300000</v>
      </c>
      <c r="G146" s="4" t="s">
        <v>12</v>
      </c>
      <c r="H146" s="4" t="s">
        <v>37</v>
      </c>
      <c r="I146" s="212"/>
    </row>
    <row r="147" spans="1:9" s="38" customFormat="1" ht="18" x14ac:dyDescent="0.25">
      <c r="A147" s="4">
        <v>138</v>
      </c>
      <c r="B147" s="5" t="s">
        <v>2622</v>
      </c>
      <c r="C147" s="57" t="s">
        <v>11</v>
      </c>
      <c r="D147" s="57">
        <v>1</v>
      </c>
      <c r="E147" s="57">
        <v>193500</v>
      </c>
      <c r="F147" s="6">
        <f t="shared" si="2"/>
        <v>193500</v>
      </c>
      <c r="G147" s="4" t="s">
        <v>12</v>
      </c>
      <c r="H147" s="57">
        <v>2007</v>
      </c>
      <c r="I147" s="212"/>
    </row>
    <row r="148" spans="1:9" s="38" customFormat="1" ht="18" x14ac:dyDescent="0.25">
      <c r="A148" s="4">
        <v>139</v>
      </c>
      <c r="B148" s="5" t="s">
        <v>2623</v>
      </c>
      <c r="C148" s="57"/>
      <c r="D148" s="57">
        <v>1</v>
      </c>
      <c r="E148" s="57">
        <v>220000</v>
      </c>
      <c r="F148" s="6">
        <f t="shared" si="2"/>
        <v>220000</v>
      </c>
      <c r="G148" s="4" t="s">
        <v>12</v>
      </c>
      <c r="H148" s="57">
        <v>2006</v>
      </c>
      <c r="I148" s="212"/>
    </row>
    <row r="149" spans="1:9" s="38" customFormat="1" ht="18" hidden="1" x14ac:dyDescent="0.25">
      <c r="A149" s="4">
        <v>140</v>
      </c>
      <c r="B149" s="5" t="s">
        <v>2624</v>
      </c>
      <c r="C149" s="57"/>
      <c r="D149" s="57">
        <v>1</v>
      </c>
      <c r="E149" s="57">
        <v>130000</v>
      </c>
      <c r="F149" s="6">
        <f t="shared" si="2"/>
        <v>130000</v>
      </c>
      <c r="G149" s="4" t="s">
        <v>12</v>
      </c>
      <c r="H149" s="57">
        <v>2006</v>
      </c>
      <c r="I149" s="212"/>
    </row>
    <row r="150" spans="1:9" s="38" customFormat="1" ht="33.75" customHeight="1" x14ac:dyDescent="0.25">
      <c r="A150" s="4">
        <v>141</v>
      </c>
      <c r="B150" s="5" t="s">
        <v>2625</v>
      </c>
      <c r="C150" s="57"/>
      <c r="D150" s="57">
        <v>1</v>
      </c>
      <c r="E150" s="57">
        <v>95000</v>
      </c>
      <c r="F150" s="6">
        <f t="shared" si="2"/>
        <v>95000</v>
      </c>
      <c r="G150" s="4" t="s">
        <v>12</v>
      </c>
      <c r="H150" s="57">
        <v>2006</v>
      </c>
      <c r="I150" s="212"/>
    </row>
    <row r="151" spans="1:9" s="38" customFormat="1" ht="33.75" customHeight="1" x14ac:dyDescent="0.25">
      <c r="A151" s="4">
        <v>142</v>
      </c>
      <c r="B151" s="212" t="s">
        <v>1272</v>
      </c>
      <c r="C151" s="4" t="s">
        <v>11</v>
      </c>
      <c r="D151" s="212">
        <v>1</v>
      </c>
      <c r="E151" s="4">
        <v>358200</v>
      </c>
      <c r="F151" s="6">
        <f t="shared" si="2"/>
        <v>358200</v>
      </c>
      <c r="G151" s="212" t="s">
        <v>12</v>
      </c>
      <c r="H151" s="4" t="s">
        <v>168</v>
      </c>
      <c r="I151" s="212"/>
    </row>
    <row r="152" spans="1:9" s="38" customFormat="1" ht="33.75" customHeight="1" x14ac:dyDescent="0.25">
      <c r="A152" s="4">
        <v>143</v>
      </c>
      <c r="B152" s="212" t="s">
        <v>2626</v>
      </c>
      <c r="C152" s="4" t="s">
        <v>11</v>
      </c>
      <c r="D152" s="212">
        <v>1</v>
      </c>
      <c r="E152" s="4">
        <v>296000</v>
      </c>
      <c r="F152" s="6">
        <f t="shared" si="2"/>
        <v>296000</v>
      </c>
      <c r="G152" s="4" t="s">
        <v>12</v>
      </c>
      <c r="H152" s="212">
        <v>2007</v>
      </c>
      <c r="I152" s="212"/>
    </row>
    <row r="153" spans="1:9" s="38" customFormat="1" ht="18" x14ac:dyDescent="0.25">
      <c r="A153" s="4">
        <v>144</v>
      </c>
      <c r="B153" s="212" t="s">
        <v>2627</v>
      </c>
      <c r="C153" s="4" t="s">
        <v>11</v>
      </c>
      <c r="D153" s="212">
        <v>1</v>
      </c>
      <c r="E153" s="4">
        <v>119000</v>
      </c>
      <c r="F153" s="6">
        <f t="shared" si="2"/>
        <v>119000</v>
      </c>
      <c r="G153" s="4" t="s">
        <v>12</v>
      </c>
      <c r="H153" s="4">
        <v>2017</v>
      </c>
      <c r="I153" s="212"/>
    </row>
    <row r="154" spans="1:9" s="38" customFormat="1" ht="18" x14ac:dyDescent="0.25">
      <c r="A154" s="4">
        <v>145</v>
      </c>
      <c r="B154" s="212" t="s">
        <v>2628</v>
      </c>
      <c r="C154" s="4" t="s">
        <v>11</v>
      </c>
      <c r="D154" s="212">
        <v>1</v>
      </c>
      <c r="E154" s="4">
        <v>281300</v>
      </c>
      <c r="F154" s="6">
        <f t="shared" si="2"/>
        <v>281300</v>
      </c>
      <c r="G154" s="4" t="s">
        <v>12</v>
      </c>
      <c r="H154" s="212">
        <v>2016</v>
      </c>
      <c r="I154" s="212"/>
    </row>
    <row r="155" spans="1:9" s="38" customFormat="1" ht="18" x14ac:dyDescent="0.25">
      <c r="A155" s="4">
        <v>146</v>
      </c>
      <c r="B155" s="212" t="s">
        <v>1428</v>
      </c>
      <c r="C155" s="4" t="s">
        <v>11</v>
      </c>
      <c r="D155" s="212">
        <v>1</v>
      </c>
      <c r="E155" s="4">
        <v>58050</v>
      </c>
      <c r="F155" s="6">
        <f t="shared" si="2"/>
        <v>58050</v>
      </c>
      <c r="G155" s="4" t="s">
        <v>12</v>
      </c>
      <c r="H155" s="212">
        <v>2016</v>
      </c>
      <c r="I155" s="212"/>
    </row>
    <row r="156" spans="1:9" s="38" customFormat="1" ht="18" x14ac:dyDescent="0.25">
      <c r="A156" s="4">
        <v>147</v>
      </c>
      <c r="B156" s="212" t="s">
        <v>2629</v>
      </c>
      <c r="C156" s="4" t="s">
        <v>11</v>
      </c>
      <c r="D156" s="212">
        <v>1</v>
      </c>
      <c r="E156" s="4">
        <v>64050</v>
      </c>
      <c r="F156" s="6">
        <f t="shared" si="2"/>
        <v>64050</v>
      </c>
      <c r="G156" s="4" t="s">
        <v>12</v>
      </c>
      <c r="H156" s="212">
        <v>2016</v>
      </c>
      <c r="I156" s="212"/>
    </row>
    <row r="157" spans="1:9" s="38" customFormat="1" ht="18" x14ac:dyDescent="0.25">
      <c r="A157" s="4">
        <v>148</v>
      </c>
      <c r="B157" s="212" t="s">
        <v>941</v>
      </c>
      <c r="C157" s="4" t="s">
        <v>11</v>
      </c>
      <c r="D157" s="212">
        <v>1</v>
      </c>
      <c r="E157" s="4">
        <v>231600</v>
      </c>
      <c r="F157" s="6">
        <f t="shared" si="2"/>
        <v>231600</v>
      </c>
      <c r="G157" s="4" t="s">
        <v>12</v>
      </c>
      <c r="H157" s="4">
        <v>2008</v>
      </c>
      <c r="I157" s="212"/>
    </row>
    <row r="158" spans="1:9" s="38" customFormat="1" ht="18" x14ac:dyDescent="0.25">
      <c r="A158" s="4">
        <v>149</v>
      </c>
      <c r="B158" s="212" t="s">
        <v>1173</v>
      </c>
      <c r="C158" s="4" t="s">
        <v>11</v>
      </c>
      <c r="D158" s="212">
        <v>1</v>
      </c>
      <c r="E158" s="4">
        <v>60000</v>
      </c>
      <c r="F158" s="6">
        <f t="shared" si="2"/>
        <v>60000</v>
      </c>
      <c r="G158" s="4" t="s">
        <v>12</v>
      </c>
      <c r="H158" s="212">
        <v>2013</v>
      </c>
      <c r="I158" s="212"/>
    </row>
    <row r="159" spans="1:9" s="38" customFormat="1" ht="18" x14ac:dyDescent="0.25">
      <c r="A159" s="4">
        <v>150</v>
      </c>
      <c r="B159" s="212" t="s">
        <v>31</v>
      </c>
      <c r="C159" s="4" t="s">
        <v>11</v>
      </c>
      <c r="D159" s="212">
        <v>1</v>
      </c>
      <c r="E159" s="4">
        <v>350000</v>
      </c>
      <c r="F159" s="6">
        <f t="shared" si="2"/>
        <v>350000</v>
      </c>
      <c r="G159" s="4" t="s">
        <v>12</v>
      </c>
      <c r="H159" s="212">
        <v>2013</v>
      </c>
      <c r="I159" s="212"/>
    </row>
    <row r="160" spans="1:9" s="38" customFormat="1" ht="18" x14ac:dyDescent="0.25">
      <c r="A160" s="4">
        <v>151</v>
      </c>
      <c r="B160" s="212" t="s">
        <v>2630</v>
      </c>
      <c r="C160" s="4" t="s">
        <v>11</v>
      </c>
      <c r="D160" s="212">
        <v>1</v>
      </c>
      <c r="E160" s="4">
        <v>70833</v>
      </c>
      <c r="F160" s="6">
        <f t="shared" si="2"/>
        <v>70833</v>
      </c>
      <c r="G160" s="4" t="s">
        <v>12</v>
      </c>
      <c r="H160" s="212">
        <v>2004</v>
      </c>
      <c r="I160" s="212"/>
    </row>
    <row r="161" spans="1:9" s="38" customFormat="1" ht="18" x14ac:dyDescent="0.25">
      <c r="A161" s="4">
        <v>152</v>
      </c>
      <c r="B161" s="212" t="s">
        <v>1180</v>
      </c>
      <c r="C161" s="4" t="s">
        <v>11</v>
      </c>
      <c r="D161" s="212">
        <v>1</v>
      </c>
      <c r="E161" s="4">
        <v>58050</v>
      </c>
      <c r="F161" s="6">
        <f t="shared" si="2"/>
        <v>58050</v>
      </c>
      <c r="G161" s="4" t="s">
        <v>12</v>
      </c>
      <c r="H161" s="212">
        <v>2014</v>
      </c>
      <c r="I161" s="212"/>
    </row>
    <row r="162" spans="1:9" ht="25.5" customHeight="1" x14ac:dyDescent="0.25">
      <c r="A162" s="4">
        <v>153</v>
      </c>
      <c r="B162" s="5" t="s">
        <v>224</v>
      </c>
      <c r="C162" s="4" t="s">
        <v>11</v>
      </c>
      <c r="D162" s="5">
        <v>1</v>
      </c>
      <c r="E162" s="4">
        <v>100000</v>
      </c>
      <c r="F162" s="4">
        <f t="shared" si="2"/>
        <v>100000</v>
      </c>
      <c r="G162" s="4" t="s">
        <v>12</v>
      </c>
      <c r="H162" s="5" t="s">
        <v>225</v>
      </c>
      <c r="I162" s="4"/>
    </row>
    <row r="163" spans="1:9" ht="25.5" customHeight="1" x14ac:dyDescent="0.25">
      <c r="A163" s="4">
        <v>154</v>
      </c>
      <c r="B163" s="5" t="s">
        <v>227</v>
      </c>
      <c r="C163" s="4" t="s">
        <v>11</v>
      </c>
      <c r="D163" s="5">
        <v>1</v>
      </c>
      <c r="E163" s="4">
        <v>35000</v>
      </c>
      <c r="F163" s="4">
        <f t="shared" si="2"/>
        <v>35000</v>
      </c>
      <c r="G163" s="4" t="s">
        <v>12</v>
      </c>
      <c r="H163" s="5" t="s">
        <v>225</v>
      </c>
      <c r="I163" s="4"/>
    </row>
    <row r="164" spans="1:9" ht="24" customHeight="1" x14ac:dyDescent="0.25">
      <c r="A164" s="4"/>
      <c r="B164" s="140" t="s">
        <v>141</v>
      </c>
      <c r="C164" s="79"/>
      <c r="D164" s="100">
        <f>SUM(D10:D163)</f>
        <v>607</v>
      </c>
      <c r="E164" s="100" t="s">
        <v>142</v>
      </c>
      <c r="F164" s="100">
        <f>SUM(F10:F163)</f>
        <v>298085148</v>
      </c>
      <c r="G164" s="100"/>
      <c r="H164" s="100"/>
      <c r="I164" s="79"/>
    </row>
    <row r="165" spans="1:9" ht="24" customHeight="1" thickBot="1" x14ac:dyDescent="0.3">
      <c r="A165" s="61"/>
      <c r="B165" s="159"/>
      <c r="C165" s="149"/>
      <c r="D165" s="148"/>
      <c r="E165" s="148"/>
      <c r="F165" s="148"/>
      <c r="G165" s="148"/>
      <c r="H165" s="148"/>
      <c r="I165" s="149"/>
    </row>
    <row r="166" spans="1:9" ht="75.75" thickBot="1" x14ac:dyDescent="0.3">
      <c r="A166" s="99" t="s">
        <v>3</v>
      </c>
      <c r="B166" s="32" t="s">
        <v>4</v>
      </c>
      <c r="C166" s="33" t="s">
        <v>5</v>
      </c>
      <c r="D166" s="34" t="s">
        <v>6</v>
      </c>
      <c r="E166" s="32" t="s">
        <v>7</v>
      </c>
      <c r="F166" s="32" t="s">
        <v>8</v>
      </c>
      <c r="G166" s="32" t="s">
        <v>9</v>
      </c>
      <c r="H166" s="66" t="s">
        <v>3029</v>
      </c>
      <c r="I166" s="35" t="s">
        <v>10</v>
      </c>
    </row>
    <row r="167" spans="1:9" ht="18" thickBot="1" x14ac:dyDescent="0.3">
      <c r="A167" s="21">
        <v>1</v>
      </c>
      <c r="B167" s="171">
        <v>2</v>
      </c>
      <c r="C167" s="21">
        <v>3</v>
      </c>
      <c r="D167" s="21">
        <v>4</v>
      </c>
      <c r="E167" s="269">
        <v>5</v>
      </c>
      <c r="F167" s="269">
        <v>6</v>
      </c>
      <c r="G167" s="269">
        <v>7</v>
      </c>
      <c r="H167" s="269">
        <v>8</v>
      </c>
      <c r="I167" s="269">
        <v>9</v>
      </c>
    </row>
    <row r="168" spans="1:9" ht="29.25" customHeight="1" x14ac:dyDescent="0.25">
      <c r="A168" s="23">
        <v>155</v>
      </c>
      <c r="B168" s="30" t="s">
        <v>143</v>
      </c>
      <c r="C168" s="31" t="s">
        <v>11</v>
      </c>
      <c r="D168" s="30">
        <v>1</v>
      </c>
      <c r="E168" s="321">
        <v>3000</v>
      </c>
      <c r="F168" s="23">
        <f t="shared" ref="F168:F230" si="3">D168*E168</f>
        <v>3000</v>
      </c>
      <c r="G168" s="322" t="s">
        <v>12</v>
      </c>
      <c r="H168" s="30" t="s">
        <v>144</v>
      </c>
      <c r="I168" s="31" t="s">
        <v>145</v>
      </c>
    </row>
    <row r="169" spans="1:9" ht="29.25" customHeight="1" x14ac:dyDescent="0.25">
      <c r="A169" s="23">
        <v>156</v>
      </c>
      <c r="B169" s="15" t="s">
        <v>147</v>
      </c>
      <c r="C169" s="16" t="s">
        <v>11</v>
      </c>
      <c r="D169" s="15">
        <v>1</v>
      </c>
      <c r="E169" s="324">
        <v>20000</v>
      </c>
      <c r="F169" s="4">
        <f t="shared" si="3"/>
        <v>20000</v>
      </c>
      <c r="G169" s="323" t="s">
        <v>12</v>
      </c>
      <c r="H169" s="15" t="s">
        <v>37</v>
      </c>
      <c r="I169" s="16"/>
    </row>
    <row r="170" spans="1:9" ht="29.25" customHeight="1" x14ac:dyDescent="0.25">
      <c r="A170" s="23">
        <v>157</v>
      </c>
      <c r="B170" s="15" t="s">
        <v>148</v>
      </c>
      <c r="C170" s="16" t="s">
        <v>11</v>
      </c>
      <c r="D170" s="15">
        <v>1</v>
      </c>
      <c r="E170" s="324">
        <v>2500</v>
      </c>
      <c r="F170" s="4">
        <f t="shared" si="3"/>
        <v>2500</v>
      </c>
      <c r="G170" s="323" t="s">
        <v>12</v>
      </c>
      <c r="H170" s="15" t="s">
        <v>149</v>
      </c>
      <c r="I170" s="16"/>
    </row>
    <row r="171" spans="1:9" ht="29.25" customHeight="1" x14ac:dyDescent="0.25">
      <c r="A171" s="23">
        <v>158</v>
      </c>
      <c r="B171" s="15" t="s">
        <v>150</v>
      </c>
      <c r="C171" s="16" t="s">
        <v>11</v>
      </c>
      <c r="D171" s="15">
        <v>1</v>
      </c>
      <c r="E171" s="325">
        <v>5600</v>
      </c>
      <c r="F171" s="4">
        <f t="shared" si="3"/>
        <v>5600</v>
      </c>
      <c r="G171" s="323" t="s">
        <v>12</v>
      </c>
      <c r="H171" s="15" t="s">
        <v>151</v>
      </c>
      <c r="I171" s="16"/>
    </row>
    <row r="172" spans="1:9" ht="29.25" customHeight="1" x14ac:dyDescent="0.25">
      <c r="A172" s="23">
        <v>159</v>
      </c>
      <c r="B172" s="15" t="s">
        <v>152</v>
      </c>
      <c r="C172" s="16" t="s">
        <v>11</v>
      </c>
      <c r="D172" s="15">
        <v>5</v>
      </c>
      <c r="E172" s="324">
        <v>7000</v>
      </c>
      <c r="F172" s="4">
        <f t="shared" si="3"/>
        <v>35000</v>
      </c>
      <c r="G172" s="323" t="s">
        <v>12</v>
      </c>
      <c r="H172" s="15" t="s">
        <v>78</v>
      </c>
      <c r="I172" s="16"/>
    </row>
    <row r="173" spans="1:9" ht="29.25" customHeight="1" x14ac:dyDescent="0.25">
      <c r="A173" s="23">
        <v>160</v>
      </c>
      <c r="B173" s="15" t="s">
        <v>153</v>
      </c>
      <c r="C173" s="16" t="s">
        <v>11</v>
      </c>
      <c r="D173" s="15">
        <v>1</v>
      </c>
      <c r="E173" s="325">
        <v>25000</v>
      </c>
      <c r="F173" s="4">
        <f t="shared" si="3"/>
        <v>25000</v>
      </c>
      <c r="G173" s="323" t="s">
        <v>12</v>
      </c>
      <c r="H173" s="15" t="s">
        <v>88</v>
      </c>
      <c r="I173" s="16"/>
    </row>
    <row r="174" spans="1:9" ht="29.25" customHeight="1" x14ac:dyDescent="0.25">
      <c r="A174" s="23">
        <v>161</v>
      </c>
      <c r="B174" s="15" t="s">
        <v>154</v>
      </c>
      <c r="C174" s="16" t="s">
        <v>11</v>
      </c>
      <c r="D174" s="15">
        <v>1</v>
      </c>
      <c r="E174" s="325">
        <v>11000</v>
      </c>
      <c r="F174" s="4">
        <f t="shared" si="3"/>
        <v>11000</v>
      </c>
      <c r="G174" s="323" t="s">
        <v>12</v>
      </c>
      <c r="H174" s="15" t="s">
        <v>88</v>
      </c>
      <c r="I174" s="16"/>
    </row>
    <row r="175" spans="1:9" ht="29.25" customHeight="1" x14ac:dyDescent="0.25">
      <c r="A175" s="23">
        <v>162</v>
      </c>
      <c r="B175" s="15" t="s">
        <v>155</v>
      </c>
      <c r="C175" s="16" t="s">
        <v>11</v>
      </c>
      <c r="D175" s="15">
        <v>1</v>
      </c>
      <c r="E175" s="325">
        <v>6000</v>
      </c>
      <c r="F175" s="4">
        <f t="shared" si="3"/>
        <v>6000</v>
      </c>
      <c r="G175" s="323" t="s">
        <v>12</v>
      </c>
      <c r="H175" s="15" t="s">
        <v>88</v>
      </c>
      <c r="I175" s="16"/>
    </row>
    <row r="176" spans="1:9" ht="29.25" customHeight="1" x14ac:dyDescent="0.25">
      <c r="A176" s="23">
        <v>163</v>
      </c>
      <c r="B176" s="15" t="s">
        <v>156</v>
      </c>
      <c r="C176" s="16" t="s">
        <v>11</v>
      </c>
      <c r="D176" s="15">
        <v>8</v>
      </c>
      <c r="E176" s="325">
        <v>16900</v>
      </c>
      <c r="F176" s="4">
        <f t="shared" si="3"/>
        <v>135200</v>
      </c>
      <c r="G176" s="323" t="s">
        <v>12</v>
      </c>
      <c r="H176" s="15" t="s">
        <v>88</v>
      </c>
      <c r="I176" s="16"/>
    </row>
    <row r="177" spans="1:9" ht="29.25" customHeight="1" x14ac:dyDescent="0.25">
      <c r="A177" s="23">
        <v>164</v>
      </c>
      <c r="B177" s="15" t="s">
        <v>157</v>
      </c>
      <c r="C177" s="16" t="s">
        <v>11</v>
      </c>
      <c r="D177" s="15">
        <v>4</v>
      </c>
      <c r="E177" s="325">
        <v>17320</v>
      </c>
      <c r="F177" s="4">
        <f t="shared" si="3"/>
        <v>69280</v>
      </c>
      <c r="G177" s="323" t="s">
        <v>12</v>
      </c>
      <c r="H177" s="15" t="s">
        <v>88</v>
      </c>
      <c r="I177" s="16"/>
    </row>
    <row r="178" spans="1:9" ht="29.25" customHeight="1" x14ac:dyDescent="0.25">
      <c r="A178" s="23">
        <v>165</v>
      </c>
      <c r="B178" s="15" t="s">
        <v>158</v>
      </c>
      <c r="C178" s="16" t="s">
        <v>11</v>
      </c>
      <c r="D178" s="15">
        <v>8</v>
      </c>
      <c r="E178" s="325">
        <v>25000</v>
      </c>
      <c r="F178" s="4">
        <f t="shared" si="3"/>
        <v>200000</v>
      </c>
      <c r="G178" s="323" t="s">
        <v>12</v>
      </c>
      <c r="H178" s="15" t="s">
        <v>88</v>
      </c>
      <c r="I178" s="16"/>
    </row>
    <row r="179" spans="1:9" ht="29.25" customHeight="1" x14ac:dyDescent="0.25">
      <c r="A179" s="23">
        <v>166</v>
      </c>
      <c r="B179" s="15" t="s">
        <v>159</v>
      </c>
      <c r="C179" s="16" t="s">
        <v>11</v>
      </c>
      <c r="D179" s="15">
        <v>2</v>
      </c>
      <c r="E179" s="325">
        <v>4200</v>
      </c>
      <c r="F179" s="4">
        <f t="shared" si="3"/>
        <v>8400</v>
      </c>
      <c r="G179" s="323" t="s">
        <v>12</v>
      </c>
      <c r="H179" s="15" t="s">
        <v>88</v>
      </c>
      <c r="I179" s="16"/>
    </row>
    <row r="180" spans="1:9" ht="29.25" customHeight="1" x14ac:dyDescent="0.25">
      <c r="A180" s="23">
        <v>167</v>
      </c>
      <c r="B180" s="15" t="s">
        <v>160</v>
      </c>
      <c r="C180" s="16" t="s">
        <v>11</v>
      </c>
      <c r="D180" s="15">
        <v>2</v>
      </c>
      <c r="E180" s="325">
        <v>6000</v>
      </c>
      <c r="F180" s="4">
        <f t="shared" si="3"/>
        <v>12000</v>
      </c>
      <c r="G180" s="323" t="s">
        <v>12</v>
      </c>
      <c r="H180" s="15" t="s">
        <v>88</v>
      </c>
      <c r="I180" s="16"/>
    </row>
    <row r="181" spans="1:9" ht="29.25" customHeight="1" x14ac:dyDescent="0.25">
      <c r="A181" s="23">
        <v>168</v>
      </c>
      <c r="B181" s="15" t="s">
        <v>161</v>
      </c>
      <c r="C181" s="16" t="s">
        <v>11</v>
      </c>
      <c r="D181" s="15">
        <v>1</v>
      </c>
      <c r="E181" s="325">
        <v>2750</v>
      </c>
      <c r="F181" s="4">
        <f t="shared" si="3"/>
        <v>2750</v>
      </c>
      <c r="G181" s="323" t="s">
        <v>12</v>
      </c>
      <c r="H181" s="15" t="s">
        <v>88</v>
      </c>
      <c r="I181" s="16"/>
    </row>
    <row r="182" spans="1:9" ht="29.25" customHeight="1" x14ac:dyDescent="0.25">
      <c r="A182" s="23">
        <v>169</v>
      </c>
      <c r="B182" s="15" t="s">
        <v>162</v>
      </c>
      <c r="C182" s="16" t="s">
        <v>11</v>
      </c>
      <c r="D182" s="15">
        <v>2</v>
      </c>
      <c r="E182" s="325">
        <v>17000</v>
      </c>
      <c r="F182" s="4">
        <f t="shared" si="3"/>
        <v>34000</v>
      </c>
      <c r="G182" s="323" t="s">
        <v>12</v>
      </c>
      <c r="H182" s="15" t="s">
        <v>88</v>
      </c>
      <c r="I182" s="16"/>
    </row>
    <row r="183" spans="1:9" ht="29.25" customHeight="1" x14ac:dyDescent="0.25">
      <c r="A183" s="23">
        <v>170</v>
      </c>
      <c r="B183" s="15" t="s">
        <v>163</v>
      </c>
      <c r="C183" s="16" t="s">
        <v>11</v>
      </c>
      <c r="D183" s="15">
        <v>1</v>
      </c>
      <c r="E183" s="325">
        <v>23000</v>
      </c>
      <c r="F183" s="4">
        <f t="shared" si="3"/>
        <v>23000</v>
      </c>
      <c r="G183" s="323" t="s">
        <v>12</v>
      </c>
      <c r="H183" s="15" t="s">
        <v>88</v>
      </c>
      <c r="I183" s="16"/>
    </row>
    <row r="184" spans="1:9" ht="29.25" customHeight="1" x14ac:dyDescent="0.25">
      <c r="A184" s="23">
        <v>171</v>
      </c>
      <c r="B184" s="15" t="s">
        <v>164</v>
      </c>
      <c r="C184" s="16" t="s">
        <v>11</v>
      </c>
      <c r="D184" s="15">
        <v>1</v>
      </c>
      <c r="E184" s="325">
        <v>6200</v>
      </c>
      <c r="F184" s="4">
        <f t="shared" si="3"/>
        <v>6200</v>
      </c>
      <c r="G184" s="323" t="s">
        <v>12</v>
      </c>
      <c r="H184" s="15" t="s">
        <v>88</v>
      </c>
      <c r="I184" s="16"/>
    </row>
    <row r="185" spans="1:9" ht="29.25" customHeight="1" x14ac:dyDescent="0.25">
      <c r="A185" s="23">
        <v>172</v>
      </c>
      <c r="B185" s="15" t="s">
        <v>165</v>
      </c>
      <c r="C185" s="16" t="s">
        <v>11</v>
      </c>
      <c r="D185" s="15">
        <v>1</v>
      </c>
      <c r="E185" s="325">
        <v>9000</v>
      </c>
      <c r="F185" s="4">
        <f t="shared" si="3"/>
        <v>9000</v>
      </c>
      <c r="G185" s="323" t="s">
        <v>12</v>
      </c>
      <c r="H185" s="15" t="s">
        <v>88</v>
      </c>
      <c r="I185" s="16"/>
    </row>
    <row r="186" spans="1:9" ht="29.25" customHeight="1" x14ac:dyDescent="0.25">
      <c r="A186" s="23">
        <v>173</v>
      </c>
      <c r="B186" s="15" t="s">
        <v>166</v>
      </c>
      <c r="C186" s="16" t="s">
        <v>11</v>
      </c>
      <c r="D186" s="15">
        <v>2</v>
      </c>
      <c r="E186" s="325">
        <v>5000</v>
      </c>
      <c r="F186" s="4">
        <f t="shared" si="3"/>
        <v>10000</v>
      </c>
      <c r="G186" s="323" t="s">
        <v>12</v>
      </c>
      <c r="H186" s="15" t="s">
        <v>88</v>
      </c>
      <c r="I186" s="16"/>
    </row>
    <row r="187" spans="1:9" ht="29.25" customHeight="1" x14ac:dyDescent="0.25">
      <c r="A187" s="23">
        <v>174</v>
      </c>
      <c r="B187" s="15" t="s">
        <v>167</v>
      </c>
      <c r="C187" s="16" t="s">
        <v>11</v>
      </c>
      <c r="D187" s="15">
        <v>4</v>
      </c>
      <c r="E187" s="325">
        <v>2000</v>
      </c>
      <c r="F187" s="4">
        <f t="shared" si="3"/>
        <v>8000</v>
      </c>
      <c r="G187" s="323" t="s">
        <v>12</v>
      </c>
      <c r="H187" s="15" t="s">
        <v>168</v>
      </c>
      <c r="I187" s="16"/>
    </row>
    <row r="188" spans="1:9" ht="29.25" customHeight="1" x14ac:dyDescent="0.25">
      <c r="A188" s="23">
        <v>175</v>
      </c>
      <c r="B188" s="15" t="s">
        <v>169</v>
      </c>
      <c r="C188" s="16" t="s">
        <v>11</v>
      </c>
      <c r="D188" s="15">
        <v>1</v>
      </c>
      <c r="E188" s="325">
        <v>6000</v>
      </c>
      <c r="F188" s="4">
        <f t="shared" si="3"/>
        <v>6000</v>
      </c>
      <c r="G188" s="323" t="s">
        <v>12</v>
      </c>
      <c r="H188" s="15" t="s">
        <v>168</v>
      </c>
      <c r="I188" s="16"/>
    </row>
    <row r="189" spans="1:9" ht="29.25" customHeight="1" x14ac:dyDescent="0.25">
      <c r="A189" s="23">
        <v>176</v>
      </c>
      <c r="B189" s="15" t="s">
        <v>170</v>
      </c>
      <c r="C189" s="16" t="s">
        <v>11</v>
      </c>
      <c r="D189" s="15">
        <v>10</v>
      </c>
      <c r="E189" s="325">
        <v>1500</v>
      </c>
      <c r="F189" s="4">
        <f t="shared" si="3"/>
        <v>15000</v>
      </c>
      <c r="G189" s="323" t="s">
        <v>12</v>
      </c>
      <c r="H189" s="15" t="s">
        <v>168</v>
      </c>
      <c r="I189" s="16"/>
    </row>
    <row r="190" spans="1:9" ht="29.25" customHeight="1" x14ac:dyDescent="0.25">
      <c r="A190" s="23">
        <v>177</v>
      </c>
      <c r="B190" s="15" t="s">
        <v>171</v>
      </c>
      <c r="C190" s="16" t="s">
        <v>11</v>
      </c>
      <c r="D190" s="15">
        <v>5</v>
      </c>
      <c r="E190" s="325">
        <v>1500</v>
      </c>
      <c r="F190" s="4">
        <f t="shared" si="3"/>
        <v>7500</v>
      </c>
      <c r="G190" s="323" t="s">
        <v>12</v>
      </c>
      <c r="H190" s="15" t="s">
        <v>168</v>
      </c>
      <c r="I190" s="16"/>
    </row>
    <row r="191" spans="1:9" ht="29.25" customHeight="1" x14ac:dyDescent="0.25">
      <c r="A191" s="23">
        <v>178</v>
      </c>
      <c r="B191" s="15" t="s">
        <v>172</v>
      </c>
      <c r="C191" s="16" t="s">
        <v>11</v>
      </c>
      <c r="D191" s="15">
        <v>1</v>
      </c>
      <c r="E191" s="325">
        <v>7500</v>
      </c>
      <c r="F191" s="4">
        <f t="shared" si="3"/>
        <v>7500</v>
      </c>
      <c r="G191" s="323" t="s">
        <v>12</v>
      </c>
      <c r="H191" s="15" t="s">
        <v>168</v>
      </c>
      <c r="I191" s="16"/>
    </row>
    <row r="192" spans="1:9" ht="29.25" customHeight="1" x14ac:dyDescent="0.25">
      <c r="A192" s="23">
        <v>179</v>
      </c>
      <c r="B192" s="15" t="s">
        <v>173</v>
      </c>
      <c r="C192" s="16" t="s">
        <v>11</v>
      </c>
      <c r="D192" s="15">
        <v>2</v>
      </c>
      <c r="E192" s="325">
        <v>13000</v>
      </c>
      <c r="F192" s="4">
        <f t="shared" si="3"/>
        <v>26000</v>
      </c>
      <c r="G192" s="323" t="s">
        <v>12</v>
      </c>
      <c r="H192" s="15" t="s">
        <v>168</v>
      </c>
      <c r="I192" s="16"/>
    </row>
    <row r="193" spans="1:9" ht="29.25" customHeight="1" x14ac:dyDescent="0.25">
      <c r="A193" s="23">
        <v>180</v>
      </c>
      <c r="B193" s="15" t="s">
        <v>174</v>
      </c>
      <c r="C193" s="16" t="s">
        <v>11</v>
      </c>
      <c r="D193" s="15">
        <v>1</v>
      </c>
      <c r="E193" s="325">
        <v>3500</v>
      </c>
      <c r="F193" s="4">
        <f t="shared" si="3"/>
        <v>3500</v>
      </c>
      <c r="G193" s="323" t="s">
        <v>12</v>
      </c>
      <c r="H193" s="15" t="s">
        <v>168</v>
      </c>
      <c r="I193" s="16"/>
    </row>
    <row r="194" spans="1:9" ht="29.25" customHeight="1" x14ac:dyDescent="0.25">
      <c r="A194" s="23">
        <v>181</v>
      </c>
      <c r="B194" s="15" t="s">
        <v>175</v>
      </c>
      <c r="C194" s="16" t="s">
        <v>11</v>
      </c>
      <c r="D194" s="15">
        <v>1</v>
      </c>
      <c r="E194" s="325">
        <v>12000</v>
      </c>
      <c r="F194" s="4">
        <f t="shared" si="3"/>
        <v>12000</v>
      </c>
      <c r="G194" s="323" t="s">
        <v>12</v>
      </c>
      <c r="H194" s="15" t="s">
        <v>168</v>
      </c>
      <c r="I194" s="16"/>
    </row>
    <row r="195" spans="1:9" ht="29.25" customHeight="1" x14ac:dyDescent="0.25">
      <c r="A195" s="23">
        <v>182</v>
      </c>
      <c r="B195" s="15" t="s">
        <v>176</v>
      </c>
      <c r="C195" s="16" t="s">
        <v>11</v>
      </c>
      <c r="D195" s="15">
        <v>8</v>
      </c>
      <c r="E195" s="325">
        <v>12000</v>
      </c>
      <c r="F195" s="4">
        <f t="shared" si="3"/>
        <v>96000</v>
      </c>
      <c r="G195" s="323" t="s">
        <v>12</v>
      </c>
      <c r="H195" s="15" t="s">
        <v>168</v>
      </c>
      <c r="I195" s="16"/>
    </row>
    <row r="196" spans="1:9" ht="29.25" customHeight="1" x14ac:dyDescent="0.25">
      <c r="A196" s="23">
        <v>183</v>
      </c>
      <c r="B196" s="15" t="s">
        <v>177</v>
      </c>
      <c r="C196" s="16" t="s">
        <v>11</v>
      </c>
      <c r="D196" s="15">
        <v>1</v>
      </c>
      <c r="E196" s="325">
        <v>2500</v>
      </c>
      <c r="F196" s="4">
        <f t="shared" si="3"/>
        <v>2500</v>
      </c>
      <c r="G196" s="323" t="s">
        <v>12</v>
      </c>
      <c r="H196" s="15" t="s">
        <v>168</v>
      </c>
      <c r="I196" s="16"/>
    </row>
    <row r="197" spans="1:9" ht="29.25" customHeight="1" x14ac:dyDescent="0.25">
      <c r="A197" s="23">
        <v>184</v>
      </c>
      <c r="B197" s="15" t="s">
        <v>178</v>
      </c>
      <c r="C197" s="16" t="s">
        <v>11</v>
      </c>
      <c r="D197" s="15">
        <v>1</v>
      </c>
      <c r="E197" s="325">
        <v>35000</v>
      </c>
      <c r="F197" s="4">
        <f t="shared" si="3"/>
        <v>35000</v>
      </c>
      <c r="G197" s="323" t="s">
        <v>12</v>
      </c>
      <c r="H197" s="15" t="s">
        <v>88</v>
      </c>
      <c r="I197" s="16"/>
    </row>
    <row r="198" spans="1:9" ht="29.25" customHeight="1" x14ac:dyDescent="0.25">
      <c r="A198" s="23">
        <v>185</v>
      </c>
      <c r="B198" s="15" t="s">
        <v>179</v>
      </c>
      <c r="C198" s="16" t="s">
        <v>11</v>
      </c>
      <c r="D198" s="15">
        <v>1</v>
      </c>
      <c r="E198" s="325">
        <v>6000</v>
      </c>
      <c r="F198" s="4">
        <f t="shared" si="3"/>
        <v>6000</v>
      </c>
      <c r="G198" s="323" t="s">
        <v>12</v>
      </c>
      <c r="H198" s="15" t="s">
        <v>88</v>
      </c>
      <c r="I198" s="16"/>
    </row>
    <row r="199" spans="1:9" ht="29.25" customHeight="1" x14ac:dyDescent="0.25">
      <c r="A199" s="23">
        <v>186</v>
      </c>
      <c r="B199" s="15" t="s">
        <v>180</v>
      </c>
      <c r="C199" s="16" t="s">
        <v>11</v>
      </c>
      <c r="D199" s="15">
        <v>1</v>
      </c>
      <c r="E199" s="325">
        <v>145000</v>
      </c>
      <c r="F199" s="4">
        <f t="shared" si="3"/>
        <v>145000</v>
      </c>
      <c r="G199" s="323" t="s">
        <v>12</v>
      </c>
      <c r="H199" s="15" t="s">
        <v>88</v>
      </c>
      <c r="I199" s="16"/>
    </row>
    <row r="200" spans="1:9" ht="29.25" customHeight="1" x14ac:dyDescent="0.25">
      <c r="A200" s="23">
        <v>187</v>
      </c>
      <c r="B200" s="15" t="s">
        <v>181</v>
      </c>
      <c r="C200" s="16" t="s">
        <v>11</v>
      </c>
      <c r="D200" s="15">
        <v>1</v>
      </c>
      <c r="E200" s="325">
        <v>32000</v>
      </c>
      <c r="F200" s="4">
        <f t="shared" si="3"/>
        <v>32000</v>
      </c>
      <c r="G200" s="323" t="s">
        <v>12</v>
      </c>
      <c r="H200" s="15" t="s">
        <v>88</v>
      </c>
      <c r="I200" s="16"/>
    </row>
    <row r="201" spans="1:9" ht="29.25" customHeight="1" x14ac:dyDescent="0.25">
      <c r="A201" s="23">
        <v>188</v>
      </c>
      <c r="B201" s="15" t="s">
        <v>182</v>
      </c>
      <c r="C201" s="16" t="s">
        <v>11</v>
      </c>
      <c r="D201" s="15">
        <v>1</v>
      </c>
      <c r="E201" s="325">
        <v>94000</v>
      </c>
      <c r="F201" s="4">
        <f t="shared" si="3"/>
        <v>94000</v>
      </c>
      <c r="G201" s="323" t="s">
        <v>12</v>
      </c>
      <c r="H201" s="15" t="s">
        <v>88</v>
      </c>
      <c r="I201" s="16"/>
    </row>
    <row r="202" spans="1:9" ht="29.25" customHeight="1" x14ac:dyDescent="0.25">
      <c r="A202" s="23">
        <v>189</v>
      </c>
      <c r="B202" s="15" t="s">
        <v>183</v>
      </c>
      <c r="C202" s="16" t="s">
        <v>11</v>
      </c>
      <c r="D202" s="15">
        <v>6</v>
      </c>
      <c r="E202" s="325">
        <v>102000</v>
      </c>
      <c r="F202" s="4">
        <f t="shared" si="3"/>
        <v>612000</v>
      </c>
      <c r="G202" s="323" t="s">
        <v>12</v>
      </c>
      <c r="H202" s="15" t="s">
        <v>88</v>
      </c>
      <c r="I202" s="16"/>
    </row>
    <row r="203" spans="1:9" ht="29.25" customHeight="1" x14ac:dyDescent="0.25">
      <c r="A203" s="23">
        <v>190</v>
      </c>
      <c r="B203" s="15" t="s">
        <v>184</v>
      </c>
      <c r="C203" s="16" t="s">
        <v>11</v>
      </c>
      <c r="D203" s="15">
        <v>4</v>
      </c>
      <c r="E203" s="325">
        <v>110000</v>
      </c>
      <c r="F203" s="4">
        <f t="shared" si="3"/>
        <v>440000</v>
      </c>
      <c r="G203" s="323" t="s">
        <v>12</v>
      </c>
      <c r="H203" s="15" t="s">
        <v>88</v>
      </c>
      <c r="I203" s="16"/>
    </row>
    <row r="204" spans="1:9" ht="29.25" customHeight="1" x14ac:dyDescent="0.25">
      <c r="A204" s="23">
        <v>191</v>
      </c>
      <c r="B204" s="15" t="s">
        <v>185</v>
      </c>
      <c r="C204" s="16" t="s">
        <v>11</v>
      </c>
      <c r="D204" s="15">
        <v>7</v>
      </c>
      <c r="E204" s="325">
        <v>168000</v>
      </c>
      <c r="F204" s="4">
        <f t="shared" si="3"/>
        <v>1176000</v>
      </c>
      <c r="G204" s="323" t="s">
        <v>12</v>
      </c>
      <c r="H204" s="15" t="s">
        <v>88</v>
      </c>
      <c r="I204" s="16"/>
    </row>
    <row r="205" spans="1:9" ht="29.25" customHeight="1" x14ac:dyDescent="0.25">
      <c r="A205" s="23">
        <v>192</v>
      </c>
      <c r="B205" s="15" t="s">
        <v>186</v>
      </c>
      <c r="C205" s="16" t="s">
        <v>11</v>
      </c>
      <c r="D205" s="15">
        <v>1</v>
      </c>
      <c r="E205" s="325">
        <v>130000</v>
      </c>
      <c r="F205" s="4">
        <f t="shared" si="3"/>
        <v>130000</v>
      </c>
      <c r="G205" s="323" t="s">
        <v>12</v>
      </c>
      <c r="H205" s="15" t="s">
        <v>88</v>
      </c>
      <c r="I205" s="16"/>
    </row>
    <row r="206" spans="1:9" ht="29.25" customHeight="1" x14ac:dyDescent="0.25">
      <c r="A206" s="23">
        <v>193</v>
      </c>
      <c r="B206" s="15" t="s">
        <v>186</v>
      </c>
      <c r="C206" s="16" t="s">
        <v>11</v>
      </c>
      <c r="D206" s="15">
        <v>1</v>
      </c>
      <c r="E206" s="325">
        <v>130000</v>
      </c>
      <c r="F206" s="4">
        <f t="shared" si="3"/>
        <v>130000</v>
      </c>
      <c r="G206" s="323" t="s">
        <v>12</v>
      </c>
      <c r="H206" s="15" t="s">
        <v>88</v>
      </c>
      <c r="I206" s="16"/>
    </row>
    <row r="207" spans="1:9" ht="29.25" customHeight="1" x14ac:dyDescent="0.25">
      <c r="A207" s="23">
        <v>194</v>
      </c>
      <c r="B207" s="15" t="s">
        <v>187</v>
      </c>
      <c r="C207" s="16" t="s">
        <v>11</v>
      </c>
      <c r="D207" s="15">
        <v>1</v>
      </c>
      <c r="E207" s="325">
        <v>140000</v>
      </c>
      <c r="F207" s="4">
        <f t="shared" si="3"/>
        <v>140000</v>
      </c>
      <c r="G207" s="323" t="s">
        <v>12</v>
      </c>
      <c r="H207" s="15" t="s">
        <v>88</v>
      </c>
      <c r="I207" s="16"/>
    </row>
    <row r="208" spans="1:9" ht="33.75" customHeight="1" x14ac:dyDescent="0.25">
      <c r="A208" s="23">
        <v>195</v>
      </c>
      <c r="B208" s="15" t="s">
        <v>188</v>
      </c>
      <c r="C208" s="16" t="s">
        <v>11</v>
      </c>
      <c r="D208" s="15">
        <v>2</v>
      </c>
      <c r="E208" s="325">
        <v>47000</v>
      </c>
      <c r="F208" s="4">
        <f t="shared" si="3"/>
        <v>94000</v>
      </c>
      <c r="G208" s="323" t="s">
        <v>12</v>
      </c>
      <c r="H208" s="15" t="s">
        <v>88</v>
      </c>
      <c r="I208" s="16"/>
    </row>
    <row r="209" spans="1:9" ht="44.25" customHeight="1" x14ac:dyDescent="0.25">
      <c r="A209" s="23">
        <v>196</v>
      </c>
      <c r="B209" s="15" t="s">
        <v>188</v>
      </c>
      <c r="C209" s="16" t="s">
        <v>11</v>
      </c>
      <c r="D209" s="15">
        <v>3</v>
      </c>
      <c r="E209" s="325">
        <v>47000</v>
      </c>
      <c r="F209" s="4">
        <f t="shared" si="3"/>
        <v>141000</v>
      </c>
      <c r="G209" s="323" t="s">
        <v>12</v>
      </c>
      <c r="H209" s="15" t="s">
        <v>88</v>
      </c>
      <c r="I209" s="16"/>
    </row>
    <row r="210" spans="1:9" ht="29.25" customHeight="1" x14ac:dyDescent="0.25">
      <c r="A210" s="23">
        <v>197</v>
      </c>
      <c r="B210" s="15" t="s">
        <v>189</v>
      </c>
      <c r="C210" s="16" t="s">
        <v>11</v>
      </c>
      <c r="D210" s="15">
        <v>1</v>
      </c>
      <c r="E210" s="325">
        <v>122000</v>
      </c>
      <c r="F210" s="4">
        <f t="shared" si="3"/>
        <v>122000</v>
      </c>
      <c r="G210" s="323" t="s">
        <v>12</v>
      </c>
      <c r="H210" s="15" t="s">
        <v>88</v>
      </c>
      <c r="I210" s="16"/>
    </row>
    <row r="211" spans="1:9" ht="29.25" customHeight="1" x14ac:dyDescent="0.25">
      <c r="A211" s="23">
        <v>198</v>
      </c>
      <c r="B211" s="15" t="s">
        <v>190</v>
      </c>
      <c r="C211" s="16" t="s">
        <v>11</v>
      </c>
      <c r="D211" s="15">
        <v>7</v>
      </c>
      <c r="E211" s="325">
        <v>73500</v>
      </c>
      <c r="F211" s="4">
        <f t="shared" si="3"/>
        <v>514500</v>
      </c>
      <c r="G211" s="323" t="s">
        <v>12</v>
      </c>
      <c r="H211" s="15" t="s">
        <v>88</v>
      </c>
      <c r="I211" s="16"/>
    </row>
    <row r="212" spans="1:9" ht="29.25" customHeight="1" x14ac:dyDescent="0.25">
      <c r="A212" s="23">
        <v>199</v>
      </c>
      <c r="B212" s="15" t="s">
        <v>191</v>
      </c>
      <c r="C212" s="16" t="s">
        <v>11</v>
      </c>
      <c r="D212" s="15">
        <v>8</v>
      </c>
      <c r="E212" s="325">
        <v>34000</v>
      </c>
      <c r="F212" s="4">
        <f t="shared" si="3"/>
        <v>272000</v>
      </c>
      <c r="G212" s="323" t="s">
        <v>12</v>
      </c>
      <c r="H212" s="15" t="s">
        <v>88</v>
      </c>
      <c r="I212" s="16"/>
    </row>
    <row r="213" spans="1:9" ht="29.25" customHeight="1" x14ac:dyDescent="0.25">
      <c r="A213" s="23">
        <v>200</v>
      </c>
      <c r="B213" s="15" t="s">
        <v>192</v>
      </c>
      <c r="C213" s="16" t="s">
        <v>11</v>
      </c>
      <c r="D213" s="15">
        <v>1</v>
      </c>
      <c r="E213" s="325">
        <v>122000</v>
      </c>
      <c r="F213" s="4">
        <f t="shared" si="3"/>
        <v>122000</v>
      </c>
      <c r="G213" s="323" t="s">
        <v>12</v>
      </c>
      <c r="H213" s="15" t="s">
        <v>88</v>
      </c>
      <c r="I213" s="16"/>
    </row>
    <row r="214" spans="1:9" ht="29.25" customHeight="1" x14ac:dyDescent="0.25">
      <c r="A214" s="23">
        <v>201</v>
      </c>
      <c r="B214" s="15" t="s">
        <v>193</v>
      </c>
      <c r="C214" s="16" t="s">
        <v>11</v>
      </c>
      <c r="D214" s="15">
        <v>10</v>
      </c>
      <c r="E214" s="325">
        <v>17320</v>
      </c>
      <c r="F214" s="4">
        <f t="shared" si="3"/>
        <v>173200</v>
      </c>
      <c r="G214" s="323" t="s">
        <v>12</v>
      </c>
      <c r="H214" s="15" t="s">
        <v>88</v>
      </c>
      <c r="I214" s="16"/>
    </row>
    <row r="215" spans="1:9" ht="29.25" customHeight="1" x14ac:dyDescent="0.25">
      <c r="A215" s="23">
        <v>202</v>
      </c>
      <c r="B215" s="15" t="s">
        <v>158</v>
      </c>
      <c r="C215" s="16" t="s">
        <v>11</v>
      </c>
      <c r="D215" s="15">
        <v>2</v>
      </c>
      <c r="E215" s="325">
        <v>25000</v>
      </c>
      <c r="F215" s="4">
        <f t="shared" si="3"/>
        <v>50000</v>
      </c>
      <c r="G215" s="323" t="s">
        <v>12</v>
      </c>
      <c r="H215" s="15" t="s">
        <v>88</v>
      </c>
      <c r="I215" s="16"/>
    </row>
    <row r="216" spans="1:9" ht="29.25" customHeight="1" x14ac:dyDescent="0.25">
      <c r="A216" s="23">
        <v>203</v>
      </c>
      <c r="B216" s="15" t="s">
        <v>194</v>
      </c>
      <c r="C216" s="16" t="s">
        <v>11</v>
      </c>
      <c r="D216" s="15">
        <v>1</v>
      </c>
      <c r="E216" s="325">
        <v>15000</v>
      </c>
      <c r="F216" s="4">
        <f t="shared" si="3"/>
        <v>15000</v>
      </c>
      <c r="G216" s="323" t="s">
        <v>12</v>
      </c>
      <c r="H216" s="15" t="s">
        <v>88</v>
      </c>
      <c r="I216" s="16"/>
    </row>
    <row r="217" spans="1:9" ht="29.25" customHeight="1" x14ac:dyDescent="0.25">
      <c r="A217" s="23">
        <v>204</v>
      </c>
      <c r="B217" s="15" t="s">
        <v>195</v>
      </c>
      <c r="C217" s="16" t="s">
        <v>11</v>
      </c>
      <c r="D217" s="15">
        <v>1</v>
      </c>
      <c r="E217" s="325">
        <v>26000</v>
      </c>
      <c r="F217" s="4">
        <f t="shared" si="3"/>
        <v>26000</v>
      </c>
      <c r="G217" s="323" t="s">
        <v>12</v>
      </c>
      <c r="H217" s="15" t="s">
        <v>168</v>
      </c>
      <c r="I217" s="16"/>
    </row>
    <row r="218" spans="1:9" ht="29.25" customHeight="1" x14ac:dyDescent="0.25">
      <c r="A218" s="23">
        <v>205</v>
      </c>
      <c r="B218" s="15" t="s">
        <v>196</v>
      </c>
      <c r="C218" s="16" t="s">
        <v>11</v>
      </c>
      <c r="D218" s="15">
        <v>1</v>
      </c>
      <c r="E218" s="325">
        <v>22000</v>
      </c>
      <c r="F218" s="4">
        <f t="shared" si="3"/>
        <v>22000</v>
      </c>
      <c r="G218" s="323" t="s">
        <v>12</v>
      </c>
      <c r="H218" s="15" t="s">
        <v>168</v>
      </c>
      <c r="I218" s="16"/>
    </row>
    <row r="219" spans="1:9" ht="29.25" customHeight="1" x14ac:dyDescent="0.25">
      <c r="A219" s="23">
        <v>206</v>
      </c>
      <c r="B219" s="15" t="s">
        <v>197</v>
      </c>
      <c r="C219" s="16" t="s">
        <v>11</v>
      </c>
      <c r="D219" s="15">
        <v>1</v>
      </c>
      <c r="E219" s="325">
        <v>9500</v>
      </c>
      <c r="F219" s="4">
        <f t="shared" si="3"/>
        <v>9500</v>
      </c>
      <c r="G219" s="323" t="s">
        <v>12</v>
      </c>
      <c r="H219" s="15" t="s">
        <v>168</v>
      </c>
      <c r="I219" s="16"/>
    </row>
    <row r="220" spans="1:9" ht="29.25" customHeight="1" x14ac:dyDescent="0.25">
      <c r="A220" s="23">
        <v>207</v>
      </c>
      <c r="B220" s="15" t="s">
        <v>198</v>
      </c>
      <c r="C220" s="16" t="s">
        <v>11</v>
      </c>
      <c r="D220" s="15">
        <v>1</v>
      </c>
      <c r="E220" s="325">
        <v>5500</v>
      </c>
      <c r="F220" s="4">
        <f t="shared" si="3"/>
        <v>5500</v>
      </c>
      <c r="G220" s="323" t="s">
        <v>12</v>
      </c>
      <c r="H220" s="15" t="s">
        <v>168</v>
      </c>
      <c r="I220" s="16"/>
    </row>
    <row r="221" spans="1:9" ht="29.25" customHeight="1" x14ac:dyDescent="0.25">
      <c r="A221" s="23">
        <v>208</v>
      </c>
      <c r="B221" s="15" t="s">
        <v>199</v>
      </c>
      <c r="C221" s="16" t="s">
        <v>11</v>
      </c>
      <c r="D221" s="15">
        <v>1</v>
      </c>
      <c r="E221" s="325">
        <v>12000</v>
      </c>
      <c r="F221" s="4">
        <f t="shared" si="3"/>
        <v>12000</v>
      </c>
      <c r="G221" s="323" t="s">
        <v>12</v>
      </c>
      <c r="H221" s="15" t="s">
        <v>168</v>
      </c>
      <c r="I221" s="16"/>
    </row>
    <row r="222" spans="1:9" ht="29.25" customHeight="1" x14ac:dyDescent="0.25">
      <c r="A222" s="23">
        <v>209</v>
      </c>
      <c r="B222" s="15" t="s">
        <v>200</v>
      </c>
      <c r="C222" s="16" t="s">
        <v>11</v>
      </c>
      <c r="D222" s="15">
        <v>1</v>
      </c>
      <c r="E222" s="325">
        <v>15000</v>
      </c>
      <c r="F222" s="4">
        <f t="shared" si="3"/>
        <v>15000</v>
      </c>
      <c r="G222" s="323" t="s">
        <v>12</v>
      </c>
      <c r="H222" s="15" t="s">
        <v>168</v>
      </c>
      <c r="I222" s="16"/>
    </row>
    <row r="223" spans="1:9" ht="29.25" customHeight="1" x14ac:dyDescent="0.25">
      <c r="A223" s="23">
        <v>210</v>
      </c>
      <c r="B223" s="15" t="s">
        <v>201</v>
      </c>
      <c r="C223" s="16" t="s">
        <v>11</v>
      </c>
      <c r="D223" s="15">
        <v>1</v>
      </c>
      <c r="E223" s="325">
        <v>37000</v>
      </c>
      <c r="F223" s="4">
        <f t="shared" si="3"/>
        <v>37000</v>
      </c>
      <c r="G223" s="323" t="s">
        <v>12</v>
      </c>
      <c r="H223" s="15" t="s">
        <v>168</v>
      </c>
      <c r="I223" s="16"/>
    </row>
    <row r="224" spans="1:9" ht="29.25" customHeight="1" x14ac:dyDescent="0.25">
      <c r="A224" s="23">
        <v>211</v>
      </c>
      <c r="B224" s="15" t="s">
        <v>202</v>
      </c>
      <c r="C224" s="16" t="s">
        <v>11</v>
      </c>
      <c r="D224" s="15">
        <v>1</v>
      </c>
      <c r="E224" s="325">
        <v>200000</v>
      </c>
      <c r="F224" s="4">
        <f t="shared" si="3"/>
        <v>200000</v>
      </c>
      <c r="G224" s="323" t="s">
        <v>12</v>
      </c>
      <c r="H224" s="15" t="s">
        <v>168</v>
      </c>
      <c r="I224" s="16"/>
    </row>
    <row r="225" spans="1:9" ht="29.25" customHeight="1" x14ac:dyDescent="0.25">
      <c r="A225" s="23">
        <v>212</v>
      </c>
      <c r="B225" s="15" t="s">
        <v>203</v>
      </c>
      <c r="C225" s="16" t="s">
        <v>11</v>
      </c>
      <c r="D225" s="15">
        <v>2</v>
      </c>
      <c r="E225" s="325">
        <v>45000</v>
      </c>
      <c r="F225" s="4">
        <f t="shared" si="3"/>
        <v>90000</v>
      </c>
      <c r="G225" s="323" t="s">
        <v>12</v>
      </c>
      <c r="H225" s="15" t="s">
        <v>168</v>
      </c>
      <c r="I225" s="16"/>
    </row>
    <row r="226" spans="1:9" ht="29.25" customHeight="1" x14ac:dyDescent="0.25">
      <c r="A226" s="23">
        <v>213</v>
      </c>
      <c r="B226" s="15" t="s">
        <v>204</v>
      </c>
      <c r="C226" s="16" t="s">
        <v>11</v>
      </c>
      <c r="D226" s="15">
        <v>1</v>
      </c>
      <c r="E226" s="325">
        <v>750000</v>
      </c>
      <c r="F226" s="4">
        <f t="shared" si="3"/>
        <v>750000</v>
      </c>
      <c r="G226" s="323" t="s">
        <v>12</v>
      </c>
      <c r="H226" s="15" t="s">
        <v>168</v>
      </c>
      <c r="I226" s="16"/>
    </row>
    <row r="227" spans="1:9" ht="57" customHeight="1" x14ac:dyDescent="0.25">
      <c r="A227" s="23">
        <v>214</v>
      </c>
      <c r="B227" s="15" t="s">
        <v>205</v>
      </c>
      <c r="C227" s="16" t="s">
        <v>11</v>
      </c>
      <c r="D227" s="15">
        <v>1</v>
      </c>
      <c r="E227" s="325">
        <v>220000</v>
      </c>
      <c r="F227" s="4">
        <f t="shared" si="3"/>
        <v>220000</v>
      </c>
      <c r="G227" s="323" t="s">
        <v>12</v>
      </c>
      <c r="H227" s="15" t="s">
        <v>168</v>
      </c>
      <c r="I227" s="16"/>
    </row>
    <row r="228" spans="1:9" ht="29.25" customHeight="1" x14ac:dyDescent="0.25">
      <c r="A228" s="23">
        <v>215</v>
      </c>
      <c r="B228" s="15" t="s">
        <v>206</v>
      </c>
      <c r="C228" s="16" t="s">
        <v>11</v>
      </c>
      <c r="D228" s="15">
        <v>1</v>
      </c>
      <c r="E228" s="325">
        <v>8000</v>
      </c>
      <c r="F228" s="4">
        <f t="shared" si="3"/>
        <v>8000</v>
      </c>
      <c r="G228" s="323" t="s">
        <v>12</v>
      </c>
      <c r="H228" s="15" t="s">
        <v>168</v>
      </c>
      <c r="I228" s="16"/>
    </row>
    <row r="229" spans="1:9" ht="29.25" customHeight="1" x14ac:dyDescent="0.25">
      <c r="A229" s="23">
        <v>216</v>
      </c>
      <c r="B229" s="15" t="s">
        <v>207</v>
      </c>
      <c r="C229" s="16" t="s">
        <v>11</v>
      </c>
      <c r="D229" s="15">
        <v>1</v>
      </c>
      <c r="E229" s="325">
        <v>100000</v>
      </c>
      <c r="F229" s="4">
        <f t="shared" si="3"/>
        <v>100000</v>
      </c>
      <c r="G229" s="323" t="s">
        <v>12</v>
      </c>
      <c r="H229" s="15" t="s">
        <v>168</v>
      </c>
      <c r="I229" s="16"/>
    </row>
    <row r="230" spans="1:9" ht="29.25" customHeight="1" x14ac:dyDescent="0.25">
      <c r="A230" s="23">
        <v>217</v>
      </c>
      <c r="B230" s="15" t="s">
        <v>208</v>
      </c>
      <c r="C230" s="16" t="s">
        <v>11</v>
      </c>
      <c r="D230" s="15">
        <v>1</v>
      </c>
      <c r="E230" s="325">
        <v>20000</v>
      </c>
      <c r="F230" s="4">
        <f t="shared" si="3"/>
        <v>20000</v>
      </c>
      <c r="G230" s="323" t="s">
        <v>12</v>
      </c>
      <c r="H230" s="15" t="s">
        <v>168</v>
      </c>
      <c r="I230" s="16"/>
    </row>
    <row r="231" spans="1:9" ht="29.25" customHeight="1" x14ac:dyDescent="0.25">
      <c r="A231" s="23">
        <v>218</v>
      </c>
      <c r="B231" s="15" t="s">
        <v>209</v>
      </c>
      <c r="C231" s="16" t="s">
        <v>11</v>
      </c>
      <c r="D231" s="15">
        <v>1</v>
      </c>
      <c r="E231" s="325">
        <v>130000</v>
      </c>
      <c r="F231" s="4">
        <f t="shared" ref="F231:F234" si="4">D231*E231</f>
        <v>130000</v>
      </c>
      <c r="G231" s="323" t="s">
        <v>12</v>
      </c>
      <c r="H231" s="15" t="s">
        <v>168</v>
      </c>
      <c r="I231" s="16"/>
    </row>
    <row r="232" spans="1:9" ht="29.25" customHeight="1" x14ac:dyDescent="0.25">
      <c r="A232" s="23">
        <v>219</v>
      </c>
      <c r="B232" s="15" t="s">
        <v>210</v>
      </c>
      <c r="C232" s="16" t="s">
        <v>11</v>
      </c>
      <c r="D232" s="16">
        <v>1</v>
      </c>
      <c r="E232" s="325">
        <v>1200000</v>
      </c>
      <c r="F232" s="4">
        <f t="shared" si="4"/>
        <v>1200000</v>
      </c>
      <c r="G232" s="323" t="s">
        <v>106</v>
      </c>
      <c r="H232" s="16" t="s">
        <v>92</v>
      </c>
      <c r="I232" s="16"/>
    </row>
    <row r="233" spans="1:9" ht="29.25" customHeight="1" x14ac:dyDescent="0.25">
      <c r="A233" s="23">
        <v>220</v>
      </c>
      <c r="B233" s="15" t="s">
        <v>211</v>
      </c>
      <c r="C233" s="16" t="s">
        <v>11</v>
      </c>
      <c r="D233" s="16">
        <v>1</v>
      </c>
      <c r="E233" s="325">
        <v>998000</v>
      </c>
      <c r="F233" s="4">
        <f t="shared" si="4"/>
        <v>998000</v>
      </c>
      <c r="G233" s="323" t="s">
        <v>106</v>
      </c>
      <c r="H233" s="16" t="s">
        <v>92</v>
      </c>
      <c r="I233" s="16"/>
    </row>
    <row r="234" spans="1:9" ht="38.25" customHeight="1" x14ac:dyDescent="0.25">
      <c r="A234" s="23">
        <v>221</v>
      </c>
      <c r="B234" s="15" t="s">
        <v>212</v>
      </c>
      <c r="C234" s="16" t="s">
        <v>11</v>
      </c>
      <c r="D234" s="16">
        <v>4</v>
      </c>
      <c r="E234" s="325">
        <v>11900</v>
      </c>
      <c r="F234" s="4">
        <f t="shared" si="4"/>
        <v>47600</v>
      </c>
      <c r="G234" s="323" t="s">
        <v>106</v>
      </c>
      <c r="H234" s="16" t="s">
        <v>92</v>
      </c>
      <c r="I234" s="16"/>
    </row>
    <row r="235" spans="1:9" ht="35.25" customHeight="1" x14ac:dyDescent="0.25">
      <c r="A235" s="23">
        <v>222</v>
      </c>
      <c r="B235" s="15" t="s">
        <v>2439</v>
      </c>
      <c r="C235" s="16" t="s">
        <v>11</v>
      </c>
      <c r="D235" s="16">
        <v>1</v>
      </c>
      <c r="E235" s="325">
        <v>856523</v>
      </c>
      <c r="F235" s="4">
        <v>856523</v>
      </c>
      <c r="G235" s="323" t="s">
        <v>106</v>
      </c>
      <c r="H235" s="16" t="s">
        <v>107</v>
      </c>
      <c r="I235" s="16"/>
    </row>
    <row r="236" spans="1:9" ht="29.25" customHeight="1" x14ac:dyDescent="0.25">
      <c r="A236" s="23">
        <v>223</v>
      </c>
      <c r="B236" s="15" t="s">
        <v>213</v>
      </c>
      <c r="C236" s="16" t="s">
        <v>11</v>
      </c>
      <c r="D236" s="16">
        <v>6</v>
      </c>
      <c r="E236" s="325">
        <v>10000</v>
      </c>
      <c r="F236" s="4">
        <f t="shared" ref="F236:F245" si="5">D236*E236</f>
        <v>60000</v>
      </c>
      <c r="G236" s="323" t="s">
        <v>106</v>
      </c>
      <c r="H236" s="16" t="s">
        <v>107</v>
      </c>
      <c r="I236" s="16"/>
    </row>
    <row r="237" spans="1:9" ht="29.25" customHeight="1" x14ac:dyDescent="0.25">
      <c r="A237" s="23">
        <v>224</v>
      </c>
      <c r="B237" s="15" t="s">
        <v>214</v>
      </c>
      <c r="C237" s="16" t="s">
        <v>11</v>
      </c>
      <c r="D237" s="16">
        <v>1</v>
      </c>
      <c r="E237" s="325">
        <v>20000</v>
      </c>
      <c r="F237" s="4">
        <f t="shared" si="5"/>
        <v>20000</v>
      </c>
      <c r="G237" s="323" t="s">
        <v>106</v>
      </c>
      <c r="H237" s="16" t="s">
        <v>107</v>
      </c>
      <c r="I237" s="16"/>
    </row>
    <row r="238" spans="1:9" ht="29.25" customHeight="1" x14ac:dyDescent="0.25">
      <c r="A238" s="23">
        <v>225</v>
      </c>
      <c r="B238" s="15" t="s">
        <v>215</v>
      </c>
      <c r="C238" s="16" t="s">
        <v>11</v>
      </c>
      <c r="D238" s="16">
        <v>5</v>
      </c>
      <c r="E238" s="325">
        <v>5832</v>
      </c>
      <c r="F238" s="4">
        <f t="shared" si="5"/>
        <v>29160</v>
      </c>
      <c r="G238" s="323" t="s">
        <v>106</v>
      </c>
      <c r="H238" s="16" t="s">
        <v>107</v>
      </c>
      <c r="I238" s="16"/>
    </row>
    <row r="239" spans="1:9" ht="29.25" customHeight="1" x14ac:dyDescent="0.25">
      <c r="A239" s="23">
        <v>226</v>
      </c>
      <c r="B239" s="15" t="s">
        <v>216</v>
      </c>
      <c r="C239" s="16" t="s">
        <v>11</v>
      </c>
      <c r="D239" s="16">
        <v>10</v>
      </c>
      <c r="E239" s="325">
        <v>6000</v>
      </c>
      <c r="F239" s="4">
        <f t="shared" si="5"/>
        <v>60000</v>
      </c>
      <c r="G239" s="323" t="s">
        <v>106</v>
      </c>
      <c r="H239" s="16" t="s">
        <v>107</v>
      </c>
      <c r="I239" s="16"/>
    </row>
    <row r="240" spans="1:9" ht="29.25" customHeight="1" x14ac:dyDescent="0.25">
      <c r="A240" s="23">
        <v>227</v>
      </c>
      <c r="B240" s="15" t="s">
        <v>217</v>
      </c>
      <c r="C240" s="16" t="s">
        <v>11</v>
      </c>
      <c r="D240" s="16">
        <v>1</v>
      </c>
      <c r="E240" s="325">
        <v>6000</v>
      </c>
      <c r="F240" s="4">
        <f t="shared" si="5"/>
        <v>6000</v>
      </c>
      <c r="G240" s="323" t="s">
        <v>12</v>
      </c>
      <c r="H240" s="16" t="s">
        <v>218</v>
      </c>
      <c r="I240" s="16" t="s">
        <v>145</v>
      </c>
    </row>
    <row r="241" spans="1:11" ht="29.25" customHeight="1" x14ac:dyDescent="0.25">
      <c r="A241" s="23">
        <v>228</v>
      </c>
      <c r="B241" s="15" t="s">
        <v>219</v>
      </c>
      <c r="C241" s="16" t="s">
        <v>11</v>
      </c>
      <c r="D241" s="16">
        <v>11</v>
      </c>
      <c r="E241" s="325">
        <v>20000</v>
      </c>
      <c r="F241" s="4">
        <f t="shared" si="5"/>
        <v>220000</v>
      </c>
      <c r="G241" s="323" t="s">
        <v>106</v>
      </c>
      <c r="H241" s="16" t="s">
        <v>107</v>
      </c>
      <c r="I241" s="16"/>
    </row>
    <row r="242" spans="1:11" ht="29.25" customHeight="1" x14ac:dyDescent="0.25">
      <c r="A242" s="23">
        <v>229</v>
      </c>
      <c r="B242" s="15" t="s">
        <v>219</v>
      </c>
      <c r="C242" s="16" t="s">
        <v>11</v>
      </c>
      <c r="D242" s="16">
        <v>1</v>
      </c>
      <c r="E242" s="325">
        <v>23000</v>
      </c>
      <c r="F242" s="4">
        <f t="shared" si="5"/>
        <v>23000</v>
      </c>
      <c r="G242" s="323" t="s">
        <v>106</v>
      </c>
      <c r="H242" s="16" t="s">
        <v>107</v>
      </c>
      <c r="I242" s="16"/>
    </row>
    <row r="243" spans="1:11" ht="29.25" customHeight="1" x14ac:dyDescent="0.25">
      <c r="A243" s="23">
        <v>230</v>
      </c>
      <c r="B243" s="18" t="s">
        <v>219</v>
      </c>
      <c r="C243" s="19" t="s">
        <v>11</v>
      </c>
      <c r="D243" s="19">
        <v>4</v>
      </c>
      <c r="E243" s="326">
        <v>24000</v>
      </c>
      <c r="F243" s="20">
        <f t="shared" si="5"/>
        <v>96000</v>
      </c>
      <c r="G243" s="323" t="s">
        <v>106</v>
      </c>
      <c r="H243" s="19" t="s">
        <v>107</v>
      </c>
      <c r="I243" s="16"/>
    </row>
    <row r="244" spans="1:11" ht="29.25" customHeight="1" x14ac:dyDescent="0.25">
      <c r="A244" s="23">
        <v>231</v>
      </c>
      <c r="B244" s="212" t="s">
        <v>154</v>
      </c>
      <c r="C244" s="4" t="s">
        <v>11</v>
      </c>
      <c r="D244" s="4">
        <v>1</v>
      </c>
      <c r="E244" s="4">
        <v>15300</v>
      </c>
      <c r="F244" s="4">
        <f t="shared" si="5"/>
        <v>15300</v>
      </c>
      <c r="G244" s="323" t="s">
        <v>106</v>
      </c>
      <c r="H244" s="4" t="s">
        <v>2487</v>
      </c>
      <c r="I244" s="16"/>
    </row>
    <row r="245" spans="1:11" ht="29.25" customHeight="1" x14ac:dyDescent="0.25">
      <c r="A245" s="23">
        <v>232</v>
      </c>
      <c r="B245" s="212" t="s">
        <v>2504</v>
      </c>
      <c r="C245" s="4" t="s">
        <v>11</v>
      </c>
      <c r="D245" s="4">
        <v>40</v>
      </c>
      <c r="E245" s="4">
        <v>12000</v>
      </c>
      <c r="F245" s="4">
        <f t="shared" si="5"/>
        <v>480000</v>
      </c>
      <c r="G245" s="323" t="s">
        <v>106</v>
      </c>
      <c r="H245" s="4" t="s">
        <v>2487</v>
      </c>
      <c r="I245" s="16"/>
    </row>
    <row r="246" spans="1:11" ht="33.75" customHeight="1" x14ac:dyDescent="0.25">
      <c r="A246" s="23">
        <v>233</v>
      </c>
      <c r="B246" s="212" t="s">
        <v>2473</v>
      </c>
      <c r="C246" s="4" t="s">
        <v>11</v>
      </c>
      <c r="D246" s="4">
        <v>1</v>
      </c>
      <c r="E246" s="4">
        <v>6800</v>
      </c>
      <c r="F246" s="4">
        <f>D246*E246</f>
        <v>6800</v>
      </c>
      <c r="G246" s="323" t="s">
        <v>106</v>
      </c>
      <c r="H246" s="4" t="s">
        <v>2487</v>
      </c>
      <c r="I246" s="16"/>
    </row>
    <row r="247" spans="1:11" ht="29.25" customHeight="1" x14ac:dyDescent="0.25">
      <c r="A247" s="23">
        <v>234</v>
      </c>
      <c r="B247" s="212" t="s">
        <v>2505</v>
      </c>
      <c r="C247" s="4" t="s">
        <v>11</v>
      </c>
      <c r="D247" s="4">
        <v>5</v>
      </c>
      <c r="E247" s="4">
        <v>8000</v>
      </c>
      <c r="F247" s="4">
        <f t="shared" ref="F247:F267" si="6">D247*E247</f>
        <v>40000</v>
      </c>
      <c r="G247" s="323" t="s">
        <v>106</v>
      </c>
      <c r="H247" s="4" t="s">
        <v>2487</v>
      </c>
      <c r="I247" s="16"/>
    </row>
    <row r="248" spans="1:11" ht="29.25" customHeight="1" x14ac:dyDescent="0.25">
      <c r="A248" s="23">
        <v>235</v>
      </c>
      <c r="B248" s="212" t="s">
        <v>2506</v>
      </c>
      <c r="C248" s="4" t="s">
        <v>11</v>
      </c>
      <c r="D248" s="4">
        <v>8</v>
      </c>
      <c r="E248" s="4">
        <v>7000</v>
      </c>
      <c r="F248" s="4">
        <f t="shared" si="6"/>
        <v>56000</v>
      </c>
      <c r="G248" s="323" t="s">
        <v>106</v>
      </c>
      <c r="H248" s="4" t="s">
        <v>2487</v>
      </c>
      <c r="I248" s="16"/>
    </row>
    <row r="249" spans="1:11" ht="29.25" customHeight="1" x14ac:dyDescent="0.25">
      <c r="A249" s="23">
        <v>236</v>
      </c>
      <c r="B249" s="212" t="s">
        <v>220</v>
      </c>
      <c r="C249" s="4" t="s">
        <v>11</v>
      </c>
      <c r="D249" s="4">
        <v>48</v>
      </c>
      <c r="E249" s="4">
        <v>12600</v>
      </c>
      <c r="F249" s="4">
        <f t="shared" si="6"/>
        <v>604800</v>
      </c>
      <c r="G249" s="323" t="s">
        <v>106</v>
      </c>
      <c r="H249" s="4" t="s">
        <v>2487</v>
      </c>
      <c r="I249" s="16"/>
    </row>
    <row r="250" spans="1:11" ht="34.5" customHeight="1" x14ac:dyDescent="0.25">
      <c r="A250" s="23">
        <v>237</v>
      </c>
      <c r="B250" s="212" t="s">
        <v>2507</v>
      </c>
      <c r="C250" s="4" t="s">
        <v>11</v>
      </c>
      <c r="D250" s="4">
        <v>10</v>
      </c>
      <c r="E250" s="4">
        <v>4194</v>
      </c>
      <c r="F250" s="4">
        <f t="shared" si="6"/>
        <v>41940</v>
      </c>
      <c r="G250" s="323" t="s">
        <v>106</v>
      </c>
      <c r="H250" s="4" t="s">
        <v>2487</v>
      </c>
      <c r="I250" s="16"/>
    </row>
    <row r="251" spans="1:11" ht="34.5" customHeight="1" x14ac:dyDescent="0.25">
      <c r="A251" s="23">
        <v>238</v>
      </c>
      <c r="B251" s="212" t="s">
        <v>2508</v>
      </c>
      <c r="C251" s="4" t="s">
        <v>11</v>
      </c>
      <c r="D251" s="4">
        <v>3</v>
      </c>
      <c r="E251" s="4">
        <v>8400</v>
      </c>
      <c r="F251" s="4">
        <f t="shared" si="6"/>
        <v>25200</v>
      </c>
      <c r="G251" s="323" t="s">
        <v>106</v>
      </c>
      <c r="H251" s="4" t="s">
        <v>2487</v>
      </c>
      <c r="I251" s="16"/>
    </row>
    <row r="252" spans="1:11" ht="34.5" customHeight="1" x14ac:dyDescent="0.25">
      <c r="A252" s="23">
        <v>239</v>
      </c>
      <c r="B252" s="57" t="s">
        <v>2509</v>
      </c>
      <c r="C252" s="4" t="s">
        <v>11</v>
      </c>
      <c r="D252" s="4">
        <v>2</v>
      </c>
      <c r="E252" s="4">
        <v>12000</v>
      </c>
      <c r="F252" s="4">
        <f t="shared" si="6"/>
        <v>24000</v>
      </c>
      <c r="G252" s="323" t="s">
        <v>106</v>
      </c>
      <c r="H252" s="4" t="s">
        <v>2487</v>
      </c>
      <c r="I252" s="16"/>
    </row>
    <row r="253" spans="1:11" s="327" customFormat="1" ht="34.5" customHeight="1" x14ac:dyDescent="0.25">
      <c r="A253" s="23">
        <v>240</v>
      </c>
      <c r="B253" s="15" t="s">
        <v>2953</v>
      </c>
      <c r="C253" s="16" t="s">
        <v>11</v>
      </c>
      <c r="D253" s="16">
        <v>44</v>
      </c>
      <c r="E253" s="16">
        <v>11591</v>
      </c>
      <c r="F253" s="16">
        <f t="shared" si="6"/>
        <v>510004</v>
      </c>
      <c r="G253" s="16" t="s">
        <v>106</v>
      </c>
      <c r="H253" s="16" t="s">
        <v>2487</v>
      </c>
      <c r="I253" s="16"/>
    </row>
    <row r="254" spans="1:11" ht="34.5" customHeight="1" x14ac:dyDescent="0.25">
      <c r="A254" s="23">
        <v>241</v>
      </c>
      <c r="B254" s="57" t="s">
        <v>2510</v>
      </c>
      <c r="C254" s="57" t="s">
        <v>11</v>
      </c>
      <c r="D254" s="57">
        <v>50</v>
      </c>
      <c r="E254" s="57">
        <v>10920</v>
      </c>
      <c r="F254" s="4">
        <f t="shared" si="6"/>
        <v>546000</v>
      </c>
      <c r="G254" s="57" t="s">
        <v>106</v>
      </c>
      <c r="H254" s="4" t="s">
        <v>2487</v>
      </c>
      <c r="I254" s="16" t="s">
        <v>2595</v>
      </c>
    </row>
    <row r="255" spans="1:11" ht="60" customHeight="1" x14ac:dyDescent="0.25">
      <c r="A255" s="23">
        <v>242</v>
      </c>
      <c r="B255" s="5" t="s">
        <v>2514</v>
      </c>
      <c r="C255" s="57" t="s">
        <v>11</v>
      </c>
      <c r="D255" s="57">
        <v>47</v>
      </c>
      <c r="E255" s="57">
        <v>7420.7550000000001</v>
      </c>
      <c r="F255" s="4">
        <f t="shared" si="6"/>
        <v>348775.48499999999</v>
      </c>
      <c r="G255" s="57" t="s">
        <v>106</v>
      </c>
      <c r="H255" s="57">
        <v>2024</v>
      </c>
      <c r="I255" s="212"/>
    </row>
    <row r="256" spans="1:11" s="38" customFormat="1" ht="31.5" customHeight="1" x14ac:dyDescent="0.25">
      <c r="A256" s="23">
        <v>243</v>
      </c>
      <c r="B256" s="15" t="s">
        <v>2687</v>
      </c>
      <c r="C256" s="16" t="s">
        <v>11</v>
      </c>
      <c r="D256" s="16">
        <v>34</v>
      </c>
      <c r="E256" s="16">
        <v>3000</v>
      </c>
      <c r="F256" s="4">
        <f t="shared" si="6"/>
        <v>102000</v>
      </c>
      <c r="G256" s="57" t="s">
        <v>106</v>
      </c>
      <c r="H256" s="16">
        <v>2024</v>
      </c>
      <c r="I256" s="214"/>
      <c r="J256" s="260"/>
      <c r="K256" s="261"/>
    </row>
    <row r="257" spans="1:97" s="38" customFormat="1" ht="31.5" customHeight="1" x14ac:dyDescent="0.25">
      <c r="A257" s="23">
        <v>244</v>
      </c>
      <c r="B257" s="15" t="s">
        <v>2688</v>
      </c>
      <c r="C257" s="16" t="s">
        <v>11</v>
      </c>
      <c r="D257" s="16">
        <v>9</v>
      </c>
      <c r="E257" s="16">
        <v>7000</v>
      </c>
      <c r="F257" s="4">
        <f t="shared" si="6"/>
        <v>63000</v>
      </c>
      <c r="G257" s="57" t="s">
        <v>106</v>
      </c>
      <c r="H257" s="16">
        <v>2024</v>
      </c>
      <c r="I257" s="214"/>
      <c r="J257" s="260"/>
      <c r="K257" s="261"/>
    </row>
    <row r="258" spans="1:97" s="38" customFormat="1" ht="31.5" customHeight="1" x14ac:dyDescent="0.25">
      <c r="A258" s="23">
        <v>245</v>
      </c>
      <c r="B258" s="18" t="s">
        <v>2689</v>
      </c>
      <c r="C258" s="19" t="s">
        <v>11</v>
      </c>
      <c r="D258" s="19">
        <v>10</v>
      </c>
      <c r="E258" s="19">
        <v>10000</v>
      </c>
      <c r="F258" s="20">
        <f t="shared" si="6"/>
        <v>100000</v>
      </c>
      <c r="G258" s="57" t="s">
        <v>106</v>
      </c>
      <c r="H258" s="19">
        <v>2024</v>
      </c>
      <c r="I258" s="271"/>
      <c r="J258" s="260"/>
      <c r="K258" s="261"/>
    </row>
    <row r="259" spans="1:97" s="332" customFormat="1" ht="23.25" customHeight="1" x14ac:dyDescent="0.25">
      <c r="A259" s="23">
        <v>246</v>
      </c>
      <c r="B259" s="5" t="s">
        <v>2697</v>
      </c>
      <c r="C259" s="16" t="s">
        <v>11</v>
      </c>
      <c r="D259" s="57">
        <v>28</v>
      </c>
      <c r="E259" s="57">
        <v>12000</v>
      </c>
      <c r="F259" s="4">
        <f t="shared" si="6"/>
        <v>336000</v>
      </c>
      <c r="G259" s="57" t="s">
        <v>106</v>
      </c>
      <c r="H259" s="57">
        <v>2024</v>
      </c>
      <c r="I259" s="328"/>
      <c r="J259" s="329"/>
      <c r="K259" s="330"/>
      <c r="L259" s="330"/>
      <c r="M259" s="330"/>
      <c r="N259" s="330"/>
      <c r="O259" s="330"/>
      <c r="P259" s="330"/>
      <c r="Q259" s="330"/>
      <c r="R259" s="330"/>
      <c r="S259" s="330"/>
      <c r="T259" s="330"/>
      <c r="U259" s="330"/>
      <c r="V259" s="330"/>
      <c r="W259" s="330"/>
      <c r="X259" s="330"/>
      <c r="Y259" s="330"/>
      <c r="Z259" s="330"/>
      <c r="AA259" s="330"/>
      <c r="AB259" s="330"/>
      <c r="AC259" s="330"/>
      <c r="AD259" s="330"/>
      <c r="AE259" s="330"/>
      <c r="AF259" s="330"/>
      <c r="AG259" s="330"/>
      <c r="AH259" s="330"/>
      <c r="AI259" s="330"/>
      <c r="AJ259" s="330"/>
      <c r="AK259" s="330"/>
      <c r="AL259" s="330"/>
      <c r="AM259" s="330"/>
      <c r="AN259" s="330"/>
      <c r="AO259" s="330"/>
      <c r="AP259" s="330"/>
      <c r="AQ259" s="330"/>
      <c r="AR259" s="330"/>
      <c r="AS259" s="330"/>
      <c r="AT259" s="330"/>
      <c r="AU259" s="330"/>
      <c r="AV259" s="330"/>
      <c r="AW259" s="330"/>
      <c r="AX259" s="330"/>
      <c r="AY259" s="330"/>
      <c r="AZ259" s="330"/>
      <c r="BA259" s="330"/>
      <c r="BB259" s="330"/>
      <c r="BC259" s="330"/>
      <c r="BD259" s="330"/>
      <c r="BE259" s="330"/>
      <c r="BF259" s="330"/>
      <c r="BG259" s="330"/>
      <c r="BH259" s="330"/>
      <c r="BI259" s="330"/>
      <c r="BJ259" s="330"/>
      <c r="BK259" s="330"/>
      <c r="BL259" s="330"/>
      <c r="BM259" s="330"/>
      <c r="BN259" s="330"/>
      <c r="BO259" s="330"/>
      <c r="BP259" s="330"/>
      <c r="BQ259" s="330"/>
      <c r="BR259" s="330"/>
      <c r="BS259" s="330"/>
      <c r="BT259" s="330"/>
      <c r="BU259" s="330"/>
      <c r="BV259" s="330"/>
      <c r="BW259" s="330"/>
      <c r="BX259" s="330"/>
      <c r="BY259" s="330"/>
      <c r="BZ259" s="330"/>
      <c r="CA259" s="330"/>
      <c r="CB259" s="330"/>
      <c r="CC259" s="330"/>
      <c r="CD259" s="330"/>
      <c r="CE259" s="330"/>
      <c r="CF259" s="330"/>
      <c r="CG259" s="330"/>
      <c r="CH259" s="330"/>
      <c r="CI259" s="330"/>
      <c r="CJ259" s="330"/>
      <c r="CK259" s="330"/>
      <c r="CL259" s="330"/>
      <c r="CM259" s="330"/>
      <c r="CN259" s="330"/>
      <c r="CO259" s="330"/>
      <c r="CP259" s="330"/>
      <c r="CQ259" s="330"/>
      <c r="CR259" s="330"/>
      <c r="CS259" s="331"/>
    </row>
    <row r="260" spans="1:97" s="332" customFormat="1" ht="36.75" customHeight="1" x14ac:dyDescent="0.25">
      <c r="A260" s="23">
        <v>247</v>
      </c>
      <c r="B260" s="5" t="s">
        <v>2693</v>
      </c>
      <c r="C260" s="16" t="s">
        <v>11</v>
      </c>
      <c r="D260" s="57">
        <v>10</v>
      </c>
      <c r="E260" s="57">
        <v>5999.94</v>
      </c>
      <c r="F260" s="4">
        <f t="shared" si="6"/>
        <v>59999.399999999994</v>
      </c>
      <c r="G260" s="57" t="s">
        <v>106</v>
      </c>
      <c r="H260" s="57">
        <v>2024</v>
      </c>
      <c r="I260" s="328"/>
      <c r="J260" s="329"/>
      <c r="K260" s="330"/>
      <c r="L260" s="330"/>
      <c r="M260" s="330"/>
      <c r="N260" s="330"/>
      <c r="O260" s="330"/>
      <c r="P260" s="330"/>
      <c r="Q260" s="330"/>
      <c r="R260" s="330"/>
      <c r="S260" s="330"/>
      <c r="T260" s="330"/>
      <c r="U260" s="330"/>
      <c r="V260" s="330"/>
      <c r="W260" s="330"/>
      <c r="X260" s="330"/>
      <c r="Y260" s="330"/>
      <c r="Z260" s="330"/>
      <c r="AA260" s="330"/>
      <c r="AB260" s="330"/>
      <c r="AC260" s="330"/>
      <c r="AD260" s="330"/>
      <c r="AE260" s="330"/>
      <c r="AF260" s="330"/>
      <c r="AG260" s="330"/>
      <c r="AH260" s="330"/>
      <c r="AI260" s="330"/>
      <c r="AJ260" s="330"/>
      <c r="AK260" s="330"/>
      <c r="AL260" s="330"/>
      <c r="AM260" s="330"/>
      <c r="AN260" s="330"/>
      <c r="AO260" s="330"/>
      <c r="AP260" s="330"/>
      <c r="AQ260" s="330"/>
      <c r="AR260" s="330"/>
      <c r="AS260" s="330"/>
      <c r="AT260" s="330"/>
      <c r="AU260" s="330"/>
      <c r="AV260" s="330"/>
      <c r="AW260" s="330"/>
      <c r="AX260" s="330"/>
      <c r="AY260" s="330"/>
      <c r="AZ260" s="330"/>
      <c r="BA260" s="330"/>
      <c r="BB260" s="330"/>
      <c r="BC260" s="330"/>
      <c r="BD260" s="330"/>
      <c r="BE260" s="330"/>
      <c r="BF260" s="330"/>
      <c r="BG260" s="330"/>
      <c r="BH260" s="330"/>
      <c r="BI260" s="330"/>
      <c r="BJ260" s="330"/>
      <c r="BK260" s="330"/>
      <c r="BL260" s="330"/>
      <c r="BM260" s="330"/>
      <c r="BN260" s="330"/>
      <c r="BO260" s="330"/>
      <c r="BP260" s="330"/>
      <c r="BQ260" s="330"/>
      <c r="BR260" s="330"/>
      <c r="BS260" s="330"/>
      <c r="BT260" s="330"/>
      <c r="BU260" s="330"/>
      <c r="BV260" s="330"/>
      <c r="BW260" s="330"/>
      <c r="BX260" s="330"/>
      <c r="BY260" s="330"/>
      <c r="BZ260" s="330"/>
      <c r="CA260" s="330"/>
      <c r="CB260" s="330"/>
      <c r="CC260" s="330"/>
      <c r="CD260" s="330"/>
      <c r="CE260" s="330"/>
      <c r="CF260" s="330"/>
      <c r="CG260" s="330"/>
      <c r="CH260" s="330"/>
      <c r="CI260" s="330"/>
      <c r="CJ260" s="330"/>
      <c r="CK260" s="330"/>
      <c r="CL260" s="330"/>
      <c r="CM260" s="330"/>
      <c r="CN260" s="330"/>
      <c r="CO260" s="330"/>
      <c r="CP260" s="330"/>
      <c r="CQ260" s="330"/>
      <c r="CR260" s="330"/>
      <c r="CS260" s="331"/>
    </row>
    <row r="261" spans="1:97" s="332" customFormat="1" ht="36" customHeight="1" x14ac:dyDescent="0.25">
      <c r="A261" s="23">
        <v>248</v>
      </c>
      <c r="B261" s="5" t="s">
        <v>2694</v>
      </c>
      <c r="C261" s="16" t="s">
        <v>11</v>
      </c>
      <c r="D261" s="57">
        <v>2</v>
      </c>
      <c r="E261" s="57">
        <v>15000</v>
      </c>
      <c r="F261" s="4">
        <f t="shared" si="6"/>
        <v>30000</v>
      </c>
      <c r="G261" s="57" t="s">
        <v>106</v>
      </c>
      <c r="H261" s="57">
        <v>2024</v>
      </c>
      <c r="I261" s="328"/>
      <c r="J261" s="329"/>
      <c r="K261" s="330"/>
      <c r="L261" s="330"/>
      <c r="M261" s="330"/>
      <c r="N261" s="330"/>
      <c r="O261" s="330"/>
      <c r="P261" s="330"/>
      <c r="Q261" s="330"/>
      <c r="R261" s="330"/>
      <c r="S261" s="330"/>
      <c r="T261" s="330"/>
      <c r="U261" s="330"/>
      <c r="V261" s="330"/>
      <c r="W261" s="330"/>
      <c r="X261" s="330"/>
      <c r="Y261" s="330"/>
      <c r="Z261" s="330"/>
      <c r="AA261" s="330"/>
      <c r="AB261" s="330"/>
      <c r="AC261" s="330"/>
      <c r="AD261" s="330"/>
      <c r="AE261" s="330"/>
      <c r="AF261" s="330"/>
      <c r="AG261" s="330"/>
      <c r="AH261" s="330"/>
      <c r="AI261" s="330"/>
      <c r="AJ261" s="330"/>
      <c r="AK261" s="330"/>
      <c r="AL261" s="330"/>
      <c r="AM261" s="330"/>
      <c r="AN261" s="330"/>
      <c r="AO261" s="330"/>
      <c r="AP261" s="330"/>
      <c r="AQ261" s="330"/>
      <c r="AR261" s="330"/>
      <c r="AS261" s="330"/>
      <c r="AT261" s="330"/>
      <c r="AU261" s="330"/>
      <c r="AV261" s="330"/>
      <c r="AW261" s="330"/>
      <c r="AX261" s="330"/>
      <c r="AY261" s="330"/>
      <c r="AZ261" s="330"/>
      <c r="BA261" s="330"/>
      <c r="BB261" s="330"/>
      <c r="BC261" s="330"/>
      <c r="BD261" s="330"/>
      <c r="BE261" s="330"/>
      <c r="BF261" s="330"/>
      <c r="BG261" s="330"/>
      <c r="BH261" s="330"/>
      <c r="BI261" s="330"/>
      <c r="BJ261" s="330"/>
      <c r="BK261" s="330"/>
      <c r="BL261" s="330"/>
      <c r="BM261" s="330"/>
      <c r="BN261" s="330"/>
      <c r="BO261" s="330"/>
      <c r="BP261" s="330"/>
      <c r="BQ261" s="330"/>
      <c r="BR261" s="330"/>
      <c r="BS261" s="330"/>
      <c r="BT261" s="330"/>
      <c r="BU261" s="330"/>
      <c r="BV261" s="330"/>
      <c r="BW261" s="330"/>
      <c r="BX261" s="330"/>
      <c r="BY261" s="330"/>
      <c r="BZ261" s="330"/>
      <c r="CA261" s="330"/>
      <c r="CB261" s="330"/>
      <c r="CC261" s="330"/>
      <c r="CD261" s="330"/>
      <c r="CE261" s="330"/>
      <c r="CF261" s="330"/>
      <c r="CG261" s="330"/>
      <c r="CH261" s="330"/>
      <c r="CI261" s="330"/>
      <c r="CJ261" s="330"/>
      <c r="CK261" s="330"/>
      <c r="CL261" s="330"/>
      <c r="CM261" s="330"/>
      <c r="CN261" s="330"/>
      <c r="CO261" s="330"/>
      <c r="CP261" s="330"/>
      <c r="CQ261" s="330"/>
      <c r="CR261" s="330"/>
      <c r="CS261" s="331"/>
    </row>
    <row r="262" spans="1:97" s="332" customFormat="1" ht="23.25" customHeight="1" x14ac:dyDescent="0.25">
      <c r="A262" s="23">
        <v>249</v>
      </c>
      <c r="B262" s="5" t="s">
        <v>2700</v>
      </c>
      <c r="C262" s="16" t="s">
        <v>11</v>
      </c>
      <c r="D262" s="57">
        <v>41</v>
      </c>
      <c r="E262" s="57">
        <v>6300</v>
      </c>
      <c r="F262" s="4">
        <f t="shared" si="6"/>
        <v>258300</v>
      </c>
      <c r="G262" s="57" t="s">
        <v>106</v>
      </c>
      <c r="H262" s="57">
        <v>2024</v>
      </c>
      <c r="I262" s="328"/>
      <c r="J262" s="329"/>
      <c r="K262" s="330"/>
      <c r="L262" s="330"/>
      <c r="M262" s="330"/>
      <c r="N262" s="330"/>
      <c r="O262" s="330"/>
      <c r="P262" s="330"/>
      <c r="Q262" s="330"/>
      <c r="R262" s="330"/>
      <c r="S262" s="330"/>
      <c r="T262" s="330"/>
      <c r="U262" s="330"/>
      <c r="V262" s="330"/>
      <c r="W262" s="330"/>
      <c r="X262" s="330"/>
      <c r="Y262" s="330"/>
      <c r="Z262" s="330"/>
      <c r="AA262" s="330"/>
      <c r="AB262" s="330"/>
      <c r="AC262" s="330"/>
      <c r="AD262" s="330"/>
      <c r="AE262" s="330"/>
      <c r="AF262" s="330"/>
      <c r="AG262" s="330"/>
      <c r="AH262" s="330"/>
      <c r="AI262" s="330"/>
      <c r="AJ262" s="330"/>
      <c r="AK262" s="330"/>
      <c r="AL262" s="330"/>
      <c r="AM262" s="330"/>
      <c r="AN262" s="330"/>
      <c r="AO262" s="330"/>
      <c r="AP262" s="330"/>
      <c r="AQ262" s="330"/>
      <c r="AR262" s="330"/>
      <c r="AS262" s="330"/>
      <c r="AT262" s="330"/>
      <c r="AU262" s="330"/>
      <c r="AV262" s="330"/>
      <c r="AW262" s="330"/>
      <c r="AX262" s="330"/>
      <c r="AY262" s="330"/>
      <c r="AZ262" s="330"/>
      <c r="BA262" s="330"/>
      <c r="BB262" s="330"/>
      <c r="BC262" s="330"/>
      <c r="BD262" s="330"/>
      <c r="BE262" s="330"/>
      <c r="BF262" s="330"/>
      <c r="BG262" s="330"/>
      <c r="BH262" s="330"/>
      <c r="BI262" s="330"/>
      <c r="BJ262" s="330"/>
      <c r="BK262" s="330"/>
      <c r="BL262" s="330"/>
      <c r="BM262" s="330"/>
      <c r="BN262" s="330"/>
      <c r="BO262" s="330"/>
      <c r="BP262" s="330"/>
      <c r="BQ262" s="330"/>
      <c r="BR262" s="330"/>
      <c r="BS262" s="330"/>
      <c r="BT262" s="330"/>
      <c r="BU262" s="330"/>
      <c r="BV262" s="330"/>
      <c r="BW262" s="330"/>
      <c r="BX262" s="330"/>
      <c r="BY262" s="330"/>
      <c r="BZ262" s="330"/>
      <c r="CA262" s="330"/>
      <c r="CB262" s="330"/>
      <c r="CC262" s="330"/>
      <c r="CD262" s="330"/>
      <c r="CE262" s="330"/>
      <c r="CF262" s="330"/>
      <c r="CG262" s="330"/>
      <c r="CH262" s="330"/>
      <c r="CI262" s="330"/>
      <c r="CJ262" s="330"/>
      <c r="CK262" s="330"/>
      <c r="CL262" s="330"/>
      <c r="CM262" s="330"/>
      <c r="CN262" s="330"/>
      <c r="CO262" s="330"/>
      <c r="CP262" s="330"/>
      <c r="CQ262" s="330"/>
      <c r="CR262" s="330"/>
      <c r="CS262" s="331"/>
    </row>
    <row r="263" spans="1:97" s="332" customFormat="1" ht="23.25" customHeight="1" x14ac:dyDescent="0.25">
      <c r="A263" s="23">
        <v>250</v>
      </c>
      <c r="B263" s="5" t="s">
        <v>2701</v>
      </c>
      <c r="C263" s="16" t="s">
        <v>11</v>
      </c>
      <c r="D263" s="57">
        <v>10</v>
      </c>
      <c r="E263" s="57">
        <v>24000</v>
      </c>
      <c r="F263" s="4">
        <f t="shared" si="6"/>
        <v>240000</v>
      </c>
      <c r="G263" s="57" t="s">
        <v>106</v>
      </c>
      <c r="H263" s="57">
        <v>2024</v>
      </c>
      <c r="I263" s="328"/>
      <c r="J263" s="329"/>
      <c r="K263" s="330"/>
      <c r="L263" s="330"/>
      <c r="M263" s="330"/>
      <c r="N263" s="330"/>
      <c r="O263" s="330"/>
      <c r="P263" s="330"/>
      <c r="Q263" s="330"/>
      <c r="R263" s="330"/>
      <c r="S263" s="330"/>
      <c r="T263" s="330"/>
      <c r="U263" s="330"/>
      <c r="V263" s="330"/>
      <c r="W263" s="330"/>
      <c r="X263" s="330"/>
      <c r="Y263" s="330"/>
      <c r="Z263" s="330"/>
      <c r="AA263" s="330"/>
      <c r="AB263" s="330"/>
      <c r="AC263" s="330"/>
      <c r="AD263" s="330"/>
      <c r="AE263" s="330"/>
      <c r="AF263" s="330"/>
      <c r="AG263" s="330"/>
      <c r="AH263" s="330"/>
      <c r="AI263" s="330"/>
      <c r="AJ263" s="330"/>
      <c r="AK263" s="330"/>
      <c r="AL263" s="330"/>
      <c r="AM263" s="330"/>
      <c r="AN263" s="330"/>
      <c r="AO263" s="330"/>
      <c r="AP263" s="330"/>
      <c r="AQ263" s="330"/>
      <c r="AR263" s="330"/>
      <c r="AS263" s="330"/>
      <c r="AT263" s="330"/>
      <c r="AU263" s="330"/>
      <c r="AV263" s="330"/>
      <c r="AW263" s="330"/>
      <c r="AX263" s="330"/>
      <c r="AY263" s="330"/>
      <c r="AZ263" s="330"/>
      <c r="BA263" s="330"/>
      <c r="BB263" s="330"/>
      <c r="BC263" s="330"/>
      <c r="BD263" s="330"/>
      <c r="BE263" s="330"/>
      <c r="BF263" s="330"/>
      <c r="BG263" s="330"/>
      <c r="BH263" s="330"/>
      <c r="BI263" s="330"/>
      <c r="BJ263" s="330"/>
      <c r="BK263" s="330"/>
      <c r="BL263" s="330"/>
      <c r="BM263" s="330"/>
      <c r="BN263" s="330"/>
      <c r="BO263" s="330"/>
      <c r="BP263" s="330"/>
      <c r="BQ263" s="330"/>
      <c r="BR263" s="330"/>
      <c r="BS263" s="330"/>
      <c r="BT263" s="330"/>
      <c r="BU263" s="330"/>
      <c r="BV263" s="330"/>
      <c r="BW263" s="330"/>
      <c r="BX263" s="330"/>
      <c r="BY263" s="330"/>
      <c r="BZ263" s="330"/>
      <c r="CA263" s="330"/>
      <c r="CB263" s="330"/>
      <c r="CC263" s="330"/>
      <c r="CD263" s="330"/>
      <c r="CE263" s="330"/>
      <c r="CF263" s="330"/>
      <c r="CG263" s="330"/>
      <c r="CH263" s="330"/>
      <c r="CI263" s="330"/>
      <c r="CJ263" s="330"/>
      <c r="CK263" s="330"/>
      <c r="CL263" s="330"/>
      <c r="CM263" s="330"/>
      <c r="CN263" s="330"/>
      <c r="CO263" s="330"/>
      <c r="CP263" s="330"/>
      <c r="CQ263" s="330"/>
      <c r="CR263" s="330"/>
      <c r="CS263" s="331"/>
    </row>
    <row r="264" spans="1:97" s="335" customFormat="1" ht="23.25" customHeight="1" x14ac:dyDescent="0.35">
      <c r="A264" s="23">
        <v>251</v>
      </c>
      <c r="B264" s="5" t="s">
        <v>2705</v>
      </c>
      <c r="C264" s="16" t="s">
        <v>11</v>
      </c>
      <c r="D264" s="57">
        <v>2</v>
      </c>
      <c r="E264" s="57">
        <v>23250</v>
      </c>
      <c r="F264" s="4">
        <f t="shared" si="6"/>
        <v>46500</v>
      </c>
      <c r="G264" s="57" t="s">
        <v>106</v>
      </c>
      <c r="H264" s="57">
        <v>2024</v>
      </c>
      <c r="I264" s="214"/>
      <c r="J264" s="260"/>
      <c r="K264" s="261"/>
      <c r="L264" s="333"/>
      <c r="M264" s="333"/>
      <c r="N264" s="333"/>
      <c r="O264" s="333"/>
      <c r="P264" s="333"/>
      <c r="Q264" s="333"/>
      <c r="R264" s="333"/>
      <c r="S264" s="333"/>
      <c r="T264" s="333"/>
      <c r="U264" s="333"/>
      <c r="V264" s="333"/>
      <c r="W264" s="333"/>
      <c r="X264" s="333"/>
      <c r="Y264" s="333"/>
      <c r="Z264" s="333"/>
      <c r="AA264" s="333"/>
      <c r="AB264" s="333"/>
      <c r="AC264" s="333"/>
      <c r="AD264" s="333"/>
      <c r="AE264" s="333"/>
      <c r="AF264" s="333"/>
      <c r="AG264" s="333"/>
      <c r="AH264" s="333"/>
      <c r="AI264" s="333"/>
      <c r="AJ264" s="333"/>
      <c r="AK264" s="333"/>
      <c r="AL264" s="333"/>
      <c r="AM264" s="333"/>
      <c r="AN264" s="333"/>
      <c r="AO264" s="333"/>
      <c r="AP264" s="333"/>
      <c r="AQ264" s="333"/>
      <c r="AR264" s="333"/>
      <c r="AS264" s="333"/>
      <c r="AT264" s="333"/>
      <c r="AU264" s="333"/>
      <c r="AV264" s="333"/>
      <c r="AW264" s="333"/>
      <c r="AX264" s="333"/>
      <c r="AY264" s="333"/>
      <c r="AZ264" s="333"/>
      <c r="BA264" s="333"/>
      <c r="BB264" s="333"/>
      <c r="BC264" s="333"/>
      <c r="BD264" s="333"/>
      <c r="BE264" s="333"/>
      <c r="BF264" s="333"/>
      <c r="BG264" s="333"/>
      <c r="BH264" s="333"/>
      <c r="BI264" s="333"/>
      <c r="BJ264" s="333"/>
      <c r="BK264" s="333"/>
      <c r="BL264" s="333"/>
      <c r="BM264" s="333"/>
      <c r="BN264" s="333"/>
      <c r="BO264" s="333"/>
      <c r="BP264" s="333"/>
      <c r="BQ264" s="333"/>
      <c r="BR264" s="333"/>
      <c r="BS264" s="333"/>
      <c r="BT264" s="333"/>
      <c r="BU264" s="333"/>
      <c r="BV264" s="333"/>
      <c r="BW264" s="333"/>
      <c r="BX264" s="333"/>
      <c r="BY264" s="333"/>
      <c r="BZ264" s="333"/>
      <c r="CA264" s="333"/>
      <c r="CB264" s="333"/>
      <c r="CC264" s="333"/>
      <c r="CD264" s="333"/>
      <c r="CE264" s="333"/>
      <c r="CF264" s="333"/>
      <c r="CG264" s="333"/>
      <c r="CH264" s="333"/>
      <c r="CI264" s="333"/>
      <c r="CJ264" s="333"/>
      <c r="CK264" s="333"/>
      <c r="CL264" s="333"/>
      <c r="CM264" s="333"/>
      <c r="CN264" s="333"/>
      <c r="CO264" s="333"/>
      <c r="CP264" s="333"/>
      <c r="CQ264" s="333"/>
      <c r="CR264" s="333"/>
      <c r="CS264" s="334"/>
    </row>
    <row r="265" spans="1:97" s="335" customFormat="1" ht="23.25" customHeight="1" x14ac:dyDescent="0.35">
      <c r="A265" s="23">
        <v>252</v>
      </c>
      <c r="B265" s="5" t="s">
        <v>2706</v>
      </c>
      <c r="C265" s="16" t="s">
        <v>11</v>
      </c>
      <c r="D265" s="57">
        <v>2</v>
      </c>
      <c r="E265" s="57">
        <v>15810</v>
      </c>
      <c r="F265" s="4">
        <f t="shared" si="6"/>
        <v>31620</v>
      </c>
      <c r="G265" s="57" t="s">
        <v>106</v>
      </c>
      <c r="H265" s="57">
        <v>2024</v>
      </c>
      <c r="I265" s="214"/>
      <c r="J265" s="260"/>
      <c r="K265" s="261"/>
      <c r="L265" s="333"/>
      <c r="M265" s="333"/>
      <c r="N265" s="333"/>
      <c r="O265" s="333"/>
      <c r="P265" s="333"/>
      <c r="Q265" s="333"/>
      <c r="R265" s="333"/>
      <c r="S265" s="333"/>
      <c r="T265" s="333"/>
      <c r="U265" s="333"/>
      <c r="V265" s="333"/>
      <c r="W265" s="333"/>
      <c r="X265" s="333"/>
      <c r="Y265" s="333"/>
      <c r="Z265" s="333"/>
      <c r="AA265" s="333"/>
      <c r="AB265" s="333"/>
      <c r="AC265" s="333"/>
      <c r="AD265" s="333"/>
      <c r="AE265" s="333"/>
      <c r="AF265" s="333"/>
      <c r="AG265" s="333"/>
      <c r="AH265" s="333"/>
      <c r="AI265" s="333"/>
      <c r="AJ265" s="333"/>
      <c r="AK265" s="333"/>
      <c r="AL265" s="333"/>
      <c r="AM265" s="333"/>
      <c r="AN265" s="333"/>
      <c r="AO265" s="333"/>
      <c r="AP265" s="333"/>
      <c r="AQ265" s="333"/>
      <c r="AR265" s="333"/>
      <c r="AS265" s="333"/>
      <c r="AT265" s="333"/>
      <c r="AU265" s="333"/>
      <c r="AV265" s="333"/>
      <c r="AW265" s="333"/>
      <c r="AX265" s="333"/>
      <c r="AY265" s="333"/>
      <c r="AZ265" s="333"/>
      <c r="BA265" s="333"/>
      <c r="BB265" s="333"/>
      <c r="BC265" s="333"/>
      <c r="BD265" s="333"/>
      <c r="BE265" s="333"/>
      <c r="BF265" s="333"/>
      <c r="BG265" s="333"/>
      <c r="BH265" s="333"/>
      <c r="BI265" s="333"/>
      <c r="BJ265" s="333"/>
      <c r="BK265" s="333"/>
      <c r="BL265" s="333"/>
      <c r="BM265" s="333"/>
      <c r="BN265" s="333"/>
      <c r="BO265" s="333"/>
      <c r="BP265" s="333"/>
      <c r="BQ265" s="333"/>
      <c r="BR265" s="333"/>
      <c r="BS265" s="333"/>
      <c r="BT265" s="333"/>
      <c r="BU265" s="333"/>
      <c r="BV265" s="333"/>
      <c r="BW265" s="333"/>
      <c r="BX265" s="333"/>
      <c r="BY265" s="333"/>
      <c r="BZ265" s="333"/>
      <c r="CA265" s="333"/>
      <c r="CB265" s="333"/>
      <c r="CC265" s="333"/>
      <c r="CD265" s="333"/>
      <c r="CE265" s="333"/>
      <c r="CF265" s="333"/>
      <c r="CG265" s="333"/>
      <c r="CH265" s="333"/>
      <c r="CI265" s="333"/>
      <c r="CJ265" s="333"/>
      <c r="CK265" s="333"/>
      <c r="CL265" s="333"/>
      <c r="CM265" s="333"/>
      <c r="CN265" s="333"/>
      <c r="CO265" s="333"/>
      <c r="CP265" s="333"/>
      <c r="CQ265" s="333"/>
      <c r="CR265" s="333"/>
      <c r="CS265" s="334"/>
    </row>
    <row r="266" spans="1:97" s="338" customFormat="1" ht="23.25" customHeight="1" x14ac:dyDescent="0.35">
      <c r="A266" s="23">
        <v>253</v>
      </c>
      <c r="B266" s="24" t="s">
        <v>714</v>
      </c>
      <c r="C266" s="31" t="s">
        <v>11</v>
      </c>
      <c r="D266" s="336">
        <v>1</v>
      </c>
      <c r="E266" s="336">
        <v>30623</v>
      </c>
      <c r="F266" s="23">
        <f t="shared" si="6"/>
        <v>30623</v>
      </c>
      <c r="G266" s="336" t="s">
        <v>106</v>
      </c>
      <c r="H266" s="336">
        <v>2024</v>
      </c>
      <c r="I266" s="337"/>
      <c r="J266" s="260"/>
      <c r="K266" s="261"/>
      <c r="L266" s="333"/>
      <c r="M266" s="333"/>
      <c r="N266" s="333"/>
      <c r="O266" s="333"/>
      <c r="P266" s="333"/>
      <c r="Q266" s="333"/>
      <c r="R266" s="333"/>
      <c r="S266" s="333"/>
      <c r="T266" s="333"/>
      <c r="U266" s="333"/>
      <c r="V266" s="333"/>
      <c r="W266" s="333"/>
      <c r="X266" s="333"/>
      <c r="Y266" s="333"/>
      <c r="Z266" s="333"/>
      <c r="AA266" s="333"/>
      <c r="AB266" s="333"/>
      <c r="AC266" s="333"/>
      <c r="AD266" s="333"/>
      <c r="AE266" s="333"/>
      <c r="AF266" s="333"/>
      <c r="AG266" s="333"/>
      <c r="AH266" s="333"/>
      <c r="AI266" s="333"/>
      <c r="AJ266" s="333"/>
      <c r="AK266" s="333"/>
      <c r="AL266" s="333"/>
      <c r="AM266" s="333"/>
      <c r="AN266" s="333"/>
      <c r="AO266" s="333"/>
      <c r="AP266" s="333"/>
      <c r="AQ266" s="333"/>
      <c r="AR266" s="333"/>
      <c r="AS266" s="333"/>
      <c r="AT266" s="333"/>
      <c r="AU266" s="333"/>
      <c r="AV266" s="333"/>
      <c r="AW266" s="333"/>
      <c r="AX266" s="333"/>
      <c r="AY266" s="333"/>
      <c r="AZ266" s="333"/>
      <c r="BA266" s="333"/>
      <c r="BB266" s="333"/>
      <c r="BC266" s="333"/>
      <c r="BD266" s="333"/>
      <c r="BE266" s="333"/>
      <c r="BF266" s="333"/>
      <c r="BG266" s="333"/>
      <c r="BH266" s="333"/>
      <c r="BI266" s="333"/>
      <c r="BJ266" s="333"/>
      <c r="BK266" s="333"/>
      <c r="BL266" s="333"/>
      <c r="BM266" s="333"/>
      <c r="BN266" s="333"/>
      <c r="BO266" s="333"/>
      <c r="BP266" s="333"/>
      <c r="BQ266" s="333"/>
      <c r="BR266" s="333"/>
      <c r="BS266" s="333"/>
      <c r="BT266" s="333"/>
      <c r="BU266" s="333"/>
      <c r="BV266" s="333"/>
      <c r="BW266" s="333"/>
      <c r="BX266" s="333"/>
      <c r="BY266" s="333"/>
      <c r="BZ266" s="333"/>
      <c r="CA266" s="333"/>
      <c r="CB266" s="333"/>
      <c r="CC266" s="333"/>
      <c r="CD266" s="333"/>
      <c r="CE266" s="333"/>
      <c r="CF266" s="333"/>
      <c r="CG266" s="333"/>
      <c r="CH266" s="333"/>
      <c r="CI266" s="333"/>
      <c r="CJ266" s="333"/>
      <c r="CK266" s="333"/>
      <c r="CL266" s="333"/>
      <c r="CM266" s="333"/>
      <c r="CN266" s="333"/>
      <c r="CO266" s="333"/>
      <c r="CP266" s="333"/>
      <c r="CQ266" s="333"/>
      <c r="CR266" s="333"/>
      <c r="CS266" s="334"/>
    </row>
    <row r="267" spans="1:97" s="335" customFormat="1" ht="23.25" customHeight="1" x14ac:dyDescent="0.35">
      <c r="A267" s="23">
        <v>254</v>
      </c>
      <c r="B267" s="4" t="s">
        <v>2710</v>
      </c>
      <c r="C267" s="16" t="s">
        <v>11</v>
      </c>
      <c r="D267" s="57">
        <v>4</v>
      </c>
      <c r="E267" s="57">
        <v>15000</v>
      </c>
      <c r="F267" s="4">
        <f t="shared" si="6"/>
        <v>60000</v>
      </c>
      <c r="G267" s="57" t="s">
        <v>106</v>
      </c>
      <c r="H267" s="57">
        <v>2024</v>
      </c>
      <c r="I267" s="214"/>
      <c r="J267" s="260"/>
      <c r="K267" s="261"/>
      <c r="L267" s="333"/>
      <c r="M267" s="333"/>
      <c r="N267" s="333"/>
      <c r="O267" s="333"/>
      <c r="P267" s="333"/>
      <c r="Q267" s="333"/>
      <c r="R267" s="333"/>
      <c r="S267" s="333"/>
      <c r="T267" s="333"/>
      <c r="U267" s="333"/>
      <c r="V267" s="333"/>
      <c r="W267" s="333"/>
      <c r="X267" s="333"/>
      <c r="Y267" s="333"/>
      <c r="Z267" s="333"/>
      <c r="AA267" s="333"/>
      <c r="AB267" s="333"/>
      <c r="AC267" s="333"/>
      <c r="AD267" s="333"/>
      <c r="AE267" s="333"/>
      <c r="AF267" s="333"/>
      <c r="AG267" s="333"/>
      <c r="AH267" s="333"/>
      <c r="AI267" s="333"/>
      <c r="AJ267" s="333"/>
      <c r="AK267" s="333"/>
      <c r="AL267" s="333"/>
      <c r="AM267" s="333"/>
      <c r="AN267" s="333"/>
      <c r="AO267" s="333"/>
      <c r="AP267" s="333"/>
      <c r="AQ267" s="333"/>
      <c r="AR267" s="333"/>
      <c r="AS267" s="333"/>
      <c r="AT267" s="333"/>
      <c r="AU267" s="333"/>
      <c r="AV267" s="333"/>
      <c r="AW267" s="333"/>
      <c r="AX267" s="333"/>
      <c r="AY267" s="333"/>
      <c r="AZ267" s="333"/>
      <c r="BA267" s="333"/>
      <c r="BB267" s="333"/>
      <c r="BC267" s="333"/>
      <c r="BD267" s="333"/>
      <c r="BE267" s="333"/>
      <c r="BF267" s="333"/>
      <c r="BG267" s="333"/>
      <c r="BH267" s="333"/>
      <c r="BI267" s="333"/>
      <c r="BJ267" s="333"/>
      <c r="BK267" s="333"/>
      <c r="BL267" s="333"/>
      <c r="BM267" s="333"/>
      <c r="BN267" s="333"/>
      <c r="BO267" s="333"/>
      <c r="BP267" s="333"/>
      <c r="BQ267" s="333"/>
      <c r="BR267" s="333"/>
      <c r="BS267" s="333"/>
      <c r="BT267" s="333"/>
      <c r="BU267" s="333"/>
      <c r="BV267" s="333"/>
      <c r="BW267" s="333"/>
      <c r="BX267" s="333"/>
      <c r="BY267" s="333"/>
      <c r="BZ267" s="333"/>
      <c r="CA267" s="333"/>
      <c r="CB267" s="333"/>
      <c r="CC267" s="333"/>
      <c r="CD267" s="333"/>
      <c r="CE267" s="333"/>
      <c r="CF267" s="333"/>
      <c r="CG267" s="333"/>
      <c r="CH267" s="333"/>
      <c r="CI267" s="333"/>
      <c r="CJ267" s="333"/>
      <c r="CK267" s="333"/>
      <c r="CL267" s="333"/>
      <c r="CM267" s="333"/>
      <c r="CN267" s="333"/>
      <c r="CO267" s="333"/>
      <c r="CP267" s="333"/>
      <c r="CQ267" s="333"/>
      <c r="CR267" s="333"/>
      <c r="CS267" s="334"/>
    </row>
    <row r="268" spans="1:97" ht="22.5" customHeight="1" x14ac:dyDescent="0.25">
      <c r="A268" s="4"/>
      <c r="B268" s="140" t="s">
        <v>141</v>
      </c>
      <c r="C268" s="79"/>
      <c r="D268" s="100">
        <f>SUM(D168:D267)</f>
        <v>612</v>
      </c>
      <c r="E268" s="100" t="s">
        <v>142</v>
      </c>
      <c r="F268" s="100">
        <f>SUM(F168:F267)</f>
        <v>14563774.885</v>
      </c>
      <c r="G268" s="100"/>
      <c r="H268" s="100"/>
      <c r="I268" s="79"/>
    </row>
    <row r="269" spans="1:97" ht="15.75" thickBot="1" x14ac:dyDescent="0.3">
      <c r="B269" s="94"/>
    </row>
    <row r="270" spans="1:97" ht="75.75" thickBot="1" x14ac:dyDescent="0.3">
      <c r="A270" s="99" t="s">
        <v>3</v>
      </c>
      <c r="B270" s="32" t="s">
        <v>4</v>
      </c>
      <c r="C270" s="33" t="s">
        <v>5</v>
      </c>
      <c r="D270" s="34" t="s">
        <v>6</v>
      </c>
      <c r="E270" s="32" t="s">
        <v>7</v>
      </c>
      <c r="F270" s="32" t="s">
        <v>8</v>
      </c>
      <c r="G270" s="32" t="s">
        <v>9</v>
      </c>
      <c r="H270" s="66" t="s">
        <v>3029</v>
      </c>
      <c r="I270" s="35" t="s">
        <v>10</v>
      </c>
    </row>
    <row r="271" spans="1:97" ht="17.25" x14ac:dyDescent="0.25">
      <c r="A271" s="288">
        <v>1</v>
      </c>
      <c r="B271" s="284">
        <v>2</v>
      </c>
      <c r="C271" s="285">
        <v>3</v>
      </c>
      <c r="D271" s="285">
        <v>4</v>
      </c>
      <c r="E271" s="285">
        <v>5</v>
      </c>
      <c r="F271" s="285">
        <v>6</v>
      </c>
      <c r="G271" s="285">
        <v>7</v>
      </c>
      <c r="H271" s="285">
        <v>8</v>
      </c>
      <c r="I271" s="286">
        <v>9</v>
      </c>
    </row>
    <row r="272" spans="1:97" ht="25.5" customHeight="1" x14ac:dyDescent="0.25">
      <c r="A272" s="4">
        <v>255</v>
      </c>
      <c r="B272" s="5" t="s">
        <v>221</v>
      </c>
      <c r="C272" s="4" t="s">
        <v>11</v>
      </c>
      <c r="D272" s="5">
        <v>1</v>
      </c>
      <c r="E272" s="4">
        <v>65000</v>
      </c>
      <c r="F272" s="4">
        <f>D272*E272</f>
        <v>65000</v>
      </c>
      <c r="G272" s="4" t="s">
        <v>12</v>
      </c>
      <c r="H272" s="5" t="s">
        <v>222</v>
      </c>
      <c r="I272" s="4" t="s">
        <v>3050</v>
      </c>
    </row>
    <row r="273" spans="1:9" ht="25.5" customHeight="1" x14ac:dyDescent="0.25">
      <c r="A273" s="4">
        <v>256</v>
      </c>
      <c r="B273" s="5" t="s">
        <v>223</v>
      </c>
      <c r="C273" s="4" t="s">
        <v>11</v>
      </c>
      <c r="D273" s="5">
        <v>4</v>
      </c>
      <c r="E273" s="4">
        <v>55000</v>
      </c>
      <c r="F273" s="4">
        <f t="shared" ref="F273:F285" si="7">D273*E273</f>
        <v>220000</v>
      </c>
      <c r="G273" s="4" t="s">
        <v>12</v>
      </c>
      <c r="H273" s="5" t="s">
        <v>222</v>
      </c>
      <c r="I273" s="4" t="s">
        <v>3050</v>
      </c>
    </row>
    <row r="274" spans="1:9" ht="25.5" customHeight="1" x14ac:dyDescent="0.25">
      <c r="A274" s="4">
        <v>257</v>
      </c>
      <c r="B274" s="5" t="s">
        <v>226</v>
      </c>
      <c r="C274" s="4" t="s">
        <v>11</v>
      </c>
      <c r="D274" s="5">
        <v>1</v>
      </c>
      <c r="E274" s="4">
        <v>35000</v>
      </c>
      <c r="F274" s="4">
        <f t="shared" si="7"/>
        <v>35000</v>
      </c>
      <c r="G274" s="4" t="s">
        <v>12</v>
      </c>
      <c r="H274" s="5" t="s">
        <v>225</v>
      </c>
      <c r="I274" s="4" t="s">
        <v>3050</v>
      </c>
    </row>
    <row r="275" spans="1:9" ht="25.5" customHeight="1" x14ac:dyDescent="0.25">
      <c r="A275" s="4">
        <v>258</v>
      </c>
      <c r="B275" s="5" t="s">
        <v>228</v>
      </c>
      <c r="C275" s="4" t="s">
        <v>11</v>
      </c>
      <c r="D275" s="5">
        <v>2</v>
      </c>
      <c r="E275" s="4">
        <v>284610</v>
      </c>
      <c r="F275" s="4">
        <f t="shared" si="7"/>
        <v>569220</v>
      </c>
      <c r="G275" s="4" t="s">
        <v>12</v>
      </c>
      <c r="H275" s="5" t="s">
        <v>229</v>
      </c>
      <c r="I275" s="4" t="s">
        <v>3050</v>
      </c>
    </row>
    <row r="276" spans="1:9" ht="25.5" customHeight="1" x14ac:dyDescent="0.25">
      <c r="A276" s="4">
        <v>259</v>
      </c>
      <c r="B276" s="5" t="s">
        <v>230</v>
      </c>
      <c r="C276" s="4" t="s">
        <v>11</v>
      </c>
      <c r="D276" s="5">
        <v>2</v>
      </c>
      <c r="E276" s="4">
        <v>79500</v>
      </c>
      <c r="F276" s="4">
        <f t="shared" si="7"/>
        <v>159000</v>
      </c>
      <c r="G276" s="4" t="s">
        <v>12</v>
      </c>
      <c r="H276" s="5" t="s">
        <v>229</v>
      </c>
      <c r="I276" s="4" t="s">
        <v>3050</v>
      </c>
    </row>
    <row r="277" spans="1:9" ht="25.5" customHeight="1" x14ac:dyDescent="0.25">
      <c r="A277" s="4">
        <v>260</v>
      </c>
      <c r="B277" s="5" t="s">
        <v>231</v>
      </c>
      <c r="C277" s="4" t="s">
        <v>11</v>
      </c>
      <c r="D277" s="5">
        <v>1</v>
      </c>
      <c r="E277" s="4">
        <v>187200</v>
      </c>
      <c r="F277" s="4">
        <f t="shared" si="7"/>
        <v>187200</v>
      </c>
      <c r="G277" s="4" t="s">
        <v>12</v>
      </c>
      <c r="H277" s="5" t="s">
        <v>229</v>
      </c>
      <c r="I277" s="4" t="s">
        <v>3050</v>
      </c>
    </row>
    <row r="278" spans="1:9" ht="25.5" customHeight="1" x14ac:dyDescent="0.25">
      <c r="A278" s="4">
        <v>261</v>
      </c>
      <c r="B278" s="5" t="s">
        <v>232</v>
      </c>
      <c r="C278" s="4" t="s">
        <v>11</v>
      </c>
      <c r="D278" s="5">
        <v>1</v>
      </c>
      <c r="E278" s="4">
        <v>69661</v>
      </c>
      <c r="F278" s="4">
        <f t="shared" si="7"/>
        <v>69661</v>
      </c>
      <c r="G278" s="4" t="s">
        <v>12</v>
      </c>
      <c r="H278" s="5" t="s">
        <v>233</v>
      </c>
      <c r="I278" s="4" t="s">
        <v>3050</v>
      </c>
    </row>
    <row r="279" spans="1:9" ht="31.5" customHeight="1" x14ac:dyDescent="0.25">
      <c r="A279" s="4">
        <v>262</v>
      </c>
      <c r="B279" s="5" t="s">
        <v>234</v>
      </c>
      <c r="C279" s="4" t="s">
        <v>11</v>
      </c>
      <c r="D279" s="5">
        <v>1</v>
      </c>
      <c r="E279" s="4">
        <v>69355</v>
      </c>
      <c r="F279" s="4">
        <f t="shared" si="7"/>
        <v>69355</v>
      </c>
      <c r="G279" s="4" t="s">
        <v>12</v>
      </c>
      <c r="H279" s="5" t="s">
        <v>233</v>
      </c>
      <c r="I279" s="4" t="s">
        <v>3050</v>
      </c>
    </row>
    <row r="280" spans="1:9" ht="25.5" customHeight="1" x14ac:dyDescent="0.25">
      <c r="A280" s="4">
        <v>263</v>
      </c>
      <c r="B280" s="5" t="s">
        <v>235</v>
      </c>
      <c r="C280" s="4" t="s">
        <v>11</v>
      </c>
      <c r="D280" s="5">
        <v>1</v>
      </c>
      <c r="E280" s="4">
        <v>263542</v>
      </c>
      <c r="F280" s="4">
        <f t="shared" si="7"/>
        <v>263542</v>
      </c>
      <c r="G280" s="4" t="s">
        <v>12</v>
      </c>
      <c r="H280" s="5" t="s">
        <v>233</v>
      </c>
      <c r="I280" s="4" t="s">
        <v>3050</v>
      </c>
    </row>
    <row r="281" spans="1:9" ht="25.5" customHeight="1" x14ac:dyDescent="0.25">
      <c r="A281" s="4">
        <v>264</v>
      </c>
      <c r="B281" s="5" t="s">
        <v>236</v>
      </c>
      <c r="C281" s="4" t="s">
        <v>11</v>
      </c>
      <c r="D281" s="5">
        <v>2</v>
      </c>
      <c r="E281" s="4">
        <v>39250</v>
      </c>
      <c r="F281" s="4">
        <f t="shared" si="7"/>
        <v>78500</v>
      </c>
      <c r="G281" s="4" t="s">
        <v>12</v>
      </c>
      <c r="H281" s="5" t="s">
        <v>229</v>
      </c>
      <c r="I281" s="4" t="s">
        <v>3050</v>
      </c>
    </row>
    <row r="282" spans="1:9" ht="25.5" customHeight="1" x14ac:dyDescent="0.25">
      <c r="A282" s="4">
        <v>265</v>
      </c>
      <c r="B282" s="4" t="s">
        <v>132</v>
      </c>
      <c r="C282" s="4" t="s">
        <v>11</v>
      </c>
      <c r="D282" s="4">
        <v>1</v>
      </c>
      <c r="E282" s="4">
        <v>35000</v>
      </c>
      <c r="F282" s="4">
        <f t="shared" si="7"/>
        <v>35000</v>
      </c>
      <c r="G282" s="4" t="s">
        <v>106</v>
      </c>
      <c r="H282" s="4" t="s">
        <v>237</v>
      </c>
      <c r="I282" s="4" t="s">
        <v>3050</v>
      </c>
    </row>
    <row r="283" spans="1:9" ht="25.5" customHeight="1" x14ac:dyDescent="0.25">
      <c r="A283" s="4">
        <v>266</v>
      </c>
      <c r="B283" s="4" t="s">
        <v>127</v>
      </c>
      <c r="C283" s="4" t="s">
        <v>11</v>
      </c>
      <c r="D283" s="4">
        <v>1</v>
      </c>
      <c r="E283" s="4">
        <v>24995</v>
      </c>
      <c r="F283" s="4">
        <f t="shared" si="7"/>
        <v>24995</v>
      </c>
      <c r="G283" s="4" t="s">
        <v>106</v>
      </c>
      <c r="H283" s="4" t="s">
        <v>237</v>
      </c>
      <c r="I283" s="4" t="s">
        <v>3050</v>
      </c>
    </row>
    <row r="284" spans="1:9" ht="25.5" customHeight="1" x14ac:dyDescent="0.25">
      <c r="A284" s="4">
        <v>267</v>
      </c>
      <c r="B284" s="4" t="s">
        <v>135</v>
      </c>
      <c r="C284" s="4" t="s">
        <v>11</v>
      </c>
      <c r="D284" s="4">
        <v>1</v>
      </c>
      <c r="E284" s="4">
        <v>20000</v>
      </c>
      <c r="F284" s="4">
        <f t="shared" si="7"/>
        <v>20000</v>
      </c>
      <c r="G284" s="4" t="s">
        <v>106</v>
      </c>
      <c r="H284" s="4" t="s">
        <v>237</v>
      </c>
      <c r="I284" s="4" t="s">
        <v>3050</v>
      </c>
    </row>
    <row r="285" spans="1:9" s="223" customFormat="1" ht="45" customHeight="1" thickBot="1" x14ac:dyDescent="0.3">
      <c r="A285" s="4">
        <v>268</v>
      </c>
      <c r="B285" s="42" t="s">
        <v>2697</v>
      </c>
      <c r="C285" s="19" t="s">
        <v>11</v>
      </c>
      <c r="D285" s="258">
        <v>1</v>
      </c>
      <c r="E285" s="258">
        <v>12000</v>
      </c>
      <c r="F285" s="20">
        <f t="shared" si="7"/>
        <v>12000</v>
      </c>
      <c r="G285" s="258" t="s">
        <v>106</v>
      </c>
      <c r="H285" s="4" t="s">
        <v>3049</v>
      </c>
      <c r="I285" s="4" t="s">
        <v>3050</v>
      </c>
    </row>
    <row r="286" spans="1:9" ht="22.5" customHeight="1" thickBot="1" x14ac:dyDescent="0.3">
      <c r="A286" s="22"/>
      <c r="B286" s="21" t="s">
        <v>141</v>
      </c>
      <c r="C286" s="22"/>
      <c r="D286" s="21">
        <f>SUM(D272:D285)</f>
        <v>20</v>
      </c>
      <c r="E286" s="21" t="s">
        <v>142</v>
      </c>
      <c r="F286" s="21">
        <f>SUM(F272:F285)</f>
        <v>1808473</v>
      </c>
      <c r="G286" s="21"/>
      <c r="H286" s="21"/>
      <c r="I286" s="22"/>
    </row>
    <row r="287" spans="1:9" ht="24.75" customHeight="1" x14ac:dyDescent="0.25">
      <c r="A287" s="196"/>
      <c r="B287" s="184"/>
      <c r="C287" s="196"/>
      <c r="D287" s="184"/>
      <c r="E287" s="184"/>
      <c r="F287" s="184"/>
      <c r="G287" s="184"/>
      <c r="H287" s="184"/>
      <c r="I287" s="185"/>
    </row>
    <row r="288" spans="1:9" ht="21.75" customHeight="1" x14ac:dyDescent="0.25">
      <c r="A288" s="530" t="s">
        <v>2724</v>
      </c>
      <c r="B288" s="530"/>
      <c r="C288" s="530"/>
      <c r="D288" s="530"/>
      <c r="E288" s="530"/>
      <c r="F288" s="530"/>
      <c r="G288" s="530"/>
      <c r="H288" s="530"/>
    </row>
    <row r="289" spans="1:10" ht="16.5" customHeight="1" x14ac:dyDescent="0.25">
      <c r="A289" s="290"/>
      <c r="B289" s="290"/>
      <c r="C289" s="290"/>
      <c r="D289" s="290"/>
      <c r="E289" s="290"/>
      <c r="F289" s="290"/>
      <c r="G289" s="290"/>
      <c r="H289" s="290"/>
    </row>
    <row r="290" spans="1:10" s="210" customFormat="1" ht="17.25" x14ac:dyDescent="0.3">
      <c r="A290" s="293"/>
      <c r="B290" s="292" t="s">
        <v>2443</v>
      </c>
      <c r="C290" s="225"/>
      <c r="D290" s="225"/>
      <c r="E290" s="225"/>
      <c r="F290" s="293"/>
      <c r="G290" s="293"/>
      <c r="H290" s="226"/>
      <c r="I290" s="293"/>
    </row>
    <row r="291" spans="1:10" s="210" customFormat="1" ht="18" customHeight="1" x14ac:dyDescent="0.3">
      <c r="A291" s="293"/>
      <c r="B291" s="292" t="s">
        <v>2721</v>
      </c>
      <c r="C291" s="225"/>
      <c r="D291" s="225"/>
      <c r="E291" s="225"/>
      <c r="F291" s="292"/>
      <c r="G291" s="238" t="s">
        <v>2726</v>
      </c>
      <c r="H291" s="292" t="s">
        <v>2741</v>
      </c>
      <c r="I291" s="292"/>
    </row>
    <row r="292" spans="1:10" ht="19.5" x14ac:dyDescent="0.25">
      <c r="B292" s="183"/>
    </row>
    <row r="293" spans="1:10" s="232" customFormat="1" ht="18.75" customHeight="1" x14ac:dyDescent="0.35">
      <c r="A293" s="227"/>
      <c r="B293" s="228" t="s">
        <v>2723</v>
      </c>
      <c r="C293" s="228"/>
      <c r="D293" s="229"/>
      <c r="E293" s="229"/>
      <c r="F293" s="230"/>
      <c r="G293" s="227"/>
      <c r="H293" s="227"/>
      <c r="I293" s="231"/>
      <c r="J293" s="227"/>
    </row>
    <row r="294" spans="1:10" s="38" customFormat="1" ht="18.75" customHeight="1" x14ac:dyDescent="0.25">
      <c r="A294" s="93"/>
      <c r="B294" s="233"/>
      <c r="C294" s="233"/>
      <c r="D294" s="234"/>
      <c r="E294" s="234"/>
      <c r="F294" s="235"/>
      <c r="G294" s="93"/>
      <c r="H294" s="93"/>
      <c r="I294" s="236"/>
      <c r="J294" s="93"/>
    </row>
    <row r="295" spans="1:10" s="210" customFormat="1" ht="18.75" customHeight="1" x14ac:dyDescent="0.3">
      <c r="A295" s="293"/>
      <c r="B295" s="239" t="s">
        <v>2722</v>
      </c>
      <c r="C295" s="239"/>
      <c r="D295" s="239"/>
      <c r="E295" s="239"/>
      <c r="F295" s="291"/>
      <c r="G295" s="293"/>
      <c r="H295" s="293"/>
      <c r="I295" s="237"/>
      <c r="J295" s="293"/>
    </row>
    <row r="296" spans="1:10" s="210" customFormat="1" ht="18.75" customHeight="1" x14ac:dyDescent="0.3">
      <c r="A296" s="293"/>
      <c r="B296" s="239" t="s">
        <v>2739</v>
      </c>
      <c r="C296" s="239"/>
      <c r="D296" s="239"/>
      <c r="E296" s="239"/>
      <c r="F296" s="291"/>
      <c r="G296" s="238" t="s">
        <v>2726</v>
      </c>
      <c r="H296" s="531" t="s">
        <v>2740</v>
      </c>
      <c r="I296" s="531"/>
      <c r="J296" s="293"/>
    </row>
    <row r="297" spans="1:10" s="210" customFormat="1" ht="17.25" x14ac:dyDescent="0.3">
      <c r="A297" s="293"/>
      <c r="B297" s="340"/>
      <c r="C297" s="239"/>
      <c r="D297" s="239"/>
      <c r="E297" s="291"/>
      <c r="F297" s="293"/>
      <c r="G297" s="293"/>
      <c r="H297" s="237"/>
      <c r="I297" s="293"/>
    </row>
    <row r="298" spans="1:10" s="210" customFormat="1" ht="17.25" x14ac:dyDescent="0.3">
      <c r="A298" s="293"/>
      <c r="B298" s="292" t="s">
        <v>2443</v>
      </c>
      <c r="C298" s="291"/>
      <c r="D298" s="291"/>
      <c r="E298" s="291"/>
      <c r="F298" s="293"/>
      <c r="G298" s="293"/>
      <c r="H298" s="237"/>
      <c r="I298" s="293"/>
    </row>
    <row r="299" spans="1:10" s="210" customFormat="1" ht="17.25" x14ac:dyDescent="0.3">
      <c r="A299" s="293"/>
      <c r="B299" s="292" t="s">
        <v>2442</v>
      </c>
      <c r="C299" s="291"/>
      <c r="D299" s="291"/>
      <c r="E299" s="291"/>
      <c r="F299" s="293"/>
      <c r="G299" s="238" t="s">
        <v>2726</v>
      </c>
      <c r="H299" s="532" t="s">
        <v>2738</v>
      </c>
      <c r="I299" s="532"/>
    </row>
    <row r="300" spans="1:10" s="210" customFormat="1" ht="18" customHeight="1" x14ac:dyDescent="0.3">
      <c r="A300" s="293"/>
      <c r="B300" s="292"/>
      <c r="C300" s="225"/>
      <c r="D300" s="225"/>
      <c r="E300" s="225"/>
      <c r="F300" s="293"/>
      <c r="G300" s="238"/>
      <c r="H300" s="238"/>
      <c r="I300" s="238"/>
    </row>
    <row r="301" spans="1:10" s="210" customFormat="1" ht="17.25" x14ac:dyDescent="0.3">
      <c r="B301" s="210" t="s">
        <v>2725</v>
      </c>
      <c r="G301" s="238" t="s">
        <v>2726</v>
      </c>
      <c r="H301" s="210" t="s">
        <v>2737</v>
      </c>
    </row>
    <row r="302" spans="1:10" s="210" customFormat="1" ht="24" customHeight="1" x14ac:dyDescent="0.3"/>
    <row r="303" spans="1:10" s="210" customFormat="1" ht="18.75" customHeight="1" x14ac:dyDescent="0.3">
      <c r="A303" s="293"/>
      <c r="B303" s="239" t="s">
        <v>2722</v>
      </c>
      <c r="C303" s="239"/>
      <c r="D303" s="239"/>
      <c r="E303" s="239"/>
      <c r="F303" s="291"/>
      <c r="G303" s="293"/>
      <c r="H303" s="293"/>
      <c r="I303" s="237"/>
      <c r="J303" s="293"/>
    </row>
    <row r="304" spans="1:10" s="210" customFormat="1" ht="18.75" customHeight="1" x14ac:dyDescent="0.3">
      <c r="A304" s="293"/>
      <c r="B304" s="239" t="s">
        <v>2735</v>
      </c>
      <c r="C304" s="239"/>
      <c r="D304" s="239"/>
      <c r="E304" s="239"/>
      <c r="F304" s="291"/>
      <c r="G304" s="238" t="s">
        <v>2726</v>
      </c>
      <c r="H304" s="531" t="s">
        <v>2736</v>
      </c>
      <c r="I304" s="531"/>
      <c r="J304" s="293"/>
    </row>
    <row r="305" spans="1:9" s="210" customFormat="1" ht="17.25" x14ac:dyDescent="0.3"/>
    <row r="306" spans="1:9" s="210" customFormat="1" ht="17.25" x14ac:dyDescent="0.3">
      <c r="A306" s="293"/>
      <c r="B306" s="292" t="s">
        <v>2443</v>
      </c>
      <c r="C306" s="291"/>
      <c r="D306" s="291"/>
      <c r="E306" s="291"/>
      <c r="F306" s="293"/>
      <c r="G306" s="293"/>
      <c r="H306" s="237"/>
      <c r="I306" s="293"/>
    </row>
    <row r="307" spans="1:9" s="210" customFormat="1" ht="17.25" x14ac:dyDescent="0.3">
      <c r="A307" s="293"/>
      <c r="B307" s="292" t="s">
        <v>2727</v>
      </c>
      <c r="C307" s="291"/>
      <c r="D307" s="291"/>
      <c r="E307" s="291"/>
      <c r="F307" s="293"/>
      <c r="G307" s="238" t="s">
        <v>2726</v>
      </c>
      <c r="H307" s="210" t="s">
        <v>2733</v>
      </c>
      <c r="I307" s="238"/>
    </row>
    <row r="308" spans="1:9" s="210" customFormat="1" ht="17.25" x14ac:dyDescent="0.3"/>
    <row r="309" spans="1:9" s="210" customFormat="1" ht="17.25" x14ac:dyDescent="0.3">
      <c r="B309" s="210" t="s">
        <v>2728</v>
      </c>
      <c r="G309" s="238" t="s">
        <v>2726</v>
      </c>
      <c r="H309" s="210" t="s">
        <v>2731</v>
      </c>
    </row>
    <row r="310" spans="1:9" s="210" customFormat="1" ht="17.25" x14ac:dyDescent="0.3"/>
    <row r="311" spans="1:9" s="210" customFormat="1" ht="17.25" x14ac:dyDescent="0.3">
      <c r="B311" s="210" t="s">
        <v>2729</v>
      </c>
    </row>
    <row r="312" spans="1:9" s="210" customFormat="1" ht="17.25" x14ac:dyDescent="0.3">
      <c r="B312" s="210" t="s">
        <v>2742</v>
      </c>
      <c r="G312" s="238" t="s">
        <v>2726</v>
      </c>
      <c r="H312" s="210" t="s">
        <v>2730</v>
      </c>
    </row>
    <row r="313" spans="1:9" s="210" customFormat="1" ht="21" customHeight="1" x14ac:dyDescent="0.3">
      <c r="G313" s="238"/>
    </row>
    <row r="314" spans="1:9" s="210" customFormat="1" ht="17.25" x14ac:dyDescent="0.3">
      <c r="B314" s="210" t="s">
        <v>3100</v>
      </c>
      <c r="G314" s="238" t="s">
        <v>2726</v>
      </c>
      <c r="H314" s="210" t="s">
        <v>3101</v>
      </c>
    </row>
    <row r="315" spans="1:9" s="210" customFormat="1" ht="17.25" x14ac:dyDescent="0.3">
      <c r="G315" s="238"/>
    </row>
    <row r="316" spans="1:9" s="210" customFormat="1" ht="17.25" x14ac:dyDescent="0.3"/>
    <row r="317" spans="1:9" s="210" customFormat="1" ht="17.25" x14ac:dyDescent="0.3">
      <c r="B317" s="210" t="s">
        <v>2744</v>
      </c>
      <c r="G317" s="238" t="s">
        <v>2726</v>
      </c>
      <c r="H317" s="210" t="s">
        <v>2743</v>
      </c>
    </row>
    <row r="318" spans="1:9" s="169" customFormat="1" ht="18" x14ac:dyDescent="0.35"/>
    <row r="319" spans="1:9" s="38" customFormat="1" x14ac:dyDescent="0.25"/>
    <row r="320" spans="1:9" ht="18" x14ac:dyDescent="0.25">
      <c r="A320" s="61"/>
      <c r="B320" s="159"/>
      <c r="C320" s="149"/>
      <c r="D320" s="148"/>
      <c r="E320" s="148"/>
      <c r="F320" s="148"/>
      <c r="G320" s="148"/>
      <c r="H320" s="148"/>
      <c r="I320" s="149"/>
    </row>
    <row r="321" spans="1:13" ht="18" x14ac:dyDescent="0.25">
      <c r="A321" s="61"/>
      <c r="B321" s="159"/>
      <c r="C321" s="149"/>
      <c r="D321" s="148"/>
      <c r="E321" s="148"/>
      <c r="F321" s="148"/>
      <c r="G321" s="148"/>
      <c r="H321" s="148"/>
      <c r="I321" s="148"/>
    </row>
    <row r="322" spans="1:13" s="38" customFormat="1" ht="17.25" x14ac:dyDescent="0.3">
      <c r="A322" s="528" t="s">
        <v>383</v>
      </c>
      <c r="B322" s="528"/>
      <c r="C322" s="528"/>
      <c r="F322" s="341"/>
      <c r="G322" s="294"/>
      <c r="I322" s="148"/>
    </row>
    <row r="323" spans="1:13" s="38" customFormat="1" ht="15.75" thickBot="1" x14ac:dyDescent="0.3">
      <c r="A323" s="536" t="s">
        <v>1</v>
      </c>
      <c r="B323" s="536"/>
      <c r="C323" s="536"/>
      <c r="F323" s="294"/>
      <c r="G323" s="294"/>
    </row>
    <row r="324" spans="1:13" s="151" customFormat="1" ht="75.75" thickBot="1" x14ac:dyDescent="0.3">
      <c r="A324" s="99" t="s">
        <v>3</v>
      </c>
      <c r="B324" s="32" t="s">
        <v>4</v>
      </c>
      <c r="C324" s="123" t="s">
        <v>5</v>
      </c>
      <c r="D324" s="172" t="s">
        <v>6</v>
      </c>
      <c r="E324" s="66" t="s">
        <v>7</v>
      </c>
      <c r="F324" s="66" t="s">
        <v>8</v>
      </c>
      <c r="G324" s="66" t="s">
        <v>9</v>
      </c>
      <c r="H324" s="66" t="s">
        <v>3029</v>
      </c>
      <c r="I324" s="35" t="s">
        <v>10</v>
      </c>
    </row>
    <row r="325" spans="1:13" ht="18" thickBot="1" x14ac:dyDescent="0.3">
      <c r="A325" s="21">
        <v>1</v>
      </c>
      <c r="B325" s="171">
        <v>2</v>
      </c>
      <c r="C325" s="21">
        <v>3</v>
      </c>
      <c r="D325" s="21">
        <v>4</v>
      </c>
      <c r="E325" s="269">
        <v>5</v>
      </c>
      <c r="F325" s="269">
        <v>6</v>
      </c>
      <c r="G325" s="269">
        <v>7</v>
      </c>
      <c r="H325" s="269">
        <v>8</v>
      </c>
      <c r="I325" s="269">
        <v>9</v>
      </c>
    </row>
    <row r="326" spans="1:13" s="38" customFormat="1" ht="37.5" customHeight="1" x14ac:dyDescent="0.35">
      <c r="A326" s="23">
        <v>269</v>
      </c>
      <c r="B326" s="40" t="s">
        <v>384</v>
      </c>
      <c r="C326" s="23" t="s">
        <v>11</v>
      </c>
      <c r="D326" s="40">
        <v>1</v>
      </c>
      <c r="E326" s="23">
        <v>3528283</v>
      </c>
      <c r="F326" s="23">
        <f>D326*E326</f>
        <v>3528283</v>
      </c>
      <c r="G326" s="23" t="s">
        <v>12</v>
      </c>
      <c r="H326" s="23" t="s">
        <v>385</v>
      </c>
      <c r="I326" s="40" t="s">
        <v>386</v>
      </c>
      <c r="M326" s="169"/>
    </row>
    <row r="327" spans="1:13" s="38" customFormat="1" ht="37.5" customHeight="1" x14ac:dyDescent="0.35">
      <c r="A327" s="23">
        <v>270</v>
      </c>
      <c r="B327" s="40" t="s">
        <v>3025</v>
      </c>
      <c r="C327" s="23" t="s">
        <v>11</v>
      </c>
      <c r="D327" s="40">
        <v>1</v>
      </c>
      <c r="E327" s="40">
        <v>612018</v>
      </c>
      <c r="F327" s="40">
        <v>612018</v>
      </c>
      <c r="G327" s="23" t="s">
        <v>12</v>
      </c>
      <c r="H327" s="23" t="s">
        <v>3026</v>
      </c>
      <c r="I327" s="40" t="s">
        <v>386</v>
      </c>
      <c r="M327" s="169"/>
    </row>
    <row r="328" spans="1:13" s="38" customFormat="1" ht="24.95" customHeight="1" x14ac:dyDescent="0.25">
      <c r="A328" s="23">
        <v>271</v>
      </c>
      <c r="B328" s="212" t="s">
        <v>387</v>
      </c>
      <c r="C328" s="4" t="s">
        <v>11</v>
      </c>
      <c r="D328" s="212">
        <v>4</v>
      </c>
      <c r="E328" s="16">
        <v>87</v>
      </c>
      <c r="F328" s="23">
        <v>348</v>
      </c>
      <c r="G328" s="4" t="s">
        <v>12</v>
      </c>
      <c r="H328" s="4" t="s">
        <v>388</v>
      </c>
      <c r="I328" s="4"/>
    </row>
    <row r="329" spans="1:13" s="38" customFormat="1" ht="24.95" customHeight="1" x14ac:dyDescent="0.25">
      <c r="A329" s="23">
        <v>272</v>
      </c>
      <c r="B329" s="212" t="s">
        <v>389</v>
      </c>
      <c r="C329" s="4" t="s">
        <v>11</v>
      </c>
      <c r="D329" s="212">
        <v>9</v>
      </c>
      <c r="E329" s="16">
        <v>28500</v>
      </c>
      <c r="F329" s="23">
        <f t="shared" ref="F329:F344" si="8">D329*E329</f>
        <v>256500</v>
      </c>
      <c r="G329" s="4" t="s">
        <v>12</v>
      </c>
      <c r="H329" s="4" t="s">
        <v>62</v>
      </c>
      <c r="I329" s="4"/>
    </row>
    <row r="330" spans="1:13" s="38" customFormat="1" ht="45.75" customHeight="1" x14ac:dyDescent="0.25">
      <c r="A330" s="23">
        <v>273</v>
      </c>
      <c r="B330" s="212" t="s">
        <v>2714</v>
      </c>
      <c r="C330" s="4" t="s">
        <v>11</v>
      </c>
      <c r="D330" s="212">
        <v>1</v>
      </c>
      <c r="E330" s="4">
        <v>300000</v>
      </c>
      <c r="F330" s="23">
        <f t="shared" si="8"/>
        <v>300000</v>
      </c>
      <c r="G330" s="4" t="s">
        <v>12</v>
      </c>
      <c r="H330" s="4" t="s">
        <v>37</v>
      </c>
      <c r="I330" s="4"/>
    </row>
    <row r="331" spans="1:13" s="38" customFormat="1" ht="24.95" customHeight="1" x14ac:dyDescent="0.25">
      <c r="A331" s="23">
        <v>274</v>
      </c>
      <c r="B331" s="212" t="s">
        <v>31</v>
      </c>
      <c r="C331" s="4" t="s">
        <v>11</v>
      </c>
      <c r="D331" s="212">
        <v>1</v>
      </c>
      <c r="E331" s="4">
        <v>350000</v>
      </c>
      <c r="F331" s="23">
        <f t="shared" si="8"/>
        <v>350000</v>
      </c>
      <c r="G331" s="4" t="s">
        <v>12</v>
      </c>
      <c r="H331" s="4" t="s">
        <v>88</v>
      </c>
      <c r="I331" s="4"/>
    </row>
    <row r="332" spans="1:13" s="38" customFormat="1" ht="24.95" customHeight="1" x14ac:dyDescent="0.25">
      <c r="A332" s="23">
        <v>275</v>
      </c>
      <c r="B332" s="212" t="s">
        <v>223</v>
      </c>
      <c r="C332" s="4" t="s">
        <v>11</v>
      </c>
      <c r="D332" s="212">
        <v>2</v>
      </c>
      <c r="E332" s="16">
        <v>28000</v>
      </c>
      <c r="F332" s="23">
        <f t="shared" si="8"/>
        <v>56000</v>
      </c>
      <c r="G332" s="4" t="s">
        <v>12</v>
      </c>
      <c r="H332" s="4" t="s">
        <v>27</v>
      </c>
      <c r="I332" s="4"/>
    </row>
    <row r="333" spans="1:13" s="38" customFormat="1" ht="24.95" customHeight="1" x14ac:dyDescent="0.25">
      <c r="A333" s="23">
        <v>276</v>
      </c>
      <c r="B333" s="212" t="s">
        <v>227</v>
      </c>
      <c r="C333" s="4" t="s">
        <v>11</v>
      </c>
      <c r="D333" s="212">
        <v>4</v>
      </c>
      <c r="E333" s="16">
        <v>35000</v>
      </c>
      <c r="F333" s="23">
        <f t="shared" si="8"/>
        <v>140000</v>
      </c>
      <c r="G333" s="4" t="s">
        <v>12</v>
      </c>
      <c r="H333" s="4" t="s">
        <v>27</v>
      </c>
      <c r="I333" s="4"/>
    </row>
    <row r="334" spans="1:13" s="38" customFormat="1" ht="24.95" customHeight="1" x14ac:dyDescent="0.25">
      <c r="A334" s="23">
        <v>277</v>
      </c>
      <c r="B334" s="4" t="s">
        <v>131</v>
      </c>
      <c r="C334" s="4" t="s">
        <v>11</v>
      </c>
      <c r="D334" s="212">
        <v>1</v>
      </c>
      <c r="E334" s="16">
        <v>35000</v>
      </c>
      <c r="F334" s="23">
        <f t="shared" si="8"/>
        <v>35000</v>
      </c>
      <c r="G334" s="4" t="s">
        <v>12</v>
      </c>
      <c r="H334" s="16" t="s">
        <v>27</v>
      </c>
      <c r="I334" s="212"/>
    </row>
    <row r="335" spans="1:13" s="38" customFormat="1" ht="24.95" customHeight="1" x14ac:dyDescent="0.25">
      <c r="A335" s="23">
        <v>278</v>
      </c>
      <c r="B335" s="212" t="s">
        <v>345</v>
      </c>
      <c r="C335" s="4" t="s">
        <v>11</v>
      </c>
      <c r="D335" s="212">
        <v>5</v>
      </c>
      <c r="E335" s="16">
        <v>35000</v>
      </c>
      <c r="F335" s="23">
        <f>D335*E335</f>
        <v>175000</v>
      </c>
      <c r="G335" s="4" t="s">
        <v>12</v>
      </c>
      <c r="H335" s="16" t="s">
        <v>27</v>
      </c>
      <c r="I335" s="212"/>
    </row>
    <row r="336" spans="1:13" s="38" customFormat="1" ht="24.95" customHeight="1" x14ac:dyDescent="0.25">
      <c r="A336" s="23">
        <v>279</v>
      </c>
      <c r="B336" s="342" t="s">
        <v>391</v>
      </c>
      <c r="C336" s="23" t="s">
        <v>11</v>
      </c>
      <c r="D336" s="342">
        <v>1</v>
      </c>
      <c r="E336" s="31">
        <v>25000</v>
      </c>
      <c r="F336" s="23">
        <f t="shared" si="8"/>
        <v>25000</v>
      </c>
      <c r="G336" s="23" t="s">
        <v>12</v>
      </c>
      <c r="H336" s="23" t="s">
        <v>392</v>
      </c>
      <c r="I336" s="23"/>
    </row>
    <row r="337" spans="1:9" s="38" customFormat="1" ht="24.95" customHeight="1" x14ac:dyDescent="0.25">
      <c r="A337" s="23">
        <v>280</v>
      </c>
      <c r="B337" s="69" t="s">
        <v>393</v>
      </c>
      <c r="C337" s="4" t="s">
        <v>11</v>
      </c>
      <c r="D337" s="69">
        <v>2</v>
      </c>
      <c r="E337" s="4">
        <v>12000</v>
      </c>
      <c r="F337" s="23">
        <f t="shared" si="8"/>
        <v>24000</v>
      </c>
      <c r="G337" s="4" t="s">
        <v>12</v>
      </c>
      <c r="H337" s="4" t="s">
        <v>78</v>
      </c>
      <c r="I337" s="4"/>
    </row>
    <row r="338" spans="1:9" s="38" customFormat="1" ht="24.95" customHeight="1" x14ac:dyDescent="0.25">
      <c r="A338" s="23">
        <v>281</v>
      </c>
      <c r="B338" s="69" t="s">
        <v>394</v>
      </c>
      <c r="C338" s="4" t="s">
        <v>11</v>
      </c>
      <c r="D338" s="69">
        <v>1</v>
      </c>
      <c r="E338" s="4">
        <v>12000</v>
      </c>
      <c r="F338" s="23">
        <f t="shared" si="8"/>
        <v>12000</v>
      </c>
      <c r="G338" s="4" t="s">
        <v>12</v>
      </c>
      <c r="H338" s="4" t="s">
        <v>78</v>
      </c>
      <c r="I338" s="4"/>
    </row>
    <row r="339" spans="1:9" s="38" customFormat="1" ht="24.95" customHeight="1" x14ac:dyDescent="0.25">
      <c r="A339" s="23">
        <v>282</v>
      </c>
      <c r="B339" s="69" t="s">
        <v>395</v>
      </c>
      <c r="C339" s="4" t="s">
        <v>11</v>
      </c>
      <c r="D339" s="69">
        <v>1</v>
      </c>
      <c r="E339" s="4">
        <v>100000</v>
      </c>
      <c r="F339" s="23">
        <f t="shared" si="8"/>
        <v>100000</v>
      </c>
      <c r="G339" s="4" t="s">
        <v>12</v>
      </c>
      <c r="H339" s="4" t="s">
        <v>88</v>
      </c>
      <c r="I339" s="4"/>
    </row>
    <row r="340" spans="1:9" s="38" customFormat="1" ht="24.95" customHeight="1" x14ac:dyDescent="0.25">
      <c r="A340" s="23">
        <v>283</v>
      </c>
      <c r="B340" s="69" t="s">
        <v>396</v>
      </c>
      <c r="C340" s="4" t="s">
        <v>11</v>
      </c>
      <c r="D340" s="69">
        <v>1</v>
      </c>
      <c r="E340" s="4">
        <v>5000</v>
      </c>
      <c r="F340" s="23">
        <f t="shared" si="8"/>
        <v>5000</v>
      </c>
      <c r="G340" s="4" t="s">
        <v>12</v>
      </c>
      <c r="H340" s="4" t="s">
        <v>37</v>
      </c>
      <c r="I340" s="4"/>
    </row>
    <row r="341" spans="1:9" s="38" customFormat="1" ht="24.95" customHeight="1" x14ac:dyDescent="0.25">
      <c r="A341" s="23">
        <v>284</v>
      </c>
      <c r="B341" s="212" t="s">
        <v>397</v>
      </c>
      <c r="C341" s="20" t="s">
        <v>11</v>
      </c>
      <c r="D341" s="212">
        <v>1</v>
      </c>
      <c r="E341" s="4">
        <v>37228509</v>
      </c>
      <c r="F341" s="23">
        <f t="shared" si="8"/>
        <v>37228509</v>
      </c>
      <c r="G341" s="4" t="s">
        <v>12</v>
      </c>
      <c r="H341" s="4" t="s">
        <v>398</v>
      </c>
      <c r="I341" s="4"/>
    </row>
    <row r="342" spans="1:9" s="38" customFormat="1" ht="24.95" customHeight="1" x14ac:dyDescent="0.25">
      <c r="A342" s="23">
        <v>285</v>
      </c>
      <c r="B342" s="212" t="s">
        <v>399</v>
      </c>
      <c r="C342" s="20" t="s">
        <v>11</v>
      </c>
      <c r="D342" s="212">
        <v>1</v>
      </c>
      <c r="E342" s="4">
        <v>600000</v>
      </c>
      <c r="F342" s="23">
        <f t="shared" si="8"/>
        <v>600000</v>
      </c>
      <c r="G342" s="4" t="s">
        <v>12</v>
      </c>
      <c r="H342" s="4" t="s">
        <v>400</v>
      </c>
      <c r="I342" s="4"/>
    </row>
    <row r="343" spans="1:9" s="38" customFormat="1" ht="24.95" customHeight="1" x14ac:dyDescent="0.25">
      <c r="A343" s="23">
        <v>286</v>
      </c>
      <c r="B343" s="212" t="s">
        <v>401</v>
      </c>
      <c r="C343" s="20" t="s">
        <v>11</v>
      </c>
      <c r="D343" s="212">
        <v>4</v>
      </c>
      <c r="E343" s="4">
        <v>500</v>
      </c>
      <c r="F343" s="23">
        <f t="shared" si="8"/>
        <v>2000</v>
      </c>
      <c r="G343" s="4" t="s">
        <v>12</v>
      </c>
      <c r="H343" s="4" t="s">
        <v>44</v>
      </c>
      <c r="I343" s="4"/>
    </row>
    <row r="344" spans="1:9" s="38" customFormat="1" ht="72" x14ac:dyDescent="0.25">
      <c r="A344" s="23">
        <v>287</v>
      </c>
      <c r="B344" s="212" t="s">
        <v>402</v>
      </c>
      <c r="C344" s="4" t="s">
        <v>11</v>
      </c>
      <c r="D344" s="212">
        <v>1</v>
      </c>
      <c r="E344" s="212">
        <v>646900</v>
      </c>
      <c r="F344" s="23">
        <f t="shared" si="8"/>
        <v>646900</v>
      </c>
      <c r="G344" s="212" t="s">
        <v>106</v>
      </c>
      <c r="H344" s="16" t="s">
        <v>107</v>
      </c>
      <c r="I344" s="212" t="s">
        <v>403</v>
      </c>
    </row>
    <row r="345" spans="1:9" s="104" customFormat="1" ht="18" x14ac:dyDescent="0.3">
      <c r="A345" s="4"/>
      <c r="B345" s="140" t="s">
        <v>141</v>
      </c>
      <c r="C345" s="79"/>
      <c r="D345" s="100">
        <f>SUM(D326:D344)</f>
        <v>42</v>
      </c>
      <c r="E345" s="100" t="s">
        <v>142</v>
      </c>
      <c r="F345" s="100">
        <f>SUM(F326:F344)</f>
        <v>44096558</v>
      </c>
      <c r="G345" s="100"/>
      <c r="H345" s="79"/>
      <c r="I345" s="79"/>
    </row>
    <row r="348" spans="1:9" ht="26.25" customHeight="1" x14ac:dyDescent="0.25">
      <c r="A348" s="530" t="s">
        <v>2724</v>
      </c>
      <c r="B348" s="530"/>
      <c r="C348" s="530"/>
      <c r="D348" s="530"/>
      <c r="E348" s="530"/>
      <c r="F348" s="530"/>
      <c r="G348" s="530"/>
      <c r="H348" s="530"/>
    </row>
    <row r="349" spans="1:9" ht="15" customHeight="1" x14ac:dyDescent="0.25">
      <c r="A349" s="290"/>
      <c r="B349" s="290"/>
      <c r="C349" s="290"/>
      <c r="D349" s="290"/>
      <c r="E349" s="290"/>
      <c r="F349" s="290"/>
      <c r="G349" s="290"/>
      <c r="H349" s="290"/>
    </row>
    <row r="350" spans="1:9" s="210" customFormat="1" ht="17.25" x14ac:dyDescent="0.3">
      <c r="A350" s="293"/>
      <c r="B350" s="292" t="s">
        <v>2443</v>
      </c>
      <c r="C350" s="225"/>
      <c r="D350" s="225"/>
      <c r="E350" s="225"/>
      <c r="F350" s="293"/>
      <c r="G350" s="293"/>
      <c r="H350" s="226"/>
      <c r="I350" s="293"/>
    </row>
    <row r="351" spans="1:9" s="210" customFormat="1" ht="18" customHeight="1" x14ac:dyDescent="0.3">
      <c r="A351" s="293"/>
      <c r="B351" s="292" t="s">
        <v>2721</v>
      </c>
      <c r="C351" s="225"/>
      <c r="D351" s="225"/>
      <c r="E351" s="225"/>
      <c r="F351" s="292"/>
      <c r="G351" s="238" t="s">
        <v>2734</v>
      </c>
      <c r="H351" s="292" t="s">
        <v>2741</v>
      </c>
      <c r="I351" s="292"/>
    </row>
    <row r="352" spans="1:9" ht="19.5" x14ac:dyDescent="0.25">
      <c r="B352" s="183"/>
    </row>
    <row r="353" spans="1:10" s="232" customFormat="1" ht="18.75" customHeight="1" x14ac:dyDescent="0.35">
      <c r="A353" s="227"/>
      <c r="B353" s="228" t="s">
        <v>2723</v>
      </c>
      <c r="C353" s="228"/>
      <c r="D353" s="229"/>
      <c r="E353" s="229"/>
      <c r="F353" s="230"/>
      <c r="G353" s="227"/>
      <c r="H353" s="227"/>
      <c r="I353" s="231"/>
      <c r="J353" s="227"/>
    </row>
    <row r="354" spans="1:10" s="38" customFormat="1" ht="18.75" customHeight="1" x14ac:dyDescent="0.25">
      <c r="A354" s="93"/>
      <c r="B354" s="233"/>
      <c r="C354" s="233"/>
      <c r="D354" s="234"/>
      <c r="E354" s="234"/>
      <c r="F354" s="235"/>
      <c r="G354" s="93"/>
      <c r="H354" s="93"/>
      <c r="I354" s="236"/>
      <c r="J354" s="93"/>
    </row>
    <row r="355" spans="1:10" s="210" customFormat="1" ht="18.75" customHeight="1" x14ac:dyDescent="0.3">
      <c r="A355" s="293"/>
      <c r="B355" s="239" t="s">
        <v>2722</v>
      </c>
      <c r="C355" s="239"/>
      <c r="D355" s="239"/>
      <c r="E355" s="239"/>
      <c r="F355" s="291"/>
      <c r="G355" s="293"/>
      <c r="H355" s="293"/>
      <c r="I355" s="237"/>
      <c r="J355" s="293"/>
    </row>
    <row r="356" spans="1:10" s="210" customFormat="1" ht="18.75" customHeight="1" x14ac:dyDescent="0.3">
      <c r="A356" s="293"/>
      <c r="B356" s="239" t="s">
        <v>2739</v>
      </c>
      <c r="C356" s="239"/>
      <c r="D356" s="239"/>
      <c r="E356" s="239"/>
      <c r="F356" s="291"/>
      <c r="G356" s="238" t="s">
        <v>2734</v>
      </c>
      <c r="H356" s="531" t="s">
        <v>2740</v>
      </c>
      <c r="I356" s="531"/>
      <c r="J356" s="293"/>
    </row>
    <row r="357" spans="1:10" s="210" customFormat="1" ht="17.25" x14ac:dyDescent="0.3">
      <c r="A357" s="293"/>
      <c r="B357" s="340"/>
      <c r="C357" s="239"/>
      <c r="D357" s="239"/>
      <c r="E357" s="291"/>
      <c r="F357" s="293"/>
      <c r="G357" s="293"/>
      <c r="H357" s="237"/>
      <c r="I357" s="293"/>
    </row>
    <row r="358" spans="1:10" s="210" customFormat="1" ht="17.25" x14ac:dyDescent="0.3">
      <c r="A358" s="293"/>
      <c r="B358" s="292" t="s">
        <v>2443</v>
      </c>
      <c r="C358" s="291"/>
      <c r="D358" s="291"/>
      <c r="E358" s="291"/>
      <c r="F358" s="293"/>
      <c r="G358" s="293"/>
      <c r="H358" s="237"/>
      <c r="I358" s="293"/>
    </row>
    <row r="359" spans="1:10" s="210" customFormat="1" ht="17.25" x14ac:dyDescent="0.3">
      <c r="A359" s="293"/>
      <c r="B359" s="292" t="s">
        <v>2442</v>
      </c>
      <c r="C359" s="291"/>
      <c r="D359" s="291"/>
      <c r="E359" s="291"/>
      <c r="F359" s="293"/>
      <c r="G359" s="238" t="s">
        <v>2734</v>
      </c>
      <c r="H359" s="532" t="s">
        <v>2738</v>
      </c>
      <c r="I359" s="532"/>
    </row>
    <row r="360" spans="1:10" s="210" customFormat="1" ht="18" customHeight="1" x14ac:dyDescent="0.3">
      <c r="A360" s="293"/>
      <c r="B360" s="292"/>
      <c r="C360" s="225"/>
      <c r="D360" s="225"/>
      <c r="E360" s="225"/>
      <c r="F360" s="293"/>
      <c r="G360" s="238"/>
      <c r="H360" s="238"/>
      <c r="I360" s="238"/>
    </row>
    <row r="361" spans="1:10" s="210" customFormat="1" ht="17.25" x14ac:dyDescent="0.3">
      <c r="B361" s="210" t="s">
        <v>2725</v>
      </c>
      <c r="G361" s="238" t="s">
        <v>2734</v>
      </c>
      <c r="H361" s="210" t="s">
        <v>2737</v>
      </c>
    </row>
    <row r="362" spans="1:10" s="210" customFormat="1" ht="24" customHeight="1" x14ac:dyDescent="0.3"/>
    <row r="363" spans="1:10" s="210" customFormat="1" ht="18.75" customHeight="1" x14ac:dyDescent="0.3">
      <c r="A363" s="293"/>
      <c r="B363" s="239" t="s">
        <v>2722</v>
      </c>
      <c r="C363" s="239"/>
      <c r="D363" s="239"/>
      <c r="E363" s="239"/>
      <c r="F363" s="291"/>
      <c r="G363" s="293"/>
      <c r="H363" s="293"/>
      <c r="I363" s="237"/>
      <c r="J363" s="293"/>
    </row>
    <row r="364" spans="1:10" s="210" customFormat="1" ht="18.75" customHeight="1" x14ac:dyDescent="0.3">
      <c r="A364" s="293"/>
      <c r="B364" s="239" t="s">
        <v>2735</v>
      </c>
      <c r="C364" s="239"/>
      <c r="D364" s="239"/>
      <c r="E364" s="239"/>
      <c r="F364" s="291"/>
      <c r="G364" s="238" t="s">
        <v>2734</v>
      </c>
      <c r="H364" s="531" t="s">
        <v>2736</v>
      </c>
      <c r="I364" s="531"/>
      <c r="J364" s="293"/>
    </row>
    <row r="365" spans="1:10" s="210" customFormat="1" ht="17.25" x14ac:dyDescent="0.3"/>
    <row r="366" spans="1:10" s="210" customFormat="1" ht="17.25" x14ac:dyDescent="0.3">
      <c r="A366" s="293"/>
      <c r="B366" s="292" t="s">
        <v>2443</v>
      </c>
      <c r="C366" s="291"/>
      <c r="D366" s="291"/>
      <c r="E366" s="291"/>
      <c r="F366" s="293"/>
      <c r="G366" s="293"/>
      <c r="H366" s="237"/>
      <c r="I366" s="293"/>
    </row>
    <row r="367" spans="1:10" s="210" customFormat="1" ht="17.25" x14ac:dyDescent="0.3">
      <c r="A367" s="293"/>
      <c r="B367" s="292" t="s">
        <v>2727</v>
      </c>
      <c r="C367" s="291"/>
      <c r="D367" s="291"/>
      <c r="E367" s="291"/>
      <c r="F367" s="293"/>
      <c r="G367" s="238" t="s">
        <v>2734</v>
      </c>
      <c r="H367" s="210" t="s">
        <v>2733</v>
      </c>
      <c r="I367" s="238"/>
    </row>
    <row r="368" spans="1:10" s="210" customFormat="1" ht="17.25" x14ac:dyDescent="0.3"/>
    <row r="369" spans="1:9" s="210" customFormat="1" ht="17.25" x14ac:dyDescent="0.3">
      <c r="B369" s="210" t="s">
        <v>2728</v>
      </c>
      <c r="G369" s="238" t="s">
        <v>2734</v>
      </c>
      <c r="H369" s="210" t="s">
        <v>2731</v>
      </c>
    </row>
    <row r="370" spans="1:9" s="210" customFormat="1" ht="17.25" x14ac:dyDescent="0.3"/>
    <row r="371" spans="1:9" s="210" customFormat="1" ht="17.25" x14ac:dyDescent="0.3">
      <c r="B371" s="210" t="s">
        <v>2729</v>
      </c>
    </row>
    <row r="372" spans="1:9" s="210" customFormat="1" ht="17.25" x14ac:dyDescent="0.3">
      <c r="B372" s="210" t="s">
        <v>2742</v>
      </c>
      <c r="G372" s="238" t="s">
        <v>2734</v>
      </c>
      <c r="H372" s="210" t="s">
        <v>2730</v>
      </c>
    </row>
    <row r="373" spans="1:9" s="210" customFormat="1" ht="17.25" x14ac:dyDescent="0.3"/>
    <row r="374" spans="1:9" s="210" customFormat="1" ht="17.25" x14ac:dyDescent="0.3">
      <c r="B374" s="210" t="s">
        <v>2744</v>
      </c>
      <c r="G374" s="238" t="s">
        <v>2734</v>
      </c>
      <c r="H374" s="210" t="s">
        <v>2743</v>
      </c>
    </row>
    <row r="375" spans="1:9" s="210" customFormat="1" ht="17.25" x14ac:dyDescent="0.3"/>
    <row r="376" spans="1:9" s="210" customFormat="1" ht="17.25" x14ac:dyDescent="0.3">
      <c r="B376" s="210" t="s">
        <v>2448</v>
      </c>
      <c r="G376" s="238" t="s">
        <v>2734</v>
      </c>
      <c r="H376" s="210" t="s">
        <v>2745</v>
      </c>
    </row>
    <row r="380" spans="1:9" s="38" customFormat="1" ht="15.75" customHeight="1" x14ac:dyDescent="0.3">
      <c r="A380" s="528" t="s">
        <v>443</v>
      </c>
      <c r="B380" s="528"/>
      <c r="C380" s="528"/>
      <c r="F380" s="241"/>
      <c r="G380" s="294"/>
      <c r="I380" s="148"/>
    </row>
    <row r="381" spans="1:9" s="38" customFormat="1" ht="17.25" x14ac:dyDescent="0.25">
      <c r="A381" s="535" t="s">
        <v>1</v>
      </c>
      <c r="B381" s="535"/>
      <c r="C381" s="535"/>
      <c r="F381" s="294"/>
      <c r="G381" s="294"/>
      <c r="I381" s="148"/>
    </row>
    <row r="382" spans="1:9" s="38" customFormat="1" ht="15.75" thickBot="1" x14ac:dyDescent="0.3">
      <c r="A382" s="344"/>
      <c r="B382" s="236"/>
      <c r="C382" s="294"/>
      <c r="F382" s="294"/>
      <c r="G382" s="294"/>
    </row>
    <row r="383" spans="1:9" s="151" customFormat="1" ht="99.75" customHeight="1" thickBot="1" x14ac:dyDescent="0.3">
      <c r="A383" s="99" t="s">
        <v>3</v>
      </c>
      <c r="B383" s="32" t="s">
        <v>4</v>
      </c>
      <c r="C383" s="123" t="s">
        <v>5</v>
      </c>
      <c r="D383" s="34" t="s">
        <v>6</v>
      </c>
      <c r="E383" s="32" t="s">
        <v>7</v>
      </c>
      <c r="F383" s="32" t="s">
        <v>8</v>
      </c>
      <c r="G383" s="32" t="s">
        <v>9</v>
      </c>
      <c r="H383" s="66" t="s">
        <v>3029</v>
      </c>
      <c r="I383" s="35" t="s">
        <v>10</v>
      </c>
    </row>
    <row r="384" spans="1:9" ht="18" thickBot="1" x14ac:dyDescent="0.3">
      <c r="A384" s="21">
        <v>1</v>
      </c>
      <c r="B384" s="171">
        <v>2</v>
      </c>
      <c r="C384" s="21">
        <v>3</v>
      </c>
      <c r="D384" s="21">
        <v>4</v>
      </c>
      <c r="E384" s="269">
        <v>5</v>
      </c>
      <c r="F384" s="269">
        <v>6</v>
      </c>
      <c r="G384" s="269">
        <v>7</v>
      </c>
      <c r="H384" s="269">
        <v>8</v>
      </c>
      <c r="I384" s="269">
        <v>9</v>
      </c>
    </row>
    <row r="385" spans="1:21" s="38" customFormat="1" ht="21.95" customHeight="1" x14ac:dyDescent="0.25">
      <c r="A385" s="4">
        <v>288</v>
      </c>
      <c r="B385" s="212" t="s">
        <v>3036</v>
      </c>
      <c r="C385" s="4" t="s">
        <v>11</v>
      </c>
      <c r="D385" s="212">
        <v>1</v>
      </c>
      <c r="E385" s="4">
        <v>4330399</v>
      </c>
      <c r="F385" s="4">
        <f t="shared" ref="F385:F397" si="9">D385*E385</f>
        <v>4330399</v>
      </c>
      <c r="G385" s="4" t="s">
        <v>12</v>
      </c>
      <c r="H385" s="4">
        <v>2006</v>
      </c>
      <c r="I385" s="212"/>
    </row>
    <row r="386" spans="1:21" s="38" customFormat="1" ht="30.75" customHeight="1" x14ac:dyDescent="0.25">
      <c r="A386" s="4">
        <v>289</v>
      </c>
      <c r="B386" s="212" t="s">
        <v>446</v>
      </c>
      <c r="C386" s="4" t="s">
        <v>11</v>
      </c>
      <c r="D386" s="212">
        <v>14</v>
      </c>
      <c r="E386" s="4">
        <v>32240</v>
      </c>
      <c r="F386" s="4">
        <f t="shared" si="9"/>
        <v>451360</v>
      </c>
      <c r="G386" s="4" t="s">
        <v>12</v>
      </c>
      <c r="H386" s="4">
        <v>2017</v>
      </c>
      <c r="I386" s="212"/>
    </row>
    <row r="387" spans="1:21" s="38" customFormat="1" ht="21.95" customHeight="1" x14ac:dyDescent="0.25">
      <c r="A387" s="4">
        <v>290</v>
      </c>
      <c r="B387" s="212" t="s">
        <v>447</v>
      </c>
      <c r="C387" s="4" t="s">
        <v>11</v>
      </c>
      <c r="D387" s="212">
        <v>1</v>
      </c>
      <c r="E387" s="4">
        <v>320701</v>
      </c>
      <c r="F387" s="4">
        <f t="shared" si="9"/>
        <v>320701</v>
      </c>
      <c r="G387" s="4" t="s">
        <v>12</v>
      </c>
      <c r="H387" s="212">
        <v>1990</v>
      </c>
      <c r="I387" s="212"/>
    </row>
    <row r="388" spans="1:21" s="38" customFormat="1" ht="21.95" customHeight="1" x14ac:dyDescent="0.25">
      <c r="A388" s="4">
        <v>291</v>
      </c>
      <c r="B388" s="212" t="s">
        <v>448</v>
      </c>
      <c r="C388" s="4" t="s">
        <v>11</v>
      </c>
      <c r="D388" s="212">
        <v>1</v>
      </c>
      <c r="E388" s="4">
        <v>2992898</v>
      </c>
      <c r="F388" s="4">
        <f t="shared" si="9"/>
        <v>2992898</v>
      </c>
      <c r="G388" s="4" t="s">
        <v>12</v>
      </c>
      <c r="H388" s="212">
        <v>2005</v>
      </c>
      <c r="I388" s="212"/>
    </row>
    <row r="389" spans="1:21" s="38" customFormat="1" ht="38.25" customHeight="1" x14ac:dyDescent="0.25">
      <c r="A389" s="4">
        <v>292</v>
      </c>
      <c r="B389" s="212" t="s">
        <v>429</v>
      </c>
      <c r="C389" s="4" t="s">
        <v>11</v>
      </c>
      <c r="D389" s="212">
        <v>17</v>
      </c>
      <c r="E389" s="4">
        <v>40000</v>
      </c>
      <c r="F389" s="4">
        <f t="shared" si="9"/>
        <v>680000</v>
      </c>
      <c r="G389" s="4" t="s">
        <v>12</v>
      </c>
      <c r="H389" s="212">
        <v>2015</v>
      </c>
      <c r="I389" s="212"/>
    </row>
    <row r="390" spans="1:21" s="38" customFormat="1" ht="30.75" customHeight="1" x14ac:dyDescent="0.25">
      <c r="A390" s="4">
        <v>293</v>
      </c>
      <c r="B390" s="212" t="s">
        <v>429</v>
      </c>
      <c r="C390" s="4" t="s">
        <v>11</v>
      </c>
      <c r="D390" s="212">
        <v>9</v>
      </c>
      <c r="E390" s="4">
        <v>34000</v>
      </c>
      <c r="F390" s="4">
        <f t="shared" si="9"/>
        <v>306000</v>
      </c>
      <c r="G390" s="4" t="s">
        <v>12</v>
      </c>
      <c r="H390" s="212">
        <v>2017</v>
      </c>
      <c r="I390" s="212"/>
      <c r="K390" s="345"/>
      <c r="L390" s="346"/>
      <c r="M390" s="345"/>
      <c r="N390" s="61"/>
      <c r="O390" s="61"/>
      <c r="P390" s="346"/>
      <c r="Q390" s="346"/>
      <c r="R390" s="346"/>
      <c r="S390" s="346"/>
      <c r="T390" s="345"/>
      <c r="U390" s="346"/>
    </row>
    <row r="391" spans="1:21" s="38" customFormat="1" ht="21.95" customHeight="1" x14ac:dyDescent="0.25">
      <c r="A391" s="4">
        <v>294</v>
      </c>
      <c r="B391" s="212" t="s">
        <v>349</v>
      </c>
      <c r="C391" s="4" t="s">
        <v>11</v>
      </c>
      <c r="D391" s="212">
        <v>1</v>
      </c>
      <c r="E391" s="4">
        <v>254000</v>
      </c>
      <c r="F391" s="4">
        <f t="shared" si="9"/>
        <v>254000</v>
      </c>
      <c r="G391" s="4" t="s">
        <v>12</v>
      </c>
      <c r="H391" s="212">
        <v>2014</v>
      </c>
      <c r="I391" s="212"/>
      <c r="K391" s="345"/>
      <c r="L391" s="346"/>
      <c r="M391" s="345"/>
      <c r="N391" s="61"/>
      <c r="O391" s="61"/>
      <c r="P391" s="346"/>
      <c r="Q391" s="346"/>
      <c r="R391" s="346"/>
      <c r="S391" s="346"/>
      <c r="T391" s="345"/>
      <c r="U391" s="346"/>
    </row>
    <row r="392" spans="1:21" s="38" customFormat="1" ht="21.95" customHeight="1" x14ac:dyDescent="0.25">
      <c r="A392" s="4">
        <v>295</v>
      </c>
      <c r="B392" s="212" t="s">
        <v>449</v>
      </c>
      <c r="C392" s="4" t="s">
        <v>11</v>
      </c>
      <c r="D392" s="212">
        <v>1</v>
      </c>
      <c r="E392" s="4">
        <v>17000</v>
      </c>
      <c r="F392" s="4">
        <f t="shared" si="9"/>
        <v>17000</v>
      </c>
      <c r="G392" s="4" t="s">
        <v>12</v>
      </c>
      <c r="H392" s="212">
        <v>2009</v>
      </c>
      <c r="I392" s="212"/>
    </row>
    <row r="393" spans="1:21" s="38" customFormat="1" ht="21.95" customHeight="1" x14ac:dyDescent="0.25">
      <c r="A393" s="4">
        <v>296</v>
      </c>
      <c r="B393" s="212" t="s">
        <v>450</v>
      </c>
      <c r="C393" s="4" t="s">
        <v>11</v>
      </c>
      <c r="D393" s="212">
        <v>5</v>
      </c>
      <c r="E393" s="4">
        <v>56000</v>
      </c>
      <c r="F393" s="4">
        <f t="shared" si="9"/>
        <v>280000</v>
      </c>
      <c r="G393" s="4" t="s">
        <v>12</v>
      </c>
      <c r="H393" s="212">
        <v>2017</v>
      </c>
      <c r="I393" s="212"/>
    </row>
    <row r="394" spans="1:21" s="38" customFormat="1" ht="21.95" customHeight="1" x14ac:dyDescent="0.25">
      <c r="A394" s="4">
        <v>297</v>
      </c>
      <c r="B394" s="212" t="s">
        <v>451</v>
      </c>
      <c r="C394" s="4" t="s">
        <v>11</v>
      </c>
      <c r="D394" s="212">
        <v>6</v>
      </c>
      <c r="E394" s="4">
        <v>72300</v>
      </c>
      <c r="F394" s="4">
        <f t="shared" si="9"/>
        <v>433800</v>
      </c>
      <c r="G394" s="4" t="s">
        <v>12</v>
      </c>
      <c r="H394" s="212">
        <v>2014</v>
      </c>
      <c r="I394" s="212"/>
    </row>
    <row r="395" spans="1:21" s="38" customFormat="1" ht="21.95" customHeight="1" x14ac:dyDescent="0.25">
      <c r="A395" s="4">
        <v>298</v>
      </c>
      <c r="B395" s="212" t="s">
        <v>446</v>
      </c>
      <c r="C395" s="4" t="s">
        <v>11</v>
      </c>
      <c r="D395" s="212">
        <v>20</v>
      </c>
      <c r="E395" s="4">
        <v>8700</v>
      </c>
      <c r="F395" s="4">
        <f t="shared" si="9"/>
        <v>174000</v>
      </c>
      <c r="G395" s="4" t="s">
        <v>12</v>
      </c>
      <c r="H395" s="212">
        <v>2015</v>
      </c>
      <c r="I395" s="212"/>
    </row>
    <row r="396" spans="1:21" s="38" customFormat="1" ht="87.75" customHeight="1" x14ac:dyDescent="0.25">
      <c r="A396" s="4">
        <v>299</v>
      </c>
      <c r="B396" s="212" t="s">
        <v>402</v>
      </c>
      <c r="C396" s="4" t="s">
        <v>11</v>
      </c>
      <c r="D396" s="212">
        <v>1</v>
      </c>
      <c r="E396" s="212">
        <v>646900</v>
      </c>
      <c r="F396" s="4">
        <f t="shared" si="9"/>
        <v>646900</v>
      </c>
      <c r="G396" s="4" t="s">
        <v>106</v>
      </c>
      <c r="H396" s="212">
        <v>2023</v>
      </c>
      <c r="I396" s="212" t="s">
        <v>403</v>
      </c>
    </row>
    <row r="397" spans="1:21" s="38" customFormat="1" ht="25.5" customHeight="1" x14ac:dyDescent="0.25">
      <c r="A397" s="4">
        <v>300</v>
      </c>
      <c r="B397" s="212" t="s">
        <v>452</v>
      </c>
      <c r="C397" s="4" t="s">
        <v>11</v>
      </c>
      <c r="D397" s="212">
        <v>2</v>
      </c>
      <c r="E397" s="212">
        <v>9500</v>
      </c>
      <c r="F397" s="4">
        <f t="shared" si="9"/>
        <v>19000</v>
      </c>
      <c r="G397" s="4" t="s">
        <v>106</v>
      </c>
      <c r="H397" s="4">
        <v>2024</v>
      </c>
      <c r="I397" s="212"/>
    </row>
    <row r="398" spans="1:21" s="38" customFormat="1" ht="22.5" customHeight="1" x14ac:dyDescent="0.25">
      <c r="A398" s="4">
        <v>301</v>
      </c>
      <c r="B398" s="40" t="s">
        <v>2477</v>
      </c>
      <c r="C398" s="4" t="s">
        <v>11</v>
      </c>
      <c r="D398" s="40">
        <v>5</v>
      </c>
      <c r="E398" s="23">
        <v>7086.6</v>
      </c>
      <c r="F398" s="23">
        <v>35433</v>
      </c>
      <c r="G398" s="4" t="s">
        <v>106</v>
      </c>
      <c r="H398" s="4">
        <v>2024</v>
      </c>
      <c r="I398" s="40"/>
    </row>
    <row r="399" spans="1:21" s="104" customFormat="1" ht="20.100000000000001" customHeight="1" x14ac:dyDescent="0.3">
      <c r="A399" s="91"/>
      <c r="B399" s="170" t="s">
        <v>141</v>
      </c>
      <c r="C399" s="91"/>
      <c r="D399" s="92">
        <f>SUM(D385:D398)</f>
        <v>84</v>
      </c>
      <c r="E399" s="92" t="s">
        <v>142</v>
      </c>
      <c r="F399" s="92">
        <f>SUM(F385:F398)</f>
        <v>10941491</v>
      </c>
      <c r="G399" s="92"/>
      <c r="H399" s="91"/>
      <c r="I399" s="91"/>
    </row>
    <row r="401" spans="1:10" ht="15" customHeight="1" x14ac:dyDescent="0.25">
      <c r="A401" s="530" t="s">
        <v>2724</v>
      </c>
      <c r="B401" s="530"/>
      <c r="C401" s="530"/>
      <c r="D401" s="530"/>
      <c r="E401" s="530"/>
      <c r="F401" s="530"/>
      <c r="G401" s="530"/>
      <c r="H401" s="530"/>
    </row>
    <row r="402" spans="1:10" ht="15" customHeight="1" x14ac:dyDescent="0.25">
      <c r="A402" s="290"/>
      <c r="B402" s="290"/>
      <c r="C402" s="290"/>
      <c r="D402" s="290"/>
      <c r="E402" s="290"/>
      <c r="F402" s="290"/>
      <c r="G402" s="290"/>
      <c r="H402" s="290"/>
    </row>
    <row r="403" spans="1:10" s="210" customFormat="1" ht="17.25" x14ac:dyDescent="0.3">
      <c r="A403" s="293"/>
      <c r="B403" s="292" t="s">
        <v>2443</v>
      </c>
      <c r="C403" s="225"/>
      <c r="D403" s="225"/>
      <c r="E403" s="225"/>
      <c r="F403" s="293"/>
      <c r="G403" s="293"/>
      <c r="H403" s="226"/>
      <c r="I403" s="293"/>
    </row>
    <row r="404" spans="1:10" s="210" customFormat="1" ht="18" customHeight="1" x14ac:dyDescent="0.3">
      <c r="A404" s="293"/>
      <c r="B404" s="292" t="s">
        <v>2721</v>
      </c>
      <c r="C404" s="225"/>
      <c r="D404" s="225"/>
      <c r="E404" s="225"/>
      <c r="F404" s="292"/>
      <c r="G404" s="238" t="s">
        <v>2734</v>
      </c>
      <c r="H404" s="292" t="s">
        <v>2741</v>
      </c>
      <c r="I404" s="292"/>
    </row>
    <row r="405" spans="1:10" ht="19.5" x14ac:dyDescent="0.25">
      <c r="B405" s="183"/>
    </row>
    <row r="406" spans="1:10" s="232" customFormat="1" ht="18.75" customHeight="1" x14ac:dyDescent="0.35">
      <c r="A406" s="227"/>
      <c r="B406" s="228" t="s">
        <v>2723</v>
      </c>
      <c r="C406" s="228"/>
      <c r="D406" s="229"/>
      <c r="E406" s="229"/>
      <c r="F406" s="230"/>
      <c r="G406" s="227"/>
      <c r="H406" s="227"/>
      <c r="I406" s="231"/>
      <c r="J406" s="227"/>
    </row>
    <row r="407" spans="1:10" s="38" customFormat="1" ht="18.75" customHeight="1" x14ac:dyDescent="0.25">
      <c r="A407" s="93"/>
      <c r="B407" s="233"/>
      <c r="C407" s="233"/>
      <c r="D407" s="234"/>
      <c r="E407" s="234"/>
      <c r="F407" s="235"/>
      <c r="G407" s="93"/>
      <c r="H407" s="93"/>
      <c r="I407" s="236"/>
      <c r="J407" s="93"/>
    </row>
    <row r="408" spans="1:10" s="210" customFormat="1" ht="18.75" customHeight="1" x14ac:dyDescent="0.3">
      <c r="A408" s="293"/>
      <c r="B408" s="239" t="s">
        <v>2722</v>
      </c>
      <c r="C408" s="239"/>
      <c r="D408" s="239"/>
      <c r="E408" s="239"/>
      <c r="F408" s="291"/>
      <c r="G408" s="293"/>
      <c r="H408" s="293"/>
      <c r="I408" s="237"/>
      <c r="J408" s="293"/>
    </row>
    <row r="409" spans="1:10" s="210" customFormat="1" ht="18.75" customHeight="1" x14ac:dyDescent="0.3">
      <c r="A409" s="293"/>
      <c r="B409" s="239" t="s">
        <v>2739</v>
      </c>
      <c r="C409" s="239"/>
      <c r="D409" s="239"/>
      <c r="E409" s="239"/>
      <c r="F409" s="291"/>
      <c r="G409" s="238" t="s">
        <v>2734</v>
      </c>
      <c r="H409" s="531" t="s">
        <v>2740</v>
      </c>
      <c r="I409" s="531"/>
      <c r="J409" s="293"/>
    </row>
    <row r="410" spans="1:10" s="210" customFormat="1" ht="17.25" x14ac:dyDescent="0.3">
      <c r="A410" s="293"/>
      <c r="B410" s="340"/>
      <c r="C410" s="239"/>
      <c r="D410" s="239"/>
      <c r="E410" s="291"/>
      <c r="F410" s="293"/>
      <c r="G410" s="293"/>
      <c r="H410" s="237"/>
      <c r="I410" s="293"/>
    </row>
    <row r="411" spans="1:10" s="210" customFormat="1" ht="17.25" x14ac:dyDescent="0.3">
      <c r="A411" s="293"/>
      <c r="B411" s="292" t="s">
        <v>2443</v>
      </c>
      <c r="C411" s="291"/>
      <c r="D411" s="291"/>
      <c r="E411" s="291"/>
      <c r="F411" s="293"/>
      <c r="G411" s="293"/>
      <c r="H411" s="237"/>
      <c r="I411" s="293"/>
    </row>
    <row r="412" spans="1:10" s="210" customFormat="1" ht="17.25" x14ac:dyDescent="0.3">
      <c r="A412" s="293"/>
      <c r="B412" s="292" t="s">
        <v>2442</v>
      </c>
      <c r="C412" s="291"/>
      <c r="D412" s="291"/>
      <c r="E412" s="291"/>
      <c r="F412" s="293"/>
      <c r="G412" s="238" t="s">
        <v>2734</v>
      </c>
      <c r="H412" s="532" t="s">
        <v>2738</v>
      </c>
      <c r="I412" s="532"/>
    </row>
    <row r="413" spans="1:10" s="210" customFormat="1" ht="18" customHeight="1" x14ac:dyDescent="0.3">
      <c r="A413" s="293"/>
      <c r="B413" s="292"/>
      <c r="C413" s="225"/>
      <c r="D413" s="225"/>
      <c r="E413" s="225"/>
      <c r="F413" s="293"/>
      <c r="G413" s="238"/>
      <c r="H413" s="238"/>
      <c r="I413" s="238"/>
    </row>
    <row r="414" spans="1:10" s="210" customFormat="1" ht="17.25" x14ac:dyDescent="0.3">
      <c r="B414" s="210" t="s">
        <v>2725</v>
      </c>
      <c r="G414" s="238" t="s">
        <v>2734</v>
      </c>
      <c r="H414" s="210" t="s">
        <v>2737</v>
      </c>
    </row>
    <row r="415" spans="1:10" s="210" customFormat="1" ht="24" customHeight="1" x14ac:dyDescent="0.3"/>
    <row r="416" spans="1:10" s="210" customFormat="1" ht="18.75" customHeight="1" x14ac:dyDescent="0.3">
      <c r="A416" s="293"/>
      <c r="B416" s="239" t="s">
        <v>2722</v>
      </c>
      <c r="C416" s="239"/>
      <c r="D416" s="239"/>
      <c r="E416" s="239"/>
      <c r="F416" s="291"/>
      <c r="G416" s="293"/>
      <c r="H416" s="293"/>
      <c r="I416" s="237"/>
      <c r="J416" s="293"/>
    </row>
    <row r="417" spans="1:10" s="210" customFormat="1" ht="18.75" customHeight="1" x14ac:dyDescent="0.3">
      <c r="A417" s="293"/>
      <c r="B417" s="239" t="s">
        <v>2735</v>
      </c>
      <c r="C417" s="239"/>
      <c r="D417" s="239"/>
      <c r="E417" s="239"/>
      <c r="F417" s="291"/>
      <c r="G417" s="238" t="s">
        <v>2734</v>
      </c>
      <c r="H417" s="531" t="s">
        <v>2736</v>
      </c>
      <c r="I417" s="531"/>
      <c r="J417" s="293"/>
    </row>
    <row r="418" spans="1:10" s="210" customFormat="1" ht="17.25" x14ac:dyDescent="0.3"/>
    <row r="419" spans="1:10" s="210" customFormat="1" ht="17.25" x14ac:dyDescent="0.3">
      <c r="A419" s="293"/>
      <c r="B419" s="292" t="s">
        <v>2443</v>
      </c>
      <c r="C419" s="291"/>
      <c r="D419" s="291"/>
      <c r="E419" s="291"/>
      <c r="F419" s="293"/>
      <c r="G419" s="293"/>
      <c r="H419" s="237"/>
      <c r="I419" s="293"/>
    </row>
    <row r="420" spans="1:10" s="210" customFormat="1" ht="17.25" x14ac:dyDescent="0.3">
      <c r="A420" s="293"/>
      <c r="B420" s="292" t="s">
        <v>2727</v>
      </c>
      <c r="C420" s="291"/>
      <c r="D420" s="291"/>
      <c r="E420" s="291"/>
      <c r="F420" s="293"/>
      <c r="G420" s="238" t="s">
        <v>2734</v>
      </c>
      <c r="H420" s="210" t="s">
        <v>2733</v>
      </c>
      <c r="I420" s="238"/>
    </row>
    <row r="421" spans="1:10" s="210" customFormat="1" ht="17.25" x14ac:dyDescent="0.3"/>
    <row r="422" spans="1:10" s="210" customFormat="1" ht="17.25" x14ac:dyDescent="0.3">
      <c r="B422" s="210" t="s">
        <v>2728</v>
      </c>
      <c r="G422" s="238" t="s">
        <v>2734</v>
      </c>
      <c r="H422" s="210" t="s">
        <v>2731</v>
      </c>
    </row>
    <row r="423" spans="1:10" s="210" customFormat="1" ht="17.25" x14ac:dyDescent="0.3"/>
    <row r="424" spans="1:10" s="210" customFormat="1" ht="17.25" x14ac:dyDescent="0.3">
      <c r="B424" s="210" t="s">
        <v>2729</v>
      </c>
    </row>
    <row r="425" spans="1:10" s="210" customFormat="1" ht="17.25" x14ac:dyDescent="0.3">
      <c r="B425" s="210" t="s">
        <v>2742</v>
      </c>
      <c r="G425" s="238" t="s">
        <v>2734</v>
      </c>
      <c r="H425" s="210" t="s">
        <v>2730</v>
      </c>
    </row>
    <row r="426" spans="1:10" s="210" customFormat="1" ht="17.25" x14ac:dyDescent="0.3"/>
    <row r="427" spans="1:10" s="210" customFormat="1" ht="17.25" x14ac:dyDescent="0.3">
      <c r="B427" s="210" t="s">
        <v>2744</v>
      </c>
      <c r="G427" s="238" t="s">
        <v>2734</v>
      </c>
      <c r="H427" s="210" t="s">
        <v>2743</v>
      </c>
    </row>
    <row r="428" spans="1:10" s="210" customFormat="1" ht="17.25" x14ac:dyDescent="0.3"/>
    <row r="429" spans="1:10" s="210" customFormat="1" ht="17.25" x14ac:dyDescent="0.3">
      <c r="B429" s="210" t="s">
        <v>2451</v>
      </c>
      <c r="G429" s="238" t="s">
        <v>2734</v>
      </c>
      <c r="H429" s="210" t="s">
        <v>2746</v>
      </c>
    </row>
    <row r="430" spans="1:10" s="347" customFormat="1" ht="17.25" x14ac:dyDescent="0.3">
      <c r="B430" s="348"/>
    </row>
    <row r="431" spans="1:10" s="38" customFormat="1" ht="18" x14ac:dyDescent="0.35">
      <c r="A431" s="93"/>
      <c r="B431" s="292"/>
      <c r="C431" s="225"/>
      <c r="D431" s="225"/>
      <c r="E431" s="225"/>
      <c r="F431" s="210"/>
      <c r="G431" s="293"/>
      <c r="H431" s="211"/>
      <c r="I431" s="297"/>
      <c r="J431" s="297"/>
    </row>
    <row r="436" spans="1:9" s="38" customFormat="1" ht="17.25" x14ac:dyDescent="0.3">
      <c r="A436" s="528" t="s">
        <v>740</v>
      </c>
      <c r="B436" s="528"/>
      <c r="C436" s="528"/>
      <c r="F436" s="241"/>
      <c r="G436" s="294"/>
      <c r="I436" s="148"/>
    </row>
    <row r="437" spans="1:9" s="38" customFormat="1" ht="17.25" x14ac:dyDescent="0.25">
      <c r="A437" s="535" t="s">
        <v>1</v>
      </c>
      <c r="B437" s="535"/>
      <c r="C437" s="535"/>
      <c r="F437" s="294"/>
      <c r="G437" s="294"/>
      <c r="I437" s="148"/>
    </row>
    <row r="438" spans="1:9" s="38" customFormat="1" ht="8.25" customHeight="1" thickBot="1" x14ac:dyDescent="0.3">
      <c r="A438" s="344"/>
      <c r="B438" s="236"/>
      <c r="C438" s="294"/>
      <c r="F438" s="294"/>
      <c r="G438" s="294"/>
    </row>
    <row r="439" spans="1:9" s="151" customFormat="1" ht="103.5" customHeight="1" thickBot="1" x14ac:dyDescent="0.3">
      <c r="A439" s="99" t="s">
        <v>3</v>
      </c>
      <c r="B439" s="32" t="s">
        <v>4</v>
      </c>
      <c r="C439" s="123" t="s">
        <v>5</v>
      </c>
      <c r="D439" s="34" t="s">
        <v>6</v>
      </c>
      <c r="E439" s="32" t="s">
        <v>7</v>
      </c>
      <c r="F439" s="32" t="s">
        <v>8</v>
      </c>
      <c r="G439" s="32" t="s">
        <v>9</v>
      </c>
      <c r="H439" s="66" t="s">
        <v>3029</v>
      </c>
      <c r="I439" s="35" t="s">
        <v>10</v>
      </c>
    </row>
    <row r="440" spans="1:9" ht="18" thickBot="1" x14ac:dyDescent="0.3">
      <c r="A440" s="21">
        <v>1</v>
      </c>
      <c r="B440" s="171">
        <v>2</v>
      </c>
      <c r="C440" s="21">
        <v>3</v>
      </c>
      <c r="D440" s="21">
        <v>4</v>
      </c>
      <c r="E440" s="269">
        <v>5</v>
      </c>
      <c r="F440" s="269">
        <v>6</v>
      </c>
      <c r="G440" s="269">
        <v>7</v>
      </c>
      <c r="H440" s="269">
        <v>8</v>
      </c>
      <c r="I440" s="269">
        <v>9</v>
      </c>
    </row>
    <row r="441" spans="1:9" s="38" customFormat="1" ht="21.95" customHeight="1" x14ac:dyDescent="0.25">
      <c r="A441" s="4">
        <v>302</v>
      </c>
      <c r="B441" s="121" t="s">
        <v>741</v>
      </c>
      <c r="C441" s="122" t="s">
        <v>11</v>
      </c>
      <c r="D441" s="121">
        <v>1</v>
      </c>
      <c r="E441" s="122">
        <v>406415</v>
      </c>
      <c r="F441" s="122">
        <f t="shared" ref="F441:F485" si="10">D441*E441</f>
        <v>406415</v>
      </c>
      <c r="G441" s="122" t="s">
        <v>12</v>
      </c>
      <c r="H441" s="121">
        <v>1963</v>
      </c>
      <c r="I441" s="122"/>
    </row>
    <row r="442" spans="1:9" s="38" customFormat="1" ht="21.95" customHeight="1" x14ac:dyDescent="0.25">
      <c r="A442" s="4">
        <v>303</v>
      </c>
      <c r="B442" s="121" t="s">
        <v>742</v>
      </c>
      <c r="C442" s="122" t="s">
        <v>11</v>
      </c>
      <c r="D442" s="121">
        <v>1</v>
      </c>
      <c r="E442" s="122">
        <v>8223250</v>
      </c>
      <c r="F442" s="122">
        <f t="shared" si="10"/>
        <v>8223250</v>
      </c>
      <c r="G442" s="122" t="s">
        <v>12</v>
      </c>
      <c r="H442" s="121">
        <v>1950</v>
      </c>
      <c r="I442" s="122"/>
    </row>
    <row r="443" spans="1:9" s="38" customFormat="1" ht="21.95" customHeight="1" x14ac:dyDescent="0.25">
      <c r="A443" s="4">
        <v>304</v>
      </c>
      <c r="B443" s="121" t="s">
        <v>743</v>
      </c>
      <c r="C443" s="122" t="s">
        <v>11</v>
      </c>
      <c r="D443" s="121">
        <v>1</v>
      </c>
      <c r="E443" s="122">
        <v>90000</v>
      </c>
      <c r="F443" s="122">
        <f t="shared" si="10"/>
        <v>90000</v>
      </c>
      <c r="G443" s="122" t="s">
        <v>12</v>
      </c>
      <c r="H443" s="121">
        <v>2007</v>
      </c>
      <c r="I443" s="122"/>
    </row>
    <row r="444" spans="1:9" s="38" customFormat="1" ht="21.95" customHeight="1" x14ac:dyDescent="0.25">
      <c r="A444" s="4">
        <v>305</v>
      </c>
      <c r="B444" s="121" t="s">
        <v>744</v>
      </c>
      <c r="C444" s="122" t="s">
        <v>11</v>
      </c>
      <c r="D444" s="121">
        <v>4</v>
      </c>
      <c r="E444" s="122">
        <v>31250</v>
      </c>
      <c r="F444" s="122">
        <f t="shared" si="10"/>
        <v>125000</v>
      </c>
      <c r="G444" s="122" t="s">
        <v>12</v>
      </c>
      <c r="H444" s="121">
        <v>2011</v>
      </c>
      <c r="I444" s="122"/>
    </row>
    <row r="445" spans="1:9" s="38" customFormat="1" ht="21.95" customHeight="1" x14ac:dyDescent="0.25">
      <c r="A445" s="4">
        <v>306</v>
      </c>
      <c r="B445" s="121" t="s">
        <v>746</v>
      </c>
      <c r="C445" s="122" t="s">
        <v>11</v>
      </c>
      <c r="D445" s="121">
        <v>1</v>
      </c>
      <c r="E445" s="122">
        <v>28000</v>
      </c>
      <c r="F445" s="122">
        <f t="shared" si="10"/>
        <v>28000</v>
      </c>
      <c r="G445" s="122" t="s">
        <v>12</v>
      </c>
      <c r="H445" s="121">
        <v>2007</v>
      </c>
      <c r="I445" s="122"/>
    </row>
    <row r="446" spans="1:9" s="38" customFormat="1" ht="21.95" customHeight="1" x14ac:dyDescent="0.25">
      <c r="A446" s="4">
        <v>307</v>
      </c>
      <c r="B446" s="121" t="s">
        <v>747</v>
      </c>
      <c r="C446" s="122" t="s">
        <v>11</v>
      </c>
      <c r="D446" s="121">
        <v>1</v>
      </c>
      <c r="E446" s="122">
        <v>180000</v>
      </c>
      <c r="F446" s="122">
        <f t="shared" si="10"/>
        <v>180000</v>
      </c>
      <c r="G446" s="122" t="s">
        <v>12</v>
      </c>
      <c r="H446" s="121">
        <v>2007</v>
      </c>
      <c r="I446" s="122"/>
    </row>
    <row r="447" spans="1:9" s="38" customFormat="1" ht="21.95" customHeight="1" x14ac:dyDescent="0.25">
      <c r="A447" s="4">
        <v>308</v>
      </c>
      <c r="B447" s="121" t="s">
        <v>748</v>
      </c>
      <c r="C447" s="122" t="s">
        <v>11</v>
      </c>
      <c r="D447" s="121">
        <v>2</v>
      </c>
      <c r="E447" s="122">
        <v>90000</v>
      </c>
      <c r="F447" s="122">
        <f t="shared" si="10"/>
        <v>180000</v>
      </c>
      <c r="G447" s="122" t="s">
        <v>12</v>
      </c>
      <c r="H447" s="121">
        <v>2007</v>
      </c>
      <c r="I447" s="122"/>
    </row>
    <row r="448" spans="1:9" s="38" customFormat="1" ht="21.95" customHeight="1" x14ac:dyDescent="0.25">
      <c r="A448" s="4">
        <v>309</v>
      </c>
      <c r="B448" s="121" t="s">
        <v>749</v>
      </c>
      <c r="C448" s="122" t="s">
        <v>11</v>
      </c>
      <c r="D448" s="121">
        <v>1</v>
      </c>
      <c r="E448" s="122">
        <v>65000</v>
      </c>
      <c r="F448" s="122">
        <f t="shared" si="10"/>
        <v>65000</v>
      </c>
      <c r="G448" s="122" t="s">
        <v>12</v>
      </c>
      <c r="H448" s="121">
        <v>2007</v>
      </c>
      <c r="I448" s="122"/>
    </row>
    <row r="449" spans="1:9" s="38" customFormat="1" ht="27.75" customHeight="1" x14ac:dyDescent="0.25">
      <c r="A449" s="4">
        <v>310</v>
      </c>
      <c r="B449" s="121" t="s">
        <v>750</v>
      </c>
      <c r="C449" s="122" t="s">
        <v>11</v>
      </c>
      <c r="D449" s="121">
        <v>1</v>
      </c>
      <c r="E449" s="122">
        <v>27100</v>
      </c>
      <c r="F449" s="122">
        <f t="shared" si="10"/>
        <v>27100</v>
      </c>
      <c r="G449" s="122" t="s">
        <v>12</v>
      </c>
      <c r="H449" s="121">
        <v>2007</v>
      </c>
      <c r="I449" s="122"/>
    </row>
    <row r="450" spans="1:9" s="38" customFormat="1" ht="21.95" customHeight="1" x14ac:dyDescent="0.25">
      <c r="A450" s="4">
        <v>311</v>
      </c>
      <c r="B450" s="121" t="s">
        <v>751</v>
      </c>
      <c r="C450" s="122" t="s">
        <v>11</v>
      </c>
      <c r="D450" s="121">
        <v>1</v>
      </c>
      <c r="E450" s="122">
        <v>24000</v>
      </c>
      <c r="F450" s="122">
        <f t="shared" si="10"/>
        <v>24000</v>
      </c>
      <c r="G450" s="122" t="s">
        <v>12</v>
      </c>
      <c r="H450" s="121">
        <v>2021</v>
      </c>
      <c r="I450" s="122"/>
    </row>
    <row r="451" spans="1:9" s="38" customFormat="1" ht="21.95" customHeight="1" x14ac:dyDescent="0.25">
      <c r="A451" s="4">
        <v>312</v>
      </c>
      <c r="B451" s="121" t="s">
        <v>752</v>
      </c>
      <c r="C451" s="122" t="s">
        <v>11</v>
      </c>
      <c r="D451" s="121">
        <v>1</v>
      </c>
      <c r="E451" s="122">
        <v>38000</v>
      </c>
      <c r="F451" s="122">
        <f t="shared" si="10"/>
        <v>38000</v>
      </c>
      <c r="G451" s="122" t="s">
        <v>12</v>
      </c>
      <c r="H451" s="121">
        <v>2009</v>
      </c>
      <c r="I451" s="122"/>
    </row>
    <row r="452" spans="1:9" s="38" customFormat="1" ht="21.95" customHeight="1" x14ac:dyDescent="0.25">
      <c r="A452" s="4">
        <v>313</v>
      </c>
      <c r="B452" s="121" t="s">
        <v>753</v>
      </c>
      <c r="C452" s="122" t="s">
        <v>11</v>
      </c>
      <c r="D452" s="121">
        <v>1</v>
      </c>
      <c r="E452" s="122">
        <v>46000</v>
      </c>
      <c r="F452" s="122">
        <f t="shared" si="10"/>
        <v>46000</v>
      </c>
      <c r="G452" s="122" t="s">
        <v>12</v>
      </c>
      <c r="H452" s="121">
        <v>2009</v>
      </c>
      <c r="I452" s="122"/>
    </row>
    <row r="453" spans="1:9" s="38" customFormat="1" ht="21.95" customHeight="1" x14ac:dyDescent="0.25">
      <c r="A453" s="4">
        <v>314</v>
      </c>
      <c r="B453" s="121" t="s">
        <v>754</v>
      </c>
      <c r="C453" s="122" t="s">
        <v>11</v>
      </c>
      <c r="D453" s="121">
        <v>1</v>
      </c>
      <c r="E453" s="122">
        <v>192000</v>
      </c>
      <c r="F453" s="122">
        <f t="shared" si="10"/>
        <v>192000</v>
      </c>
      <c r="G453" s="122" t="s">
        <v>12</v>
      </c>
      <c r="H453" s="121">
        <v>2009</v>
      </c>
      <c r="I453" s="122"/>
    </row>
    <row r="454" spans="1:9" s="38" customFormat="1" ht="21.95" customHeight="1" x14ac:dyDescent="0.25">
      <c r="A454" s="4">
        <v>315</v>
      </c>
      <c r="B454" s="121" t="s">
        <v>748</v>
      </c>
      <c r="C454" s="122" t="s">
        <v>11</v>
      </c>
      <c r="D454" s="121">
        <v>2</v>
      </c>
      <c r="E454" s="122">
        <v>87500</v>
      </c>
      <c r="F454" s="122">
        <f t="shared" si="10"/>
        <v>175000</v>
      </c>
      <c r="G454" s="122" t="s">
        <v>12</v>
      </c>
      <c r="H454" s="121">
        <v>2008</v>
      </c>
      <c r="I454" s="122"/>
    </row>
    <row r="455" spans="1:9" s="38" customFormat="1" ht="21.95" customHeight="1" x14ac:dyDescent="0.25">
      <c r="A455" s="4">
        <v>316</v>
      </c>
      <c r="B455" s="121" t="s">
        <v>755</v>
      </c>
      <c r="C455" s="122" t="s">
        <v>11</v>
      </c>
      <c r="D455" s="121">
        <v>1</v>
      </c>
      <c r="E455" s="122">
        <v>75000</v>
      </c>
      <c r="F455" s="122">
        <f t="shared" si="10"/>
        <v>75000</v>
      </c>
      <c r="G455" s="122" t="s">
        <v>12</v>
      </c>
      <c r="H455" s="121">
        <v>2008</v>
      </c>
      <c r="I455" s="122"/>
    </row>
    <row r="456" spans="1:9" s="38" customFormat="1" ht="21.95" customHeight="1" x14ac:dyDescent="0.25">
      <c r="A456" s="4">
        <v>317</v>
      </c>
      <c r="B456" s="121" t="s">
        <v>756</v>
      </c>
      <c r="C456" s="122" t="s">
        <v>11</v>
      </c>
      <c r="D456" s="121">
        <v>2</v>
      </c>
      <c r="E456" s="122">
        <v>90000</v>
      </c>
      <c r="F456" s="122">
        <f t="shared" si="10"/>
        <v>180000</v>
      </c>
      <c r="G456" s="122" t="s">
        <v>12</v>
      </c>
      <c r="H456" s="121">
        <v>2008</v>
      </c>
      <c r="I456" s="122"/>
    </row>
    <row r="457" spans="1:9" s="38" customFormat="1" ht="21.95" customHeight="1" x14ac:dyDescent="0.25">
      <c r="A457" s="4">
        <v>318</v>
      </c>
      <c r="B457" s="121" t="s">
        <v>757</v>
      </c>
      <c r="C457" s="122" t="s">
        <v>11</v>
      </c>
      <c r="D457" s="121">
        <v>1</v>
      </c>
      <c r="E457" s="122">
        <v>62000</v>
      </c>
      <c r="F457" s="122">
        <f t="shared" si="10"/>
        <v>62000</v>
      </c>
      <c r="G457" s="122" t="s">
        <v>12</v>
      </c>
      <c r="H457" s="121">
        <v>2008</v>
      </c>
      <c r="I457" s="122"/>
    </row>
    <row r="458" spans="1:9" s="38" customFormat="1" ht="21.95" customHeight="1" x14ac:dyDescent="0.25">
      <c r="A458" s="4">
        <v>319</v>
      </c>
      <c r="B458" s="121" t="s">
        <v>758</v>
      </c>
      <c r="C458" s="122" t="s">
        <v>11</v>
      </c>
      <c r="D458" s="121">
        <v>1</v>
      </c>
      <c r="E458" s="122">
        <v>72000</v>
      </c>
      <c r="F458" s="122">
        <f t="shared" si="10"/>
        <v>72000</v>
      </c>
      <c r="G458" s="122" t="s">
        <v>12</v>
      </c>
      <c r="H458" s="121">
        <v>2008</v>
      </c>
      <c r="I458" s="122"/>
    </row>
    <row r="459" spans="1:9" s="38" customFormat="1" ht="21.95" customHeight="1" x14ac:dyDescent="0.25">
      <c r="A459" s="4">
        <v>320</v>
      </c>
      <c r="B459" s="121" t="s">
        <v>759</v>
      </c>
      <c r="C459" s="122" t="s">
        <v>11</v>
      </c>
      <c r="D459" s="121">
        <v>1</v>
      </c>
      <c r="E459" s="122">
        <v>146000</v>
      </c>
      <c r="F459" s="122">
        <f t="shared" si="10"/>
        <v>146000</v>
      </c>
      <c r="G459" s="122" t="s">
        <v>12</v>
      </c>
      <c r="H459" s="121">
        <v>2008</v>
      </c>
      <c r="I459" s="122"/>
    </row>
    <row r="460" spans="1:9" s="38" customFormat="1" ht="21.95" customHeight="1" x14ac:dyDescent="0.25">
      <c r="A460" s="4">
        <v>321</v>
      </c>
      <c r="B460" s="121" t="s">
        <v>760</v>
      </c>
      <c r="C460" s="122" t="s">
        <v>11</v>
      </c>
      <c r="D460" s="121">
        <v>1</v>
      </c>
      <c r="E460" s="122">
        <v>80000</v>
      </c>
      <c r="F460" s="122">
        <f t="shared" si="10"/>
        <v>80000</v>
      </c>
      <c r="G460" s="122" t="s">
        <v>12</v>
      </c>
      <c r="H460" s="121">
        <v>2011</v>
      </c>
      <c r="I460" s="122"/>
    </row>
    <row r="461" spans="1:9" s="38" customFormat="1" ht="103.5" customHeight="1" x14ac:dyDescent="0.25">
      <c r="A461" s="4">
        <v>322</v>
      </c>
      <c r="B461" s="121" t="s">
        <v>761</v>
      </c>
      <c r="C461" s="122" t="s">
        <v>11</v>
      </c>
      <c r="D461" s="121">
        <v>1</v>
      </c>
      <c r="E461" s="122">
        <v>217460</v>
      </c>
      <c r="F461" s="122">
        <f t="shared" si="10"/>
        <v>217460</v>
      </c>
      <c r="G461" s="122" t="s">
        <v>12</v>
      </c>
      <c r="H461" s="121">
        <v>2011</v>
      </c>
      <c r="I461" s="122"/>
    </row>
    <row r="462" spans="1:9" s="38" customFormat="1" ht="21.95" customHeight="1" x14ac:dyDescent="0.25">
      <c r="A462" s="4">
        <v>323</v>
      </c>
      <c r="B462" s="121" t="s">
        <v>762</v>
      </c>
      <c r="C462" s="122" t="s">
        <v>11</v>
      </c>
      <c r="D462" s="121">
        <v>1</v>
      </c>
      <c r="E462" s="122">
        <v>25000</v>
      </c>
      <c r="F462" s="122">
        <f t="shared" si="10"/>
        <v>25000</v>
      </c>
      <c r="G462" s="122" t="s">
        <v>12</v>
      </c>
      <c r="H462" s="121">
        <v>2011</v>
      </c>
      <c r="I462" s="122"/>
    </row>
    <row r="463" spans="1:9" s="38" customFormat="1" ht="21.95" customHeight="1" x14ac:dyDescent="0.25">
      <c r="A463" s="4">
        <v>324</v>
      </c>
      <c r="B463" s="121" t="s">
        <v>2548</v>
      </c>
      <c r="C463" s="122" t="s">
        <v>11</v>
      </c>
      <c r="D463" s="121">
        <v>1</v>
      </c>
      <c r="E463" s="121">
        <v>600000</v>
      </c>
      <c r="F463" s="122">
        <f t="shared" si="10"/>
        <v>600000</v>
      </c>
      <c r="G463" s="122" t="s">
        <v>12</v>
      </c>
      <c r="H463" s="349">
        <v>2013</v>
      </c>
      <c r="I463" s="122"/>
    </row>
    <row r="464" spans="1:9" s="38" customFormat="1" ht="21.95" customHeight="1" x14ac:dyDescent="0.25">
      <c r="A464" s="4">
        <v>325</v>
      </c>
      <c r="B464" s="121" t="s">
        <v>183</v>
      </c>
      <c r="C464" s="122" t="s">
        <v>11</v>
      </c>
      <c r="D464" s="121">
        <v>4</v>
      </c>
      <c r="E464" s="122">
        <v>75000</v>
      </c>
      <c r="F464" s="122">
        <f t="shared" si="10"/>
        <v>300000</v>
      </c>
      <c r="G464" s="122" t="s">
        <v>12</v>
      </c>
      <c r="H464" s="121">
        <v>2013</v>
      </c>
      <c r="I464" s="122"/>
    </row>
    <row r="465" spans="1:9" s="38" customFormat="1" ht="21.95" customHeight="1" x14ac:dyDescent="0.25">
      <c r="A465" s="4">
        <v>326</v>
      </c>
      <c r="B465" s="121" t="s">
        <v>763</v>
      </c>
      <c r="C465" s="122" t="s">
        <v>11</v>
      </c>
      <c r="D465" s="121">
        <v>3</v>
      </c>
      <c r="E465" s="122">
        <v>65000</v>
      </c>
      <c r="F465" s="122">
        <f t="shared" si="10"/>
        <v>195000</v>
      </c>
      <c r="G465" s="122" t="s">
        <v>12</v>
      </c>
      <c r="H465" s="121">
        <v>2013</v>
      </c>
      <c r="I465" s="122"/>
    </row>
    <row r="466" spans="1:9" s="38" customFormat="1" ht="21.95" customHeight="1" x14ac:dyDescent="0.25">
      <c r="A466" s="4">
        <v>327</v>
      </c>
      <c r="B466" s="121" t="s">
        <v>763</v>
      </c>
      <c r="C466" s="122" t="s">
        <v>11</v>
      </c>
      <c r="D466" s="121">
        <v>2</v>
      </c>
      <c r="E466" s="122">
        <v>80000</v>
      </c>
      <c r="F466" s="122">
        <f t="shared" si="10"/>
        <v>160000</v>
      </c>
      <c r="G466" s="122" t="s">
        <v>12</v>
      </c>
      <c r="H466" s="121">
        <v>2013</v>
      </c>
      <c r="I466" s="122"/>
    </row>
    <row r="467" spans="1:9" s="38" customFormat="1" ht="21.95" customHeight="1" x14ac:dyDescent="0.25">
      <c r="A467" s="4">
        <v>328</v>
      </c>
      <c r="B467" s="121" t="s">
        <v>223</v>
      </c>
      <c r="C467" s="122" t="s">
        <v>11</v>
      </c>
      <c r="D467" s="121">
        <v>1</v>
      </c>
      <c r="E467" s="122">
        <v>80000</v>
      </c>
      <c r="F467" s="122">
        <f t="shared" si="10"/>
        <v>80000</v>
      </c>
      <c r="G467" s="122" t="s">
        <v>12</v>
      </c>
      <c r="H467" s="121">
        <v>2013</v>
      </c>
      <c r="I467" s="122"/>
    </row>
    <row r="468" spans="1:9" s="38" customFormat="1" ht="21.95" customHeight="1" x14ac:dyDescent="0.25">
      <c r="A468" s="4">
        <v>329</v>
      </c>
      <c r="B468" s="121" t="s">
        <v>279</v>
      </c>
      <c r="C468" s="122" t="s">
        <v>11</v>
      </c>
      <c r="D468" s="121">
        <v>3</v>
      </c>
      <c r="E468" s="122">
        <v>32500</v>
      </c>
      <c r="F468" s="122">
        <f t="shared" si="10"/>
        <v>97500</v>
      </c>
      <c r="G468" s="122" t="s">
        <v>12</v>
      </c>
      <c r="H468" s="121">
        <v>2013</v>
      </c>
      <c r="I468" s="122"/>
    </row>
    <row r="469" spans="1:9" s="38" customFormat="1" ht="21.95" customHeight="1" x14ac:dyDescent="0.25">
      <c r="A469" s="4">
        <v>330</v>
      </c>
      <c r="B469" s="121" t="s">
        <v>764</v>
      </c>
      <c r="C469" s="122" t="s">
        <v>11</v>
      </c>
      <c r="D469" s="121">
        <v>10</v>
      </c>
      <c r="E469" s="122">
        <v>13000</v>
      </c>
      <c r="F469" s="122">
        <f t="shared" si="10"/>
        <v>130000</v>
      </c>
      <c r="G469" s="122" t="s">
        <v>12</v>
      </c>
      <c r="H469" s="121">
        <v>2013</v>
      </c>
      <c r="I469" s="122"/>
    </row>
    <row r="470" spans="1:9" s="38" customFormat="1" ht="21.95" customHeight="1" x14ac:dyDescent="0.25">
      <c r="A470" s="4">
        <v>331</v>
      </c>
      <c r="B470" s="121" t="s">
        <v>765</v>
      </c>
      <c r="C470" s="122" t="s">
        <v>11</v>
      </c>
      <c r="D470" s="121">
        <v>2</v>
      </c>
      <c r="E470" s="122">
        <v>100000</v>
      </c>
      <c r="F470" s="122">
        <f t="shared" si="10"/>
        <v>200000</v>
      </c>
      <c r="G470" s="122" t="s">
        <v>12</v>
      </c>
      <c r="H470" s="121">
        <v>2013</v>
      </c>
      <c r="I470" s="122"/>
    </row>
    <row r="471" spans="1:9" s="38" customFormat="1" ht="21.95" customHeight="1" x14ac:dyDescent="0.25">
      <c r="A471" s="4">
        <v>332</v>
      </c>
      <c r="B471" s="121" t="s">
        <v>766</v>
      </c>
      <c r="C471" s="122" t="s">
        <v>11</v>
      </c>
      <c r="D471" s="121">
        <v>1</v>
      </c>
      <c r="E471" s="122">
        <v>319000</v>
      </c>
      <c r="F471" s="122">
        <f t="shared" si="10"/>
        <v>319000</v>
      </c>
      <c r="G471" s="122" t="s">
        <v>12</v>
      </c>
      <c r="H471" s="121">
        <v>2013</v>
      </c>
      <c r="I471" s="122"/>
    </row>
    <row r="472" spans="1:9" s="38" customFormat="1" ht="30" x14ac:dyDescent="0.25">
      <c r="A472" s="4">
        <v>333</v>
      </c>
      <c r="B472" s="121" t="s">
        <v>767</v>
      </c>
      <c r="C472" s="122" t="s">
        <v>11</v>
      </c>
      <c r="D472" s="121">
        <v>2</v>
      </c>
      <c r="E472" s="122">
        <v>25000</v>
      </c>
      <c r="F472" s="122">
        <f t="shared" si="10"/>
        <v>50000</v>
      </c>
      <c r="G472" s="122" t="s">
        <v>12</v>
      </c>
      <c r="H472" s="121">
        <v>2013</v>
      </c>
      <c r="I472" s="122"/>
    </row>
    <row r="473" spans="1:9" s="38" customFormat="1" ht="18" x14ac:dyDescent="0.25">
      <c r="A473" s="4">
        <v>334</v>
      </c>
      <c r="B473" s="121" t="s">
        <v>768</v>
      </c>
      <c r="C473" s="122" t="s">
        <v>11</v>
      </c>
      <c r="D473" s="121">
        <v>1</v>
      </c>
      <c r="E473" s="122">
        <v>93000</v>
      </c>
      <c r="F473" s="122">
        <f t="shared" si="10"/>
        <v>93000</v>
      </c>
      <c r="G473" s="122" t="s">
        <v>12</v>
      </c>
      <c r="H473" s="121">
        <v>2013</v>
      </c>
      <c r="I473" s="122"/>
    </row>
    <row r="474" spans="1:9" s="106" customFormat="1" ht="18" x14ac:dyDescent="0.35">
      <c r="A474" s="4">
        <v>335</v>
      </c>
      <c r="B474" s="121" t="s">
        <v>536</v>
      </c>
      <c r="C474" s="122" t="s">
        <v>11</v>
      </c>
      <c r="D474" s="121">
        <v>1</v>
      </c>
      <c r="E474" s="122">
        <v>60000</v>
      </c>
      <c r="F474" s="122">
        <f t="shared" si="10"/>
        <v>60000</v>
      </c>
      <c r="G474" s="122" t="s">
        <v>12</v>
      </c>
      <c r="H474" s="121">
        <v>2013</v>
      </c>
      <c r="I474" s="122"/>
    </row>
    <row r="475" spans="1:9" s="106" customFormat="1" ht="18" x14ac:dyDescent="0.35">
      <c r="A475" s="4">
        <v>336</v>
      </c>
      <c r="B475" s="121" t="s">
        <v>536</v>
      </c>
      <c r="C475" s="122" t="s">
        <v>11</v>
      </c>
      <c r="D475" s="122">
        <v>1</v>
      </c>
      <c r="E475" s="122">
        <v>88100</v>
      </c>
      <c r="F475" s="122">
        <f t="shared" si="10"/>
        <v>88100</v>
      </c>
      <c r="G475" s="122" t="s">
        <v>106</v>
      </c>
      <c r="H475" s="122">
        <v>2023</v>
      </c>
      <c r="I475" s="122"/>
    </row>
    <row r="476" spans="1:9" s="38" customFormat="1" ht="18" x14ac:dyDescent="0.25">
      <c r="A476" s="4">
        <v>337</v>
      </c>
      <c r="B476" s="121" t="s">
        <v>769</v>
      </c>
      <c r="C476" s="122" t="s">
        <v>11</v>
      </c>
      <c r="D476" s="121">
        <v>1</v>
      </c>
      <c r="E476" s="122">
        <v>14000</v>
      </c>
      <c r="F476" s="122">
        <f t="shared" si="10"/>
        <v>14000</v>
      </c>
      <c r="G476" s="122" t="s">
        <v>12</v>
      </c>
      <c r="H476" s="121">
        <v>2013</v>
      </c>
      <c r="I476" s="122"/>
    </row>
    <row r="477" spans="1:9" s="38" customFormat="1" ht="18" x14ac:dyDescent="0.25">
      <c r="A477" s="4">
        <v>338</v>
      </c>
      <c r="B477" s="121" t="s">
        <v>769</v>
      </c>
      <c r="C477" s="122" t="s">
        <v>11</v>
      </c>
      <c r="D477" s="121">
        <v>3</v>
      </c>
      <c r="E477" s="122">
        <v>7000</v>
      </c>
      <c r="F477" s="122">
        <f t="shared" si="10"/>
        <v>21000</v>
      </c>
      <c r="G477" s="122" t="s">
        <v>12</v>
      </c>
      <c r="H477" s="121">
        <v>2013</v>
      </c>
      <c r="I477" s="122"/>
    </row>
    <row r="478" spans="1:9" s="38" customFormat="1" ht="18" x14ac:dyDescent="0.25">
      <c r="A478" s="4">
        <v>339</v>
      </c>
      <c r="B478" s="121" t="s">
        <v>769</v>
      </c>
      <c r="C478" s="122" t="s">
        <v>11</v>
      </c>
      <c r="D478" s="121">
        <v>4</v>
      </c>
      <c r="E478" s="122">
        <v>5500</v>
      </c>
      <c r="F478" s="122">
        <f t="shared" si="10"/>
        <v>22000</v>
      </c>
      <c r="G478" s="122" t="s">
        <v>12</v>
      </c>
      <c r="H478" s="121">
        <v>2013</v>
      </c>
      <c r="I478" s="122"/>
    </row>
    <row r="479" spans="1:9" s="38" customFormat="1" ht="18" x14ac:dyDescent="0.25">
      <c r="A479" s="4">
        <v>340</v>
      </c>
      <c r="B479" s="121" t="s">
        <v>770</v>
      </c>
      <c r="C479" s="122" t="s">
        <v>11</v>
      </c>
      <c r="D479" s="121">
        <v>24</v>
      </c>
      <c r="E479" s="122">
        <v>33333</v>
      </c>
      <c r="F479" s="122">
        <f t="shared" si="10"/>
        <v>799992</v>
      </c>
      <c r="G479" s="122" t="s">
        <v>12</v>
      </c>
      <c r="H479" s="122">
        <v>2013</v>
      </c>
      <c r="I479" s="122"/>
    </row>
    <row r="480" spans="1:9" s="38" customFormat="1" ht="18" x14ac:dyDescent="0.25">
      <c r="A480" s="4">
        <v>341</v>
      </c>
      <c r="B480" s="121" t="s">
        <v>771</v>
      </c>
      <c r="C480" s="122" t="s">
        <v>11</v>
      </c>
      <c r="D480" s="121">
        <v>4</v>
      </c>
      <c r="E480" s="122">
        <v>9000</v>
      </c>
      <c r="F480" s="122">
        <f t="shared" si="10"/>
        <v>36000</v>
      </c>
      <c r="G480" s="122" t="s">
        <v>12</v>
      </c>
      <c r="H480" s="122">
        <v>2013</v>
      </c>
      <c r="I480" s="122"/>
    </row>
    <row r="481" spans="1:10" s="38" customFormat="1" ht="18" x14ac:dyDescent="0.25">
      <c r="A481" s="4">
        <v>342</v>
      </c>
      <c r="B481" s="121" t="s">
        <v>772</v>
      </c>
      <c r="C481" s="122" t="s">
        <v>11</v>
      </c>
      <c r="D481" s="121">
        <v>1</v>
      </c>
      <c r="E481" s="122">
        <v>5000</v>
      </c>
      <c r="F481" s="122">
        <f t="shared" si="10"/>
        <v>5000</v>
      </c>
      <c r="G481" s="122" t="s">
        <v>12</v>
      </c>
      <c r="H481" s="122">
        <v>2013</v>
      </c>
      <c r="I481" s="122"/>
    </row>
    <row r="482" spans="1:10" s="38" customFormat="1" ht="18" x14ac:dyDescent="0.25">
      <c r="A482" s="4">
        <v>343</v>
      </c>
      <c r="B482" s="121" t="s">
        <v>773</v>
      </c>
      <c r="C482" s="122" t="s">
        <v>11</v>
      </c>
      <c r="D482" s="121">
        <v>1</v>
      </c>
      <c r="E482" s="122">
        <v>15780</v>
      </c>
      <c r="F482" s="122">
        <f t="shared" si="10"/>
        <v>15780</v>
      </c>
      <c r="G482" s="122" t="s">
        <v>12</v>
      </c>
      <c r="H482" s="122">
        <v>2007</v>
      </c>
      <c r="I482" s="122"/>
    </row>
    <row r="483" spans="1:10" s="38" customFormat="1" ht="18" x14ac:dyDescent="0.25">
      <c r="A483" s="4">
        <v>344</v>
      </c>
      <c r="B483" s="121" t="s">
        <v>774</v>
      </c>
      <c r="C483" s="122" t="s">
        <v>11</v>
      </c>
      <c r="D483" s="121">
        <v>1</v>
      </c>
      <c r="E483" s="122">
        <v>20100</v>
      </c>
      <c r="F483" s="122">
        <f t="shared" si="10"/>
        <v>20100</v>
      </c>
      <c r="G483" s="122" t="s">
        <v>12</v>
      </c>
      <c r="H483" s="122">
        <v>2007</v>
      </c>
      <c r="I483" s="122"/>
    </row>
    <row r="484" spans="1:10" s="38" customFormat="1" ht="30" x14ac:dyDescent="0.25">
      <c r="A484" s="4">
        <v>345</v>
      </c>
      <c r="B484" s="121" t="s">
        <v>775</v>
      </c>
      <c r="C484" s="122" t="s">
        <v>11</v>
      </c>
      <c r="D484" s="121">
        <v>1</v>
      </c>
      <c r="E484" s="122">
        <v>20100</v>
      </c>
      <c r="F484" s="122">
        <f t="shared" si="10"/>
        <v>20100</v>
      </c>
      <c r="G484" s="122" t="s">
        <v>12</v>
      </c>
      <c r="H484" s="122">
        <v>2007</v>
      </c>
      <c r="I484" s="122"/>
    </row>
    <row r="485" spans="1:10" s="38" customFormat="1" ht="60" x14ac:dyDescent="0.25">
      <c r="A485" s="4">
        <v>346</v>
      </c>
      <c r="B485" s="121" t="s">
        <v>402</v>
      </c>
      <c r="C485" s="122" t="s">
        <v>11</v>
      </c>
      <c r="D485" s="121">
        <v>1</v>
      </c>
      <c r="E485" s="121">
        <v>646900</v>
      </c>
      <c r="F485" s="122">
        <f t="shared" si="10"/>
        <v>646900</v>
      </c>
      <c r="G485" s="121" t="s">
        <v>106</v>
      </c>
      <c r="H485" s="349">
        <v>2023</v>
      </c>
      <c r="I485" s="121" t="s">
        <v>403</v>
      </c>
    </row>
    <row r="486" spans="1:10" s="38" customFormat="1" ht="26.25" customHeight="1" x14ac:dyDescent="0.25">
      <c r="A486" s="79"/>
      <c r="B486" s="140" t="s">
        <v>141</v>
      </c>
      <c r="C486" s="79"/>
      <c r="D486" s="100">
        <f>SUM(D441:D485)</f>
        <v>101</v>
      </c>
      <c r="E486" s="100" t="s">
        <v>142</v>
      </c>
      <c r="F486" s="100">
        <f>SUM(F441:F485)</f>
        <v>14630697</v>
      </c>
      <c r="G486" s="100"/>
      <c r="H486" s="79"/>
      <c r="I486" s="79"/>
    </row>
    <row r="487" spans="1:10" s="38" customFormat="1" ht="26.25" customHeight="1" x14ac:dyDescent="0.25">
      <c r="A487" s="149"/>
      <c r="B487" s="159"/>
      <c r="C487" s="149"/>
      <c r="D487" s="148"/>
      <c r="E487" s="148"/>
      <c r="F487" s="148"/>
      <c r="G487" s="148"/>
      <c r="H487" s="149"/>
      <c r="I487" s="149"/>
    </row>
    <row r="488" spans="1:10" s="38" customFormat="1" ht="16.5" customHeight="1" x14ac:dyDescent="0.35">
      <c r="A488" s="93"/>
      <c r="B488" s="350"/>
      <c r="C488" s="225"/>
      <c r="D488" s="225"/>
      <c r="E488" s="225"/>
      <c r="F488" s="293"/>
      <c r="G488" s="238"/>
      <c r="H488" s="238"/>
      <c r="I488" s="265"/>
      <c r="J488" s="297"/>
    </row>
    <row r="489" spans="1:10" ht="19.5" customHeight="1" x14ac:dyDescent="0.25">
      <c r="A489" s="530" t="s">
        <v>2724</v>
      </c>
      <c r="B489" s="530"/>
      <c r="C489" s="530"/>
      <c r="D489" s="530"/>
      <c r="E489" s="530"/>
      <c r="F489" s="530"/>
      <c r="G489" s="530"/>
      <c r="H489" s="530"/>
    </row>
    <row r="490" spans="1:10" ht="15" customHeight="1" x14ac:dyDescent="0.25">
      <c r="A490" s="290"/>
      <c r="B490" s="290"/>
      <c r="C490" s="290"/>
      <c r="D490" s="290"/>
      <c r="E490" s="290"/>
      <c r="F490" s="290"/>
      <c r="G490" s="290"/>
      <c r="H490" s="290"/>
    </row>
    <row r="491" spans="1:10" s="210" customFormat="1" ht="17.25" x14ac:dyDescent="0.3">
      <c r="A491" s="293"/>
      <c r="B491" s="292" t="s">
        <v>2443</v>
      </c>
      <c r="C491" s="225"/>
      <c r="D491" s="225"/>
      <c r="E491" s="225"/>
      <c r="F491" s="293"/>
      <c r="G491" s="293"/>
      <c r="H491" s="226"/>
      <c r="I491" s="293"/>
    </row>
    <row r="492" spans="1:10" s="210" customFormat="1" ht="18" customHeight="1" x14ac:dyDescent="0.3">
      <c r="A492" s="293"/>
      <c r="B492" s="292" t="s">
        <v>2721</v>
      </c>
      <c r="C492" s="225"/>
      <c r="D492" s="225"/>
      <c r="E492" s="225"/>
      <c r="F492" s="292"/>
      <c r="G492" s="238" t="s">
        <v>2734</v>
      </c>
      <c r="H492" s="351" t="s">
        <v>2741</v>
      </c>
      <c r="I492" s="351"/>
    </row>
    <row r="493" spans="1:10" ht="19.5" x14ac:dyDescent="0.25">
      <c r="B493" s="183"/>
      <c r="H493" s="352"/>
      <c r="I493" s="352"/>
    </row>
    <row r="494" spans="1:10" s="232" customFormat="1" ht="18.75" customHeight="1" x14ac:dyDescent="0.35">
      <c r="A494" s="227"/>
      <c r="B494" s="228" t="s">
        <v>2723</v>
      </c>
      <c r="C494" s="228"/>
      <c r="D494" s="229"/>
      <c r="E494" s="229"/>
      <c r="F494" s="230"/>
      <c r="G494" s="227"/>
      <c r="H494" s="227"/>
      <c r="I494" s="227"/>
      <c r="J494" s="227"/>
    </row>
    <row r="495" spans="1:10" s="38" customFormat="1" ht="18.75" customHeight="1" x14ac:dyDescent="0.25">
      <c r="A495" s="93"/>
      <c r="B495" s="233"/>
      <c r="C495" s="233"/>
      <c r="D495" s="234"/>
      <c r="E495" s="234"/>
      <c r="F495" s="235"/>
      <c r="G495" s="93"/>
      <c r="H495" s="93"/>
      <c r="I495" s="93"/>
      <c r="J495" s="93"/>
    </row>
    <row r="496" spans="1:10" s="210" customFormat="1" ht="15.75" customHeight="1" x14ac:dyDescent="0.3">
      <c r="A496" s="293"/>
      <c r="B496" s="239" t="s">
        <v>2722</v>
      </c>
      <c r="C496" s="239"/>
      <c r="D496" s="239"/>
      <c r="E496" s="239"/>
      <c r="F496" s="291"/>
      <c r="G496" s="293"/>
      <c r="H496" s="293"/>
      <c r="I496" s="293"/>
      <c r="J496" s="293"/>
    </row>
    <row r="497" spans="1:10" s="210" customFormat="1" ht="18.75" customHeight="1" x14ac:dyDescent="0.3">
      <c r="A497" s="293"/>
      <c r="B497" s="239" t="s">
        <v>2739</v>
      </c>
      <c r="C497" s="239"/>
      <c r="D497" s="239"/>
      <c r="E497" s="239"/>
      <c r="F497" s="291"/>
      <c r="G497" s="238" t="s">
        <v>2734</v>
      </c>
      <c r="H497" s="531" t="s">
        <v>2740</v>
      </c>
      <c r="I497" s="531"/>
      <c r="J497" s="293"/>
    </row>
    <row r="498" spans="1:10" s="210" customFormat="1" ht="17.25" x14ac:dyDescent="0.3">
      <c r="A498" s="293"/>
      <c r="B498" s="340"/>
      <c r="C498" s="239"/>
      <c r="D498" s="239"/>
      <c r="E498" s="291"/>
      <c r="F498" s="293"/>
      <c r="G498" s="293"/>
      <c r="H498" s="293"/>
      <c r="I498" s="293"/>
    </row>
    <row r="499" spans="1:10" s="210" customFormat="1" ht="17.25" x14ac:dyDescent="0.3">
      <c r="A499" s="293"/>
      <c r="B499" s="292" t="s">
        <v>2443</v>
      </c>
      <c r="C499" s="291"/>
      <c r="D499" s="291"/>
      <c r="E499" s="291"/>
      <c r="F499" s="293"/>
      <c r="G499" s="293"/>
      <c r="H499" s="293"/>
      <c r="I499" s="293"/>
    </row>
    <row r="500" spans="1:10" s="210" customFormat="1" ht="17.25" x14ac:dyDescent="0.3">
      <c r="A500" s="293"/>
      <c r="B500" s="292" t="s">
        <v>2442</v>
      </c>
      <c r="C500" s="291"/>
      <c r="D500" s="291"/>
      <c r="E500" s="291"/>
      <c r="F500" s="293"/>
      <c r="G500" s="238" t="s">
        <v>2734</v>
      </c>
      <c r="H500" s="537" t="s">
        <v>2738</v>
      </c>
      <c r="I500" s="537"/>
    </row>
    <row r="501" spans="1:10" s="210" customFormat="1" ht="18" customHeight="1" x14ac:dyDescent="0.3">
      <c r="A501" s="293"/>
      <c r="B501" s="292"/>
      <c r="C501" s="225"/>
      <c r="D501" s="225"/>
      <c r="E501" s="225"/>
      <c r="F501" s="293"/>
      <c r="G501" s="238"/>
      <c r="H501" s="351"/>
      <c r="I501" s="351"/>
    </row>
    <row r="502" spans="1:10" s="210" customFormat="1" ht="17.25" x14ac:dyDescent="0.3">
      <c r="B502" s="210" t="s">
        <v>2725</v>
      </c>
      <c r="G502" s="238" t="s">
        <v>2734</v>
      </c>
      <c r="H502" s="353" t="s">
        <v>2737</v>
      </c>
      <c r="I502" s="353"/>
    </row>
    <row r="503" spans="1:10" s="210" customFormat="1" ht="24" customHeight="1" x14ac:dyDescent="0.3">
      <c r="H503" s="353"/>
      <c r="I503" s="353"/>
    </row>
    <row r="504" spans="1:10" s="210" customFormat="1" ht="18.75" customHeight="1" x14ac:dyDescent="0.3">
      <c r="A504" s="293"/>
      <c r="B504" s="239" t="s">
        <v>2722</v>
      </c>
      <c r="C504" s="239"/>
      <c r="D504" s="239"/>
      <c r="E504" s="239"/>
      <c r="F504" s="291"/>
      <c r="G504" s="293"/>
      <c r="H504" s="293"/>
      <c r="I504" s="293"/>
      <c r="J504" s="293"/>
    </row>
    <row r="505" spans="1:10" s="210" customFormat="1" ht="18.75" customHeight="1" x14ac:dyDescent="0.3">
      <c r="A505" s="293"/>
      <c r="B505" s="239" t="s">
        <v>2735</v>
      </c>
      <c r="C505" s="239"/>
      <c r="D505" s="239"/>
      <c r="E505" s="239"/>
      <c r="F505" s="291"/>
      <c r="G505" s="238" t="s">
        <v>2734</v>
      </c>
      <c r="H505" s="531" t="s">
        <v>2736</v>
      </c>
      <c r="I505" s="531"/>
      <c r="J505" s="293"/>
    </row>
    <row r="506" spans="1:10" s="210" customFormat="1" ht="17.25" x14ac:dyDescent="0.3">
      <c r="H506" s="353"/>
      <c r="I506" s="353"/>
    </row>
    <row r="507" spans="1:10" s="210" customFormat="1" ht="17.25" x14ac:dyDescent="0.3">
      <c r="A507" s="293"/>
      <c r="B507" s="292" t="s">
        <v>2443</v>
      </c>
      <c r="C507" s="291"/>
      <c r="D507" s="291"/>
      <c r="E507" s="291"/>
      <c r="F507" s="293"/>
      <c r="G507" s="293"/>
      <c r="H507" s="293"/>
      <c r="I507" s="293"/>
    </row>
    <row r="508" spans="1:10" s="210" customFormat="1" ht="17.25" x14ac:dyDescent="0.3">
      <c r="A508" s="293"/>
      <c r="B508" s="292" t="s">
        <v>2727</v>
      </c>
      <c r="C508" s="291"/>
      <c r="D508" s="291"/>
      <c r="E508" s="291"/>
      <c r="F508" s="293"/>
      <c r="G508" s="238" t="s">
        <v>2734</v>
      </c>
      <c r="H508" s="353" t="s">
        <v>2733</v>
      </c>
      <c r="I508" s="351"/>
    </row>
    <row r="509" spans="1:10" s="210" customFormat="1" ht="17.25" x14ac:dyDescent="0.3">
      <c r="H509" s="353"/>
      <c r="I509" s="353"/>
    </row>
    <row r="510" spans="1:10" s="210" customFormat="1" ht="17.25" x14ac:dyDescent="0.3">
      <c r="B510" s="210" t="s">
        <v>2728</v>
      </c>
      <c r="G510" s="238" t="s">
        <v>2734</v>
      </c>
      <c r="H510" s="353" t="s">
        <v>2731</v>
      </c>
      <c r="I510" s="353"/>
    </row>
    <row r="511" spans="1:10" s="210" customFormat="1" ht="17.25" x14ac:dyDescent="0.3">
      <c r="H511" s="353"/>
      <c r="I511" s="353"/>
    </row>
    <row r="512" spans="1:10" s="210" customFormat="1" ht="17.25" x14ac:dyDescent="0.3">
      <c r="B512" s="210" t="s">
        <v>2729</v>
      </c>
      <c r="H512" s="353"/>
      <c r="I512" s="353"/>
    </row>
    <row r="513" spans="1:10" s="210" customFormat="1" ht="17.25" x14ac:dyDescent="0.3">
      <c r="B513" s="210" t="s">
        <v>2742</v>
      </c>
      <c r="G513" s="238" t="s">
        <v>2734</v>
      </c>
      <c r="H513" s="353" t="s">
        <v>2730</v>
      </c>
      <c r="I513" s="353"/>
    </row>
    <row r="514" spans="1:10" s="210" customFormat="1" ht="17.25" x14ac:dyDescent="0.3">
      <c r="H514" s="353"/>
      <c r="I514" s="353"/>
    </row>
    <row r="515" spans="1:10" s="210" customFormat="1" ht="17.25" x14ac:dyDescent="0.3">
      <c r="B515" s="210" t="s">
        <v>2744</v>
      </c>
      <c r="G515" s="238" t="s">
        <v>2734</v>
      </c>
      <c r="H515" s="353" t="s">
        <v>2743</v>
      </c>
      <c r="I515" s="353"/>
    </row>
    <row r="516" spans="1:10" s="210" customFormat="1" ht="17.25" x14ac:dyDescent="0.3">
      <c r="H516" s="353"/>
      <c r="I516" s="353"/>
    </row>
    <row r="517" spans="1:10" s="210" customFormat="1" ht="17.25" x14ac:dyDescent="0.3">
      <c r="B517" s="210" t="s">
        <v>2453</v>
      </c>
      <c r="G517" s="238" t="s">
        <v>2734</v>
      </c>
      <c r="H517" s="353" t="s">
        <v>3144</v>
      </c>
      <c r="I517" s="353"/>
    </row>
    <row r="519" spans="1:10" s="38" customFormat="1" ht="18" x14ac:dyDescent="0.35">
      <c r="A519" s="93"/>
      <c r="B519" s="350"/>
      <c r="C519" s="225"/>
      <c r="D519" s="225"/>
      <c r="E519" s="225"/>
      <c r="F519" s="293"/>
      <c r="G519" s="238"/>
      <c r="H519" s="238"/>
      <c r="I519" s="265"/>
      <c r="J519" s="297"/>
    </row>
    <row r="520" spans="1:10" s="38" customFormat="1" ht="18" x14ac:dyDescent="0.35">
      <c r="A520" s="93"/>
      <c r="B520" s="350"/>
      <c r="C520" s="225"/>
      <c r="D520" s="225"/>
      <c r="E520" s="225"/>
      <c r="F520" s="293"/>
      <c r="G520" s="238"/>
      <c r="H520" s="238"/>
      <c r="I520" s="265"/>
      <c r="J520" s="297"/>
    </row>
    <row r="521" spans="1:10" s="38" customFormat="1" ht="17.25" x14ac:dyDescent="0.3">
      <c r="A521" s="528" t="s">
        <v>845</v>
      </c>
      <c r="B521" s="528"/>
      <c r="C521" s="528"/>
      <c r="F521" s="241"/>
      <c r="G521" s="294"/>
      <c r="I521" s="148"/>
    </row>
    <row r="522" spans="1:10" s="38" customFormat="1" ht="17.25" x14ac:dyDescent="0.25">
      <c r="A522" s="529" t="s">
        <v>1</v>
      </c>
      <c r="B522" s="529"/>
      <c r="C522" s="529"/>
      <c r="F522" s="294"/>
      <c r="G522" s="294"/>
      <c r="I522" s="148"/>
    </row>
    <row r="523" spans="1:10" s="38" customFormat="1" ht="15.75" thickBot="1" x14ac:dyDescent="0.3">
      <c r="A523" s="294"/>
      <c r="B523" s="236"/>
      <c r="C523" s="294"/>
      <c r="F523" s="294"/>
      <c r="G523" s="294"/>
    </row>
    <row r="524" spans="1:10" s="151" customFormat="1" ht="113.25" customHeight="1" thickBot="1" x14ac:dyDescent="0.3">
      <c r="A524" s="99" t="s">
        <v>3</v>
      </c>
      <c r="B524" s="32" t="s">
        <v>4</v>
      </c>
      <c r="C524" s="33" t="s">
        <v>5</v>
      </c>
      <c r="D524" s="34" t="s">
        <v>6</v>
      </c>
      <c r="E524" s="32" t="s">
        <v>7</v>
      </c>
      <c r="F524" s="32" t="s">
        <v>8</v>
      </c>
      <c r="G524" s="32" t="s">
        <v>9</v>
      </c>
      <c r="H524" s="66" t="s">
        <v>3029</v>
      </c>
      <c r="I524" s="35" t="s">
        <v>10</v>
      </c>
    </row>
    <row r="525" spans="1:10" ht="18" thickBot="1" x14ac:dyDescent="0.3">
      <c r="A525" s="21">
        <v>1</v>
      </c>
      <c r="B525" s="171">
        <v>2</v>
      </c>
      <c r="C525" s="21">
        <v>3</v>
      </c>
      <c r="D525" s="21">
        <v>4</v>
      </c>
      <c r="E525" s="269">
        <v>5</v>
      </c>
      <c r="F525" s="269">
        <v>6</v>
      </c>
      <c r="G525" s="269">
        <v>7</v>
      </c>
      <c r="H525" s="269">
        <v>8</v>
      </c>
      <c r="I525" s="269">
        <v>9</v>
      </c>
    </row>
    <row r="526" spans="1:10" s="38" customFormat="1" ht="21.95" customHeight="1" x14ac:dyDescent="0.25">
      <c r="A526" s="23">
        <v>347</v>
      </c>
      <c r="B526" s="403" t="s">
        <v>846</v>
      </c>
      <c r="C526" s="23" t="s">
        <v>11</v>
      </c>
      <c r="D526" s="40">
        <v>1</v>
      </c>
      <c r="E526" s="23">
        <v>13152567</v>
      </c>
      <c r="F526" s="23">
        <f>D526*E526</f>
        <v>13152567</v>
      </c>
      <c r="G526" s="23" t="s">
        <v>12</v>
      </c>
      <c r="H526" s="403" t="s">
        <v>847</v>
      </c>
      <c r="I526" s="400"/>
    </row>
    <row r="527" spans="1:10" s="38" customFormat="1" ht="41.25" customHeight="1" x14ac:dyDescent="0.25">
      <c r="A527" s="23">
        <v>348</v>
      </c>
      <c r="B527" s="124" t="s">
        <v>848</v>
      </c>
      <c r="C527" s="4" t="s">
        <v>11</v>
      </c>
      <c r="D527" s="212">
        <v>1</v>
      </c>
      <c r="E527" s="4">
        <v>767092</v>
      </c>
      <c r="F527" s="23">
        <f t="shared" ref="F527:F589" si="11">D527*E527</f>
        <v>767092</v>
      </c>
      <c r="G527" s="4" t="s">
        <v>12</v>
      </c>
      <c r="H527" s="124">
        <v>1960</v>
      </c>
      <c r="I527" s="212" t="s">
        <v>3038</v>
      </c>
    </row>
    <row r="528" spans="1:10" s="38" customFormat="1" ht="21.95" customHeight="1" x14ac:dyDescent="0.25">
      <c r="A528" s="23">
        <v>349</v>
      </c>
      <c r="B528" s="124" t="s">
        <v>850</v>
      </c>
      <c r="C528" s="4" t="s">
        <v>11</v>
      </c>
      <c r="D528" s="124">
        <v>1</v>
      </c>
      <c r="E528" s="4">
        <v>10338594</v>
      </c>
      <c r="F528" s="23">
        <f t="shared" si="11"/>
        <v>10338594</v>
      </c>
      <c r="G528" s="4" t="s">
        <v>12</v>
      </c>
      <c r="H528" s="124">
        <v>1986</v>
      </c>
      <c r="I528" s="4"/>
    </row>
    <row r="529" spans="1:9" s="38" customFormat="1" ht="21.95" customHeight="1" x14ac:dyDescent="0.25">
      <c r="A529" s="23">
        <v>350</v>
      </c>
      <c r="B529" s="124" t="s">
        <v>2720</v>
      </c>
      <c r="C529" s="4" t="s">
        <v>11</v>
      </c>
      <c r="D529" s="124">
        <v>1</v>
      </c>
      <c r="E529" s="4">
        <v>7170066</v>
      </c>
      <c r="F529" s="23">
        <f t="shared" si="11"/>
        <v>7170066</v>
      </c>
      <c r="G529" s="4" t="s">
        <v>12</v>
      </c>
      <c r="H529" s="124">
        <v>1989</v>
      </c>
      <c r="I529" s="4"/>
    </row>
    <row r="530" spans="1:9" s="38" customFormat="1" ht="21.95" customHeight="1" x14ac:dyDescent="0.25">
      <c r="A530" s="23">
        <v>351</v>
      </c>
      <c r="B530" s="124" t="s">
        <v>852</v>
      </c>
      <c r="C530" s="4" t="s">
        <v>11</v>
      </c>
      <c r="D530" s="124">
        <v>1</v>
      </c>
      <c r="E530" s="4">
        <v>31621971</v>
      </c>
      <c r="F530" s="23">
        <f t="shared" si="11"/>
        <v>31621971</v>
      </c>
      <c r="G530" s="4" t="s">
        <v>12</v>
      </c>
      <c r="H530" s="124">
        <v>1980</v>
      </c>
      <c r="I530" s="4"/>
    </row>
    <row r="531" spans="1:9" s="38" customFormat="1" ht="21.95" customHeight="1" x14ac:dyDescent="0.25">
      <c r="A531" s="23">
        <v>352</v>
      </c>
      <c r="B531" s="124" t="s">
        <v>853</v>
      </c>
      <c r="C531" s="4" t="s">
        <v>11</v>
      </c>
      <c r="D531" s="124">
        <v>1</v>
      </c>
      <c r="E531" s="4">
        <v>31607892</v>
      </c>
      <c r="F531" s="23">
        <f>D531*E531</f>
        <v>31607892</v>
      </c>
      <c r="G531" s="4" t="s">
        <v>3037</v>
      </c>
      <c r="H531" s="124">
        <v>1969</v>
      </c>
      <c r="I531" s="4"/>
    </row>
    <row r="532" spans="1:9" s="38" customFormat="1" ht="21.95" customHeight="1" x14ac:dyDescent="0.25">
      <c r="A532" s="23">
        <v>353</v>
      </c>
      <c r="B532" s="124" t="s">
        <v>3039</v>
      </c>
      <c r="C532" s="4" t="s">
        <v>11</v>
      </c>
      <c r="D532" s="124">
        <v>1</v>
      </c>
      <c r="E532" s="4">
        <v>793152</v>
      </c>
      <c r="F532" s="23">
        <f>D532*E532</f>
        <v>793152</v>
      </c>
      <c r="G532" s="4" t="s">
        <v>3037</v>
      </c>
      <c r="H532" s="124">
        <v>1970</v>
      </c>
      <c r="I532" s="4"/>
    </row>
    <row r="533" spans="1:9" s="38" customFormat="1" ht="59.25" customHeight="1" x14ac:dyDescent="0.25">
      <c r="A533" s="23">
        <v>354</v>
      </c>
      <c r="B533" s="124" t="s">
        <v>3034</v>
      </c>
      <c r="C533" s="4" t="s">
        <v>11</v>
      </c>
      <c r="D533" s="124">
        <v>1</v>
      </c>
      <c r="E533" s="4">
        <v>11067638</v>
      </c>
      <c r="F533" s="23">
        <f>D533*E533</f>
        <v>11067638</v>
      </c>
      <c r="G533" s="4" t="s">
        <v>12</v>
      </c>
      <c r="H533" s="124"/>
      <c r="I533" s="212" t="s">
        <v>3041</v>
      </c>
    </row>
    <row r="534" spans="1:9" s="38" customFormat="1" ht="21.95" customHeight="1" x14ac:dyDescent="0.25">
      <c r="A534" s="23">
        <v>355</v>
      </c>
      <c r="B534" s="124" t="s">
        <v>854</v>
      </c>
      <c r="C534" s="4" t="s">
        <v>11</v>
      </c>
      <c r="D534" s="124">
        <v>1</v>
      </c>
      <c r="E534" s="4">
        <v>267840</v>
      </c>
      <c r="F534" s="23">
        <f t="shared" si="11"/>
        <v>267840</v>
      </c>
      <c r="G534" s="4" t="s">
        <v>12</v>
      </c>
      <c r="H534" s="4">
        <v>2016</v>
      </c>
      <c r="I534" s="4"/>
    </row>
    <row r="535" spans="1:9" s="38" customFormat="1" ht="21.95" customHeight="1" x14ac:dyDescent="0.25">
      <c r="A535" s="23">
        <v>356</v>
      </c>
      <c r="B535" s="124" t="s">
        <v>283</v>
      </c>
      <c r="C535" s="4" t="s">
        <v>11</v>
      </c>
      <c r="D535" s="124">
        <v>1</v>
      </c>
      <c r="E535" s="4">
        <v>33177</v>
      </c>
      <c r="F535" s="23">
        <f t="shared" si="11"/>
        <v>33177</v>
      </c>
      <c r="G535" s="4" t="s">
        <v>12</v>
      </c>
      <c r="H535" s="4">
        <v>2016</v>
      </c>
      <c r="I535" s="4"/>
    </row>
    <row r="536" spans="1:9" s="38" customFormat="1" ht="21.95" customHeight="1" x14ac:dyDescent="0.25">
      <c r="A536" s="23">
        <v>357</v>
      </c>
      <c r="B536" s="124" t="s">
        <v>855</v>
      </c>
      <c r="C536" s="4" t="s">
        <v>11</v>
      </c>
      <c r="D536" s="124">
        <v>1</v>
      </c>
      <c r="E536" s="4">
        <v>239700</v>
      </c>
      <c r="F536" s="23">
        <f t="shared" si="11"/>
        <v>239700</v>
      </c>
      <c r="G536" s="4" t="s">
        <v>12</v>
      </c>
      <c r="H536" s="124">
        <v>2005</v>
      </c>
      <c r="I536" s="4"/>
    </row>
    <row r="537" spans="1:9" s="38" customFormat="1" ht="20.25" customHeight="1" x14ac:dyDescent="0.25">
      <c r="A537" s="23">
        <v>358</v>
      </c>
      <c r="B537" s="124" t="s">
        <v>25</v>
      </c>
      <c r="C537" s="4" t="s">
        <v>11</v>
      </c>
      <c r="D537" s="124">
        <v>1</v>
      </c>
      <c r="E537" s="4">
        <v>105833</v>
      </c>
      <c r="F537" s="23">
        <f t="shared" si="11"/>
        <v>105833</v>
      </c>
      <c r="G537" s="4" t="s">
        <v>12</v>
      </c>
      <c r="H537" s="124">
        <v>2001</v>
      </c>
      <c r="I537" s="4"/>
    </row>
    <row r="538" spans="1:9" s="38" customFormat="1" ht="21.95" customHeight="1" x14ac:dyDescent="0.25">
      <c r="A538" s="23">
        <v>359</v>
      </c>
      <c r="B538" s="124" t="s">
        <v>31</v>
      </c>
      <c r="C538" s="4" t="s">
        <v>11</v>
      </c>
      <c r="D538" s="124">
        <v>1</v>
      </c>
      <c r="E538" s="4">
        <v>212805</v>
      </c>
      <c r="F538" s="23">
        <f t="shared" si="11"/>
        <v>212805</v>
      </c>
      <c r="G538" s="4" t="s">
        <v>12</v>
      </c>
      <c r="H538" s="124">
        <v>2017</v>
      </c>
      <c r="I538" s="4"/>
    </row>
    <row r="539" spans="1:9" s="38" customFormat="1" ht="21.95" customHeight="1" x14ac:dyDescent="0.25">
      <c r="A539" s="23">
        <v>360</v>
      </c>
      <c r="B539" s="124" t="s">
        <v>25</v>
      </c>
      <c r="C539" s="4" t="s">
        <v>11</v>
      </c>
      <c r="D539" s="124">
        <v>1</v>
      </c>
      <c r="E539" s="4">
        <v>72833</v>
      </c>
      <c r="F539" s="23">
        <f t="shared" si="11"/>
        <v>72833</v>
      </c>
      <c r="G539" s="4" t="s">
        <v>12</v>
      </c>
      <c r="H539" s="124">
        <v>2017</v>
      </c>
      <c r="I539" s="4"/>
    </row>
    <row r="540" spans="1:9" s="38" customFormat="1" ht="21.95" customHeight="1" x14ac:dyDescent="0.25">
      <c r="A540" s="23">
        <v>361</v>
      </c>
      <c r="B540" s="124" t="s">
        <v>856</v>
      </c>
      <c r="C540" s="4" t="s">
        <v>11</v>
      </c>
      <c r="D540" s="124">
        <v>1</v>
      </c>
      <c r="E540" s="4">
        <v>360000</v>
      </c>
      <c r="F540" s="23">
        <f t="shared" si="11"/>
        <v>360000</v>
      </c>
      <c r="G540" s="4" t="s">
        <v>12</v>
      </c>
      <c r="H540" s="124">
        <v>2018</v>
      </c>
      <c r="I540" s="4"/>
    </row>
    <row r="541" spans="1:9" s="38" customFormat="1" ht="21.95" customHeight="1" x14ac:dyDescent="0.25">
      <c r="A541" s="23">
        <v>362</v>
      </c>
      <c r="B541" s="124" t="s">
        <v>85</v>
      </c>
      <c r="C541" s="4" t="s">
        <v>11</v>
      </c>
      <c r="D541" s="124">
        <v>1</v>
      </c>
      <c r="E541" s="4">
        <v>70000</v>
      </c>
      <c r="F541" s="23">
        <f t="shared" si="11"/>
        <v>70000</v>
      </c>
      <c r="G541" s="4" t="s">
        <v>12</v>
      </c>
      <c r="H541" s="124">
        <v>2018</v>
      </c>
      <c r="I541" s="4"/>
    </row>
    <row r="542" spans="1:9" s="38" customFormat="1" ht="21.95" customHeight="1" x14ac:dyDescent="0.25">
      <c r="A542" s="23">
        <v>363</v>
      </c>
      <c r="B542" s="124" t="s">
        <v>857</v>
      </c>
      <c r="C542" s="4" t="s">
        <v>11</v>
      </c>
      <c r="D542" s="124">
        <v>1</v>
      </c>
      <c r="E542" s="4">
        <v>150000</v>
      </c>
      <c r="F542" s="23">
        <f t="shared" si="11"/>
        <v>150000</v>
      </c>
      <c r="G542" s="4" t="s">
        <v>12</v>
      </c>
      <c r="H542" s="124">
        <v>2018</v>
      </c>
      <c r="I542" s="4"/>
    </row>
    <row r="543" spans="1:9" s="38" customFormat="1" ht="21.95" customHeight="1" x14ac:dyDescent="0.25">
      <c r="A543" s="23">
        <v>364</v>
      </c>
      <c r="B543" s="124" t="s">
        <v>858</v>
      </c>
      <c r="C543" s="4" t="s">
        <v>11</v>
      </c>
      <c r="D543" s="124">
        <v>2</v>
      </c>
      <c r="E543" s="4">
        <v>85000</v>
      </c>
      <c r="F543" s="23">
        <f t="shared" si="11"/>
        <v>170000</v>
      </c>
      <c r="G543" s="4" t="s">
        <v>12</v>
      </c>
      <c r="H543" s="124">
        <v>2018</v>
      </c>
      <c r="I543" s="4"/>
    </row>
    <row r="544" spans="1:9" s="38" customFormat="1" ht="21.95" customHeight="1" x14ac:dyDescent="0.25">
      <c r="A544" s="23">
        <v>365</v>
      </c>
      <c r="B544" s="124" t="s">
        <v>859</v>
      </c>
      <c r="C544" s="4" t="s">
        <v>11</v>
      </c>
      <c r="D544" s="124">
        <v>1</v>
      </c>
      <c r="E544" s="4">
        <v>98500</v>
      </c>
      <c r="F544" s="23">
        <f t="shared" si="11"/>
        <v>98500</v>
      </c>
      <c r="G544" s="4" t="s">
        <v>12</v>
      </c>
      <c r="H544" s="124">
        <v>2018</v>
      </c>
      <c r="I544" s="4"/>
    </row>
    <row r="545" spans="1:9" s="38" customFormat="1" ht="21.95" customHeight="1" x14ac:dyDescent="0.25">
      <c r="A545" s="23">
        <v>366</v>
      </c>
      <c r="B545" s="124" t="s">
        <v>860</v>
      </c>
      <c r="C545" s="4" t="s">
        <v>11</v>
      </c>
      <c r="D545" s="124">
        <v>4</v>
      </c>
      <c r="E545" s="4">
        <v>464000</v>
      </c>
      <c r="F545" s="23">
        <f t="shared" si="11"/>
        <v>1856000</v>
      </c>
      <c r="G545" s="4" t="s">
        <v>12</v>
      </c>
      <c r="H545" s="124">
        <v>2018</v>
      </c>
      <c r="I545" s="4" t="s">
        <v>861</v>
      </c>
    </row>
    <row r="546" spans="1:9" s="38" customFormat="1" ht="21.95" customHeight="1" x14ac:dyDescent="0.25">
      <c r="A546" s="23">
        <v>367</v>
      </c>
      <c r="B546" s="124" t="s">
        <v>862</v>
      </c>
      <c r="C546" s="4" t="s">
        <v>11</v>
      </c>
      <c r="D546" s="124">
        <v>1</v>
      </c>
      <c r="E546" s="4">
        <v>918900</v>
      </c>
      <c r="F546" s="23">
        <f t="shared" si="11"/>
        <v>918900</v>
      </c>
      <c r="G546" s="4" t="s">
        <v>12</v>
      </c>
      <c r="H546" s="124">
        <v>2018</v>
      </c>
      <c r="I546" s="4"/>
    </row>
    <row r="547" spans="1:9" s="38" customFormat="1" ht="21.95" customHeight="1" x14ac:dyDescent="0.25">
      <c r="A547" s="23">
        <v>368</v>
      </c>
      <c r="B547" s="124" t="s">
        <v>85</v>
      </c>
      <c r="C547" s="4" t="s">
        <v>11</v>
      </c>
      <c r="D547" s="124">
        <v>4</v>
      </c>
      <c r="E547" s="4">
        <v>52950</v>
      </c>
      <c r="F547" s="23">
        <f t="shared" si="11"/>
        <v>211800</v>
      </c>
      <c r="G547" s="4" t="s">
        <v>12</v>
      </c>
      <c r="H547" s="124">
        <v>2018</v>
      </c>
      <c r="I547" s="4" t="s">
        <v>861</v>
      </c>
    </row>
    <row r="548" spans="1:9" s="38" customFormat="1" ht="21.95" customHeight="1" x14ac:dyDescent="0.25">
      <c r="A548" s="23">
        <v>369</v>
      </c>
      <c r="B548" s="124" t="s">
        <v>863</v>
      </c>
      <c r="C548" s="4" t="s">
        <v>11</v>
      </c>
      <c r="D548" s="124">
        <v>1</v>
      </c>
      <c r="E548" s="4">
        <v>324360</v>
      </c>
      <c r="F548" s="23">
        <f t="shared" si="11"/>
        <v>324360</v>
      </c>
      <c r="G548" s="4" t="s">
        <v>12</v>
      </c>
      <c r="H548" s="124">
        <v>2018</v>
      </c>
      <c r="I548" s="4" t="s">
        <v>861</v>
      </c>
    </row>
    <row r="549" spans="1:9" s="38" customFormat="1" ht="21.95" customHeight="1" x14ac:dyDescent="0.25">
      <c r="A549" s="23">
        <v>370</v>
      </c>
      <c r="B549" s="124" t="s">
        <v>864</v>
      </c>
      <c r="C549" s="4" t="s">
        <v>11</v>
      </c>
      <c r="D549" s="124">
        <v>1</v>
      </c>
      <c r="E549" s="4">
        <v>238560</v>
      </c>
      <c r="F549" s="23">
        <f t="shared" si="11"/>
        <v>238560</v>
      </c>
      <c r="G549" s="4" t="s">
        <v>12</v>
      </c>
      <c r="H549" s="124">
        <v>2018</v>
      </c>
      <c r="I549" s="4"/>
    </row>
    <row r="550" spans="1:9" s="38" customFormat="1" ht="21.95" customHeight="1" x14ac:dyDescent="0.25">
      <c r="A550" s="23">
        <v>371</v>
      </c>
      <c r="B550" s="124" t="s">
        <v>25</v>
      </c>
      <c r="C550" s="4" t="s">
        <v>11</v>
      </c>
      <c r="D550" s="124">
        <v>4</v>
      </c>
      <c r="E550" s="4">
        <v>113400</v>
      </c>
      <c r="F550" s="23">
        <f t="shared" si="11"/>
        <v>453600</v>
      </c>
      <c r="G550" s="4" t="s">
        <v>12</v>
      </c>
      <c r="H550" s="124">
        <v>2018</v>
      </c>
      <c r="I550" s="4"/>
    </row>
    <row r="551" spans="1:9" s="38" customFormat="1" ht="21.95" customHeight="1" x14ac:dyDescent="0.25">
      <c r="A551" s="23">
        <v>372</v>
      </c>
      <c r="B551" s="124" t="s">
        <v>865</v>
      </c>
      <c r="C551" s="4" t="s">
        <v>11</v>
      </c>
      <c r="D551" s="124">
        <v>4</v>
      </c>
      <c r="E551" s="4">
        <v>35100</v>
      </c>
      <c r="F551" s="23">
        <f t="shared" si="11"/>
        <v>140400</v>
      </c>
      <c r="G551" s="4" t="s">
        <v>12</v>
      </c>
      <c r="H551" s="124">
        <v>2018</v>
      </c>
      <c r="I551" s="4"/>
    </row>
    <row r="552" spans="1:9" s="38" customFormat="1" ht="21.95" customHeight="1" x14ac:dyDescent="0.25">
      <c r="A552" s="23">
        <v>373</v>
      </c>
      <c r="B552" s="124" t="s">
        <v>242</v>
      </c>
      <c r="C552" s="4" t="s">
        <v>11</v>
      </c>
      <c r="D552" s="124">
        <v>3</v>
      </c>
      <c r="E552" s="4">
        <v>70000</v>
      </c>
      <c r="F552" s="23">
        <f t="shared" si="11"/>
        <v>210000</v>
      </c>
      <c r="G552" s="4" t="s">
        <v>12</v>
      </c>
      <c r="H552" s="124">
        <v>2018</v>
      </c>
      <c r="I552" s="4"/>
    </row>
    <row r="553" spans="1:9" s="38" customFormat="1" ht="21.95" customHeight="1" x14ac:dyDescent="0.25">
      <c r="A553" s="23">
        <v>374</v>
      </c>
      <c r="B553" s="124" t="s">
        <v>866</v>
      </c>
      <c r="C553" s="4" t="s">
        <v>11</v>
      </c>
      <c r="D553" s="124">
        <v>1</v>
      </c>
      <c r="E553" s="4">
        <v>110000</v>
      </c>
      <c r="F553" s="23">
        <f t="shared" si="11"/>
        <v>110000</v>
      </c>
      <c r="G553" s="4" t="s">
        <v>12</v>
      </c>
      <c r="H553" s="124">
        <v>2018</v>
      </c>
      <c r="I553" s="4"/>
    </row>
    <row r="554" spans="1:9" s="38" customFormat="1" ht="21.95" customHeight="1" x14ac:dyDescent="0.25">
      <c r="A554" s="23">
        <v>375</v>
      </c>
      <c r="B554" s="124" t="s">
        <v>867</v>
      </c>
      <c r="C554" s="4" t="s">
        <v>11</v>
      </c>
      <c r="D554" s="124">
        <v>1</v>
      </c>
      <c r="E554" s="4">
        <v>120000</v>
      </c>
      <c r="F554" s="23">
        <f t="shared" si="11"/>
        <v>120000</v>
      </c>
      <c r="G554" s="4" t="s">
        <v>12</v>
      </c>
      <c r="H554" s="124">
        <v>2018</v>
      </c>
      <c r="I554" s="4"/>
    </row>
    <row r="555" spans="1:9" s="38" customFormat="1" ht="21.95" customHeight="1" x14ac:dyDescent="0.25">
      <c r="A555" s="23">
        <v>376</v>
      </c>
      <c r="B555" s="124" t="s">
        <v>183</v>
      </c>
      <c r="C555" s="4" t="s">
        <v>11</v>
      </c>
      <c r="D555" s="124">
        <v>1</v>
      </c>
      <c r="E555" s="4">
        <v>45000</v>
      </c>
      <c r="F555" s="23">
        <f t="shared" si="11"/>
        <v>45000</v>
      </c>
      <c r="G555" s="4" t="s">
        <v>12</v>
      </c>
      <c r="H555" s="124">
        <v>2018</v>
      </c>
      <c r="I555" s="4"/>
    </row>
    <row r="556" spans="1:9" s="38" customFormat="1" ht="21.95" customHeight="1" x14ac:dyDescent="0.25">
      <c r="A556" s="23">
        <v>377</v>
      </c>
      <c r="B556" s="124" t="s">
        <v>868</v>
      </c>
      <c r="C556" s="4" t="s">
        <v>11</v>
      </c>
      <c r="D556" s="124">
        <v>2</v>
      </c>
      <c r="E556" s="4">
        <v>50000</v>
      </c>
      <c r="F556" s="23">
        <f t="shared" si="11"/>
        <v>100000</v>
      </c>
      <c r="G556" s="4" t="s">
        <v>12</v>
      </c>
      <c r="H556" s="124">
        <v>2018</v>
      </c>
      <c r="I556" s="4"/>
    </row>
    <row r="557" spans="1:9" s="38" customFormat="1" ht="21.95" customHeight="1" x14ac:dyDescent="0.25">
      <c r="A557" s="23">
        <v>378</v>
      </c>
      <c r="B557" s="124" t="s">
        <v>869</v>
      </c>
      <c r="C557" s="4" t="s">
        <v>11</v>
      </c>
      <c r="D557" s="124">
        <v>1</v>
      </c>
      <c r="E557" s="4">
        <v>287809</v>
      </c>
      <c r="F557" s="23">
        <f t="shared" si="11"/>
        <v>287809</v>
      </c>
      <c r="G557" s="4" t="s">
        <v>12</v>
      </c>
      <c r="H557" s="212">
        <v>2018</v>
      </c>
      <c r="I557" s="4"/>
    </row>
    <row r="558" spans="1:9" s="38" customFormat="1" ht="21.95" customHeight="1" x14ac:dyDescent="0.25">
      <c r="A558" s="23">
        <v>379</v>
      </c>
      <c r="B558" s="124" t="s">
        <v>870</v>
      </c>
      <c r="C558" s="4" t="s">
        <v>11</v>
      </c>
      <c r="D558" s="124">
        <v>4</v>
      </c>
      <c r="E558" s="4">
        <v>113105</v>
      </c>
      <c r="F558" s="23">
        <f t="shared" si="11"/>
        <v>452420</v>
      </c>
      <c r="G558" s="4" t="s">
        <v>12</v>
      </c>
      <c r="H558" s="124">
        <v>2018</v>
      </c>
      <c r="I558" s="4"/>
    </row>
    <row r="559" spans="1:9" s="38" customFormat="1" ht="21.95" customHeight="1" x14ac:dyDescent="0.25">
      <c r="A559" s="23">
        <v>380</v>
      </c>
      <c r="B559" s="124" t="s">
        <v>871</v>
      </c>
      <c r="C559" s="4" t="s">
        <v>11</v>
      </c>
      <c r="D559" s="124">
        <v>1</v>
      </c>
      <c r="E559" s="4">
        <v>169660</v>
      </c>
      <c r="F559" s="23">
        <f t="shared" si="11"/>
        <v>169660</v>
      </c>
      <c r="G559" s="4" t="s">
        <v>12</v>
      </c>
      <c r="H559" s="124">
        <v>2018</v>
      </c>
      <c r="I559" s="4"/>
    </row>
    <row r="560" spans="1:9" s="38" customFormat="1" ht="21.95" customHeight="1" x14ac:dyDescent="0.25">
      <c r="A560" s="23">
        <v>381</v>
      </c>
      <c r="B560" s="124" t="s">
        <v>223</v>
      </c>
      <c r="C560" s="4" t="s">
        <v>11</v>
      </c>
      <c r="D560" s="124">
        <v>1</v>
      </c>
      <c r="E560" s="4">
        <v>62210</v>
      </c>
      <c r="F560" s="23">
        <f t="shared" si="11"/>
        <v>62210</v>
      </c>
      <c r="G560" s="4" t="s">
        <v>12</v>
      </c>
      <c r="H560" s="124">
        <v>2018</v>
      </c>
      <c r="I560" s="4"/>
    </row>
    <row r="561" spans="1:9" s="38" customFormat="1" ht="21.95" customHeight="1" x14ac:dyDescent="0.25">
      <c r="A561" s="23">
        <v>382</v>
      </c>
      <c r="B561" s="124" t="s">
        <v>872</v>
      </c>
      <c r="C561" s="4" t="s">
        <v>11</v>
      </c>
      <c r="D561" s="124">
        <v>1</v>
      </c>
      <c r="E561" s="4">
        <v>79170</v>
      </c>
      <c r="F561" s="23">
        <f t="shared" si="11"/>
        <v>79170</v>
      </c>
      <c r="G561" s="4" t="s">
        <v>12</v>
      </c>
      <c r="H561" s="124">
        <v>2018</v>
      </c>
      <c r="I561" s="4"/>
    </row>
    <row r="562" spans="1:9" s="38" customFormat="1" ht="21.95" customHeight="1" x14ac:dyDescent="0.25">
      <c r="A562" s="23">
        <v>383</v>
      </c>
      <c r="B562" s="124" t="s">
        <v>873</v>
      </c>
      <c r="C562" s="4" t="s">
        <v>11</v>
      </c>
      <c r="D562" s="124">
        <v>1</v>
      </c>
      <c r="E562" s="4">
        <v>62210</v>
      </c>
      <c r="F562" s="23">
        <f t="shared" si="11"/>
        <v>62210</v>
      </c>
      <c r="G562" s="4" t="s">
        <v>12</v>
      </c>
      <c r="H562" s="124">
        <v>2018</v>
      </c>
      <c r="I562" s="4"/>
    </row>
    <row r="563" spans="1:9" s="104" customFormat="1" ht="20.100000000000001" customHeight="1" x14ac:dyDescent="0.3">
      <c r="A563" s="23">
        <v>384</v>
      </c>
      <c r="B563" s="124" t="s">
        <v>223</v>
      </c>
      <c r="C563" s="4" t="s">
        <v>11</v>
      </c>
      <c r="D563" s="124">
        <v>2</v>
      </c>
      <c r="E563" s="4">
        <v>45240</v>
      </c>
      <c r="F563" s="23">
        <f t="shared" si="11"/>
        <v>90480</v>
      </c>
      <c r="G563" s="4" t="s">
        <v>12</v>
      </c>
      <c r="H563" s="124">
        <v>2018</v>
      </c>
      <c r="I563" s="4"/>
    </row>
    <row r="564" spans="1:9" s="38" customFormat="1" ht="27.75" x14ac:dyDescent="0.25">
      <c r="A564" s="23">
        <v>385</v>
      </c>
      <c r="B564" s="124" t="s">
        <v>223</v>
      </c>
      <c r="C564" s="4" t="s">
        <v>11</v>
      </c>
      <c r="D564" s="124">
        <v>2</v>
      </c>
      <c r="E564" s="4">
        <v>50900</v>
      </c>
      <c r="F564" s="23">
        <f t="shared" si="11"/>
        <v>101800</v>
      </c>
      <c r="G564" s="4" t="s">
        <v>12</v>
      </c>
      <c r="H564" s="124">
        <v>2018</v>
      </c>
      <c r="I564" s="4"/>
    </row>
    <row r="565" spans="1:9" s="38" customFormat="1" ht="27.75" x14ac:dyDescent="0.25">
      <c r="A565" s="23">
        <v>386</v>
      </c>
      <c r="B565" s="124" t="s">
        <v>223</v>
      </c>
      <c r="C565" s="4" t="s">
        <v>11</v>
      </c>
      <c r="D565" s="124">
        <v>4</v>
      </c>
      <c r="E565" s="4">
        <v>96140</v>
      </c>
      <c r="F565" s="23">
        <f t="shared" si="11"/>
        <v>384560</v>
      </c>
      <c r="G565" s="4" t="s">
        <v>12</v>
      </c>
      <c r="H565" s="124">
        <v>2018</v>
      </c>
      <c r="I565" s="4"/>
    </row>
    <row r="566" spans="1:9" s="106" customFormat="1" ht="27.75" x14ac:dyDescent="0.35">
      <c r="A566" s="23">
        <v>387</v>
      </c>
      <c r="B566" s="124" t="s">
        <v>874</v>
      </c>
      <c r="C566" s="4" t="s">
        <v>11</v>
      </c>
      <c r="D566" s="124">
        <v>5</v>
      </c>
      <c r="E566" s="4">
        <v>33932</v>
      </c>
      <c r="F566" s="23">
        <f t="shared" si="11"/>
        <v>169660</v>
      </c>
      <c r="G566" s="4" t="s">
        <v>12</v>
      </c>
      <c r="H566" s="124">
        <v>2018</v>
      </c>
      <c r="I566" s="4"/>
    </row>
    <row r="567" spans="1:9" s="38" customFormat="1" ht="27.75" x14ac:dyDescent="0.25">
      <c r="A567" s="23">
        <v>388</v>
      </c>
      <c r="B567" s="124" t="s">
        <v>875</v>
      </c>
      <c r="C567" s="4" t="s">
        <v>11</v>
      </c>
      <c r="D567" s="124">
        <v>4</v>
      </c>
      <c r="E567" s="4">
        <v>27145</v>
      </c>
      <c r="F567" s="23">
        <f t="shared" si="11"/>
        <v>108580</v>
      </c>
      <c r="G567" s="4" t="s">
        <v>12</v>
      </c>
      <c r="H567" s="124">
        <v>2018</v>
      </c>
      <c r="I567" s="4"/>
    </row>
    <row r="568" spans="1:9" s="38" customFormat="1" ht="27.75" x14ac:dyDescent="0.25">
      <c r="A568" s="23">
        <v>389</v>
      </c>
      <c r="B568" s="124" t="s">
        <v>876</v>
      </c>
      <c r="C568" s="4" t="s">
        <v>11</v>
      </c>
      <c r="D568" s="124">
        <v>1</v>
      </c>
      <c r="E568" s="4">
        <v>50900</v>
      </c>
      <c r="F568" s="23">
        <f t="shared" si="11"/>
        <v>50900</v>
      </c>
      <c r="G568" s="4" t="s">
        <v>12</v>
      </c>
      <c r="H568" s="124">
        <v>2018</v>
      </c>
      <c r="I568" s="4"/>
    </row>
    <row r="569" spans="1:9" s="38" customFormat="1" ht="27.75" x14ac:dyDescent="0.25">
      <c r="A569" s="23">
        <v>390</v>
      </c>
      <c r="B569" s="124" t="s">
        <v>876</v>
      </c>
      <c r="C569" s="4" t="s">
        <v>11</v>
      </c>
      <c r="D569" s="124">
        <v>1</v>
      </c>
      <c r="E569" s="4">
        <v>79170</v>
      </c>
      <c r="F569" s="23">
        <f t="shared" si="11"/>
        <v>79170</v>
      </c>
      <c r="G569" s="4" t="s">
        <v>12</v>
      </c>
      <c r="H569" s="124">
        <v>2018</v>
      </c>
      <c r="I569" s="4"/>
    </row>
    <row r="570" spans="1:9" s="38" customFormat="1" ht="27.75" x14ac:dyDescent="0.25">
      <c r="A570" s="23">
        <v>391</v>
      </c>
      <c r="B570" s="124" t="s">
        <v>877</v>
      </c>
      <c r="C570" s="4" t="s">
        <v>11</v>
      </c>
      <c r="D570" s="124">
        <v>1</v>
      </c>
      <c r="E570" s="4">
        <v>123000</v>
      </c>
      <c r="F570" s="23">
        <f t="shared" si="11"/>
        <v>123000</v>
      </c>
      <c r="G570" s="4" t="s">
        <v>12</v>
      </c>
      <c r="H570" s="404">
        <v>2018</v>
      </c>
      <c r="I570" s="4"/>
    </row>
    <row r="571" spans="1:9" s="38" customFormat="1" ht="27.75" x14ac:dyDescent="0.25">
      <c r="A571" s="23">
        <v>392</v>
      </c>
      <c r="B571" s="124" t="s">
        <v>878</v>
      </c>
      <c r="C571" s="4" t="s">
        <v>11</v>
      </c>
      <c r="D571" s="124">
        <v>1</v>
      </c>
      <c r="E571" s="4">
        <v>219900</v>
      </c>
      <c r="F571" s="23">
        <f t="shared" si="11"/>
        <v>219900</v>
      </c>
      <c r="G571" s="4" t="s">
        <v>12</v>
      </c>
      <c r="H571" s="404">
        <v>2019</v>
      </c>
      <c r="I571" s="4"/>
    </row>
    <row r="572" spans="1:9" s="38" customFormat="1" ht="27.75" x14ac:dyDescent="0.25">
      <c r="A572" s="23">
        <v>393</v>
      </c>
      <c r="B572" s="124" t="s">
        <v>879</v>
      </c>
      <c r="C572" s="4" t="s">
        <v>11</v>
      </c>
      <c r="D572" s="124">
        <v>1</v>
      </c>
      <c r="E572" s="4">
        <v>119900</v>
      </c>
      <c r="F572" s="23">
        <f t="shared" si="11"/>
        <v>119900</v>
      </c>
      <c r="G572" s="4" t="s">
        <v>12</v>
      </c>
      <c r="H572" s="124">
        <v>2019</v>
      </c>
      <c r="I572" s="4"/>
    </row>
    <row r="573" spans="1:9" s="38" customFormat="1" ht="27.75" x14ac:dyDescent="0.25">
      <c r="A573" s="23">
        <v>394</v>
      </c>
      <c r="B573" s="124" t="s">
        <v>880</v>
      </c>
      <c r="C573" s="4" t="s">
        <v>11</v>
      </c>
      <c r="D573" s="124">
        <v>1</v>
      </c>
      <c r="E573" s="4">
        <v>135000</v>
      </c>
      <c r="F573" s="23">
        <f t="shared" si="11"/>
        <v>135000</v>
      </c>
      <c r="G573" s="4" t="s">
        <v>12</v>
      </c>
      <c r="H573" s="124">
        <v>2019</v>
      </c>
      <c r="I573" s="4"/>
    </row>
    <row r="574" spans="1:9" s="38" customFormat="1" ht="27.75" x14ac:dyDescent="0.25">
      <c r="A574" s="23">
        <v>395</v>
      </c>
      <c r="B574" s="124" t="s">
        <v>881</v>
      </c>
      <c r="C574" s="4" t="s">
        <v>11</v>
      </c>
      <c r="D574" s="124">
        <v>1</v>
      </c>
      <c r="E574" s="4">
        <v>170000</v>
      </c>
      <c r="F574" s="23">
        <f t="shared" si="11"/>
        <v>170000</v>
      </c>
      <c r="G574" s="4" t="s">
        <v>12</v>
      </c>
      <c r="H574" s="124">
        <v>2019</v>
      </c>
      <c r="I574" s="4"/>
    </row>
    <row r="575" spans="1:9" s="38" customFormat="1" ht="27.75" x14ac:dyDescent="0.25">
      <c r="A575" s="23">
        <v>396</v>
      </c>
      <c r="B575" s="124" t="s">
        <v>882</v>
      </c>
      <c r="C575" s="4" t="s">
        <v>11</v>
      </c>
      <c r="D575" s="124">
        <v>1</v>
      </c>
      <c r="E575" s="4">
        <v>50000</v>
      </c>
      <c r="F575" s="23">
        <f t="shared" si="11"/>
        <v>50000</v>
      </c>
      <c r="G575" s="4" t="s">
        <v>12</v>
      </c>
      <c r="H575" s="124">
        <v>2019</v>
      </c>
      <c r="I575" s="4"/>
    </row>
    <row r="576" spans="1:9" s="38" customFormat="1" ht="27.75" x14ac:dyDescent="0.25">
      <c r="A576" s="23">
        <v>397</v>
      </c>
      <c r="B576" s="124" t="s">
        <v>883</v>
      </c>
      <c r="C576" s="4" t="s">
        <v>11</v>
      </c>
      <c r="D576" s="124">
        <v>1</v>
      </c>
      <c r="E576" s="4">
        <v>80000</v>
      </c>
      <c r="F576" s="23">
        <f t="shared" si="11"/>
        <v>80000</v>
      </c>
      <c r="G576" s="4" t="s">
        <v>12</v>
      </c>
      <c r="H576" s="124">
        <v>2019</v>
      </c>
      <c r="I576" s="4"/>
    </row>
    <row r="577" spans="1:9" s="38" customFormat="1" ht="27.75" x14ac:dyDescent="0.25">
      <c r="A577" s="23">
        <v>398</v>
      </c>
      <c r="B577" s="124" t="s">
        <v>884</v>
      </c>
      <c r="C577" s="4" t="s">
        <v>11</v>
      </c>
      <c r="D577" s="124">
        <v>1</v>
      </c>
      <c r="E577" s="4">
        <v>90000</v>
      </c>
      <c r="F577" s="23">
        <f t="shared" si="11"/>
        <v>90000</v>
      </c>
      <c r="G577" s="4" t="s">
        <v>12</v>
      </c>
      <c r="H577" s="124">
        <v>2019</v>
      </c>
      <c r="I577" s="4"/>
    </row>
    <row r="578" spans="1:9" s="38" customFormat="1" ht="27.75" x14ac:dyDescent="0.25">
      <c r="A578" s="23">
        <v>399</v>
      </c>
      <c r="B578" s="124" t="s">
        <v>885</v>
      </c>
      <c r="C578" s="4" t="s">
        <v>11</v>
      </c>
      <c r="D578" s="124">
        <v>1</v>
      </c>
      <c r="E578" s="4">
        <v>45000</v>
      </c>
      <c r="F578" s="23">
        <f t="shared" si="11"/>
        <v>45000</v>
      </c>
      <c r="G578" s="4" t="s">
        <v>12</v>
      </c>
      <c r="H578" s="124">
        <v>2019</v>
      </c>
      <c r="I578" s="4"/>
    </row>
    <row r="579" spans="1:9" s="38" customFormat="1" ht="27.75" x14ac:dyDescent="0.25">
      <c r="A579" s="23">
        <v>400</v>
      </c>
      <c r="B579" s="124" t="s">
        <v>886</v>
      </c>
      <c r="C579" s="4" t="s">
        <v>11</v>
      </c>
      <c r="D579" s="124">
        <v>1</v>
      </c>
      <c r="E579" s="4">
        <v>105000</v>
      </c>
      <c r="F579" s="23">
        <f t="shared" si="11"/>
        <v>105000</v>
      </c>
      <c r="G579" s="4" t="s">
        <v>12</v>
      </c>
      <c r="H579" s="124">
        <v>2019</v>
      </c>
      <c r="I579" s="4"/>
    </row>
    <row r="580" spans="1:9" s="38" customFormat="1" ht="27.75" x14ac:dyDescent="0.25">
      <c r="A580" s="23">
        <v>401</v>
      </c>
      <c r="B580" s="124" t="s">
        <v>887</v>
      </c>
      <c r="C580" s="4" t="s">
        <v>11</v>
      </c>
      <c r="D580" s="124">
        <v>1</v>
      </c>
      <c r="E580" s="4">
        <v>40000</v>
      </c>
      <c r="F580" s="23">
        <f t="shared" si="11"/>
        <v>40000</v>
      </c>
      <c r="G580" s="4" t="s">
        <v>12</v>
      </c>
      <c r="H580" s="124">
        <v>2019</v>
      </c>
      <c r="I580" s="4"/>
    </row>
    <row r="581" spans="1:9" s="38" customFormat="1" ht="27.75" x14ac:dyDescent="0.25">
      <c r="A581" s="23">
        <v>402</v>
      </c>
      <c r="B581" s="124" t="s">
        <v>31</v>
      </c>
      <c r="C581" s="4" t="s">
        <v>11</v>
      </c>
      <c r="D581" s="124">
        <v>1</v>
      </c>
      <c r="E581" s="4">
        <v>170000</v>
      </c>
      <c r="F581" s="23">
        <f t="shared" si="11"/>
        <v>170000</v>
      </c>
      <c r="G581" s="4" t="s">
        <v>12</v>
      </c>
      <c r="H581" s="124">
        <v>2020</v>
      </c>
      <c r="I581" s="4"/>
    </row>
    <row r="582" spans="1:9" s="38" customFormat="1" ht="27.75" x14ac:dyDescent="0.25">
      <c r="A582" s="23">
        <v>403</v>
      </c>
      <c r="B582" s="124" t="s">
        <v>85</v>
      </c>
      <c r="C582" s="4" t="s">
        <v>11</v>
      </c>
      <c r="D582" s="124">
        <v>1</v>
      </c>
      <c r="E582" s="4">
        <v>89000</v>
      </c>
      <c r="F582" s="23">
        <f t="shared" si="11"/>
        <v>89000</v>
      </c>
      <c r="G582" s="4" t="s">
        <v>12</v>
      </c>
      <c r="H582" s="124">
        <v>2020</v>
      </c>
      <c r="I582" s="4"/>
    </row>
    <row r="583" spans="1:9" s="38" customFormat="1" ht="27.75" x14ac:dyDescent="0.25">
      <c r="A583" s="23">
        <v>404</v>
      </c>
      <c r="B583" s="124" t="s">
        <v>888</v>
      </c>
      <c r="C583" s="4" t="s">
        <v>11</v>
      </c>
      <c r="D583" s="124">
        <v>1</v>
      </c>
      <c r="E583" s="4">
        <v>100000</v>
      </c>
      <c r="F583" s="23">
        <f t="shared" si="11"/>
        <v>100000</v>
      </c>
      <c r="G583" s="4" t="s">
        <v>12</v>
      </c>
      <c r="H583" s="124">
        <v>2020</v>
      </c>
      <c r="I583" s="4"/>
    </row>
    <row r="584" spans="1:9" s="38" customFormat="1" ht="27.75" x14ac:dyDescent="0.25">
      <c r="A584" s="23">
        <v>405</v>
      </c>
      <c r="B584" s="124" t="s">
        <v>242</v>
      </c>
      <c r="C584" s="4" t="s">
        <v>11</v>
      </c>
      <c r="D584" s="124">
        <v>1</v>
      </c>
      <c r="E584" s="4">
        <v>80000</v>
      </c>
      <c r="F584" s="23">
        <f t="shared" si="11"/>
        <v>80000</v>
      </c>
      <c r="G584" s="4" t="s">
        <v>12</v>
      </c>
      <c r="H584" s="124">
        <v>2020</v>
      </c>
      <c r="I584" s="4"/>
    </row>
    <row r="585" spans="1:9" s="38" customFormat="1" ht="27.75" x14ac:dyDescent="0.25">
      <c r="A585" s="23">
        <v>406</v>
      </c>
      <c r="B585" s="124" t="s">
        <v>183</v>
      </c>
      <c r="C585" s="4" t="s">
        <v>11</v>
      </c>
      <c r="D585" s="124">
        <v>1</v>
      </c>
      <c r="E585" s="4">
        <v>70000</v>
      </c>
      <c r="F585" s="23">
        <f t="shared" si="11"/>
        <v>70000</v>
      </c>
      <c r="G585" s="4" t="s">
        <v>12</v>
      </c>
      <c r="H585" s="124">
        <v>2020</v>
      </c>
      <c r="I585" s="4"/>
    </row>
    <row r="586" spans="1:9" s="38" customFormat="1" ht="27.75" x14ac:dyDescent="0.25">
      <c r="A586" s="23">
        <v>407</v>
      </c>
      <c r="B586" s="124" t="s">
        <v>242</v>
      </c>
      <c r="C586" s="4" t="s">
        <v>11</v>
      </c>
      <c r="D586" s="124">
        <v>1</v>
      </c>
      <c r="E586" s="4">
        <v>80000</v>
      </c>
      <c r="F586" s="23">
        <f t="shared" si="11"/>
        <v>80000</v>
      </c>
      <c r="G586" s="4" t="s">
        <v>12</v>
      </c>
      <c r="H586" s="124">
        <v>2020</v>
      </c>
      <c r="I586" s="4"/>
    </row>
    <row r="587" spans="1:9" s="38" customFormat="1" ht="27.75" x14ac:dyDescent="0.25">
      <c r="A587" s="23">
        <v>408</v>
      </c>
      <c r="B587" s="124" t="s">
        <v>889</v>
      </c>
      <c r="C587" s="4" t="s">
        <v>11</v>
      </c>
      <c r="D587" s="124">
        <v>1</v>
      </c>
      <c r="E587" s="4">
        <v>20000</v>
      </c>
      <c r="F587" s="23">
        <f t="shared" si="11"/>
        <v>20000</v>
      </c>
      <c r="G587" s="4" t="s">
        <v>12</v>
      </c>
      <c r="H587" s="124">
        <v>2020</v>
      </c>
      <c r="I587" s="4"/>
    </row>
    <row r="588" spans="1:9" s="38" customFormat="1" ht="27.75" x14ac:dyDescent="0.25">
      <c r="A588" s="23">
        <v>409</v>
      </c>
      <c r="B588" s="124" t="s">
        <v>194</v>
      </c>
      <c r="C588" s="4" t="s">
        <v>11</v>
      </c>
      <c r="D588" s="124">
        <v>1</v>
      </c>
      <c r="E588" s="4">
        <v>27000</v>
      </c>
      <c r="F588" s="23">
        <f t="shared" si="11"/>
        <v>27000</v>
      </c>
      <c r="G588" s="4" t="s">
        <v>12</v>
      </c>
      <c r="H588" s="124">
        <v>2020</v>
      </c>
      <c r="I588" s="4"/>
    </row>
    <row r="589" spans="1:9" s="38" customFormat="1" ht="27.75" x14ac:dyDescent="0.25">
      <c r="A589" s="23">
        <v>410</v>
      </c>
      <c r="B589" s="124" t="s">
        <v>890</v>
      </c>
      <c r="C589" s="4" t="s">
        <v>11</v>
      </c>
      <c r="D589" s="124">
        <v>1</v>
      </c>
      <c r="E589" s="4">
        <v>189500</v>
      </c>
      <c r="F589" s="23">
        <f t="shared" si="11"/>
        <v>189500</v>
      </c>
      <c r="G589" s="4" t="s">
        <v>12</v>
      </c>
      <c r="H589" s="124">
        <v>2020</v>
      </c>
      <c r="I589" s="4"/>
    </row>
    <row r="590" spans="1:9" s="38" customFormat="1" ht="27.75" x14ac:dyDescent="0.25">
      <c r="A590" s="23">
        <v>411</v>
      </c>
      <c r="B590" s="124" t="s">
        <v>890</v>
      </c>
      <c r="C590" s="4" t="s">
        <v>11</v>
      </c>
      <c r="D590" s="124">
        <v>1</v>
      </c>
      <c r="E590" s="4">
        <v>144000</v>
      </c>
      <c r="F590" s="23">
        <f t="shared" ref="F590:F613" si="12">D590*E590</f>
        <v>144000</v>
      </c>
      <c r="G590" s="4" t="s">
        <v>12</v>
      </c>
      <c r="H590" s="124">
        <v>2020</v>
      </c>
      <c r="I590" s="4"/>
    </row>
    <row r="591" spans="1:9" s="38" customFormat="1" ht="27.75" x14ac:dyDescent="0.25">
      <c r="A591" s="23">
        <v>412</v>
      </c>
      <c r="B591" s="124" t="s">
        <v>85</v>
      </c>
      <c r="C591" s="4" t="s">
        <v>11</v>
      </c>
      <c r="D591" s="124">
        <v>1</v>
      </c>
      <c r="E591" s="4">
        <v>89000</v>
      </c>
      <c r="F591" s="23">
        <f t="shared" si="12"/>
        <v>89000</v>
      </c>
      <c r="G591" s="4" t="s">
        <v>12</v>
      </c>
      <c r="H591" s="124">
        <v>2020</v>
      </c>
      <c r="I591" s="4"/>
    </row>
    <row r="592" spans="1:9" s="38" customFormat="1" ht="27.75" x14ac:dyDescent="0.25">
      <c r="A592" s="23">
        <v>413</v>
      </c>
      <c r="B592" s="124" t="s">
        <v>891</v>
      </c>
      <c r="C592" s="4" t="s">
        <v>11</v>
      </c>
      <c r="D592" s="124">
        <v>1</v>
      </c>
      <c r="E592" s="4">
        <v>48000</v>
      </c>
      <c r="F592" s="23">
        <f t="shared" si="12"/>
        <v>48000</v>
      </c>
      <c r="G592" s="4" t="s">
        <v>12</v>
      </c>
      <c r="H592" s="124">
        <v>2020</v>
      </c>
      <c r="I592" s="4"/>
    </row>
    <row r="593" spans="1:9" s="38" customFormat="1" ht="27.75" x14ac:dyDescent="0.25">
      <c r="A593" s="23">
        <v>414</v>
      </c>
      <c r="B593" s="124" t="s">
        <v>892</v>
      </c>
      <c r="C593" s="4" t="s">
        <v>11</v>
      </c>
      <c r="D593" s="124">
        <v>2</v>
      </c>
      <c r="E593" s="4">
        <v>130000</v>
      </c>
      <c r="F593" s="23">
        <f t="shared" si="12"/>
        <v>260000</v>
      </c>
      <c r="G593" s="4" t="s">
        <v>12</v>
      </c>
      <c r="H593" s="124">
        <v>2020</v>
      </c>
      <c r="I593" s="4"/>
    </row>
    <row r="594" spans="1:9" s="38" customFormat="1" ht="50.25" customHeight="1" x14ac:dyDescent="0.25">
      <c r="A594" s="23">
        <v>415</v>
      </c>
      <c r="B594" s="124" t="s">
        <v>893</v>
      </c>
      <c r="C594" s="4" t="s">
        <v>11</v>
      </c>
      <c r="D594" s="124">
        <v>2</v>
      </c>
      <c r="E594" s="4">
        <v>80000</v>
      </c>
      <c r="F594" s="23">
        <f t="shared" si="12"/>
        <v>160000</v>
      </c>
      <c r="G594" s="4" t="s">
        <v>12</v>
      </c>
      <c r="H594" s="124">
        <v>2020</v>
      </c>
      <c r="I594" s="4"/>
    </row>
    <row r="595" spans="1:9" s="38" customFormat="1" ht="27.75" x14ac:dyDescent="0.25">
      <c r="A595" s="23">
        <v>416</v>
      </c>
      <c r="B595" s="124" t="s">
        <v>894</v>
      </c>
      <c r="C595" s="4" t="s">
        <v>11</v>
      </c>
      <c r="D595" s="124">
        <v>2</v>
      </c>
      <c r="E595" s="4">
        <v>134000</v>
      </c>
      <c r="F595" s="23">
        <f t="shared" si="12"/>
        <v>268000</v>
      </c>
      <c r="G595" s="4" t="s">
        <v>12</v>
      </c>
      <c r="H595" s="124">
        <v>2020</v>
      </c>
      <c r="I595" s="4"/>
    </row>
    <row r="596" spans="1:9" s="38" customFormat="1" ht="27.75" x14ac:dyDescent="0.25">
      <c r="A596" s="23">
        <v>417</v>
      </c>
      <c r="B596" s="124" t="s">
        <v>895</v>
      </c>
      <c r="C596" s="4" t="s">
        <v>11</v>
      </c>
      <c r="D596" s="124">
        <v>1</v>
      </c>
      <c r="E596" s="4">
        <v>35200</v>
      </c>
      <c r="F596" s="23">
        <f t="shared" si="12"/>
        <v>35200</v>
      </c>
      <c r="G596" s="4" t="s">
        <v>12</v>
      </c>
      <c r="H596" s="124">
        <v>2020</v>
      </c>
      <c r="I596" s="4"/>
    </row>
    <row r="597" spans="1:9" s="38" customFormat="1" ht="27.75" x14ac:dyDescent="0.25">
      <c r="A597" s="23">
        <v>418</v>
      </c>
      <c r="B597" s="124" t="s">
        <v>896</v>
      </c>
      <c r="C597" s="4" t="s">
        <v>11</v>
      </c>
      <c r="D597" s="124">
        <v>1</v>
      </c>
      <c r="E597" s="4">
        <v>27180</v>
      </c>
      <c r="F597" s="23">
        <f t="shared" si="12"/>
        <v>27180</v>
      </c>
      <c r="G597" s="4" t="s">
        <v>12</v>
      </c>
      <c r="H597" s="124">
        <v>2020</v>
      </c>
      <c r="I597" s="4"/>
    </row>
    <row r="598" spans="1:9" s="38" customFormat="1" ht="27.75" x14ac:dyDescent="0.25">
      <c r="A598" s="23">
        <v>419</v>
      </c>
      <c r="B598" s="124" t="s">
        <v>31</v>
      </c>
      <c r="C598" s="4" t="s">
        <v>11</v>
      </c>
      <c r="D598" s="124">
        <v>1</v>
      </c>
      <c r="E598" s="4">
        <v>154000</v>
      </c>
      <c r="F598" s="23">
        <f t="shared" si="12"/>
        <v>154000</v>
      </c>
      <c r="G598" s="4" t="s">
        <v>12</v>
      </c>
      <c r="H598" s="124">
        <v>2021</v>
      </c>
      <c r="I598" s="4"/>
    </row>
    <row r="599" spans="1:9" s="38" customFormat="1" ht="27.75" x14ac:dyDescent="0.25">
      <c r="A599" s="23">
        <v>420</v>
      </c>
      <c r="B599" s="124" t="s">
        <v>897</v>
      </c>
      <c r="C599" s="4" t="s">
        <v>11</v>
      </c>
      <c r="D599" s="124">
        <v>1</v>
      </c>
      <c r="E599" s="4">
        <v>35000</v>
      </c>
      <c r="F599" s="23">
        <f t="shared" si="12"/>
        <v>35000</v>
      </c>
      <c r="G599" s="4" t="s">
        <v>12</v>
      </c>
      <c r="H599" s="124">
        <v>2021</v>
      </c>
      <c r="I599" s="4"/>
    </row>
    <row r="600" spans="1:9" s="38" customFormat="1" ht="27.75" x14ac:dyDescent="0.25">
      <c r="A600" s="23">
        <v>421</v>
      </c>
      <c r="B600" s="124" t="s">
        <v>898</v>
      </c>
      <c r="C600" s="4" t="s">
        <v>11</v>
      </c>
      <c r="D600" s="124">
        <v>1</v>
      </c>
      <c r="E600" s="4">
        <v>250000</v>
      </c>
      <c r="F600" s="23">
        <f t="shared" si="12"/>
        <v>250000</v>
      </c>
      <c r="G600" s="4" t="s">
        <v>12</v>
      </c>
      <c r="H600" s="124">
        <v>2021</v>
      </c>
      <c r="I600" s="4" t="s">
        <v>899</v>
      </c>
    </row>
    <row r="601" spans="1:9" s="38" customFormat="1" ht="27.75" x14ac:dyDescent="0.25">
      <c r="A601" s="23">
        <v>422</v>
      </c>
      <c r="B601" s="124" t="s">
        <v>242</v>
      </c>
      <c r="C601" s="4" t="s">
        <v>11</v>
      </c>
      <c r="D601" s="124">
        <v>1</v>
      </c>
      <c r="E601" s="4">
        <v>140000</v>
      </c>
      <c r="F601" s="23">
        <f t="shared" si="12"/>
        <v>140000</v>
      </c>
      <c r="G601" s="4" t="s">
        <v>12</v>
      </c>
      <c r="H601" s="124">
        <v>2021</v>
      </c>
      <c r="I601" s="4"/>
    </row>
    <row r="602" spans="1:9" s="38" customFormat="1" ht="27.75" x14ac:dyDescent="0.25">
      <c r="A602" s="23">
        <v>423</v>
      </c>
      <c r="B602" s="124" t="s">
        <v>242</v>
      </c>
      <c r="C602" s="4" t="s">
        <v>11</v>
      </c>
      <c r="D602" s="124">
        <v>1</v>
      </c>
      <c r="E602" s="4">
        <v>120000</v>
      </c>
      <c r="F602" s="23">
        <f t="shared" si="12"/>
        <v>120000</v>
      </c>
      <c r="G602" s="4" t="s">
        <v>12</v>
      </c>
      <c r="H602" s="124">
        <v>2021</v>
      </c>
      <c r="I602" s="4"/>
    </row>
    <row r="603" spans="1:9" s="38" customFormat="1" ht="27.75" x14ac:dyDescent="0.25">
      <c r="A603" s="23">
        <v>424</v>
      </c>
      <c r="B603" s="124" t="s">
        <v>900</v>
      </c>
      <c r="C603" s="4" t="s">
        <v>11</v>
      </c>
      <c r="D603" s="124">
        <v>1</v>
      </c>
      <c r="E603" s="4">
        <v>139000</v>
      </c>
      <c r="F603" s="23">
        <f t="shared" si="12"/>
        <v>139000</v>
      </c>
      <c r="G603" s="4" t="s">
        <v>12</v>
      </c>
      <c r="H603" s="124">
        <v>2021</v>
      </c>
      <c r="I603" s="4"/>
    </row>
    <row r="604" spans="1:9" s="38" customFormat="1" ht="27.75" x14ac:dyDescent="0.25">
      <c r="A604" s="23">
        <v>425</v>
      </c>
      <c r="B604" s="124" t="s">
        <v>901</v>
      </c>
      <c r="C604" s="4" t="s">
        <v>11</v>
      </c>
      <c r="D604" s="124">
        <v>1</v>
      </c>
      <c r="E604" s="4">
        <v>32000</v>
      </c>
      <c r="F604" s="23">
        <f t="shared" si="12"/>
        <v>32000</v>
      </c>
      <c r="G604" s="4" t="s">
        <v>12</v>
      </c>
      <c r="H604" s="124">
        <v>2021</v>
      </c>
      <c r="I604" s="4"/>
    </row>
    <row r="605" spans="1:9" s="38" customFormat="1" ht="27.75" x14ac:dyDescent="0.25">
      <c r="A605" s="23">
        <v>426</v>
      </c>
      <c r="B605" s="124" t="s">
        <v>902</v>
      </c>
      <c r="C605" s="4" t="s">
        <v>11</v>
      </c>
      <c r="D605" s="124">
        <v>1</v>
      </c>
      <c r="E605" s="4">
        <v>30000</v>
      </c>
      <c r="F605" s="23">
        <f t="shared" si="12"/>
        <v>30000</v>
      </c>
      <c r="G605" s="4" t="s">
        <v>12</v>
      </c>
      <c r="H605" s="124">
        <v>2021</v>
      </c>
      <c r="I605" s="4"/>
    </row>
    <row r="606" spans="1:9" s="38" customFormat="1" ht="27.75" x14ac:dyDescent="0.25">
      <c r="A606" s="23">
        <v>427</v>
      </c>
      <c r="B606" s="124" t="s">
        <v>903</v>
      </c>
      <c r="C606" s="4" t="s">
        <v>11</v>
      </c>
      <c r="D606" s="124">
        <v>1</v>
      </c>
      <c r="E606" s="4">
        <v>40000</v>
      </c>
      <c r="F606" s="23">
        <f t="shared" si="12"/>
        <v>40000</v>
      </c>
      <c r="G606" s="4" t="s">
        <v>12</v>
      </c>
      <c r="H606" s="124">
        <v>2021</v>
      </c>
      <c r="I606" s="4"/>
    </row>
    <row r="607" spans="1:9" s="38" customFormat="1" ht="27.75" x14ac:dyDescent="0.25">
      <c r="A607" s="23">
        <v>428</v>
      </c>
      <c r="B607" s="124" t="s">
        <v>407</v>
      </c>
      <c r="C607" s="4" t="s">
        <v>11</v>
      </c>
      <c r="D607" s="124">
        <v>1</v>
      </c>
      <c r="E607" s="4">
        <v>150000</v>
      </c>
      <c r="F607" s="23">
        <f t="shared" si="12"/>
        <v>150000</v>
      </c>
      <c r="G607" s="4" t="s">
        <v>12</v>
      </c>
      <c r="H607" s="125">
        <v>2022</v>
      </c>
      <c r="I607" s="4"/>
    </row>
    <row r="608" spans="1:9" s="38" customFormat="1" ht="27.75" x14ac:dyDescent="0.25">
      <c r="A608" s="23">
        <v>429</v>
      </c>
      <c r="B608" s="124" t="s">
        <v>210</v>
      </c>
      <c r="C608" s="4" t="s">
        <v>11</v>
      </c>
      <c r="D608" s="124">
        <v>1</v>
      </c>
      <c r="E608" s="4">
        <v>60000</v>
      </c>
      <c r="F608" s="23">
        <f t="shared" si="12"/>
        <v>60000</v>
      </c>
      <c r="G608" s="4" t="s">
        <v>12</v>
      </c>
      <c r="H608" s="125">
        <v>2022</v>
      </c>
      <c r="I608" s="4"/>
    </row>
    <row r="609" spans="1:9" s="38" customFormat="1" ht="27.75" x14ac:dyDescent="0.25">
      <c r="A609" s="23">
        <v>430</v>
      </c>
      <c r="B609" s="124" t="s">
        <v>85</v>
      </c>
      <c r="C609" s="4" t="s">
        <v>11</v>
      </c>
      <c r="D609" s="124">
        <v>1</v>
      </c>
      <c r="E609" s="4">
        <v>20000</v>
      </c>
      <c r="F609" s="23">
        <f t="shared" si="12"/>
        <v>20000</v>
      </c>
      <c r="G609" s="4" t="s">
        <v>12</v>
      </c>
      <c r="H609" s="125">
        <v>2022</v>
      </c>
      <c r="I609" s="4"/>
    </row>
    <row r="610" spans="1:9" s="38" customFormat="1" ht="27.75" x14ac:dyDescent="0.25">
      <c r="A610" s="23">
        <v>431</v>
      </c>
      <c r="B610" s="124" t="s">
        <v>31</v>
      </c>
      <c r="C610" s="4" t="s">
        <v>11</v>
      </c>
      <c r="D610" s="124">
        <v>1</v>
      </c>
      <c r="E610" s="4">
        <v>45000</v>
      </c>
      <c r="F610" s="23">
        <f t="shared" si="12"/>
        <v>45000</v>
      </c>
      <c r="G610" s="4" t="s">
        <v>12</v>
      </c>
      <c r="H610" s="125">
        <v>2022</v>
      </c>
      <c r="I610" s="4"/>
    </row>
    <row r="611" spans="1:9" s="38" customFormat="1" ht="27.75" x14ac:dyDescent="0.25">
      <c r="A611" s="23">
        <v>432</v>
      </c>
      <c r="B611" s="124" t="s">
        <v>183</v>
      </c>
      <c r="C611" s="4" t="s">
        <v>11</v>
      </c>
      <c r="D611" s="124">
        <v>1</v>
      </c>
      <c r="E611" s="4">
        <v>35000</v>
      </c>
      <c r="F611" s="23">
        <f t="shared" si="12"/>
        <v>35000</v>
      </c>
      <c r="G611" s="4" t="s">
        <v>12</v>
      </c>
      <c r="H611" s="125">
        <v>2022</v>
      </c>
      <c r="I611" s="4"/>
    </row>
    <row r="612" spans="1:9" s="38" customFormat="1" ht="27.75" x14ac:dyDescent="0.25">
      <c r="A612" s="23">
        <v>433</v>
      </c>
      <c r="B612" s="124" t="s">
        <v>154</v>
      </c>
      <c r="C612" s="4" t="s">
        <v>11</v>
      </c>
      <c r="D612" s="124">
        <v>1</v>
      </c>
      <c r="E612" s="4">
        <v>35000</v>
      </c>
      <c r="F612" s="23">
        <f t="shared" si="12"/>
        <v>35000</v>
      </c>
      <c r="G612" s="4" t="s">
        <v>12</v>
      </c>
      <c r="H612" s="125">
        <v>2021</v>
      </c>
      <c r="I612" s="402"/>
    </row>
    <row r="613" spans="1:9" s="38" customFormat="1" ht="27.75" x14ac:dyDescent="0.25">
      <c r="A613" s="23">
        <v>434</v>
      </c>
      <c r="B613" s="124" t="s">
        <v>904</v>
      </c>
      <c r="C613" s="4" t="s">
        <v>11</v>
      </c>
      <c r="D613" s="124">
        <v>1</v>
      </c>
      <c r="E613" s="4">
        <v>70000</v>
      </c>
      <c r="F613" s="23">
        <f t="shared" si="12"/>
        <v>70000</v>
      </c>
      <c r="G613" s="4" t="s">
        <v>12</v>
      </c>
      <c r="H613" s="125">
        <v>2022</v>
      </c>
      <c r="I613" s="401"/>
    </row>
    <row r="614" spans="1:9" s="38" customFormat="1" ht="19.5" x14ac:dyDescent="0.25">
      <c r="A614" s="4"/>
      <c r="B614" s="354" t="s">
        <v>141</v>
      </c>
      <c r="C614" s="4"/>
      <c r="D614" s="68">
        <v>122</v>
      </c>
      <c r="E614" s="68" t="s">
        <v>142</v>
      </c>
      <c r="F614" s="68">
        <v>119516589</v>
      </c>
      <c r="G614" s="68"/>
      <c r="H614" s="4"/>
      <c r="I614" s="79"/>
    </row>
    <row r="615" spans="1:9" s="38" customFormat="1" x14ac:dyDescent="0.25">
      <c r="B615" s="93"/>
    </row>
    <row r="616" spans="1:9" s="38" customFormat="1" ht="75" customHeight="1" thickBot="1" x14ac:dyDescent="0.3">
      <c r="A616" s="355" t="s">
        <v>3</v>
      </c>
      <c r="B616" s="356" t="s">
        <v>4</v>
      </c>
      <c r="C616" s="357" t="s">
        <v>5</v>
      </c>
      <c r="D616" s="358" t="s">
        <v>6</v>
      </c>
      <c r="E616" s="356" t="s">
        <v>7</v>
      </c>
      <c r="F616" s="356" t="s">
        <v>8</v>
      </c>
      <c r="G616" s="356" t="s">
        <v>9</v>
      </c>
      <c r="H616" s="66" t="s">
        <v>3029</v>
      </c>
      <c r="I616" s="359" t="s">
        <v>10</v>
      </c>
    </row>
    <row r="617" spans="1:9" ht="18" thickBot="1" x14ac:dyDescent="0.3">
      <c r="A617" s="242">
        <v>1</v>
      </c>
      <c r="B617" s="243">
        <v>2</v>
      </c>
      <c r="C617" s="244">
        <v>3</v>
      </c>
      <c r="D617" s="244">
        <v>4</v>
      </c>
      <c r="E617" s="244">
        <v>5</v>
      </c>
      <c r="F617" s="244">
        <v>6</v>
      </c>
      <c r="G617" s="244">
        <v>7</v>
      </c>
      <c r="H617" s="244">
        <v>8</v>
      </c>
      <c r="I617" s="245">
        <v>9</v>
      </c>
    </row>
    <row r="618" spans="1:9" s="38" customFormat="1" ht="27.75" x14ac:dyDescent="0.25">
      <c r="A618" s="23">
        <v>435</v>
      </c>
      <c r="B618" s="30" t="s">
        <v>905</v>
      </c>
      <c r="C618" s="31" t="s">
        <v>11</v>
      </c>
      <c r="D618" s="30">
        <v>4</v>
      </c>
      <c r="E618" s="31">
        <v>87</v>
      </c>
      <c r="F618" s="31">
        <f>D618*E618</f>
        <v>348</v>
      </c>
      <c r="G618" s="31" t="s">
        <v>12</v>
      </c>
      <c r="H618" s="516">
        <v>1996</v>
      </c>
      <c r="I618" s="31"/>
    </row>
    <row r="619" spans="1:9" s="38" customFormat="1" ht="21.75" customHeight="1" x14ac:dyDescent="0.25">
      <c r="A619" s="4">
        <v>436</v>
      </c>
      <c r="B619" s="15" t="s">
        <v>36</v>
      </c>
      <c r="C619" s="16" t="s">
        <v>11</v>
      </c>
      <c r="D619" s="15">
        <v>14</v>
      </c>
      <c r="E619" s="16">
        <v>4500</v>
      </c>
      <c r="F619" s="16">
        <f t="shared" ref="F619:F659" si="13">D619*E619</f>
        <v>63000</v>
      </c>
      <c r="G619" s="16" t="s">
        <v>12</v>
      </c>
      <c r="H619" s="517">
        <v>2016</v>
      </c>
      <c r="I619" s="16"/>
    </row>
    <row r="620" spans="1:9" s="38" customFormat="1" ht="18.75" customHeight="1" x14ac:dyDescent="0.25">
      <c r="A620" s="23">
        <v>437</v>
      </c>
      <c r="B620" s="15" t="s">
        <v>906</v>
      </c>
      <c r="C620" s="16" t="s">
        <v>11</v>
      </c>
      <c r="D620" s="15">
        <v>5</v>
      </c>
      <c r="E620" s="16">
        <v>1500</v>
      </c>
      <c r="F620" s="16">
        <f t="shared" si="13"/>
        <v>7500</v>
      </c>
      <c r="G620" s="16" t="s">
        <v>12</v>
      </c>
      <c r="H620" s="517">
        <v>2018</v>
      </c>
      <c r="I620" s="16"/>
    </row>
    <row r="621" spans="1:9" s="38" customFormat="1" ht="27.75" x14ac:dyDescent="0.25">
      <c r="A621" s="4">
        <v>438</v>
      </c>
      <c r="B621" s="15" t="s">
        <v>907</v>
      </c>
      <c r="C621" s="16" t="s">
        <v>11</v>
      </c>
      <c r="D621" s="15">
        <v>4</v>
      </c>
      <c r="E621" s="16">
        <v>8000</v>
      </c>
      <c r="F621" s="16">
        <f t="shared" si="13"/>
        <v>32000</v>
      </c>
      <c r="G621" s="16" t="s">
        <v>12</v>
      </c>
      <c r="H621" s="517">
        <v>2018</v>
      </c>
      <c r="I621" s="16"/>
    </row>
    <row r="622" spans="1:9" s="38" customFormat="1" ht="21.75" customHeight="1" x14ac:dyDescent="0.25">
      <c r="A622" s="23">
        <v>439</v>
      </c>
      <c r="B622" s="15" t="s">
        <v>908</v>
      </c>
      <c r="C622" s="16" t="s">
        <v>11</v>
      </c>
      <c r="D622" s="15">
        <v>1</v>
      </c>
      <c r="E622" s="16">
        <v>18000</v>
      </c>
      <c r="F622" s="16">
        <f t="shared" si="13"/>
        <v>18000</v>
      </c>
      <c r="G622" s="16" t="s">
        <v>12</v>
      </c>
      <c r="H622" s="517">
        <v>2018</v>
      </c>
      <c r="I622" s="16"/>
    </row>
    <row r="623" spans="1:9" s="38" customFormat="1" ht="27.75" x14ac:dyDescent="0.25">
      <c r="A623" s="4">
        <v>440</v>
      </c>
      <c r="B623" s="15" t="s">
        <v>868</v>
      </c>
      <c r="C623" s="16" t="s">
        <v>11</v>
      </c>
      <c r="D623" s="15">
        <v>40</v>
      </c>
      <c r="E623" s="16">
        <v>5500</v>
      </c>
      <c r="F623" s="16">
        <f t="shared" si="13"/>
        <v>220000</v>
      </c>
      <c r="G623" s="16" t="s">
        <v>12</v>
      </c>
      <c r="H623" s="517">
        <v>2016</v>
      </c>
      <c r="I623" s="16"/>
    </row>
    <row r="624" spans="1:9" s="38" customFormat="1" ht="27.75" x14ac:dyDescent="0.25">
      <c r="A624" s="23">
        <v>441</v>
      </c>
      <c r="B624" s="15" t="s">
        <v>909</v>
      </c>
      <c r="C624" s="16" t="s">
        <v>11</v>
      </c>
      <c r="D624" s="15">
        <v>5</v>
      </c>
      <c r="E624" s="16">
        <v>700</v>
      </c>
      <c r="F624" s="16">
        <f t="shared" si="13"/>
        <v>3500</v>
      </c>
      <c r="G624" s="16" t="s">
        <v>12</v>
      </c>
      <c r="H624" s="517">
        <v>2018</v>
      </c>
      <c r="I624" s="16"/>
    </row>
    <row r="625" spans="1:9" s="38" customFormat="1" ht="27.75" x14ac:dyDescent="0.25">
      <c r="A625" s="4">
        <v>442</v>
      </c>
      <c r="B625" s="15" t="s">
        <v>716</v>
      </c>
      <c r="C625" s="16" t="s">
        <v>11</v>
      </c>
      <c r="D625" s="15">
        <v>1</v>
      </c>
      <c r="E625" s="16">
        <v>45000</v>
      </c>
      <c r="F625" s="16">
        <f t="shared" si="13"/>
        <v>45000</v>
      </c>
      <c r="G625" s="16" t="s">
        <v>12</v>
      </c>
      <c r="H625" s="517">
        <v>2016</v>
      </c>
      <c r="I625" s="16"/>
    </row>
    <row r="626" spans="1:9" s="38" customFormat="1" ht="27.75" x14ac:dyDescent="0.25">
      <c r="A626" s="23">
        <v>443</v>
      </c>
      <c r="B626" s="15" t="s">
        <v>910</v>
      </c>
      <c r="C626" s="16" t="s">
        <v>11</v>
      </c>
      <c r="D626" s="15">
        <v>1</v>
      </c>
      <c r="E626" s="16">
        <v>6000</v>
      </c>
      <c r="F626" s="16">
        <f t="shared" si="13"/>
        <v>6000</v>
      </c>
      <c r="G626" s="16" t="s">
        <v>12</v>
      </c>
      <c r="H626" s="517">
        <v>2019</v>
      </c>
      <c r="I626" s="16"/>
    </row>
    <row r="627" spans="1:9" s="38" customFormat="1" ht="21.75" customHeight="1" x14ac:dyDescent="0.25">
      <c r="A627" s="4">
        <v>444</v>
      </c>
      <c r="B627" s="15" t="s">
        <v>911</v>
      </c>
      <c r="C627" s="16" t="s">
        <v>11</v>
      </c>
      <c r="D627" s="15">
        <v>1</v>
      </c>
      <c r="E627" s="16">
        <v>1300</v>
      </c>
      <c r="F627" s="16">
        <f t="shared" si="13"/>
        <v>1300</v>
      </c>
      <c r="G627" s="16" t="s">
        <v>12</v>
      </c>
      <c r="H627" s="517">
        <v>2019</v>
      </c>
      <c r="I627" s="16"/>
    </row>
    <row r="628" spans="1:9" s="38" customFormat="1" ht="18.75" customHeight="1" x14ac:dyDescent="0.25">
      <c r="A628" s="23">
        <v>445</v>
      </c>
      <c r="B628" s="15" t="s">
        <v>545</v>
      </c>
      <c r="C628" s="16" t="s">
        <v>11</v>
      </c>
      <c r="D628" s="15">
        <v>1</v>
      </c>
      <c r="E628" s="16">
        <v>2600</v>
      </c>
      <c r="F628" s="16">
        <f t="shared" si="13"/>
        <v>2600</v>
      </c>
      <c r="G628" s="16" t="s">
        <v>12</v>
      </c>
      <c r="H628" s="517">
        <v>2019</v>
      </c>
      <c r="I628" s="16"/>
    </row>
    <row r="629" spans="1:9" s="38" customFormat="1" ht="19.5" customHeight="1" x14ac:dyDescent="0.25">
      <c r="A629" s="4">
        <v>446</v>
      </c>
      <c r="B629" s="15" t="s">
        <v>912</v>
      </c>
      <c r="C629" s="16" t="s">
        <v>11</v>
      </c>
      <c r="D629" s="15">
        <v>2</v>
      </c>
      <c r="E629" s="16">
        <v>400</v>
      </c>
      <c r="F629" s="16">
        <f t="shared" si="13"/>
        <v>800</v>
      </c>
      <c r="G629" s="16" t="s">
        <v>12</v>
      </c>
      <c r="H629" s="517">
        <v>2019</v>
      </c>
      <c r="I629" s="16"/>
    </row>
    <row r="630" spans="1:9" s="38" customFormat="1" ht="21.75" customHeight="1" x14ac:dyDescent="0.25">
      <c r="A630" s="23">
        <v>447</v>
      </c>
      <c r="B630" s="15" t="s">
        <v>913</v>
      </c>
      <c r="C630" s="16" t="s">
        <v>11</v>
      </c>
      <c r="D630" s="15">
        <v>2</v>
      </c>
      <c r="E630" s="16">
        <v>1500</v>
      </c>
      <c r="F630" s="16">
        <f t="shared" si="13"/>
        <v>3000</v>
      </c>
      <c r="G630" s="16" t="s">
        <v>12</v>
      </c>
      <c r="H630" s="517">
        <v>2019</v>
      </c>
      <c r="I630" s="16"/>
    </row>
    <row r="631" spans="1:9" s="38" customFormat="1" ht="20.25" customHeight="1" x14ac:dyDescent="0.25">
      <c r="A631" s="4">
        <v>448</v>
      </c>
      <c r="B631" s="15" t="s">
        <v>914</v>
      </c>
      <c r="C631" s="16" t="s">
        <v>11</v>
      </c>
      <c r="D631" s="15">
        <v>1</v>
      </c>
      <c r="E631" s="16">
        <v>2500</v>
      </c>
      <c r="F631" s="16">
        <f t="shared" si="13"/>
        <v>2500</v>
      </c>
      <c r="G631" s="16" t="s">
        <v>12</v>
      </c>
      <c r="H631" s="517">
        <v>2019</v>
      </c>
      <c r="I631" s="16"/>
    </row>
    <row r="632" spans="1:9" s="38" customFormat="1" ht="27.75" x14ac:dyDescent="0.25">
      <c r="A632" s="23">
        <v>449</v>
      </c>
      <c r="B632" s="15" t="s">
        <v>220</v>
      </c>
      <c r="C632" s="16" t="s">
        <v>11</v>
      </c>
      <c r="D632" s="15">
        <v>1</v>
      </c>
      <c r="E632" s="16">
        <v>4500</v>
      </c>
      <c r="F632" s="16">
        <f t="shared" si="13"/>
        <v>4500</v>
      </c>
      <c r="G632" s="16" t="s">
        <v>12</v>
      </c>
      <c r="H632" s="517">
        <v>2019</v>
      </c>
      <c r="I632" s="16"/>
    </row>
    <row r="633" spans="1:9" s="38" customFormat="1" ht="27.75" x14ac:dyDescent="0.25">
      <c r="A633" s="4">
        <v>450</v>
      </c>
      <c r="B633" s="15" t="s">
        <v>915</v>
      </c>
      <c r="C633" s="16" t="s">
        <v>11</v>
      </c>
      <c r="D633" s="15">
        <v>7</v>
      </c>
      <c r="E633" s="16">
        <v>2500</v>
      </c>
      <c r="F633" s="16">
        <f t="shared" si="13"/>
        <v>17500</v>
      </c>
      <c r="G633" s="16" t="s">
        <v>12</v>
      </c>
      <c r="H633" s="517">
        <v>2019</v>
      </c>
      <c r="I633" s="16"/>
    </row>
    <row r="634" spans="1:9" s="38" customFormat="1" ht="27.75" x14ac:dyDescent="0.25">
      <c r="A634" s="23">
        <v>451</v>
      </c>
      <c r="B634" s="15" t="s">
        <v>864</v>
      </c>
      <c r="C634" s="16" t="s">
        <v>11</v>
      </c>
      <c r="D634" s="15">
        <v>4</v>
      </c>
      <c r="E634" s="16">
        <v>8000</v>
      </c>
      <c r="F634" s="16">
        <f t="shared" si="13"/>
        <v>32000</v>
      </c>
      <c r="G634" s="16" t="s">
        <v>12</v>
      </c>
      <c r="H634" s="517">
        <v>2018</v>
      </c>
      <c r="I634" s="16"/>
    </row>
    <row r="635" spans="1:9" s="38" customFormat="1" ht="27.75" x14ac:dyDescent="0.25">
      <c r="A635" s="4">
        <v>452</v>
      </c>
      <c r="B635" s="15" t="s">
        <v>916</v>
      </c>
      <c r="C635" s="16" t="s">
        <v>11</v>
      </c>
      <c r="D635" s="15">
        <v>2</v>
      </c>
      <c r="E635" s="16">
        <v>4000</v>
      </c>
      <c r="F635" s="16">
        <f t="shared" si="13"/>
        <v>8000</v>
      </c>
      <c r="G635" s="16" t="s">
        <v>12</v>
      </c>
      <c r="H635" s="517">
        <v>2018</v>
      </c>
      <c r="I635" s="16"/>
    </row>
    <row r="636" spans="1:9" s="38" customFormat="1" ht="22.5" customHeight="1" x14ac:dyDescent="0.25">
      <c r="A636" s="23">
        <v>453</v>
      </c>
      <c r="B636" s="15" t="s">
        <v>917</v>
      </c>
      <c r="C636" s="16" t="s">
        <v>11</v>
      </c>
      <c r="D636" s="15">
        <v>1</v>
      </c>
      <c r="E636" s="16">
        <v>105795</v>
      </c>
      <c r="F636" s="16">
        <f t="shared" si="13"/>
        <v>105795</v>
      </c>
      <c r="G636" s="16" t="s">
        <v>12</v>
      </c>
      <c r="H636" s="517">
        <v>2018</v>
      </c>
      <c r="I636" s="16"/>
    </row>
    <row r="637" spans="1:9" s="38" customFormat="1" ht="27.75" x14ac:dyDescent="0.25">
      <c r="A637" s="4">
        <v>454</v>
      </c>
      <c r="B637" s="15" t="s">
        <v>918</v>
      </c>
      <c r="C637" s="16" t="s">
        <v>11</v>
      </c>
      <c r="D637" s="15">
        <v>1</v>
      </c>
      <c r="E637" s="16">
        <v>350</v>
      </c>
      <c r="F637" s="16">
        <f t="shared" si="13"/>
        <v>350</v>
      </c>
      <c r="G637" s="16" t="s">
        <v>12</v>
      </c>
      <c r="H637" s="517">
        <v>2018</v>
      </c>
      <c r="I637" s="16"/>
    </row>
    <row r="638" spans="1:9" s="38" customFormat="1" ht="27.75" x14ac:dyDescent="0.25">
      <c r="A638" s="23">
        <v>455</v>
      </c>
      <c r="B638" s="15" t="s">
        <v>919</v>
      </c>
      <c r="C638" s="16" t="s">
        <v>11</v>
      </c>
      <c r="D638" s="15">
        <v>2</v>
      </c>
      <c r="E638" s="16">
        <v>4500</v>
      </c>
      <c r="F638" s="16">
        <f t="shared" si="13"/>
        <v>9000</v>
      </c>
      <c r="G638" s="16" t="s">
        <v>12</v>
      </c>
      <c r="H638" s="517">
        <v>2018</v>
      </c>
      <c r="I638" s="16"/>
    </row>
    <row r="639" spans="1:9" s="38" customFormat="1" ht="27.75" x14ac:dyDescent="0.25">
      <c r="A639" s="4">
        <v>456</v>
      </c>
      <c r="B639" s="15" t="s">
        <v>920</v>
      </c>
      <c r="C639" s="16" t="s">
        <v>11</v>
      </c>
      <c r="D639" s="15">
        <v>3</v>
      </c>
      <c r="E639" s="16">
        <v>1500</v>
      </c>
      <c r="F639" s="16">
        <f t="shared" si="13"/>
        <v>4500</v>
      </c>
      <c r="G639" s="16" t="s">
        <v>12</v>
      </c>
      <c r="H639" s="517">
        <v>2019</v>
      </c>
      <c r="I639" s="16"/>
    </row>
    <row r="640" spans="1:9" s="38" customFormat="1" ht="27.75" x14ac:dyDescent="0.25">
      <c r="A640" s="23">
        <v>457</v>
      </c>
      <c r="B640" s="15" t="s">
        <v>921</v>
      </c>
      <c r="C640" s="16" t="s">
        <v>11</v>
      </c>
      <c r="D640" s="15">
        <v>6</v>
      </c>
      <c r="E640" s="16">
        <v>750</v>
      </c>
      <c r="F640" s="16">
        <f t="shared" si="13"/>
        <v>4500</v>
      </c>
      <c r="G640" s="16" t="s">
        <v>12</v>
      </c>
      <c r="H640" s="517">
        <v>2020</v>
      </c>
      <c r="I640" s="16"/>
    </row>
    <row r="641" spans="1:9" s="38" customFormat="1" ht="18.75" customHeight="1" x14ac:dyDescent="0.25">
      <c r="A641" s="4">
        <v>458</v>
      </c>
      <c r="B641" s="15" t="s">
        <v>922</v>
      </c>
      <c r="C641" s="16" t="s">
        <v>11</v>
      </c>
      <c r="D641" s="15">
        <v>3</v>
      </c>
      <c r="E641" s="16">
        <v>2500</v>
      </c>
      <c r="F641" s="16">
        <f t="shared" si="13"/>
        <v>7500</v>
      </c>
      <c r="G641" s="16" t="s">
        <v>12</v>
      </c>
      <c r="H641" s="517">
        <v>2020</v>
      </c>
      <c r="I641" s="16"/>
    </row>
    <row r="642" spans="1:9" s="38" customFormat="1" ht="27.75" x14ac:dyDescent="0.25">
      <c r="A642" s="23">
        <v>459</v>
      </c>
      <c r="B642" s="15" t="s">
        <v>923</v>
      </c>
      <c r="C642" s="16" t="s">
        <v>11</v>
      </c>
      <c r="D642" s="15">
        <v>1</v>
      </c>
      <c r="E642" s="16">
        <v>3500</v>
      </c>
      <c r="F642" s="16">
        <f t="shared" si="13"/>
        <v>3500</v>
      </c>
      <c r="G642" s="16" t="s">
        <v>12</v>
      </c>
      <c r="H642" s="517">
        <v>2018</v>
      </c>
      <c r="I642" s="16"/>
    </row>
    <row r="643" spans="1:9" s="38" customFormat="1" ht="18" x14ac:dyDescent="0.25">
      <c r="A643" s="4">
        <v>460</v>
      </c>
      <c r="B643" s="15" t="s">
        <v>924</v>
      </c>
      <c r="C643" s="16" t="s">
        <v>11</v>
      </c>
      <c r="D643" s="15">
        <v>18</v>
      </c>
      <c r="E643" s="16">
        <v>250</v>
      </c>
      <c r="F643" s="16">
        <f t="shared" si="13"/>
        <v>4500</v>
      </c>
      <c r="G643" s="16" t="s">
        <v>12</v>
      </c>
      <c r="H643" s="16">
        <v>2020</v>
      </c>
      <c r="I643" s="16"/>
    </row>
    <row r="644" spans="1:9" s="38" customFormat="1" ht="18" x14ac:dyDescent="0.25">
      <c r="A644" s="23">
        <v>461</v>
      </c>
      <c r="B644" s="15" t="s">
        <v>925</v>
      </c>
      <c r="C644" s="16" t="s">
        <v>11</v>
      </c>
      <c r="D644" s="15">
        <v>12</v>
      </c>
      <c r="E644" s="16">
        <v>160</v>
      </c>
      <c r="F644" s="16">
        <f t="shared" si="13"/>
        <v>1920</v>
      </c>
      <c r="G644" s="16" t="s">
        <v>12</v>
      </c>
      <c r="H644" s="16">
        <v>2020</v>
      </c>
      <c r="I644" s="16"/>
    </row>
    <row r="645" spans="1:9" s="38" customFormat="1" ht="18" x14ac:dyDescent="0.25">
      <c r="A645" s="4">
        <v>462</v>
      </c>
      <c r="B645" s="15" t="s">
        <v>926</v>
      </c>
      <c r="C645" s="16" t="s">
        <v>11</v>
      </c>
      <c r="D645" s="15">
        <v>12</v>
      </c>
      <c r="E645" s="16">
        <v>550</v>
      </c>
      <c r="F645" s="16">
        <f t="shared" si="13"/>
        <v>6600</v>
      </c>
      <c r="G645" s="16" t="s">
        <v>12</v>
      </c>
      <c r="H645" s="16">
        <v>2020</v>
      </c>
      <c r="I645" s="16"/>
    </row>
    <row r="646" spans="1:9" s="38" customFormat="1" ht="18" x14ac:dyDescent="0.25">
      <c r="A646" s="23">
        <v>463</v>
      </c>
      <c r="B646" s="15" t="s">
        <v>532</v>
      </c>
      <c r="C646" s="16" t="s">
        <v>11</v>
      </c>
      <c r="D646" s="15">
        <v>1</v>
      </c>
      <c r="E646" s="16">
        <v>2500</v>
      </c>
      <c r="F646" s="16">
        <f t="shared" si="13"/>
        <v>2500</v>
      </c>
      <c r="G646" s="16" t="s">
        <v>12</v>
      </c>
      <c r="H646" s="16">
        <v>2020</v>
      </c>
      <c r="I646" s="16"/>
    </row>
    <row r="647" spans="1:9" s="38" customFormat="1" ht="18" x14ac:dyDescent="0.25">
      <c r="A647" s="4">
        <v>464</v>
      </c>
      <c r="B647" s="15" t="s">
        <v>927</v>
      </c>
      <c r="C647" s="16" t="s">
        <v>11</v>
      </c>
      <c r="D647" s="15">
        <v>8</v>
      </c>
      <c r="E647" s="16">
        <v>500</v>
      </c>
      <c r="F647" s="16">
        <f t="shared" si="13"/>
        <v>4000</v>
      </c>
      <c r="G647" s="16" t="s">
        <v>12</v>
      </c>
      <c r="H647" s="16">
        <v>2019</v>
      </c>
      <c r="I647" s="16"/>
    </row>
    <row r="648" spans="1:9" s="38" customFormat="1" ht="18" x14ac:dyDescent="0.25">
      <c r="A648" s="23">
        <v>465</v>
      </c>
      <c r="B648" s="15" t="s">
        <v>928</v>
      </c>
      <c r="C648" s="16" t="s">
        <v>11</v>
      </c>
      <c r="D648" s="15">
        <v>8</v>
      </c>
      <c r="E648" s="16">
        <v>450</v>
      </c>
      <c r="F648" s="16">
        <f t="shared" si="13"/>
        <v>3600</v>
      </c>
      <c r="G648" s="16" t="s">
        <v>12</v>
      </c>
      <c r="H648" s="16">
        <v>2019</v>
      </c>
      <c r="I648" s="16"/>
    </row>
    <row r="649" spans="1:9" s="38" customFormat="1" ht="18" x14ac:dyDescent="0.25">
      <c r="A649" s="4">
        <v>466</v>
      </c>
      <c r="B649" s="15" t="s">
        <v>929</v>
      </c>
      <c r="C649" s="16" t="s">
        <v>11</v>
      </c>
      <c r="D649" s="15">
        <v>6</v>
      </c>
      <c r="E649" s="16">
        <v>400</v>
      </c>
      <c r="F649" s="16">
        <f t="shared" si="13"/>
        <v>2400</v>
      </c>
      <c r="G649" s="16" t="s">
        <v>12</v>
      </c>
      <c r="H649" s="16">
        <v>2019</v>
      </c>
      <c r="I649" s="16"/>
    </row>
    <row r="650" spans="1:9" s="38" customFormat="1" ht="18" x14ac:dyDescent="0.25">
      <c r="A650" s="23">
        <v>467</v>
      </c>
      <c r="B650" s="15" t="s">
        <v>535</v>
      </c>
      <c r="C650" s="16" t="s">
        <v>11</v>
      </c>
      <c r="D650" s="15">
        <v>5</v>
      </c>
      <c r="E650" s="16">
        <v>1000</v>
      </c>
      <c r="F650" s="16">
        <f t="shared" si="13"/>
        <v>5000</v>
      </c>
      <c r="G650" s="16" t="s">
        <v>12</v>
      </c>
      <c r="H650" s="16">
        <v>2019</v>
      </c>
      <c r="I650" s="16"/>
    </row>
    <row r="651" spans="1:9" s="38" customFormat="1" ht="18" x14ac:dyDescent="0.25">
      <c r="A651" s="4">
        <v>468</v>
      </c>
      <c r="B651" s="15" t="s">
        <v>930</v>
      </c>
      <c r="C651" s="16" t="s">
        <v>11</v>
      </c>
      <c r="D651" s="15">
        <v>5</v>
      </c>
      <c r="E651" s="16">
        <v>2000</v>
      </c>
      <c r="F651" s="16">
        <f t="shared" si="13"/>
        <v>10000</v>
      </c>
      <c r="G651" s="16" t="s">
        <v>12</v>
      </c>
      <c r="H651" s="16">
        <v>2019</v>
      </c>
      <c r="I651" s="16"/>
    </row>
    <row r="652" spans="1:9" s="38" customFormat="1" ht="18" x14ac:dyDescent="0.25">
      <c r="A652" s="23">
        <v>469</v>
      </c>
      <c r="B652" s="15" t="s">
        <v>931</v>
      </c>
      <c r="C652" s="16" t="s">
        <v>11</v>
      </c>
      <c r="D652" s="15">
        <v>1</v>
      </c>
      <c r="E652" s="16">
        <v>5000</v>
      </c>
      <c r="F652" s="16">
        <f t="shared" si="13"/>
        <v>5000</v>
      </c>
      <c r="G652" s="16" t="s">
        <v>12</v>
      </c>
      <c r="H652" s="16">
        <v>2020</v>
      </c>
      <c r="I652" s="16"/>
    </row>
    <row r="653" spans="1:9" s="38" customFormat="1" ht="18" x14ac:dyDescent="0.25">
      <c r="A653" s="4">
        <v>470</v>
      </c>
      <c r="B653" s="15" t="s">
        <v>932</v>
      </c>
      <c r="C653" s="16" t="s">
        <v>11</v>
      </c>
      <c r="D653" s="15">
        <v>5</v>
      </c>
      <c r="E653" s="16">
        <v>5000</v>
      </c>
      <c r="F653" s="16">
        <f t="shared" si="13"/>
        <v>25000</v>
      </c>
      <c r="G653" s="16" t="s">
        <v>12</v>
      </c>
      <c r="H653" s="16">
        <v>2020</v>
      </c>
      <c r="I653" s="16"/>
    </row>
    <row r="654" spans="1:9" s="38" customFormat="1" ht="18" x14ac:dyDescent="0.25">
      <c r="A654" s="23">
        <v>471</v>
      </c>
      <c r="B654" s="15" t="s">
        <v>933</v>
      </c>
      <c r="C654" s="16" t="s">
        <v>11</v>
      </c>
      <c r="D654" s="15">
        <v>1</v>
      </c>
      <c r="E654" s="16">
        <v>2000</v>
      </c>
      <c r="F654" s="16">
        <f t="shared" si="13"/>
        <v>2000</v>
      </c>
      <c r="G654" s="16" t="s">
        <v>12</v>
      </c>
      <c r="H654" s="16">
        <v>2020</v>
      </c>
      <c r="I654" s="16"/>
    </row>
    <row r="655" spans="1:9" s="38" customFormat="1" ht="18" x14ac:dyDescent="0.25">
      <c r="A655" s="4">
        <v>472</v>
      </c>
      <c r="B655" s="15" t="s">
        <v>934</v>
      </c>
      <c r="C655" s="16" t="s">
        <v>11</v>
      </c>
      <c r="D655" s="15">
        <v>8</v>
      </c>
      <c r="E655" s="16">
        <v>1200</v>
      </c>
      <c r="F655" s="16">
        <f t="shared" si="13"/>
        <v>9600</v>
      </c>
      <c r="G655" s="16" t="s">
        <v>12</v>
      </c>
      <c r="H655" s="16">
        <v>2020</v>
      </c>
      <c r="I655" s="16"/>
    </row>
    <row r="656" spans="1:9" s="38" customFormat="1" ht="18" x14ac:dyDescent="0.25">
      <c r="A656" s="23">
        <v>473</v>
      </c>
      <c r="B656" s="15" t="s">
        <v>935</v>
      </c>
      <c r="C656" s="16" t="s">
        <v>11</v>
      </c>
      <c r="D656" s="15">
        <v>20</v>
      </c>
      <c r="E656" s="16">
        <v>200</v>
      </c>
      <c r="F656" s="16">
        <f t="shared" si="13"/>
        <v>4000</v>
      </c>
      <c r="G656" s="16" t="s">
        <v>12</v>
      </c>
      <c r="H656" s="16">
        <v>2020</v>
      </c>
      <c r="I656" s="16"/>
    </row>
    <row r="657" spans="1:10" s="38" customFormat="1" ht="18" x14ac:dyDescent="0.25">
      <c r="A657" s="4">
        <v>474</v>
      </c>
      <c r="B657" s="15" t="s">
        <v>242</v>
      </c>
      <c r="C657" s="16" t="s">
        <v>11</v>
      </c>
      <c r="D657" s="15">
        <v>1</v>
      </c>
      <c r="E657" s="16">
        <v>15000</v>
      </c>
      <c r="F657" s="16">
        <f t="shared" si="13"/>
        <v>15000</v>
      </c>
      <c r="G657" s="16" t="s">
        <v>12</v>
      </c>
      <c r="H657" s="16">
        <v>2020</v>
      </c>
      <c r="I657" s="16"/>
    </row>
    <row r="658" spans="1:10" s="38" customFormat="1" ht="18" x14ac:dyDescent="0.25">
      <c r="A658" s="23">
        <v>475</v>
      </c>
      <c r="B658" s="15" t="s">
        <v>936</v>
      </c>
      <c r="C658" s="16" t="s">
        <v>11</v>
      </c>
      <c r="D658" s="15">
        <v>1</v>
      </c>
      <c r="E658" s="16">
        <v>13000</v>
      </c>
      <c r="F658" s="16">
        <f t="shared" si="13"/>
        <v>13000</v>
      </c>
      <c r="G658" s="16" t="s">
        <v>12</v>
      </c>
      <c r="H658" s="16">
        <v>2022</v>
      </c>
      <c r="I658" s="16"/>
    </row>
    <row r="659" spans="1:10" s="38" customFormat="1" ht="18" x14ac:dyDescent="0.25">
      <c r="A659" s="4">
        <v>476</v>
      </c>
      <c r="B659" s="15" t="s">
        <v>937</v>
      </c>
      <c r="C659" s="16" t="s">
        <v>11</v>
      </c>
      <c r="D659" s="15">
        <v>1</v>
      </c>
      <c r="E659" s="16">
        <v>10000</v>
      </c>
      <c r="F659" s="16">
        <f t="shared" si="13"/>
        <v>10000</v>
      </c>
      <c r="G659" s="16" t="s">
        <v>12</v>
      </c>
      <c r="H659" s="16">
        <v>2018</v>
      </c>
      <c r="I659" s="16"/>
    </row>
    <row r="660" spans="1:10" s="38" customFormat="1" ht="36" x14ac:dyDescent="0.25">
      <c r="A660" s="23">
        <v>477</v>
      </c>
      <c r="B660" s="5" t="s">
        <v>2695</v>
      </c>
      <c r="C660" s="16" t="s">
        <v>11</v>
      </c>
      <c r="D660" s="57">
        <v>1</v>
      </c>
      <c r="E660" s="57">
        <v>39999</v>
      </c>
      <c r="F660" s="57">
        <v>39999</v>
      </c>
      <c r="G660" s="57" t="s">
        <v>106</v>
      </c>
      <c r="H660" s="57">
        <v>2024</v>
      </c>
      <c r="I660" s="323"/>
    </row>
    <row r="661" spans="1:10" s="38" customFormat="1" ht="19.5" x14ac:dyDescent="0.25">
      <c r="A661" s="4"/>
      <c r="B661" s="405" t="s">
        <v>141</v>
      </c>
      <c r="C661" s="23"/>
      <c r="D661" s="406">
        <f>SUM(D618:D660)</f>
        <v>227</v>
      </c>
      <c r="E661" s="406" t="s">
        <v>142</v>
      </c>
      <c r="F661" s="406">
        <f>SUM(F618:F660)</f>
        <v>766812</v>
      </c>
      <c r="G661" s="406"/>
      <c r="H661" s="23"/>
      <c r="I661" s="79"/>
    </row>
    <row r="662" spans="1:10" s="38" customFormat="1" ht="19.5" x14ac:dyDescent="0.25">
      <c r="A662" s="339"/>
      <c r="B662" s="183"/>
      <c r="C662" s="339"/>
      <c r="D662" s="360"/>
      <c r="E662" s="360"/>
      <c r="F662" s="360"/>
      <c r="G662" s="360"/>
      <c r="H662" s="339"/>
      <c r="I662" s="196"/>
    </row>
    <row r="663" spans="1:10" ht="18.75" customHeight="1" x14ac:dyDescent="0.25">
      <c r="A663" s="530" t="s">
        <v>2724</v>
      </c>
      <c r="B663" s="530"/>
      <c r="C663" s="530"/>
      <c r="D663" s="530"/>
      <c r="E663" s="530"/>
      <c r="F663" s="530"/>
      <c r="G663" s="530"/>
      <c r="H663" s="530"/>
    </row>
    <row r="664" spans="1:10" ht="15" customHeight="1" x14ac:dyDescent="0.25">
      <c r="A664" s="290"/>
      <c r="B664" s="290"/>
      <c r="C664" s="290"/>
      <c r="D664" s="290"/>
      <c r="E664" s="290"/>
      <c r="F664" s="290"/>
      <c r="G664" s="290"/>
      <c r="H664" s="290"/>
    </row>
    <row r="665" spans="1:10" s="210" customFormat="1" ht="21.75" customHeight="1" x14ac:dyDescent="0.3">
      <c r="A665" s="293"/>
      <c r="B665" s="292" t="s">
        <v>2443</v>
      </c>
      <c r="C665" s="225"/>
      <c r="D665" s="225"/>
      <c r="E665" s="225"/>
      <c r="F665" s="293"/>
      <c r="G665" s="293"/>
      <c r="H665" s="226"/>
      <c r="I665" s="293"/>
    </row>
    <row r="666" spans="1:10" s="210" customFormat="1" ht="18" customHeight="1" x14ac:dyDescent="0.3">
      <c r="A666" s="293"/>
      <c r="B666" s="292" t="s">
        <v>2721</v>
      </c>
      <c r="C666" s="225"/>
      <c r="D666" s="225"/>
      <c r="E666" s="225"/>
      <c r="F666" s="292"/>
      <c r="G666" s="238" t="s">
        <v>2734</v>
      </c>
      <c r="H666" s="292" t="s">
        <v>2741</v>
      </c>
      <c r="I666" s="292"/>
    </row>
    <row r="667" spans="1:10" ht="19.5" x14ac:dyDescent="0.25">
      <c r="B667" s="183"/>
    </row>
    <row r="668" spans="1:10" s="232" customFormat="1" ht="18.75" customHeight="1" x14ac:dyDescent="0.35">
      <c r="A668" s="227"/>
      <c r="B668" s="228" t="s">
        <v>2723</v>
      </c>
      <c r="C668" s="228"/>
      <c r="D668" s="229"/>
      <c r="E668" s="229"/>
      <c r="F668" s="230"/>
      <c r="G668" s="227"/>
      <c r="H668" s="227"/>
      <c r="I668" s="231"/>
      <c r="J668" s="227"/>
    </row>
    <row r="669" spans="1:10" s="38" customFormat="1" ht="18.75" customHeight="1" x14ac:dyDescent="0.25">
      <c r="A669" s="93"/>
      <c r="B669" s="233"/>
      <c r="C669" s="233"/>
      <c r="D669" s="234"/>
      <c r="E669" s="234"/>
      <c r="F669" s="235"/>
      <c r="G669" s="93"/>
      <c r="H669" s="93"/>
      <c r="I669" s="236"/>
      <c r="J669" s="93"/>
    </row>
    <row r="670" spans="1:10" s="210" customFormat="1" ht="18.75" customHeight="1" x14ac:dyDescent="0.3">
      <c r="A670" s="293"/>
      <c r="B670" s="239" t="s">
        <v>2722</v>
      </c>
      <c r="C670" s="239"/>
      <c r="D670" s="239"/>
      <c r="E670" s="239"/>
      <c r="F670" s="291"/>
      <c r="G670" s="293"/>
      <c r="H670" s="293"/>
      <c r="I670" s="237"/>
      <c r="J670" s="293"/>
    </row>
    <row r="671" spans="1:10" s="210" customFormat="1" ht="18.75" customHeight="1" x14ac:dyDescent="0.3">
      <c r="A671" s="293"/>
      <c r="B671" s="239" t="s">
        <v>2739</v>
      </c>
      <c r="C671" s="239"/>
      <c r="D671" s="239"/>
      <c r="E671" s="239"/>
      <c r="F671" s="291"/>
      <c r="G671" s="238" t="s">
        <v>2734</v>
      </c>
      <c r="H671" s="531" t="s">
        <v>2740</v>
      </c>
      <c r="I671" s="531"/>
      <c r="J671" s="293"/>
    </row>
    <row r="672" spans="1:10" s="210" customFormat="1" ht="17.25" x14ac:dyDescent="0.3">
      <c r="A672" s="293"/>
      <c r="B672" s="340"/>
      <c r="C672" s="239"/>
      <c r="D672" s="239"/>
      <c r="E672" s="291"/>
      <c r="F672" s="293"/>
      <c r="G672" s="293"/>
      <c r="H672" s="237"/>
      <c r="I672" s="293"/>
    </row>
    <row r="673" spans="1:10" s="210" customFormat="1" ht="17.25" x14ac:dyDescent="0.3">
      <c r="A673" s="293"/>
      <c r="B673" s="292" t="s">
        <v>2443</v>
      </c>
      <c r="C673" s="291"/>
      <c r="D673" s="291"/>
      <c r="E673" s="291"/>
      <c r="F673" s="293"/>
      <c r="G673" s="293"/>
      <c r="H673" s="237"/>
      <c r="I673" s="293"/>
    </row>
    <row r="674" spans="1:10" s="210" customFormat="1" ht="17.25" x14ac:dyDescent="0.3">
      <c r="A674" s="293"/>
      <c r="B674" s="292" t="s">
        <v>2442</v>
      </c>
      <c r="C674" s="291"/>
      <c r="D674" s="291"/>
      <c r="E674" s="291"/>
      <c r="F674" s="293"/>
      <c r="G674" s="238" t="s">
        <v>2734</v>
      </c>
      <c r="H674" s="532" t="s">
        <v>2738</v>
      </c>
      <c r="I674" s="532"/>
    </row>
    <row r="675" spans="1:10" s="210" customFormat="1" ht="18" customHeight="1" x14ac:dyDescent="0.3">
      <c r="A675" s="293"/>
      <c r="B675" s="292"/>
      <c r="C675" s="225"/>
      <c r="D675" s="225"/>
      <c r="E675" s="225"/>
      <c r="F675" s="293"/>
      <c r="G675" s="238"/>
      <c r="H675" s="238"/>
      <c r="I675" s="238"/>
    </row>
    <row r="676" spans="1:10" s="210" customFormat="1" ht="17.25" x14ac:dyDescent="0.3">
      <c r="B676" s="210" t="s">
        <v>2725</v>
      </c>
      <c r="G676" s="238" t="s">
        <v>2734</v>
      </c>
      <c r="H676" s="210" t="s">
        <v>2737</v>
      </c>
    </row>
    <row r="677" spans="1:10" s="210" customFormat="1" ht="24" customHeight="1" x14ac:dyDescent="0.3"/>
    <row r="678" spans="1:10" s="210" customFormat="1" ht="18.75" customHeight="1" x14ac:dyDescent="0.3">
      <c r="A678" s="293"/>
      <c r="B678" s="239" t="s">
        <v>2722</v>
      </c>
      <c r="C678" s="239"/>
      <c r="D678" s="239"/>
      <c r="E678" s="239"/>
      <c r="F678" s="291"/>
      <c r="G678" s="293"/>
      <c r="H678" s="293"/>
      <c r="I678" s="237"/>
      <c r="J678" s="293"/>
    </row>
    <row r="679" spans="1:10" s="210" customFormat="1" ht="18.75" customHeight="1" x14ac:dyDescent="0.3">
      <c r="A679" s="293"/>
      <c r="B679" s="239" t="s">
        <v>2735</v>
      </c>
      <c r="C679" s="239"/>
      <c r="D679" s="239"/>
      <c r="E679" s="239"/>
      <c r="F679" s="291"/>
      <c r="G679" s="238" t="s">
        <v>2734</v>
      </c>
      <c r="H679" s="531" t="s">
        <v>2736</v>
      </c>
      <c r="I679" s="531"/>
      <c r="J679" s="293"/>
    </row>
    <row r="680" spans="1:10" s="210" customFormat="1" ht="17.25" x14ac:dyDescent="0.3"/>
    <row r="681" spans="1:10" s="210" customFormat="1" ht="17.25" x14ac:dyDescent="0.3">
      <c r="A681" s="293"/>
      <c r="B681" s="292" t="s">
        <v>2443</v>
      </c>
      <c r="C681" s="291"/>
      <c r="D681" s="291"/>
      <c r="E681" s="291"/>
      <c r="F681" s="293"/>
      <c r="G681" s="293"/>
      <c r="H681" s="237"/>
      <c r="I681" s="293"/>
    </row>
    <row r="682" spans="1:10" s="210" customFormat="1" ht="17.25" x14ac:dyDescent="0.3">
      <c r="A682" s="293"/>
      <c r="B682" s="292" t="s">
        <v>2727</v>
      </c>
      <c r="C682" s="291"/>
      <c r="D682" s="291"/>
      <c r="E682" s="291"/>
      <c r="F682" s="293"/>
      <c r="G682" s="238" t="s">
        <v>2734</v>
      </c>
      <c r="H682" s="210" t="s">
        <v>2733</v>
      </c>
      <c r="I682" s="238"/>
    </row>
    <row r="683" spans="1:10" s="210" customFormat="1" ht="17.25" x14ac:dyDescent="0.3"/>
    <row r="684" spans="1:10" s="210" customFormat="1" ht="17.25" x14ac:dyDescent="0.3">
      <c r="B684" s="210" t="s">
        <v>2728</v>
      </c>
      <c r="G684" s="238" t="s">
        <v>2734</v>
      </c>
      <c r="H684" s="210" t="s">
        <v>2731</v>
      </c>
    </row>
    <row r="685" spans="1:10" s="210" customFormat="1" ht="17.25" x14ac:dyDescent="0.3"/>
    <row r="686" spans="1:10" s="210" customFormat="1" ht="17.25" x14ac:dyDescent="0.3">
      <c r="B686" s="210" t="s">
        <v>2729</v>
      </c>
    </row>
    <row r="687" spans="1:10" s="210" customFormat="1" ht="17.25" x14ac:dyDescent="0.3">
      <c r="B687" s="210" t="s">
        <v>2742</v>
      </c>
      <c r="G687" s="238" t="s">
        <v>2734</v>
      </c>
      <c r="H687" s="210" t="s">
        <v>2730</v>
      </c>
    </row>
    <row r="688" spans="1:10" s="210" customFormat="1" ht="17.25" x14ac:dyDescent="0.3"/>
    <row r="689" spans="1:9" s="210" customFormat="1" ht="17.25" x14ac:dyDescent="0.3">
      <c r="B689" s="210" t="s">
        <v>2744</v>
      </c>
      <c r="G689" s="238" t="s">
        <v>2734</v>
      </c>
      <c r="H689" s="210" t="s">
        <v>2743</v>
      </c>
    </row>
    <row r="690" spans="1:9" s="210" customFormat="1" ht="17.25" x14ac:dyDescent="0.3"/>
    <row r="691" spans="1:9" s="210" customFormat="1" ht="17.25" x14ac:dyDescent="0.3">
      <c r="B691" s="210" t="s">
        <v>2747</v>
      </c>
      <c r="G691" s="238" t="s">
        <v>2734</v>
      </c>
      <c r="H691" s="210" t="s">
        <v>2748</v>
      </c>
    </row>
    <row r="692" spans="1:9" s="38" customFormat="1" ht="19.5" x14ac:dyDescent="0.25">
      <c r="A692" s="61"/>
      <c r="B692" s="361"/>
      <c r="C692" s="61"/>
      <c r="D692" s="151"/>
      <c r="E692" s="151"/>
      <c r="F692" s="151"/>
      <c r="G692" s="151"/>
      <c r="H692" s="61"/>
      <c r="I692" s="149"/>
    </row>
    <row r="693" spans="1:9" s="38" customFormat="1" ht="19.5" x14ac:dyDescent="0.25">
      <c r="A693" s="61"/>
      <c r="B693" s="361"/>
      <c r="C693" s="61"/>
      <c r="D693" s="151"/>
      <c r="E693" s="151"/>
      <c r="F693" s="151"/>
      <c r="G693" s="151"/>
      <c r="H693" s="61"/>
      <c r="I693" s="149"/>
    </row>
    <row r="694" spans="1:9" s="38" customFormat="1" ht="17.25" x14ac:dyDescent="0.3">
      <c r="A694" s="528" t="s">
        <v>1048</v>
      </c>
      <c r="B694" s="528"/>
      <c r="C694" s="528"/>
      <c r="F694" s="241"/>
      <c r="G694" s="294"/>
    </row>
    <row r="695" spans="1:9" s="38" customFormat="1" ht="17.25" x14ac:dyDescent="0.25">
      <c r="A695" s="529" t="s">
        <v>1</v>
      </c>
      <c r="B695" s="529"/>
      <c r="C695" s="529"/>
      <c r="F695" s="294"/>
      <c r="G695" s="294"/>
      <c r="I695" s="148"/>
    </row>
    <row r="696" spans="1:9" s="38" customFormat="1" x14ac:dyDescent="0.25">
      <c r="A696" s="344"/>
      <c r="B696" s="236"/>
      <c r="C696" s="294"/>
      <c r="F696" s="294"/>
      <c r="G696" s="294"/>
    </row>
    <row r="697" spans="1:9" s="151" customFormat="1" ht="89.25" customHeight="1" thickBot="1" x14ac:dyDescent="0.3">
      <c r="A697" s="150" t="s">
        <v>3</v>
      </c>
      <c r="B697" s="66" t="s">
        <v>4</v>
      </c>
      <c r="C697" s="96" t="s">
        <v>5</v>
      </c>
      <c r="D697" s="67" t="s">
        <v>6</v>
      </c>
      <c r="E697" s="66" t="s">
        <v>7</v>
      </c>
      <c r="F697" s="66" t="s">
        <v>8</v>
      </c>
      <c r="G697" s="66" t="s">
        <v>9</v>
      </c>
      <c r="H697" s="66" t="s">
        <v>3029</v>
      </c>
      <c r="I697" s="68" t="s">
        <v>10</v>
      </c>
    </row>
    <row r="698" spans="1:9" ht="18" thickBot="1" x14ac:dyDescent="0.3">
      <c r="A698" s="242">
        <v>1</v>
      </c>
      <c r="B698" s="243">
        <v>2</v>
      </c>
      <c r="C698" s="244">
        <v>3</v>
      </c>
      <c r="D698" s="244">
        <v>4</v>
      </c>
      <c r="E698" s="244">
        <v>5</v>
      </c>
      <c r="F698" s="244">
        <v>6</v>
      </c>
      <c r="G698" s="244">
        <v>7</v>
      </c>
      <c r="H698" s="244">
        <v>8</v>
      </c>
      <c r="I698" s="245">
        <v>9</v>
      </c>
    </row>
    <row r="699" spans="1:9" s="38" customFormat="1" ht="31.5" customHeight="1" x14ac:dyDescent="0.25">
      <c r="A699" s="4">
        <v>478</v>
      </c>
      <c r="B699" s="5" t="s">
        <v>445</v>
      </c>
      <c r="C699" s="4" t="s">
        <v>11</v>
      </c>
      <c r="D699" s="5">
        <v>1</v>
      </c>
      <c r="E699" s="4">
        <v>9905716</v>
      </c>
      <c r="F699" s="4">
        <f>D699*E699</f>
        <v>9905716</v>
      </c>
      <c r="G699" s="4" t="s">
        <v>12</v>
      </c>
      <c r="H699" s="15">
        <v>1989</v>
      </c>
      <c r="I699" s="4"/>
    </row>
    <row r="700" spans="1:9" s="38" customFormat="1" ht="31.5" customHeight="1" x14ac:dyDescent="0.25">
      <c r="A700" s="4">
        <v>479</v>
      </c>
      <c r="B700" s="124" t="s">
        <v>851</v>
      </c>
      <c r="C700" s="4" t="s">
        <v>11</v>
      </c>
      <c r="D700" s="124">
        <v>6</v>
      </c>
      <c r="E700" s="4">
        <v>60204</v>
      </c>
      <c r="F700" s="23">
        <f t="shared" ref="F700" si="14">D700*E700</f>
        <v>361224</v>
      </c>
      <c r="G700" s="4" t="s">
        <v>12</v>
      </c>
      <c r="H700" s="124">
        <v>1990</v>
      </c>
      <c r="I700" s="4"/>
    </row>
    <row r="701" spans="1:9" s="38" customFormat="1" ht="31.5" customHeight="1" x14ac:dyDescent="0.25">
      <c r="A701" s="4">
        <v>480</v>
      </c>
      <c r="B701" s="5" t="s">
        <v>1049</v>
      </c>
      <c r="C701" s="4" t="s">
        <v>11</v>
      </c>
      <c r="D701" s="5">
        <v>1</v>
      </c>
      <c r="E701" s="4">
        <v>104000</v>
      </c>
      <c r="F701" s="4">
        <f t="shared" ref="F701:F725" si="15">D701*E701</f>
        <v>104000</v>
      </c>
      <c r="G701" s="4" t="s">
        <v>12</v>
      </c>
      <c r="H701" s="212">
        <v>2008</v>
      </c>
      <c r="I701" s="4"/>
    </row>
    <row r="702" spans="1:9" s="38" customFormat="1" ht="36.75" customHeight="1" x14ac:dyDescent="0.25">
      <c r="A702" s="4">
        <v>481</v>
      </c>
      <c r="B702" s="5" t="s">
        <v>1050</v>
      </c>
      <c r="C702" s="4" t="s">
        <v>11</v>
      </c>
      <c r="D702" s="5">
        <v>1</v>
      </c>
      <c r="E702" s="4">
        <v>70000</v>
      </c>
      <c r="F702" s="4">
        <f t="shared" si="15"/>
        <v>70000</v>
      </c>
      <c r="G702" s="4" t="s">
        <v>12</v>
      </c>
      <c r="H702" s="212">
        <v>2009</v>
      </c>
      <c r="I702" s="4"/>
    </row>
    <row r="703" spans="1:9" s="38" customFormat="1" ht="21.95" customHeight="1" x14ac:dyDescent="0.25">
      <c r="A703" s="4">
        <v>482</v>
      </c>
      <c r="B703" s="5" t="s">
        <v>1051</v>
      </c>
      <c r="C703" s="4" t="s">
        <v>11</v>
      </c>
      <c r="D703" s="5">
        <v>1</v>
      </c>
      <c r="E703" s="4">
        <v>250000</v>
      </c>
      <c r="F703" s="4">
        <f t="shared" si="15"/>
        <v>250000</v>
      </c>
      <c r="G703" s="4" t="s">
        <v>12</v>
      </c>
      <c r="H703" s="212">
        <v>2009</v>
      </c>
      <c r="I703" s="4"/>
    </row>
    <row r="704" spans="1:9" s="38" customFormat="1" ht="33.75" customHeight="1" x14ac:dyDescent="0.25">
      <c r="A704" s="4">
        <v>483</v>
      </c>
      <c r="B704" s="5" t="s">
        <v>1052</v>
      </c>
      <c r="C704" s="4" t="s">
        <v>11</v>
      </c>
      <c r="D704" s="5">
        <v>1</v>
      </c>
      <c r="E704" s="4">
        <v>88000</v>
      </c>
      <c r="F704" s="4">
        <f t="shared" si="15"/>
        <v>88000</v>
      </c>
      <c r="G704" s="4" t="s">
        <v>12</v>
      </c>
      <c r="H704" s="5">
        <v>2011</v>
      </c>
      <c r="I704" s="4"/>
    </row>
    <row r="705" spans="1:9" s="38" customFormat="1" ht="21.95" customHeight="1" x14ac:dyDescent="0.25">
      <c r="A705" s="4">
        <v>484</v>
      </c>
      <c r="B705" s="5" t="s">
        <v>230</v>
      </c>
      <c r="C705" s="4" t="s">
        <v>11</v>
      </c>
      <c r="D705" s="5">
        <v>1</v>
      </c>
      <c r="E705" s="4">
        <v>62000</v>
      </c>
      <c r="F705" s="4">
        <f t="shared" si="15"/>
        <v>62000</v>
      </c>
      <c r="G705" s="4" t="s">
        <v>12</v>
      </c>
      <c r="H705" s="5">
        <v>2012</v>
      </c>
      <c r="I705" s="4"/>
    </row>
    <row r="706" spans="1:9" s="38" customFormat="1" ht="21.95" customHeight="1" x14ac:dyDescent="0.25">
      <c r="A706" s="4">
        <v>485</v>
      </c>
      <c r="B706" s="5" t="s">
        <v>25</v>
      </c>
      <c r="C706" s="4" t="s">
        <v>11</v>
      </c>
      <c r="D706" s="5">
        <v>1</v>
      </c>
      <c r="E706" s="4">
        <v>43000</v>
      </c>
      <c r="F706" s="4">
        <f t="shared" si="15"/>
        <v>43000</v>
      </c>
      <c r="G706" s="4" t="s">
        <v>12</v>
      </c>
      <c r="H706" s="5">
        <v>2012</v>
      </c>
      <c r="I706" s="4"/>
    </row>
    <row r="707" spans="1:9" s="38" customFormat="1" ht="30" customHeight="1" x14ac:dyDescent="0.25">
      <c r="A707" s="4">
        <v>486</v>
      </c>
      <c r="B707" s="5" t="s">
        <v>1053</v>
      </c>
      <c r="C707" s="4" t="s">
        <v>11</v>
      </c>
      <c r="D707" s="5">
        <v>9</v>
      </c>
      <c r="E707" s="4">
        <v>106889</v>
      </c>
      <c r="F707" s="4">
        <f t="shared" si="15"/>
        <v>962001</v>
      </c>
      <c r="G707" s="4" t="s">
        <v>12</v>
      </c>
      <c r="H707" s="5">
        <v>2016</v>
      </c>
      <c r="I707" s="4"/>
    </row>
    <row r="708" spans="1:9" s="38" customFormat="1" ht="27.75" customHeight="1" x14ac:dyDescent="0.25">
      <c r="A708" s="4">
        <v>487</v>
      </c>
      <c r="B708" s="5" t="s">
        <v>1054</v>
      </c>
      <c r="C708" s="4" t="s">
        <v>11</v>
      </c>
      <c r="D708" s="5">
        <v>1</v>
      </c>
      <c r="E708" s="4">
        <v>464000</v>
      </c>
      <c r="F708" s="4">
        <f t="shared" si="15"/>
        <v>464000</v>
      </c>
      <c r="G708" s="4" t="s">
        <v>12</v>
      </c>
      <c r="H708" s="5">
        <v>2018</v>
      </c>
      <c r="I708" s="4"/>
    </row>
    <row r="709" spans="1:9" s="38" customFormat="1" ht="30" customHeight="1" x14ac:dyDescent="0.25">
      <c r="A709" s="4">
        <v>488</v>
      </c>
      <c r="B709" s="5" t="s">
        <v>1055</v>
      </c>
      <c r="C709" s="4" t="s">
        <v>11</v>
      </c>
      <c r="D709" s="5">
        <v>1</v>
      </c>
      <c r="E709" s="4">
        <v>729660</v>
      </c>
      <c r="F709" s="4">
        <f t="shared" si="15"/>
        <v>729660</v>
      </c>
      <c r="G709" s="4" t="s">
        <v>12</v>
      </c>
      <c r="H709" s="5">
        <v>2020</v>
      </c>
      <c r="I709" s="4"/>
    </row>
    <row r="710" spans="1:9" s="38" customFormat="1" ht="31.5" customHeight="1" x14ac:dyDescent="0.25">
      <c r="A710" s="4">
        <v>489</v>
      </c>
      <c r="B710" s="5" t="s">
        <v>31</v>
      </c>
      <c r="C710" s="4" t="s">
        <v>11</v>
      </c>
      <c r="D710" s="5">
        <v>1</v>
      </c>
      <c r="E710" s="4">
        <v>127000</v>
      </c>
      <c r="F710" s="4">
        <f t="shared" si="15"/>
        <v>127000</v>
      </c>
      <c r="G710" s="4" t="s">
        <v>12</v>
      </c>
      <c r="H710" s="5">
        <v>2020</v>
      </c>
      <c r="I710" s="4"/>
    </row>
    <row r="711" spans="1:9" s="38" customFormat="1" ht="28.5" customHeight="1" x14ac:dyDescent="0.25">
      <c r="A711" s="4">
        <v>490</v>
      </c>
      <c r="B711" s="5" t="s">
        <v>1056</v>
      </c>
      <c r="C711" s="4" t="s">
        <v>11</v>
      </c>
      <c r="D711" s="5">
        <v>1</v>
      </c>
      <c r="E711" s="4">
        <v>76000</v>
      </c>
      <c r="F711" s="4">
        <f t="shared" si="15"/>
        <v>76000</v>
      </c>
      <c r="G711" s="4" t="s">
        <v>12</v>
      </c>
      <c r="H711" s="5">
        <v>2020</v>
      </c>
      <c r="I711" s="4"/>
    </row>
    <row r="712" spans="1:9" s="104" customFormat="1" ht="23.25" customHeight="1" x14ac:dyDescent="0.3">
      <c r="A712" s="4">
        <v>491</v>
      </c>
      <c r="B712" s="5" t="s">
        <v>31</v>
      </c>
      <c r="C712" s="4" t="s">
        <v>11</v>
      </c>
      <c r="D712" s="5">
        <v>1</v>
      </c>
      <c r="E712" s="4">
        <v>154000</v>
      </c>
      <c r="F712" s="4">
        <f t="shared" si="15"/>
        <v>154000</v>
      </c>
      <c r="G712" s="4" t="s">
        <v>12</v>
      </c>
      <c r="H712" s="5">
        <v>2020</v>
      </c>
      <c r="I712" s="4"/>
    </row>
    <row r="713" spans="1:9" s="38" customFormat="1" ht="30" customHeight="1" x14ac:dyDescent="0.25">
      <c r="A713" s="4">
        <v>492</v>
      </c>
      <c r="B713" s="5" t="s">
        <v>1057</v>
      </c>
      <c r="C713" s="4" t="s">
        <v>11</v>
      </c>
      <c r="D713" s="5">
        <v>1</v>
      </c>
      <c r="E713" s="4">
        <v>75000</v>
      </c>
      <c r="F713" s="4">
        <f t="shared" si="15"/>
        <v>75000</v>
      </c>
      <c r="G713" s="4" t="s">
        <v>12</v>
      </c>
      <c r="H713" s="5">
        <v>2021</v>
      </c>
      <c r="I713" s="4"/>
    </row>
    <row r="714" spans="1:9" s="38" customFormat="1" ht="31.5" customHeight="1" x14ac:dyDescent="0.25">
      <c r="A714" s="4">
        <v>493</v>
      </c>
      <c r="B714" s="5" t="s">
        <v>1058</v>
      </c>
      <c r="C714" s="4" t="s">
        <v>11</v>
      </c>
      <c r="D714" s="5">
        <v>1</v>
      </c>
      <c r="E714" s="4">
        <v>46000</v>
      </c>
      <c r="F714" s="4">
        <f t="shared" si="15"/>
        <v>46000</v>
      </c>
      <c r="G714" s="4" t="s">
        <v>12</v>
      </c>
      <c r="H714" s="5">
        <v>2021</v>
      </c>
      <c r="I714" s="4"/>
    </row>
    <row r="715" spans="1:9" s="38" customFormat="1" ht="28.5" customHeight="1" x14ac:dyDescent="0.25">
      <c r="A715" s="4">
        <v>494</v>
      </c>
      <c r="B715" s="5" t="s">
        <v>203</v>
      </c>
      <c r="C715" s="4" t="s">
        <v>11</v>
      </c>
      <c r="D715" s="5">
        <v>1</v>
      </c>
      <c r="E715" s="4">
        <v>24000</v>
      </c>
      <c r="F715" s="4">
        <f t="shared" si="15"/>
        <v>24000</v>
      </c>
      <c r="G715" s="4" t="s">
        <v>12</v>
      </c>
      <c r="H715" s="4">
        <v>2007</v>
      </c>
      <c r="I715" s="4"/>
    </row>
    <row r="716" spans="1:9" s="38" customFormat="1" ht="26.25" customHeight="1" x14ac:dyDescent="0.25">
      <c r="A716" s="4">
        <v>495</v>
      </c>
      <c r="B716" s="5" t="s">
        <v>183</v>
      </c>
      <c r="C716" s="4" t="s">
        <v>11</v>
      </c>
      <c r="D716" s="5">
        <v>1</v>
      </c>
      <c r="E716" s="4">
        <v>20200</v>
      </c>
      <c r="F716" s="4">
        <f t="shared" si="15"/>
        <v>20200</v>
      </c>
      <c r="G716" s="4" t="s">
        <v>12</v>
      </c>
      <c r="H716" s="15">
        <v>2006</v>
      </c>
      <c r="I716" s="4"/>
    </row>
    <row r="717" spans="1:9" s="38" customFormat="1" ht="26.25" customHeight="1" x14ac:dyDescent="0.25">
      <c r="A717" s="4">
        <v>496</v>
      </c>
      <c r="B717" s="15" t="s">
        <v>240</v>
      </c>
      <c r="C717" s="16" t="s">
        <v>11</v>
      </c>
      <c r="D717" s="15">
        <v>4</v>
      </c>
      <c r="E717" s="16">
        <v>87</v>
      </c>
      <c r="F717" s="4">
        <f t="shared" si="15"/>
        <v>348</v>
      </c>
      <c r="G717" s="16" t="s">
        <v>12</v>
      </c>
      <c r="H717" s="15">
        <v>2006</v>
      </c>
      <c r="I717" s="16"/>
    </row>
    <row r="718" spans="1:9" s="38" customFormat="1" ht="25.5" customHeight="1" x14ac:dyDescent="0.25">
      <c r="A718" s="4">
        <v>497</v>
      </c>
      <c r="B718" s="15" t="s">
        <v>183</v>
      </c>
      <c r="C718" s="16" t="s">
        <v>11</v>
      </c>
      <c r="D718" s="15">
        <v>5</v>
      </c>
      <c r="E718" s="16">
        <v>8000</v>
      </c>
      <c r="F718" s="4">
        <f t="shared" si="15"/>
        <v>40000</v>
      </c>
      <c r="G718" s="16" t="s">
        <v>12</v>
      </c>
      <c r="H718" s="15">
        <v>2006</v>
      </c>
      <c r="I718" s="16"/>
    </row>
    <row r="719" spans="1:9" s="38" customFormat="1" ht="18" x14ac:dyDescent="0.25">
      <c r="A719" s="4">
        <v>498</v>
      </c>
      <c r="B719" s="15" t="s">
        <v>223</v>
      </c>
      <c r="C719" s="16" t="s">
        <v>11</v>
      </c>
      <c r="D719" s="15">
        <v>2</v>
      </c>
      <c r="E719" s="16">
        <v>9000</v>
      </c>
      <c r="F719" s="4">
        <f t="shared" si="15"/>
        <v>18000</v>
      </c>
      <c r="G719" s="16" t="s">
        <v>12</v>
      </c>
      <c r="H719" s="15">
        <v>2014</v>
      </c>
      <c r="I719" s="16"/>
    </row>
    <row r="720" spans="1:9" s="38" customFormat="1" ht="29.25" customHeight="1" x14ac:dyDescent="0.25">
      <c r="A720" s="4">
        <v>499</v>
      </c>
      <c r="B720" s="15" t="s">
        <v>1059</v>
      </c>
      <c r="C720" s="16" t="s">
        <v>11</v>
      </c>
      <c r="D720" s="15">
        <v>1</v>
      </c>
      <c r="E720" s="16">
        <v>8000</v>
      </c>
      <c r="F720" s="4">
        <f t="shared" si="15"/>
        <v>8000</v>
      </c>
      <c r="G720" s="16" t="s">
        <v>12</v>
      </c>
      <c r="H720" s="15">
        <v>2006</v>
      </c>
      <c r="I720" s="16"/>
    </row>
    <row r="721" spans="1:65" s="38" customFormat="1" ht="26.25" customHeight="1" x14ac:dyDescent="0.25">
      <c r="A721" s="4">
        <v>500</v>
      </c>
      <c r="B721" s="5" t="s">
        <v>220</v>
      </c>
      <c r="C721" s="4" t="s">
        <v>11</v>
      </c>
      <c r="D721" s="5">
        <v>3</v>
      </c>
      <c r="E721" s="4">
        <v>24000</v>
      </c>
      <c r="F721" s="4">
        <f t="shared" si="15"/>
        <v>72000</v>
      </c>
      <c r="G721" s="4" t="s">
        <v>12</v>
      </c>
      <c r="H721" s="4">
        <v>2010</v>
      </c>
      <c r="I721" s="4"/>
    </row>
    <row r="722" spans="1:65" s="38" customFormat="1" ht="27" customHeight="1" x14ac:dyDescent="0.25">
      <c r="A722" s="4">
        <v>501</v>
      </c>
      <c r="B722" s="5" t="s">
        <v>1060</v>
      </c>
      <c r="C722" s="4" t="s">
        <v>11</v>
      </c>
      <c r="D722" s="5">
        <v>1</v>
      </c>
      <c r="E722" s="4">
        <v>6000</v>
      </c>
      <c r="F722" s="4">
        <f t="shared" si="15"/>
        <v>6000</v>
      </c>
      <c r="G722" s="4" t="s">
        <v>12</v>
      </c>
      <c r="H722" s="4">
        <v>2020</v>
      </c>
      <c r="I722" s="4"/>
    </row>
    <row r="723" spans="1:65" s="38" customFormat="1" ht="26.25" customHeight="1" x14ac:dyDescent="0.25">
      <c r="A723" s="4">
        <v>502</v>
      </c>
      <c r="B723" s="5" t="s">
        <v>535</v>
      </c>
      <c r="C723" s="4" t="s">
        <v>11</v>
      </c>
      <c r="D723" s="5">
        <v>1</v>
      </c>
      <c r="E723" s="4">
        <v>3500</v>
      </c>
      <c r="F723" s="4">
        <f t="shared" si="15"/>
        <v>3500</v>
      </c>
      <c r="G723" s="4" t="s">
        <v>12</v>
      </c>
      <c r="H723" s="4">
        <v>2020</v>
      </c>
      <c r="I723" s="4"/>
    </row>
    <row r="724" spans="1:65" s="38" customFormat="1" ht="26.25" customHeight="1" x14ac:dyDescent="0.25">
      <c r="A724" s="4">
        <v>503</v>
      </c>
      <c r="B724" s="5" t="s">
        <v>1061</v>
      </c>
      <c r="C724" s="4" t="s">
        <v>11</v>
      </c>
      <c r="D724" s="5">
        <v>1</v>
      </c>
      <c r="E724" s="4">
        <v>6000</v>
      </c>
      <c r="F724" s="4">
        <f t="shared" si="15"/>
        <v>6000</v>
      </c>
      <c r="G724" s="4" t="s">
        <v>12</v>
      </c>
      <c r="H724" s="4">
        <v>2020</v>
      </c>
      <c r="I724" s="4"/>
    </row>
    <row r="725" spans="1:65" s="38" customFormat="1" ht="43.5" customHeight="1" x14ac:dyDescent="0.25">
      <c r="A725" s="4">
        <v>504</v>
      </c>
      <c r="B725" s="5" t="s">
        <v>1062</v>
      </c>
      <c r="C725" s="4" t="s">
        <v>11</v>
      </c>
      <c r="D725" s="5">
        <v>1</v>
      </c>
      <c r="E725" s="4">
        <v>120000</v>
      </c>
      <c r="F725" s="4">
        <f t="shared" si="15"/>
        <v>120000</v>
      </c>
      <c r="G725" s="4" t="s">
        <v>12</v>
      </c>
      <c r="H725" s="4">
        <v>2022</v>
      </c>
      <c r="I725" s="4"/>
    </row>
    <row r="726" spans="1:65" s="38" customFormat="1" ht="25.5" customHeight="1" x14ac:dyDescent="0.25">
      <c r="A726" s="4">
        <v>505</v>
      </c>
      <c r="B726" s="5" t="s">
        <v>1063</v>
      </c>
      <c r="C726" s="4" t="s">
        <v>11</v>
      </c>
      <c r="D726" s="5">
        <v>1</v>
      </c>
      <c r="E726" s="4">
        <v>85000</v>
      </c>
      <c r="F726" s="4">
        <f>D726*E726</f>
        <v>85000</v>
      </c>
      <c r="G726" s="4" t="s">
        <v>12</v>
      </c>
      <c r="H726" s="4">
        <v>2018</v>
      </c>
      <c r="I726" s="4"/>
    </row>
    <row r="727" spans="1:65" s="38" customFormat="1" ht="30.75" customHeight="1" x14ac:dyDescent="0.25">
      <c r="A727" s="4">
        <v>506</v>
      </c>
      <c r="B727" s="5" t="s">
        <v>2645</v>
      </c>
      <c r="C727" s="4" t="s">
        <v>11</v>
      </c>
      <c r="D727" s="5">
        <v>2</v>
      </c>
      <c r="E727" s="4">
        <v>10000</v>
      </c>
      <c r="F727" s="4">
        <f t="shared" ref="F727:F728" si="16">D727*E727</f>
        <v>20000</v>
      </c>
      <c r="G727" s="4" t="s">
        <v>12</v>
      </c>
      <c r="H727" s="4">
        <v>2022</v>
      </c>
      <c r="I727" s="4"/>
    </row>
    <row r="728" spans="1:65" s="335" customFormat="1" ht="42.75" customHeight="1" x14ac:dyDescent="0.35">
      <c r="A728" s="4">
        <v>507</v>
      </c>
      <c r="B728" s="5" t="s">
        <v>2708</v>
      </c>
      <c r="C728" s="4" t="s">
        <v>11</v>
      </c>
      <c r="D728" s="57">
        <v>1</v>
      </c>
      <c r="E728" s="57">
        <v>97000</v>
      </c>
      <c r="F728" s="4">
        <f t="shared" si="16"/>
        <v>97000</v>
      </c>
      <c r="G728" s="57" t="s">
        <v>106</v>
      </c>
      <c r="H728" s="57">
        <v>2024</v>
      </c>
      <c r="I728" s="4"/>
      <c r="J728" s="333"/>
      <c r="K728" s="333"/>
      <c r="L728" s="333"/>
      <c r="M728" s="333"/>
      <c r="N728" s="333"/>
      <c r="O728" s="333"/>
      <c r="P728" s="333"/>
      <c r="Q728" s="333"/>
      <c r="R728" s="333"/>
      <c r="S728" s="333"/>
      <c r="T728" s="333"/>
      <c r="U728" s="333"/>
      <c r="V728" s="333"/>
      <c r="W728" s="333"/>
      <c r="X728" s="333"/>
      <c r="Y728" s="333"/>
      <c r="Z728" s="333"/>
      <c r="AA728" s="333"/>
      <c r="AB728" s="333"/>
      <c r="AC728" s="333"/>
      <c r="AD728" s="333"/>
      <c r="AE728" s="333"/>
      <c r="AF728" s="333"/>
      <c r="AG728" s="333"/>
      <c r="AH728" s="333"/>
      <c r="AI728" s="333"/>
      <c r="AJ728" s="333"/>
      <c r="AK728" s="333"/>
      <c r="AL728" s="333"/>
      <c r="AM728" s="333"/>
      <c r="AN728" s="333"/>
      <c r="AO728" s="333"/>
      <c r="AP728" s="333"/>
      <c r="AQ728" s="333"/>
      <c r="AR728" s="333"/>
      <c r="AS728" s="333"/>
      <c r="AT728" s="333"/>
      <c r="AU728" s="333"/>
      <c r="AV728" s="333"/>
      <c r="AW728" s="333"/>
      <c r="AX728" s="333"/>
      <c r="AY728" s="333"/>
      <c r="AZ728" s="333"/>
      <c r="BA728" s="333"/>
      <c r="BB728" s="333"/>
      <c r="BC728" s="333"/>
      <c r="BD728" s="333"/>
      <c r="BE728" s="333"/>
      <c r="BF728" s="333"/>
      <c r="BG728" s="333"/>
      <c r="BH728" s="333"/>
      <c r="BI728" s="333"/>
      <c r="BJ728" s="333"/>
      <c r="BK728" s="333"/>
      <c r="BL728" s="333"/>
      <c r="BM728" s="333"/>
    </row>
    <row r="729" spans="1:65" s="38" customFormat="1" ht="18.75" thickBot="1" x14ac:dyDescent="0.3">
      <c r="A729" s="4">
        <v>508</v>
      </c>
      <c r="B729" s="97" t="s">
        <v>2477</v>
      </c>
      <c r="C729" s="39" t="s">
        <v>11</v>
      </c>
      <c r="D729" s="97">
        <v>17</v>
      </c>
      <c r="E729" s="97">
        <v>7086.6</v>
      </c>
      <c r="F729" s="20">
        <f>D729*E729</f>
        <v>120472.20000000001</v>
      </c>
      <c r="G729" s="39" t="s">
        <v>106</v>
      </c>
      <c r="H729" s="39">
        <v>2024</v>
      </c>
      <c r="I729" s="39"/>
    </row>
    <row r="730" spans="1:65" s="38" customFormat="1" ht="23.25" customHeight="1" thickBot="1" x14ac:dyDescent="0.3">
      <c r="A730" s="219"/>
      <c r="B730" s="171" t="s">
        <v>1064</v>
      </c>
      <c r="C730" s="22"/>
      <c r="D730" s="171">
        <f>SUM(D699:D729)</f>
        <v>71</v>
      </c>
      <c r="E730" s="21" t="s">
        <v>142</v>
      </c>
      <c r="F730" s="21">
        <f>SUM(F699:F729)</f>
        <v>14158121.199999999</v>
      </c>
      <c r="G730" s="219"/>
      <c r="H730" s="267"/>
      <c r="I730" s="267"/>
    </row>
    <row r="731" spans="1:65" s="38" customFormat="1" ht="18" x14ac:dyDescent="0.25">
      <c r="A731" s="61"/>
      <c r="B731" s="159"/>
      <c r="C731" s="149"/>
      <c r="D731" s="159"/>
      <c r="E731" s="148"/>
      <c r="F731" s="148"/>
      <c r="G731" s="61"/>
      <c r="H731" s="346"/>
      <c r="I731" s="346"/>
    </row>
    <row r="732" spans="1:65" ht="21" customHeight="1" x14ac:dyDescent="0.25">
      <c r="A732" s="530" t="s">
        <v>2724</v>
      </c>
      <c r="B732" s="530"/>
      <c r="C732" s="530"/>
      <c r="D732" s="530"/>
      <c r="E732" s="530"/>
      <c r="F732" s="530"/>
      <c r="G732" s="530"/>
      <c r="H732" s="530"/>
    </row>
    <row r="733" spans="1:65" ht="15" customHeight="1" x14ac:dyDescent="0.25">
      <c r="A733" s="290"/>
      <c r="B733" s="290"/>
      <c r="C733" s="290"/>
      <c r="D733" s="290"/>
      <c r="E733" s="290"/>
      <c r="F733" s="290"/>
      <c r="G733" s="290"/>
      <c r="H733" s="290"/>
    </row>
    <row r="734" spans="1:65" s="169" customFormat="1" ht="18" x14ac:dyDescent="0.35">
      <c r="A734" s="297"/>
      <c r="B734" s="296" t="s">
        <v>2443</v>
      </c>
      <c r="C734" s="263"/>
      <c r="D734" s="263"/>
      <c r="E734" s="263"/>
      <c r="F734" s="297"/>
      <c r="G734" s="297"/>
      <c r="H734" s="264"/>
      <c r="I734" s="297"/>
    </row>
    <row r="735" spans="1:65" s="169" customFormat="1" ht="18" customHeight="1" x14ac:dyDescent="0.35">
      <c r="A735" s="297"/>
      <c r="B735" s="296" t="s">
        <v>2721</v>
      </c>
      <c r="C735" s="263"/>
      <c r="D735" s="263"/>
      <c r="E735" s="263"/>
      <c r="F735" s="296"/>
      <c r="G735" s="238" t="s">
        <v>2734</v>
      </c>
      <c r="H735" s="296" t="s">
        <v>2741</v>
      </c>
      <c r="I735" s="296"/>
    </row>
    <row r="736" spans="1:65" ht="19.5" x14ac:dyDescent="0.25">
      <c r="B736" s="183"/>
    </row>
    <row r="737" spans="1:10" s="232" customFormat="1" ht="18.75" customHeight="1" x14ac:dyDescent="0.35">
      <c r="A737" s="227"/>
      <c r="B737" s="228" t="s">
        <v>2723</v>
      </c>
      <c r="C737" s="228"/>
      <c r="D737" s="229"/>
      <c r="E737" s="229"/>
      <c r="F737" s="230"/>
      <c r="G737" s="227"/>
      <c r="H737" s="227"/>
      <c r="I737" s="231"/>
      <c r="J737" s="227"/>
    </row>
    <row r="738" spans="1:10" s="38" customFormat="1" ht="18.75" customHeight="1" x14ac:dyDescent="0.25">
      <c r="A738" s="93"/>
      <c r="B738" s="233"/>
      <c r="C738" s="233"/>
      <c r="D738" s="234"/>
      <c r="E738" s="234"/>
      <c r="F738" s="235"/>
      <c r="G738" s="93"/>
      <c r="H738" s="93"/>
      <c r="I738" s="236"/>
      <c r="J738" s="93"/>
    </row>
    <row r="739" spans="1:10" s="169" customFormat="1" ht="18.75" customHeight="1" x14ac:dyDescent="0.35">
      <c r="A739" s="297"/>
      <c r="B739" s="266" t="s">
        <v>2722</v>
      </c>
      <c r="C739" s="266"/>
      <c r="D739" s="266"/>
      <c r="E739" s="266"/>
      <c r="F739" s="295"/>
      <c r="G739" s="297"/>
      <c r="H739" s="297"/>
      <c r="I739" s="156"/>
      <c r="J739" s="297"/>
    </row>
    <row r="740" spans="1:10" s="169" customFormat="1" ht="18.75" customHeight="1" x14ac:dyDescent="0.35">
      <c r="A740" s="297"/>
      <c r="B740" s="266" t="s">
        <v>2739</v>
      </c>
      <c r="C740" s="266"/>
      <c r="D740" s="266"/>
      <c r="E740" s="266"/>
      <c r="F740" s="295"/>
      <c r="G740" s="238" t="s">
        <v>2734</v>
      </c>
      <c r="H740" s="538" t="s">
        <v>2740</v>
      </c>
      <c r="I740" s="538"/>
      <c r="J740" s="297"/>
    </row>
    <row r="741" spans="1:10" s="169" customFormat="1" ht="18" x14ac:dyDescent="0.35">
      <c r="A741" s="297"/>
      <c r="B741" s="362"/>
      <c r="C741" s="266"/>
      <c r="D741" s="266"/>
      <c r="E741" s="295"/>
      <c r="F741" s="297"/>
      <c r="G741" s="297"/>
      <c r="H741" s="156"/>
      <c r="I741" s="297"/>
    </row>
    <row r="742" spans="1:10" s="169" customFormat="1" ht="18" x14ac:dyDescent="0.35">
      <c r="A742" s="297"/>
      <c r="B742" s="296" t="s">
        <v>2443</v>
      </c>
      <c r="C742" s="295"/>
      <c r="D742" s="295"/>
      <c r="E742" s="295"/>
      <c r="F742" s="297"/>
      <c r="G742" s="297"/>
      <c r="H742" s="156"/>
      <c r="I742" s="297"/>
    </row>
    <row r="743" spans="1:10" s="169" customFormat="1" ht="18" x14ac:dyDescent="0.35">
      <c r="A743" s="297"/>
      <c r="B743" s="296" t="s">
        <v>2442</v>
      </c>
      <c r="C743" s="295"/>
      <c r="D743" s="295"/>
      <c r="E743" s="295"/>
      <c r="F743" s="297"/>
      <c r="G743" s="238" t="s">
        <v>2734</v>
      </c>
      <c r="H743" s="539" t="s">
        <v>2738</v>
      </c>
      <c r="I743" s="539"/>
    </row>
    <row r="744" spans="1:10" s="169" customFormat="1" ht="18" customHeight="1" x14ac:dyDescent="0.35">
      <c r="A744" s="297"/>
      <c r="B744" s="296"/>
      <c r="C744" s="263"/>
      <c r="D744" s="263"/>
      <c r="E744" s="263"/>
      <c r="F744" s="297"/>
      <c r="G744" s="265"/>
      <c r="H744" s="265"/>
      <c r="I744" s="265"/>
    </row>
    <row r="745" spans="1:10" s="169" customFormat="1" ht="18" x14ac:dyDescent="0.35">
      <c r="B745" s="169" t="s">
        <v>2725</v>
      </c>
      <c r="G745" s="238" t="s">
        <v>2734</v>
      </c>
      <c r="H745" s="169" t="s">
        <v>2737</v>
      </c>
    </row>
    <row r="746" spans="1:10" s="169" customFormat="1" ht="24" customHeight="1" x14ac:dyDescent="0.35"/>
    <row r="747" spans="1:10" s="169" customFormat="1" ht="18.75" customHeight="1" x14ac:dyDescent="0.35">
      <c r="A747" s="297"/>
      <c r="B747" s="266" t="s">
        <v>2722</v>
      </c>
      <c r="C747" s="266"/>
      <c r="D747" s="266"/>
      <c r="E747" s="266"/>
      <c r="F747" s="295"/>
      <c r="G747" s="297"/>
      <c r="H747" s="297"/>
      <c r="I747" s="156"/>
      <c r="J747" s="297"/>
    </row>
    <row r="748" spans="1:10" s="169" customFormat="1" ht="18.75" customHeight="1" x14ac:dyDescent="0.35">
      <c r="A748" s="297"/>
      <c r="B748" s="266" t="s">
        <v>2735</v>
      </c>
      <c r="C748" s="266"/>
      <c r="D748" s="266"/>
      <c r="E748" s="266"/>
      <c r="F748" s="295"/>
      <c r="G748" s="238" t="s">
        <v>2734</v>
      </c>
      <c r="H748" s="538" t="s">
        <v>2736</v>
      </c>
      <c r="I748" s="538"/>
      <c r="J748" s="297"/>
    </row>
    <row r="749" spans="1:10" s="169" customFormat="1" ht="18" x14ac:dyDescent="0.35"/>
    <row r="750" spans="1:10" s="169" customFormat="1" ht="18" x14ac:dyDescent="0.35">
      <c r="A750" s="297"/>
      <c r="B750" s="296" t="s">
        <v>2443</v>
      </c>
      <c r="C750" s="295"/>
      <c r="D750" s="295"/>
      <c r="E750" s="295"/>
      <c r="F750" s="297"/>
      <c r="G750" s="297"/>
      <c r="H750" s="156"/>
      <c r="I750" s="297"/>
    </row>
    <row r="751" spans="1:10" s="169" customFormat="1" ht="18" x14ac:dyDescent="0.35">
      <c r="A751" s="297"/>
      <c r="B751" s="296" t="s">
        <v>2727</v>
      </c>
      <c r="C751" s="295"/>
      <c r="D751" s="295"/>
      <c r="E751" s="295"/>
      <c r="F751" s="297"/>
      <c r="G751" s="238" t="s">
        <v>2734</v>
      </c>
      <c r="H751" s="169" t="s">
        <v>2733</v>
      </c>
      <c r="I751" s="265"/>
    </row>
    <row r="752" spans="1:10" s="169" customFormat="1" ht="18" x14ac:dyDescent="0.35"/>
    <row r="753" spans="1:10" s="169" customFormat="1" ht="18" x14ac:dyDescent="0.35">
      <c r="B753" s="169" t="s">
        <v>2728</v>
      </c>
      <c r="G753" s="238" t="s">
        <v>2734</v>
      </c>
      <c r="H753" s="169" t="s">
        <v>2731</v>
      </c>
    </row>
    <row r="754" spans="1:10" s="169" customFormat="1" ht="18" x14ac:dyDescent="0.35"/>
    <row r="755" spans="1:10" s="169" customFormat="1" ht="18" x14ac:dyDescent="0.35">
      <c r="B755" s="169" t="s">
        <v>2729</v>
      </c>
    </row>
    <row r="756" spans="1:10" s="169" customFormat="1" ht="18" x14ac:dyDescent="0.35">
      <c r="B756" s="169" t="s">
        <v>2742</v>
      </c>
      <c r="G756" s="238" t="s">
        <v>2734</v>
      </c>
      <c r="H756" s="169" t="s">
        <v>2730</v>
      </c>
    </row>
    <row r="757" spans="1:10" s="169" customFormat="1" ht="18" x14ac:dyDescent="0.35"/>
    <row r="758" spans="1:10" s="169" customFormat="1" ht="18" x14ac:dyDescent="0.35">
      <c r="B758" s="169" t="s">
        <v>2744</v>
      </c>
      <c r="G758" s="238" t="s">
        <v>2734</v>
      </c>
      <c r="H758" s="169" t="s">
        <v>2743</v>
      </c>
    </row>
    <row r="759" spans="1:10" s="169" customFormat="1" ht="18" x14ac:dyDescent="0.35"/>
    <row r="760" spans="1:10" s="169" customFormat="1" ht="18" x14ac:dyDescent="0.35">
      <c r="B760" s="169" t="s">
        <v>2749</v>
      </c>
      <c r="G760" s="238" t="s">
        <v>2734</v>
      </c>
      <c r="H760" s="169" t="s">
        <v>2750</v>
      </c>
    </row>
    <row r="761" spans="1:10" s="38" customFormat="1" ht="18" x14ac:dyDescent="0.35">
      <c r="A761" s="93"/>
      <c r="B761" s="292"/>
      <c r="C761" s="225"/>
      <c r="D761" s="225"/>
      <c r="E761" s="225"/>
      <c r="F761" s="210"/>
      <c r="G761" s="293"/>
      <c r="H761" s="211"/>
      <c r="I761" s="297"/>
      <c r="J761" s="297"/>
    </row>
    <row r="764" spans="1:10" s="38" customFormat="1" ht="17.25" x14ac:dyDescent="0.3">
      <c r="A764" s="528" t="s">
        <v>1082</v>
      </c>
      <c r="B764" s="528"/>
      <c r="C764" s="528"/>
      <c r="F764" s="241"/>
      <c r="G764" s="294"/>
    </row>
    <row r="765" spans="1:10" s="38" customFormat="1" ht="17.25" x14ac:dyDescent="0.25">
      <c r="A765" s="529" t="s">
        <v>1</v>
      </c>
      <c r="B765" s="529"/>
      <c r="C765" s="529"/>
      <c r="F765" s="294"/>
      <c r="G765" s="294"/>
      <c r="I765" s="148"/>
    </row>
    <row r="766" spans="1:10" s="38" customFormat="1" x14ac:dyDescent="0.25">
      <c r="A766" s="344"/>
      <c r="B766" s="236"/>
      <c r="C766" s="294"/>
      <c r="F766" s="294"/>
      <c r="G766" s="294"/>
    </row>
    <row r="767" spans="1:10" s="151" customFormat="1" ht="113.25" customHeight="1" thickBot="1" x14ac:dyDescent="0.3">
      <c r="A767" s="150" t="s">
        <v>3</v>
      </c>
      <c r="B767" s="66" t="s">
        <v>4</v>
      </c>
      <c r="C767" s="96" t="s">
        <v>5</v>
      </c>
      <c r="D767" s="67" t="s">
        <v>6</v>
      </c>
      <c r="E767" s="66" t="s">
        <v>7</v>
      </c>
      <c r="F767" s="66" t="s">
        <v>8</v>
      </c>
      <c r="G767" s="66" t="s">
        <v>9</v>
      </c>
      <c r="H767" s="66" t="s">
        <v>3029</v>
      </c>
      <c r="I767" s="68" t="s">
        <v>10</v>
      </c>
    </row>
    <row r="768" spans="1:10" ht="18" thickBot="1" x14ac:dyDescent="0.3">
      <c r="A768" s="242">
        <v>1</v>
      </c>
      <c r="B768" s="243">
        <v>2</v>
      </c>
      <c r="C768" s="244">
        <v>3</v>
      </c>
      <c r="D768" s="244">
        <v>4</v>
      </c>
      <c r="E768" s="244">
        <v>5</v>
      </c>
      <c r="F768" s="244">
        <v>6</v>
      </c>
      <c r="G768" s="244">
        <v>7</v>
      </c>
      <c r="H768" s="244">
        <v>8</v>
      </c>
      <c r="I768" s="245">
        <v>9</v>
      </c>
    </row>
    <row r="769" spans="1:17" s="38" customFormat="1" ht="21.95" customHeight="1" x14ac:dyDescent="0.25">
      <c r="A769" s="4">
        <v>509</v>
      </c>
      <c r="B769" s="212" t="s">
        <v>1083</v>
      </c>
      <c r="C769" s="4" t="s">
        <v>11</v>
      </c>
      <c r="D769" s="212">
        <v>1</v>
      </c>
      <c r="E769" s="4">
        <v>1544827</v>
      </c>
      <c r="F769" s="4">
        <f>D769*E769</f>
        <v>1544827</v>
      </c>
      <c r="G769" s="4" t="s">
        <v>12</v>
      </c>
      <c r="H769" s="212">
        <v>2021</v>
      </c>
      <c r="I769" s="4"/>
    </row>
    <row r="770" spans="1:17" s="38" customFormat="1" ht="28.5" customHeight="1" x14ac:dyDescent="0.25">
      <c r="A770" s="4">
        <v>510</v>
      </c>
      <c r="B770" s="212" t="s">
        <v>1084</v>
      </c>
      <c r="C770" s="4" t="s">
        <v>11</v>
      </c>
      <c r="D770" s="212">
        <v>1</v>
      </c>
      <c r="E770" s="4">
        <v>68000</v>
      </c>
      <c r="F770" s="4">
        <f t="shared" ref="F770:F777" si="17">D770*E770</f>
        <v>68000</v>
      </c>
      <c r="G770" s="4" t="s">
        <v>12</v>
      </c>
      <c r="H770" s="212" t="s">
        <v>1085</v>
      </c>
      <c r="I770" s="4"/>
    </row>
    <row r="771" spans="1:17" s="38" customFormat="1" ht="35.25" customHeight="1" x14ac:dyDescent="0.25">
      <c r="A771" s="4">
        <v>511</v>
      </c>
      <c r="B771" s="212" t="s">
        <v>1086</v>
      </c>
      <c r="C771" s="4" t="s">
        <v>241</v>
      </c>
      <c r="D771" s="212">
        <v>1</v>
      </c>
      <c r="E771" s="4">
        <v>100000</v>
      </c>
      <c r="F771" s="4">
        <f t="shared" si="17"/>
        <v>100000</v>
      </c>
      <c r="G771" s="4" t="s">
        <v>12</v>
      </c>
      <c r="H771" s="212">
        <v>2017</v>
      </c>
      <c r="I771" s="212" t="s">
        <v>2552</v>
      </c>
      <c r="K771" s="299"/>
      <c r="L771" s="61"/>
      <c r="M771" s="299"/>
      <c r="N771" s="61"/>
      <c r="O771" s="61"/>
      <c r="P771" s="61"/>
      <c r="Q771" s="299"/>
    </row>
    <row r="772" spans="1:17" s="38" customFormat="1" ht="21.95" customHeight="1" x14ac:dyDescent="0.25">
      <c r="A772" s="4">
        <v>512</v>
      </c>
      <c r="B772" s="212" t="s">
        <v>1087</v>
      </c>
      <c r="C772" s="4" t="s">
        <v>11</v>
      </c>
      <c r="D772" s="212">
        <v>3</v>
      </c>
      <c r="E772" s="4">
        <v>8000</v>
      </c>
      <c r="F772" s="4">
        <f t="shared" si="17"/>
        <v>24000</v>
      </c>
      <c r="G772" s="4" t="s">
        <v>12</v>
      </c>
      <c r="H772" s="212">
        <v>2002</v>
      </c>
      <c r="I772" s="4"/>
    </row>
    <row r="773" spans="1:17" s="38" customFormat="1" ht="21.95" customHeight="1" x14ac:dyDescent="0.25">
      <c r="A773" s="4">
        <v>513</v>
      </c>
      <c r="B773" s="212" t="s">
        <v>36</v>
      </c>
      <c r="C773" s="4" t="s">
        <v>11</v>
      </c>
      <c r="D773" s="212">
        <v>5</v>
      </c>
      <c r="E773" s="4">
        <v>9600</v>
      </c>
      <c r="F773" s="4">
        <f t="shared" si="17"/>
        <v>48000</v>
      </c>
      <c r="G773" s="4" t="s">
        <v>12</v>
      </c>
      <c r="H773" s="212" t="s">
        <v>1088</v>
      </c>
      <c r="I773" s="4"/>
    </row>
    <row r="774" spans="1:17" s="38" customFormat="1" ht="21.95" customHeight="1" x14ac:dyDescent="0.25">
      <c r="A774" s="4">
        <v>514</v>
      </c>
      <c r="B774" s="212" t="s">
        <v>242</v>
      </c>
      <c r="C774" s="4" t="s">
        <v>11</v>
      </c>
      <c r="D774" s="212">
        <v>2</v>
      </c>
      <c r="E774" s="4">
        <v>52500</v>
      </c>
      <c r="F774" s="4">
        <f t="shared" si="17"/>
        <v>105000</v>
      </c>
      <c r="G774" s="4" t="s">
        <v>12</v>
      </c>
      <c r="H774" s="212" t="s">
        <v>1088</v>
      </c>
      <c r="I774" s="4"/>
    </row>
    <row r="775" spans="1:17" s="38" customFormat="1" ht="46.5" customHeight="1" x14ac:dyDescent="0.25">
      <c r="A775" s="4">
        <v>515</v>
      </c>
      <c r="B775" s="212" t="s">
        <v>1089</v>
      </c>
      <c r="C775" s="4" t="s">
        <v>11</v>
      </c>
      <c r="D775" s="212">
        <v>1</v>
      </c>
      <c r="E775" s="4">
        <v>600000</v>
      </c>
      <c r="F775" s="4">
        <f t="shared" si="17"/>
        <v>600000</v>
      </c>
      <c r="G775" s="212" t="s">
        <v>338</v>
      </c>
      <c r="H775" s="212">
        <v>2018</v>
      </c>
      <c r="I775" s="4"/>
    </row>
    <row r="776" spans="1:17" s="38" customFormat="1" ht="21.95" customHeight="1" x14ac:dyDescent="0.25">
      <c r="A776" s="4">
        <v>516</v>
      </c>
      <c r="B776" s="212" t="s">
        <v>345</v>
      </c>
      <c r="C776" s="4" t="s">
        <v>11</v>
      </c>
      <c r="D776" s="212">
        <v>2</v>
      </c>
      <c r="E776" s="4">
        <v>80000</v>
      </c>
      <c r="F776" s="4">
        <f t="shared" si="17"/>
        <v>160000</v>
      </c>
      <c r="G776" s="212" t="s">
        <v>1090</v>
      </c>
      <c r="H776" s="212">
        <v>2021</v>
      </c>
      <c r="I776" s="4"/>
    </row>
    <row r="777" spans="1:17" s="38" customFormat="1" ht="21.95" customHeight="1" x14ac:dyDescent="0.25">
      <c r="A777" s="4">
        <v>517</v>
      </c>
      <c r="B777" s="212" t="s">
        <v>1091</v>
      </c>
      <c r="C777" s="4" t="s">
        <v>11</v>
      </c>
      <c r="D777" s="212">
        <v>9</v>
      </c>
      <c r="E777" s="4">
        <v>10000</v>
      </c>
      <c r="F777" s="4">
        <f t="shared" si="17"/>
        <v>90000</v>
      </c>
      <c r="G777" s="212" t="s">
        <v>1090</v>
      </c>
      <c r="H777" s="212">
        <v>2021</v>
      </c>
      <c r="I777" s="4"/>
    </row>
    <row r="778" spans="1:17" s="38" customFormat="1" ht="72" customHeight="1" x14ac:dyDescent="0.25">
      <c r="A778" s="4">
        <v>518</v>
      </c>
      <c r="B778" s="212" t="s">
        <v>402</v>
      </c>
      <c r="C778" s="4" t="s">
        <v>11</v>
      </c>
      <c r="D778" s="212">
        <v>1</v>
      </c>
      <c r="E778" s="212">
        <v>646900</v>
      </c>
      <c r="F778" s="4">
        <f>D778*E778</f>
        <v>646900</v>
      </c>
      <c r="G778" s="4" t="s">
        <v>1090</v>
      </c>
      <c r="H778" s="212">
        <v>2023</v>
      </c>
      <c r="I778" s="212" t="s">
        <v>403</v>
      </c>
    </row>
    <row r="779" spans="1:17" s="38" customFormat="1" ht="33.75" customHeight="1" x14ac:dyDescent="0.25">
      <c r="A779" s="4">
        <v>519</v>
      </c>
      <c r="B779" s="212" t="s">
        <v>2477</v>
      </c>
      <c r="C779" s="4" t="s">
        <v>11</v>
      </c>
      <c r="D779" s="212">
        <v>2</v>
      </c>
      <c r="E779" s="212">
        <v>7086.6</v>
      </c>
      <c r="F779" s="4">
        <f>D779*E779</f>
        <v>14173.2</v>
      </c>
      <c r="G779" s="4" t="s">
        <v>1090</v>
      </c>
      <c r="H779" s="212">
        <v>2024</v>
      </c>
      <c r="I779" s="212"/>
    </row>
    <row r="780" spans="1:17" s="104" customFormat="1" ht="20.100000000000001" customHeight="1" x14ac:dyDescent="0.3">
      <c r="A780" s="79"/>
      <c r="B780" s="140" t="s">
        <v>141</v>
      </c>
      <c r="C780" s="79"/>
      <c r="D780" s="100">
        <f>SUM(D769:D779)</f>
        <v>28</v>
      </c>
      <c r="E780" s="100" t="s">
        <v>142</v>
      </c>
      <c r="F780" s="100">
        <f>SUM(F769:F779)</f>
        <v>3400900.2</v>
      </c>
      <c r="G780" s="100"/>
      <c r="H780" s="79"/>
      <c r="I780" s="79"/>
    </row>
    <row r="782" spans="1:17" ht="24" customHeight="1" x14ac:dyDescent="0.25">
      <c r="A782" s="530" t="s">
        <v>2724</v>
      </c>
      <c r="B782" s="530"/>
      <c r="C782" s="530"/>
      <c r="D782" s="530"/>
      <c r="E782" s="530"/>
      <c r="F782" s="530"/>
      <c r="G782" s="530"/>
      <c r="H782" s="530"/>
    </row>
    <row r="783" spans="1:17" ht="15" customHeight="1" x14ac:dyDescent="0.25">
      <c r="A783" s="290"/>
      <c r="B783" s="290"/>
      <c r="C783" s="290"/>
      <c r="D783" s="290"/>
      <c r="E783" s="290"/>
      <c r="F783" s="290"/>
      <c r="G783" s="290"/>
      <c r="H783" s="290"/>
    </row>
    <row r="784" spans="1:17" s="169" customFormat="1" ht="18" x14ac:dyDescent="0.35">
      <c r="A784" s="297"/>
      <c r="B784" s="296" t="s">
        <v>2443</v>
      </c>
      <c r="C784" s="263"/>
      <c r="D784" s="263"/>
      <c r="E784" s="263"/>
      <c r="F784" s="297"/>
      <c r="G784" s="297"/>
      <c r="H784" s="264"/>
      <c r="I784" s="297"/>
    </row>
    <row r="785" spans="1:10" s="169" customFormat="1" ht="18" customHeight="1" x14ac:dyDescent="0.35">
      <c r="A785" s="297"/>
      <c r="B785" s="296" t="s">
        <v>2721</v>
      </c>
      <c r="C785" s="263"/>
      <c r="D785" s="263"/>
      <c r="E785" s="263"/>
      <c r="F785" s="296"/>
      <c r="G785" s="238" t="s">
        <v>2734</v>
      </c>
      <c r="H785" s="296" t="s">
        <v>2741</v>
      </c>
      <c r="I785" s="296"/>
    </row>
    <row r="786" spans="1:10" ht="19.5" x14ac:dyDescent="0.25">
      <c r="B786" s="183"/>
    </row>
    <row r="787" spans="1:10" s="232" customFormat="1" ht="18.75" customHeight="1" x14ac:dyDescent="0.35">
      <c r="A787" s="227"/>
      <c r="B787" s="228" t="s">
        <v>2723</v>
      </c>
      <c r="C787" s="228"/>
      <c r="D787" s="229"/>
      <c r="E787" s="229"/>
      <c r="F787" s="230"/>
      <c r="G787" s="227"/>
      <c r="H787" s="227"/>
      <c r="I787" s="231"/>
      <c r="J787" s="227"/>
    </row>
    <row r="788" spans="1:10" s="38" customFormat="1" ht="18.75" customHeight="1" x14ac:dyDescent="0.25">
      <c r="A788" s="93"/>
      <c r="B788" s="233"/>
      <c r="C788" s="233"/>
      <c r="D788" s="234"/>
      <c r="E788" s="234"/>
      <c r="F788" s="235"/>
      <c r="G788" s="93"/>
      <c r="H788" s="93"/>
      <c r="I788" s="236"/>
      <c r="J788" s="93"/>
    </row>
    <row r="789" spans="1:10" s="169" customFormat="1" ht="18.75" customHeight="1" x14ac:dyDescent="0.35">
      <c r="A789" s="297"/>
      <c r="B789" s="266" t="s">
        <v>2722</v>
      </c>
      <c r="C789" s="266"/>
      <c r="D789" s="266"/>
      <c r="E789" s="266"/>
      <c r="F789" s="295"/>
      <c r="G789" s="297"/>
      <c r="H789" s="297"/>
      <c r="I789" s="156"/>
      <c r="J789" s="297"/>
    </row>
    <row r="790" spans="1:10" s="169" customFormat="1" ht="18.75" customHeight="1" x14ac:dyDescent="0.35">
      <c r="A790" s="297"/>
      <c r="B790" s="266" t="s">
        <v>2739</v>
      </c>
      <c r="C790" s="266"/>
      <c r="D790" s="266"/>
      <c r="E790" s="266"/>
      <c r="F790" s="295"/>
      <c r="G790" s="238" t="s">
        <v>2734</v>
      </c>
      <c r="H790" s="538" t="s">
        <v>2740</v>
      </c>
      <c r="I790" s="538"/>
      <c r="J790" s="297"/>
    </row>
    <row r="791" spans="1:10" s="169" customFormat="1" ht="18" x14ac:dyDescent="0.35">
      <c r="A791" s="297"/>
      <c r="B791" s="362"/>
      <c r="C791" s="266"/>
      <c r="D791" s="266"/>
      <c r="E791" s="295"/>
      <c r="F791" s="297"/>
      <c r="G791" s="297"/>
      <c r="H791" s="156"/>
      <c r="I791" s="297"/>
    </row>
    <row r="792" spans="1:10" s="169" customFormat="1" ht="18" x14ac:dyDescent="0.35">
      <c r="A792" s="297"/>
      <c r="B792" s="296" t="s">
        <v>2443</v>
      </c>
      <c r="C792" s="295"/>
      <c r="D792" s="295"/>
      <c r="E792" s="295"/>
      <c r="F792" s="297"/>
      <c r="G792" s="297"/>
      <c r="H792" s="156"/>
      <c r="I792" s="297"/>
    </row>
    <row r="793" spans="1:10" s="169" customFormat="1" ht="18" x14ac:dyDescent="0.35">
      <c r="A793" s="297"/>
      <c r="B793" s="296" t="s">
        <v>2442</v>
      </c>
      <c r="C793" s="295"/>
      <c r="D793" s="295"/>
      <c r="E793" s="295"/>
      <c r="F793" s="297"/>
      <c r="G793" s="238" t="s">
        <v>2734</v>
      </c>
      <c r="H793" s="539" t="s">
        <v>2738</v>
      </c>
      <c r="I793" s="539"/>
    </row>
    <row r="794" spans="1:10" s="169" customFormat="1" ht="18" customHeight="1" x14ac:dyDescent="0.35">
      <c r="A794" s="297"/>
      <c r="B794" s="296"/>
      <c r="C794" s="263"/>
      <c r="D794" s="263"/>
      <c r="E794" s="263"/>
      <c r="F794" s="297"/>
      <c r="G794" s="265"/>
      <c r="H794" s="265"/>
      <c r="I794" s="265"/>
    </row>
    <row r="795" spans="1:10" s="169" customFormat="1" ht="18" x14ac:dyDescent="0.35">
      <c r="B795" s="169" t="s">
        <v>2725</v>
      </c>
      <c r="G795" s="238" t="s">
        <v>2734</v>
      </c>
      <c r="H795" s="169" t="s">
        <v>2737</v>
      </c>
    </row>
    <row r="796" spans="1:10" s="169" customFormat="1" ht="24" customHeight="1" x14ac:dyDescent="0.35"/>
    <row r="797" spans="1:10" s="169" customFormat="1" ht="18.75" customHeight="1" x14ac:dyDescent="0.35">
      <c r="A797" s="297"/>
      <c r="B797" s="266" t="s">
        <v>2722</v>
      </c>
      <c r="C797" s="266"/>
      <c r="D797" s="266"/>
      <c r="E797" s="266"/>
      <c r="F797" s="295"/>
      <c r="G797" s="297"/>
      <c r="H797" s="297"/>
      <c r="I797" s="156"/>
      <c r="J797" s="297"/>
    </row>
    <row r="798" spans="1:10" s="169" customFormat="1" ht="18.75" customHeight="1" x14ac:dyDescent="0.35">
      <c r="A798" s="297"/>
      <c r="B798" s="266" t="s">
        <v>2735</v>
      </c>
      <c r="C798" s="266"/>
      <c r="D798" s="266"/>
      <c r="E798" s="266"/>
      <c r="F798" s="295"/>
      <c r="G798" s="238" t="s">
        <v>2734</v>
      </c>
      <c r="H798" s="538" t="s">
        <v>2736</v>
      </c>
      <c r="I798" s="538"/>
      <c r="J798" s="297"/>
    </row>
    <row r="799" spans="1:10" s="169" customFormat="1" ht="18" x14ac:dyDescent="0.35"/>
    <row r="800" spans="1:10" s="169" customFormat="1" ht="18" x14ac:dyDescent="0.35">
      <c r="A800" s="297"/>
      <c r="B800" s="296" t="s">
        <v>2443</v>
      </c>
      <c r="C800" s="295"/>
      <c r="D800" s="295"/>
      <c r="E800" s="295"/>
      <c r="F800" s="297"/>
      <c r="G800" s="297"/>
      <c r="H800" s="156"/>
      <c r="I800" s="297"/>
    </row>
    <row r="801" spans="1:10" s="169" customFormat="1" ht="18" x14ac:dyDescent="0.35">
      <c r="A801" s="297"/>
      <c r="B801" s="296" t="s">
        <v>2727</v>
      </c>
      <c r="C801" s="295"/>
      <c r="D801" s="295"/>
      <c r="E801" s="295"/>
      <c r="F801" s="297"/>
      <c r="G801" s="238" t="s">
        <v>2734</v>
      </c>
      <c r="H801" s="169" t="s">
        <v>2733</v>
      </c>
      <c r="I801" s="265"/>
    </row>
    <row r="802" spans="1:10" s="169" customFormat="1" ht="18" x14ac:dyDescent="0.35"/>
    <row r="803" spans="1:10" s="169" customFormat="1" ht="18" x14ac:dyDescent="0.35">
      <c r="B803" s="169" t="s">
        <v>2728</v>
      </c>
      <c r="G803" s="238" t="s">
        <v>2734</v>
      </c>
      <c r="H803" s="169" t="s">
        <v>2731</v>
      </c>
    </row>
    <row r="804" spans="1:10" s="169" customFormat="1" ht="18" x14ac:dyDescent="0.35"/>
    <row r="805" spans="1:10" s="169" customFormat="1" ht="18" x14ac:dyDescent="0.35">
      <c r="B805" s="169" t="s">
        <v>2729</v>
      </c>
    </row>
    <row r="806" spans="1:10" s="169" customFormat="1" ht="18" x14ac:dyDescent="0.35">
      <c r="B806" s="169" t="s">
        <v>2742</v>
      </c>
      <c r="G806" s="238" t="s">
        <v>2734</v>
      </c>
      <c r="H806" s="169" t="s">
        <v>2730</v>
      </c>
    </row>
    <row r="807" spans="1:10" s="169" customFormat="1" ht="18" x14ac:dyDescent="0.35"/>
    <row r="808" spans="1:10" s="169" customFormat="1" ht="18" x14ac:dyDescent="0.35">
      <c r="B808" s="169" t="s">
        <v>2744</v>
      </c>
      <c r="G808" s="238" t="s">
        <v>2734</v>
      </c>
      <c r="H808" s="169" t="s">
        <v>2743</v>
      </c>
    </row>
    <row r="809" spans="1:10" s="169" customFormat="1" ht="18" x14ac:dyDescent="0.35"/>
    <row r="810" spans="1:10" s="169" customFormat="1" ht="18" x14ac:dyDescent="0.35">
      <c r="B810" s="169" t="s">
        <v>2751</v>
      </c>
      <c r="G810" s="238" t="s">
        <v>2734</v>
      </c>
      <c r="H810" s="169" t="s">
        <v>2752</v>
      </c>
    </row>
    <row r="811" spans="1:10" s="38" customFormat="1" ht="18" x14ac:dyDescent="0.35">
      <c r="A811" s="93"/>
      <c r="B811" s="292"/>
      <c r="C811" s="225"/>
      <c r="D811" s="225"/>
      <c r="E811" s="225"/>
      <c r="F811" s="210"/>
      <c r="G811" s="293"/>
      <c r="H811" s="211"/>
      <c r="I811" s="297"/>
      <c r="J811" s="297"/>
    </row>
    <row r="815" spans="1:10" s="38" customFormat="1" ht="37.5" customHeight="1" x14ac:dyDescent="0.3">
      <c r="A815" s="528" t="s">
        <v>1095</v>
      </c>
      <c r="B815" s="528"/>
      <c r="C815" s="528"/>
      <c r="F815" s="241"/>
      <c r="G815" s="294"/>
    </row>
    <row r="816" spans="1:10" s="38" customFormat="1" ht="16.5" customHeight="1" x14ac:dyDescent="0.25">
      <c r="A816" s="529" t="s">
        <v>1</v>
      </c>
      <c r="B816" s="529"/>
      <c r="C816" s="529"/>
      <c r="F816" s="294"/>
      <c r="G816" s="294"/>
      <c r="I816" s="148"/>
    </row>
    <row r="817" spans="1:15" s="38" customFormat="1" ht="15.75" x14ac:dyDescent="0.25">
      <c r="A817" s="344"/>
      <c r="B817" s="363"/>
      <c r="C817" s="294"/>
      <c r="F817" s="294"/>
      <c r="G817" s="294"/>
    </row>
    <row r="818" spans="1:15" s="151" customFormat="1" ht="113.25" customHeight="1" thickBot="1" x14ac:dyDescent="0.3">
      <c r="A818" s="150" t="s">
        <v>3</v>
      </c>
      <c r="B818" s="364" t="s">
        <v>4</v>
      </c>
      <c r="C818" s="96" t="s">
        <v>5</v>
      </c>
      <c r="D818" s="67" t="s">
        <v>6</v>
      </c>
      <c r="E818" s="66" t="s">
        <v>7</v>
      </c>
      <c r="F818" s="66" t="s">
        <v>8</v>
      </c>
      <c r="G818" s="66" t="s">
        <v>9</v>
      </c>
      <c r="H818" s="66" t="s">
        <v>3029</v>
      </c>
      <c r="I818" s="68" t="s">
        <v>10</v>
      </c>
    </row>
    <row r="819" spans="1:15" ht="18" thickBot="1" x14ac:dyDescent="0.3">
      <c r="A819" s="242">
        <v>1</v>
      </c>
      <c r="B819" s="243">
        <v>2</v>
      </c>
      <c r="C819" s="244">
        <v>3</v>
      </c>
      <c r="D819" s="244">
        <v>4</v>
      </c>
      <c r="E819" s="244">
        <v>5</v>
      </c>
      <c r="F819" s="244">
        <v>6</v>
      </c>
      <c r="G819" s="244">
        <v>7</v>
      </c>
      <c r="H819" s="244">
        <v>8</v>
      </c>
      <c r="I819" s="245">
        <v>9</v>
      </c>
    </row>
    <row r="820" spans="1:15" s="38" customFormat="1" ht="35.25" customHeight="1" x14ac:dyDescent="0.25">
      <c r="A820" s="365">
        <v>520</v>
      </c>
      <c r="B820" s="366" t="s">
        <v>1096</v>
      </c>
      <c r="C820" s="4" t="s">
        <v>11</v>
      </c>
      <c r="D820" s="212">
        <v>2</v>
      </c>
      <c r="E820" s="4">
        <v>11327</v>
      </c>
      <c r="F820" s="4">
        <f>D820*E820</f>
        <v>22654</v>
      </c>
      <c r="G820" s="4" t="s">
        <v>12</v>
      </c>
      <c r="H820" s="4">
        <v>1972</v>
      </c>
      <c r="I820" s="4"/>
      <c r="M820" s="367"/>
      <c r="N820" s="367"/>
      <c r="O820" s="368"/>
    </row>
    <row r="821" spans="1:15" s="38" customFormat="1" ht="21.95" customHeight="1" x14ac:dyDescent="0.25">
      <c r="A821" s="365">
        <v>521</v>
      </c>
      <c r="B821" s="366" t="s">
        <v>1097</v>
      </c>
      <c r="C821" s="4" t="s">
        <v>11</v>
      </c>
      <c r="D821" s="212">
        <v>1</v>
      </c>
      <c r="E821" s="4">
        <v>38000</v>
      </c>
      <c r="F821" s="4">
        <f t="shared" ref="F821:F828" si="18">D821*E821</f>
        <v>38000</v>
      </c>
      <c r="G821" s="4" t="s">
        <v>12</v>
      </c>
      <c r="H821" s="4">
        <v>2008</v>
      </c>
      <c r="I821" s="4"/>
      <c r="M821" s="368"/>
      <c r="N821" s="368"/>
      <c r="O821" s="368"/>
    </row>
    <row r="822" spans="1:15" s="38" customFormat="1" ht="21.95" customHeight="1" x14ac:dyDescent="0.25">
      <c r="A822" s="365">
        <v>522</v>
      </c>
      <c r="B822" s="366" t="s">
        <v>279</v>
      </c>
      <c r="C822" s="4" t="s">
        <v>11</v>
      </c>
      <c r="D822" s="212">
        <v>6</v>
      </c>
      <c r="E822" s="4">
        <v>6000</v>
      </c>
      <c r="F822" s="4">
        <f t="shared" si="18"/>
        <v>36000</v>
      </c>
      <c r="G822" s="4" t="s">
        <v>12</v>
      </c>
      <c r="H822" s="4">
        <v>2010</v>
      </c>
      <c r="I822" s="4"/>
      <c r="M822" s="368"/>
      <c r="N822" s="368"/>
      <c r="O822" s="368"/>
    </row>
    <row r="823" spans="1:15" s="38" customFormat="1" ht="21.95" customHeight="1" x14ac:dyDescent="0.25">
      <c r="A823" s="365">
        <v>523</v>
      </c>
      <c r="B823" s="366" t="s">
        <v>1098</v>
      </c>
      <c r="C823" s="4" t="s">
        <v>11</v>
      </c>
      <c r="D823" s="212">
        <v>1</v>
      </c>
      <c r="E823" s="4">
        <v>2314899</v>
      </c>
      <c r="F823" s="4">
        <f t="shared" si="18"/>
        <v>2314899</v>
      </c>
      <c r="G823" s="4" t="s">
        <v>567</v>
      </c>
      <c r="H823" s="4">
        <v>1986</v>
      </c>
      <c r="I823" s="4"/>
      <c r="M823" s="368"/>
      <c r="N823" s="368"/>
      <c r="O823" s="368"/>
    </row>
    <row r="824" spans="1:15" s="38" customFormat="1" ht="21.95" customHeight="1" x14ac:dyDescent="0.25">
      <c r="A824" s="365">
        <v>524</v>
      </c>
      <c r="B824" s="366" t="s">
        <v>183</v>
      </c>
      <c r="C824" s="4" t="s">
        <v>11</v>
      </c>
      <c r="D824" s="212">
        <v>2</v>
      </c>
      <c r="E824" s="4">
        <v>50000</v>
      </c>
      <c r="F824" s="4">
        <f t="shared" si="18"/>
        <v>100000</v>
      </c>
      <c r="G824" s="4" t="s">
        <v>12</v>
      </c>
      <c r="H824" s="4">
        <v>2008</v>
      </c>
      <c r="I824" s="4"/>
      <c r="M824" s="368"/>
      <c r="N824" s="368"/>
      <c r="O824" s="368"/>
    </row>
    <row r="825" spans="1:15" s="38" customFormat="1" ht="25.5" customHeight="1" x14ac:dyDescent="0.25">
      <c r="A825" s="365">
        <v>525</v>
      </c>
      <c r="B825" s="366" t="s">
        <v>31</v>
      </c>
      <c r="C825" s="4" t="s">
        <v>11</v>
      </c>
      <c r="D825" s="212">
        <v>1</v>
      </c>
      <c r="E825" s="4">
        <v>271000</v>
      </c>
      <c r="F825" s="4">
        <f t="shared" si="18"/>
        <v>271000</v>
      </c>
      <c r="G825" s="4" t="s">
        <v>12</v>
      </c>
      <c r="H825" s="4">
        <v>2008</v>
      </c>
      <c r="I825" s="4"/>
      <c r="M825" s="368"/>
      <c r="N825" s="368"/>
      <c r="O825" s="368"/>
    </row>
    <row r="826" spans="1:15" s="38" customFormat="1" ht="45.75" customHeight="1" x14ac:dyDescent="0.25">
      <c r="A826" s="365">
        <v>526</v>
      </c>
      <c r="B826" s="366" t="s">
        <v>1099</v>
      </c>
      <c r="C826" s="4" t="s">
        <v>11</v>
      </c>
      <c r="D826" s="212">
        <v>1</v>
      </c>
      <c r="E826" s="4">
        <v>432000</v>
      </c>
      <c r="F826" s="4">
        <f t="shared" si="18"/>
        <v>432000</v>
      </c>
      <c r="G826" s="4" t="s">
        <v>567</v>
      </c>
      <c r="H826" s="4">
        <v>2018</v>
      </c>
      <c r="I826" s="212"/>
      <c r="M826" s="368"/>
      <c r="N826" s="368"/>
      <c r="O826" s="368"/>
    </row>
    <row r="827" spans="1:15" s="38" customFormat="1" ht="50.25" customHeight="1" x14ac:dyDescent="0.25">
      <c r="A827" s="365">
        <v>527</v>
      </c>
      <c r="B827" s="212" t="s">
        <v>1100</v>
      </c>
      <c r="C827" s="4" t="s">
        <v>11</v>
      </c>
      <c r="D827" s="4">
        <v>1</v>
      </c>
      <c r="E827" s="4">
        <v>0</v>
      </c>
      <c r="F827" s="4">
        <f t="shared" si="18"/>
        <v>0</v>
      </c>
      <c r="G827" s="212" t="s">
        <v>1101</v>
      </c>
      <c r="H827" s="4" t="s">
        <v>1102</v>
      </c>
      <c r="I827" s="212" t="s">
        <v>1103</v>
      </c>
      <c r="M827" s="368"/>
      <c r="N827" s="368"/>
      <c r="O827" s="368"/>
    </row>
    <row r="828" spans="1:15" s="38" customFormat="1" ht="50.25" customHeight="1" x14ac:dyDescent="0.25">
      <c r="A828" s="365">
        <v>528</v>
      </c>
      <c r="B828" s="212" t="s">
        <v>2477</v>
      </c>
      <c r="C828" s="4"/>
      <c r="D828" s="4">
        <v>5</v>
      </c>
      <c r="E828" s="4">
        <v>7086.6</v>
      </c>
      <c r="F828" s="4">
        <f t="shared" si="18"/>
        <v>35433</v>
      </c>
      <c r="G828" s="212" t="s">
        <v>106</v>
      </c>
      <c r="H828" s="4">
        <v>2024</v>
      </c>
      <c r="I828" s="212"/>
      <c r="M828" s="368"/>
      <c r="N828" s="368"/>
      <c r="O828" s="368"/>
    </row>
    <row r="829" spans="1:15" s="104" customFormat="1" ht="20.100000000000001" customHeight="1" x14ac:dyDescent="0.3">
      <c r="A829" s="79"/>
      <c r="B829" s="369" t="s">
        <v>141</v>
      </c>
      <c r="C829" s="79"/>
      <c r="D829" s="100">
        <f>SUM(D820:D828)</f>
        <v>20</v>
      </c>
      <c r="E829" s="100" t="s">
        <v>142</v>
      </c>
      <c r="F829" s="100">
        <f>SUM(F820:F828)</f>
        <v>3249986</v>
      </c>
      <c r="G829" s="100"/>
      <c r="H829" s="79"/>
      <c r="I829" s="79"/>
    </row>
    <row r="831" spans="1:15" ht="19.5" customHeight="1" x14ac:dyDescent="0.25">
      <c r="A831" s="530" t="s">
        <v>2724</v>
      </c>
      <c r="B831" s="530"/>
      <c r="C831" s="530"/>
      <c r="D831" s="530"/>
      <c r="E831" s="530"/>
      <c r="F831" s="530"/>
      <c r="G831" s="530"/>
      <c r="H831" s="530"/>
    </row>
    <row r="832" spans="1:15" ht="15" customHeight="1" x14ac:dyDescent="0.25">
      <c r="A832" s="290"/>
      <c r="B832" s="290"/>
      <c r="C832" s="290"/>
      <c r="D832" s="290"/>
      <c r="E832" s="290"/>
      <c r="F832" s="290"/>
      <c r="G832" s="290"/>
      <c r="H832" s="290"/>
    </row>
    <row r="833" spans="1:10" s="169" customFormat="1" ht="18" x14ac:dyDescent="0.35">
      <c r="A833" s="297"/>
      <c r="B833" s="296" t="s">
        <v>2443</v>
      </c>
      <c r="C833" s="263"/>
      <c r="D833" s="263"/>
      <c r="E833" s="263"/>
      <c r="F833" s="297"/>
      <c r="G833" s="297"/>
      <c r="H833" s="264"/>
      <c r="I833" s="297"/>
    </row>
    <row r="834" spans="1:10" s="169" customFormat="1" ht="18" customHeight="1" x14ac:dyDescent="0.35">
      <c r="A834" s="297"/>
      <c r="B834" s="296" t="s">
        <v>2721</v>
      </c>
      <c r="C834" s="263"/>
      <c r="D834" s="263"/>
      <c r="E834" s="263"/>
      <c r="F834" s="296"/>
      <c r="G834" s="238" t="s">
        <v>2734</v>
      </c>
      <c r="H834" s="296" t="s">
        <v>2741</v>
      </c>
      <c r="I834" s="296"/>
    </row>
    <row r="835" spans="1:10" ht="19.5" x14ac:dyDescent="0.25">
      <c r="B835" s="183"/>
    </row>
    <row r="836" spans="1:10" s="232" customFormat="1" ht="18.75" customHeight="1" x14ac:dyDescent="0.35">
      <c r="A836" s="227"/>
      <c r="B836" s="228" t="s">
        <v>2723</v>
      </c>
      <c r="C836" s="228"/>
      <c r="D836" s="229"/>
      <c r="E836" s="229"/>
      <c r="F836" s="230"/>
      <c r="G836" s="227"/>
      <c r="H836" s="227"/>
      <c r="I836" s="231"/>
      <c r="J836" s="227"/>
    </row>
    <row r="837" spans="1:10" s="38" customFormat="1" ht="18.75" customHeight="1" x14ac:dyDescent="0.25">
      <c r="A837" s="93"/>
      <c r="B837" s="233"/>
      <c r="C837" s="233"/>
      <c r="D837" s="234"/>
      <c r="E837" s="234"/>
      <c r="F837" s="235"/>
      <c r="G837" s="93"/>
      <c r="H837" s="93"/>
      <c r="I837" s="236"/>
      <c r="J837" s="93"/>
    </row>
    <row r="838" spans="1:10" s="169" customFormat="1" ht="18.75" customHeight="1" x14ac:dyDescent="0.35">
      <c r="A838" s="297"/>
      <c r="B838" s="266" t="s">
        <v>2722</v>
      </c>
      <c r="C838" s="266"/>
      <c r="D838" s="266"/>
      <c r="E838" s="266"/>
      <c r="F838" s="295"/>
      <c r="G838" s="297"/>
      <c r="H838" s="297"/>
      <c r="I838" s="156"/>
      <c r="J838" s="297"/>
    </row>
    <row r="839" spans="1:10" s="169" customFormat="1" ht="18.75" customHeight="1" x14ac:dyDescent="0.35">
      <c r="A839" s="297"/>
      <c r="B839" s="266" t="s">
        <v>2739</v>
      </c>
      <c r="C839" s="266"/>
      <c r="D839" s="266"/>
      <c r="E839" s="266"/>
      <c r="F839" s="295"/>
      <c r="G839" s="238" t="s">
        <v>2734</v>
      </c>
      <c r="H839" s="538" t="s">
        <v>2740</v>
      </c>
      <c r="I839" s="538"/>
      <c r="J839" s="297"/>
    </row>
    <row r="840" spans="1:10" s="169" customFormat="1" ht="18" x14ac:dyDescent="0.35">
      <c r="A840" s="297"/>
      <c r="B840" s="362"/>
      <c r="C840" s="266"/>
      <c r="D840" s="266"/>
      <c r="E840" s="295"/>
      <c r="F840" s="297"/>
      <c r="G840" s="297"/>
      <c r="H840" s="156"/>
      <c r="I840" s="297"/>
    </row>
    <row r="841" spans="1:10" s="169" customFormat="1" ht="18" x14ac:dyDescent="0.35">
      <c r="A841" s="297"/>
      <c r="B841" s="296" t="s">
        <v>2443</v>
      </c>
      <c r="C841" s="295"/>
      <c r="D841" s="295"/>
      <c r="E841" s="295"/>
      <c r="F841" s="297"/>
      <c r="G841" s="297"/>
      <c r="H841" s="156"/>
      <c r="I841" s="297"/>
    </row>
    <row r="842" spans="1:10" s="169" customFormat="1" ht="18" x14ac:dyDescent="0.35">
      <c r="A842" s="297"/>
      <c r="B842" s="296" t="s">
        <v>2442</v>
      </c>
      <c r="C842" s="295"/>
      <c r="D842" s="295"/>
      <c r="E842" s="295"/>
      <c r="F842" s="297"/>
      <c r="G842" s="238" t="s">
        <v>2734</v>
      </c>
      <c r="H842" s="539" t="s">
        <v>2738</v>
      </c>
      <c r="I842" s="539"/>
    </row>
    <row r="843" spans="1:10" s="169" customFormat="1" ht="18" customHeight="1" x14ac:dyDescent="0.35">
      <c r="A843" s="297"/>
      <c r="B843" s="296"/>
      <c r="C843" s="263"/>
      <c r="D843" s="263"/>
      <c r="E843" s="263"/>
      <c r="F843" s="297"/>
      <c r="G843" s="265"/>
      <c r="H843" s="265"/>
      <c r="I843" s="265"/>
    </row>
    <row r="844" spans="1:10" s="169" customFormat="1" ht="18" x14ac:dyDescent="0.35">
      <c r="B844" s="169" t="s">
        <v>2725</v>
      </c>
      <c r="G844" s="238" t="s">
        <v>2734</v>
      </c>
      <c r="H844" s="169" t="s">
        <v>2737</v>
      </c>
    </row>
    <row r="845" spans="1:10" s="169" customFormat="1" ht="24" customHeight="1" x14ac:dyDescent="0.35"/>
    <row r="846" spans="1:10" s="169" customFormat="1" ht="18.75" customHeight="1" x14ac:dyDescent="0.35">
      <c r="A846" s="297"/>
      <c r="B846" s="266" t="s">
        <v>2722</v>
      </c>
      <c r="C846" s="266"/>
      <c r="D846" s="266"/>
      <c r="E846" s="266"/>
      <c r="F846" s="295"/>
      <c r="G846" s="297"/>
      <c r="H846" s="297"/>
      <c r="I846" s="156"/>
      <c r="J846" s="297"/>
    </row>
    <row r="847" spans="1:10" s="169" customFormat="1" ht="18.75" customHeight="1" x14ac:dyDescent="0.35">
      <c r="A847" s="297"/>
      <c r="B847" s="266" t="s">
        <v>2735</v>
      </c>
      <c r="C847" s="266"/>
      <c r="D847" s="266"/>
      <c r="E847" s="266"/>
      <c r="F847" s="295"/>
      <c r="G847" s="238" t="s">
        <v>2734</v>
      </c>
      <c r="H847" s="538" t="s">
        <v>2736</v>
      </c>
      <c r="I847" s="538"/>
      <c r="J847" s="297"/>
    </row>
    <row r="848" spans="1:10" s="169" customFormat="1" ht="18" x14ac:dyDescent="0.35"/>
    <row r="849" spans="1:9" s="169" customFormat="1" ht="18" x14ac:dyDescent="0.35">
      <c r="A849" s="297"/>
      <c r="B849" s="296" t="s">
        <v>2443</v>
      </c>
      <c r="C849" s="295"/>
      <c r="D849" s="295"/>
      <c r="E849" s="295"/>
      <c r="F849" s="297"/>
      <c r="G849" s="297"/>
      <c r="H849" s="156"/>
      <c r="I849" s="297"/>
    </row>
    <row r="850" spans="1:9" s="169" customFormat="1" ht="18" x14ac:dyDescent="0.35">
      <c r="A850" s="297"/>
      <c r="B850" s="296" t="s">
        <v>2727</v>
      </c>
      <c r="C850" s="295"/>
      <c r="D850" s="295"/>
      <c r="E850" s="295"/>
      <c r="F850" s="297"/>
      <c r="G850" s="238" t="s">
        <v>2734</v>
      </c>
      <c r="H850" s="169" t="s">
        <v>2733</v>
      </c>
      <c r="I850" s="265"/>
    </row>
    <row r="851" spans="1:9" s="169" customFormat="1" ht="18" x14ac:dyDescent="0.35"/>
    <row r="852" spans="1:9" s="169" customFormat="1" ht="18" x14ac:dyDescent="0.35">
      <c r="B852" s="169" t="s">
        <v>2728</v>
      </c>
      <c r="G852" s="238" t="s">
        <v>2734</v>
      </c>
      <c r="H852" s="169" t="s">
        <v>2731</v>
      </c>
    </row>
    <row r="853" spans="1:9" s="169" customFormat="1" ht="18" x14ac:dyDescent="0.35"/>
    <row r="854" spans="1:9" s="169" customFormat="1" ht="18" x14ac:dyDescent="0.35">
      <c r="B854" s="169" t="s">
        <v>2729</v>
      </c>
    </row>
    <row r="855" spans="1:9" s="169" customFormat="1" ht="18" x14ac:dyDescent="0.35">
      <c r="B855" s="169" t="s">
        <v>2742</v>
      </c>
      <c r="G855" s="238" t="s">
        <v>2734</v>
      </c>
      <c r="H855" s="169" t="s">
        <v>2730</v>
      </c>
    </row>
    <row r="856" spans="1:9" s="169" customFormat="1" ht="18" x14ac:dyDescent="0.35"/>
    <row r="857" spans="1:9" s="169" customFormat="1" ht="18" x14ac:dyDescent="0.35">
      <c r="B857" s="169" t="s">
        <v>2744</v>
      </c>
      <c r="G857" s="238" t="s">
        <v>2734</v>
      </c>
      <c r="H857" s="169" t="s">
        <v>2743</v>
      </c>
    </row>
    <row r="858" spans="1:9" s="169" customFormat="1" ht="18" x14ac:dyDescent="0.35"/>
    <row r="859" spans="1:9" s="169" customFormat="1" ht="18" x14ac:dyDescent="0.35">
      <c r="B859" s="169" t="s">
        <v>2753</v>
      </c>
      <c r="G859" s="238" t="s">
        <v>2734</v>
      </c>
      <c r="H859" s="169" t="s">
        <v>2754</v>
      </c>
    </row>
    <row r="862" spans="1:9" s="38" customFormat="1" ht="17.25" x14ac:dyDescent="0.3">
      <c r="A862" s="528" t="s">
        <v>1119</v>
      </c>
      <c r="B862" s="528"/>
      <c r="C862" s="528"/>
      <c r="F862" s="241"/>
      <c r="G862" s="294"/>
    </row>
    <row r="863" spans="1:9" s="38" customFormat="1" ht="17.25" x14ac:dyDescent="0.25">
      <c r="A863" s="529" t="s">
        <v>1</v>
      </c>
      <c r="B863" s="529"/>
      <c r="C863" s="529"/>
      <c r="F863" s="294"/>
      <c r="G863" s="294"/>
      <c r="I863" s="148"/>
    </row>
    <row r="864" spans="1:9" s="38" customFormat="1" x14ac:dyDescent="0.25">
      <c r="A864" s="344"/>
      <c r="B864" s="236"/>
      <c r="C864" s="294"/>
      <c r="F864" s="294"/>
      <c r="G864" s="294"/>
    </row>
    <row r="865" spans="1:9" s="151" customFormat="1" ht="98.25" customHeight="1" thickBot="1" x14ac:dyDescent="0.3">
      <c r="A865" s="150" t="s">
        <v>3</v>
      </c>
      <c r="B865" s="66" t="s">
        <v>4</v>
      </c>
      <c r="C865" s="96" t="s">
        <v>5</v>
      </c>
      <c r="D865" s="67" t="s">
        <v>6</v>
      </c>
      <c r="E865" s="66" t="s">
        <v>7</v>
      </c>
      <c r="F865" s="66" t="s">
        <v>8</v>
      </c>
      <c r="G865" s="66" t="s">
        <v>9</v>
      </c>
      <c r="H865" s="66" t="s">
        <v>3029</v>
      </c>
      <c r="I865" s="68" t="s">
        <v>10</v>
      </c>
    </row>
    <row r="866" spans="1:9" ht="18" thickBot="1" x14ac:dyDescent="0.3">
      <c r="A866" s="242">
        <v>1</v>
      </c>
      <c r="B866" s="243">
        <v>2</v>
      </c>
      <c r="C866" s="244">
        <v>3</v>
      </c>
      <c r="D866" s="244">
        <v>4</v>
      </c>
      <c r="E866" s="244">
        <v>5</v>
      </c>
      <c r="F866" s="244">
        <v>6</v>
      </c>
      <c r="G866" s="244">
        <v>7</v>
      </c>
      <c r="H866" s="244">
        <v>8</v>
      </c>
      <c r="I866" s="245">
        <v>9</v>
      </c>
    </row>
    <row r="867" spans="1:9" s="38" customFormat="1" ht="33.75" customHeight="1" x14ac:dyDescent="0.25">
      <c r="A867" s="4">
        <v>529</v>
      </c>
      <c r="B867" s="212" t="s">
        <v>1120</v>
      </c>
      <c r="C867" s="4" t="s">
        <v>11</v>
      </c>
      <c r="D867" s="212">
        <v>1</v>
      </c>
      <c r="E867" s="4">
        <v>13280204</v>
      </c>
      <c r="F867" s="4">
        <f>D867*E867</f>
        <v>13280204</v>
      </c>
      <c r="G867" s="4" t="s">
        <v>12</v>
      </c>
      <c r="H867" s="4">
        <v>1973</v>
      </c>
      <c r="I867" s="4"/>
    </row>
    <row r="868" spans="1:9" s="38" customFormat="1" ht="50.25" customHeight="1" x14ac:dyDescent="0.25">
      <c r="A868" s="4">
        <v>530</v>
      </c>
      <c r="B868" s="212" t="s">
        <v>1121</v>
      </c>
      <c r="C868" s="4" t="s">
        <v>11</v>
      </c>
      <c r="D868" s="212">
        <v>1</v>
      </c>
      <c r="E868" s="4">
        <v>9720423</v>
      </c>
      <c r="F868" s="4">
        <f t="shared" ref="F868:F885" si="19">D868*E868</f>
        <v>9720423</v>
      </c>
      <c r="G868" s="212" t="s">
        <v>1122</v>
      </c>
      <c r="H868" s="4">
        <v>1992</v>
      </c>
      <c r="I868" s="4"/>
    </row>
    <row r="869" spans="1:9" s="38" customFormat="1" ht="24" customHeight="1" x14ac:dyDescent="0.25">
      <c r="A869" s="4">
        <v>531</v>
      </c>
      <c r="B869" s="51" t="s">
        <v>1123</v>
      </c>
      <c r="C869" s="4" t="s">
        <v>11</v>
      </c>
      <c r="D869" s="212">
        <v>1</v>
      </c>
      <c r="E869" s="4">
        <v>1134000</v>
      </c>
      <c r="F869" s="4">
        <f t="shared" si="19"/>
        <v>1134000</v>
      </c>
      <c r="G869" s="4" t="s">
        <v>12</v>
      </c>
      <c r="H869" s="4">
        <v>2020</v>
      </c>
      <c r="I869" s="4"/>
    </row>
    <row r="870" spans="1:9" s="38" customFormat="1" ht="20.25" customHeight="1" x14ac:dyDescent="0.25">
      <c r="A870" s="4">
        <v>532</v>
      </c>
      <c r="B870" s="51" t="s">
        <v>1124</v>
      </c>
      <c r="C870" s="4" t="s">
        <v>11</v>
      </c>
      <c r="D870" s="212">
        <v>5</v>
      </c>
      <c r="E870" s="4">
        <v>21592</v>
      </c>
      <c r="F870" s="4">
        <f t="shared" si="19"/>
        <v>107960</v>
      </c>
      <c r="G870" s="4" t="s">
        <v>12</v>
      </c>
      <c r="H870" s="4">
        <v>1970</v>
      </c>
      <c r="I870" s="4"/>
    </row>
    <row r="871" spans="1:9" s="38" customFormat="1" ht="26.25" customHeight="1" x14ac:dyDescent="0.25">
      <c r="A871" s="4">
        <v>533</v>
      </c>
      <c r="B871" s="51" t="s">
        <v>1125</v>
      </c>
      <c r="C871" s="4" t="s">
        <v>11</v>
      </c>
      <c r="D871" s="212">
        <v>1</v>
      </c>
      <c r="E871" s="4">
        <v>10619</v>
      </c>
      <c r="F871" s="4">
        <f t="shared" si="19"/>
        <v>10619</v>
      </c>
      <c r="G871" s="4" t="s">
        <v>12</v>
      </c>
      <c r="H871" s="4">
        <v>1970</v>
      </c>
      <c r="I871" s="4"/>
    </row>
    <row r="872" spans="1:9" s="38" customFormat="1" ht="33.75" customHeight="1" x14ac:dyDescent="0.25">
      <c r="A872" s="4">
        <v>534</v>
      </c>
      <c r="B872" s="51" t="s">
        <v>1126</v>
      </c>
      <c r="C872" s="4" t="s">
        <v>11</v>
      </c>
      <c r="D872" s="212">
        <v>4</v>
      </c>
      <c r="E872" s="4">
        <v>181386</v>
      </c>
      <c r="F872" s="4">
        <f t="shared" si="19"/>
        <v>725544</v>
      </c>
      <c r="G872" s="212" t="s">
        <v>12</v>
      </c>
      <c r="H872" s="4">
        <v>2002</v>
      </c>
      <c r="I872" s="4"/>
    </row>
    <row r="873" spans="1:9" s="38" customFormat="1" ht="25.5" customHeight="1" x14ac:dyDescent="0.25">
      <c r="A873" s="4">
        <v>535</v>
      </c>
      <c r="B873" s="51" t="s">
        <v>1127</v>
      </c>
      <c r="C873" s="4" t="s">
        <v>11</v>
      </c>
      <c r="D873" s="212">
        <v>1</v>
      </c>
      <c r="E873" s="4">
        <v>82800</v>
      </c>
      <c r="F873" s="4">
        <f t="shared" si="19"/>
        <v>82800</v>
      </c>
      <c r="G873" s="4" t="s">
        <v>12</v>
      </c>
      <c r="H873" s="4">
        <v>2006</v>
      </c>
      <c r="I873" s="4"/>
    </row>
    <row r="874" spans="1:9" s="38" customFormat="1" ht="19.5" customHeight="1" x14ac:dyDescent="0.25">
      <c r="A874" s="4">
        <v>536</v>
      </c>
      <c r="B874" s="51" t="s">
        <v>2603</v>
      </c>
      <c r="C874" s="4" t="s">
        <v>11</v>
      </c>
      <c r="D874" s="212">
        <v>1</v>
      </c>
      <c r="E874" s="4">
        <v>58500</v>
      </c>
      <c r="F874" s="4">
        <f t="shared" si="19"/>
        <v>58500</v>
      </c>
      <c r="G874" s="212" t="s">
        <v>12</v>
      </c>
      <c r="H874" s="4">
        <v>2009</v>
      </c>
      <c r="I874" s="4"/>
    </row>
    <row r="875" spans="1:9" s="38" customFormat="1" ht="22.5" customHeight="1" x14ac:dyDescent="0.25">
      <c r="A875" s="4">
        <v>537</v>
      </c>
      <c r="B875" s="51" t="s">
        <v>2604</v>
      </c>
      <c r="C875" s="4" t="s">
        <v>11</v>
      </c>
      <c r="D875" s="212">
        <v>1</v>
      </c>
      <c r="E875" s="4">
        <v>170000</v>
      </c>
      <c r="F875" s="4">
        <f t="shared" si="19"/>
        <v>170000</v>
      </c>
      <c r="G875" s="4" t="s">
        <v>12</v>
      </c>
      <c r="H875" s="4">
        <v>2017</v>
      </c>
      <c r="I875" s="4"/>
    </row>
    <row r="876" spans="1:9" s="38" customFormat="1" ht="18.75" customHeight="1" x14ac:dyDescent="0.25">
      <c r="A876" s="4">
        <v>538</v>
      </c>
      <c r="B876" s="51" t="s">
        <v>1128</v>
      </c>
      <c r="C876" s="4" t="s">
        <v>11</v>
      </c>
      <c r="D876" s="212">
        <v>1</v>
      </c>
      <c r="E876" s="4">
        <v>26000</v>
      </c>
      <c r="F876" s="4">
        <f t="shared" si="19"/>
        <v>26000</v>
      </c>
      <c r="G876" s="4" t="s">
        <v>12</v>
      </c>
      <c r="H876" s="4">
        <v>2021</v>
      </c>
      <c r="I876" s="4"/>
    </row>
    <row r="877" spans="1:9" s="38" customFormat="1" ht="30.75" customHeight="1" x14ac:dyDescent="0.25">
      <c r="A877" s="4">
        <v>539</v>
      </c>
      <c r="B877" s="51" t="s">
        <v>1130</v>
      </c>
      <c r="C877" s="4" t="s">
        <v>11</v>
      </c>
      <c r="D877" s="212">
        <v>1</v>
      </c>
      <c r="E877" s="4">
        <v>12500</v>
      </c>
      <c r="F877" s="4">
        <f t="shared" si="19"/>
        <v>12500</v>
      </c>
      <c r="G877" s="4" t="s">
        <v>12</v>
      </c>
      <c r="H877" s="4">
        <v>2021</v>
      </c>
      <c r="I877" s="4"/>
    </row>
    <row r="878" spans="1:9" s="38" customFormat="1" ht="24" customHeight="1" x14ac:dyDescent="0.25">
      <c r="A878" s="4">
        <v>540</v>
      </c>
      <c r="B878" s="51" t="s">
        <v>1131</v>
      </c>
      <c r="C878" s="4" t="s">
        <v>11</v>
      </c>
      <c r="D878" s="212">
        <v>1</v>
      </c>
      <c r="E878" s="4">
        <v>100000</v>
      </c>
      <c r="F878" s="4">
        <f t="shared" si="19"/>
        <v>100000</v>
      </c>
      <c r="G878" s="4" t="s">
        <v>12</v>
      </c>
      <c r="H878" s="4">
        <v>2007</v>
      </c>
      <c r="I878" s="4"/>
    </row>
    <row r="879" spans="1:9" s="38" customFormat="1" ht="27.75" customHeight="1" x14ac:dyDescent="0.25">
      <c r="A879" s="4">
        <v>541</v>
      </c>
      <c r="B879" s="51" t="s">
        <v>1132</v>
      </c>
      <c r="C879" s="4" t="s">
        <v>11</v>
      </c>
      <c r="D879" s="212">
        <v>3</v>
      </c>
      <c r="E879" s="4">
        <v>35000</v>
      </c>
      <c r="F879" s="4">
        <f t="shared" si="19"/>
        <v>105000</v>
      </c>
      <c r="G879" s="4" t="s">
        <v>12</v>
      </c>
      <c r="H879" s="4">
        <v>2007</v>
      </c>
      <c r="I879" s="4"/>
    </row>
    <row r="880" spans="1:9" s="38" customFormat="1" ht="31.5" customHeight="1" x14ac:dyDescent="0.25">
      <c r="A880" s="4">
        <v>542</v>
      </c>
      <c r="B880" s="51" t="s">
        <v>1133</v>
      </c>
      <c r="C880" s="4" t="s">
        <v>11</v>
      </c>
      <c r="D880" s="212">
        <v>3</v>
      </c>
      <c r="E880" s="4">
        <v>39000</v>
      </c>
      <c r="F880" s="4">
        <f t="shared" si="19"/>
        <v>117000</v>
      </c>
      <c r="G880" s="4" t="s">
        <v>12</v>
      </c>
      <c r="H880" s="4">
        <v>2007</v>
      </c>
      <c r="I880" s="4"/>
    </row>
    <row r="881" spans="1:10" s="38" customFormat="1" ht="21.75" customHeight="1" x14ac:dyDescent="0.25">
      <c r="A881" s="4">
        <v>543</v>
      </c>
      <c r="B881" s="51" t="s">
        <v>526</v>
      </c>
      <c r="C881" s="4" t="s">
        <v>11</v>
      </c>
      <c r="D881" s="212">
        <v>28</v>
      </c>
      <c r="E881" s="4">
        <v>9643</v>
      </c>
      <c r="F881" s="4">
        <f t="shared" si="19"/>
        <v>270004</v>
      </c>
      <c r="G881" s="4" t="s">
        <v>12</v>
      </c>
      <c r="H881" s="4" t="s">
        <v>1134</v>
      </c>
      <c r="I881" s="4"/>
    </row>
    <row r="882" spans="1:10" s="38" customFormat="1" ht="21.75" customHeight="1" x14ac:dyDescent="0.25">
      <c r="A882" s="4">
        <v>544</v>
      </c>
      <c r="B882" s="212" t="s">
        <v>1135</v>
      </c>
      <c r="C882" s="4" t="s">
        <v>11</v>
      </c>
      <c r="D882" s="212">
        <v>5</v>
      </c>
      <c r="E882" s="4">
        <v>35000</v>
      </c>
      <c r="F882" s="4">
        <f t="shared" si="19"/>
        <v>175000</v>
      </c>
      <c r="G882" s="4" t="s">
        <v>12</v>
      </c>
      <c r="H882" s="4">
        <v>2007</v>
      </c>
      <c r="I882" s="4"/>
    </row>
    <row r="883" spans="1:10" s="38" customFormat="1" ht="72.75" customHeight="1" x14ac:dyDescent="0.25">
      <c r="A883" s="4">
        <v>545</v>
      </c>
      <c r="B883" s="212" t="s">
        <v>402</v>
      </c>
      <c r="C883" s="4" t="s">
        <v>11</v>
      </c>
      <c r="D883" s="212">
        <v>1</v>
      </c>
      <c r="E883" s="212">
        <v>646900</v>
      </c>
      <c r="F883" s="4">
        <f t="shared" si="19"/>
        <v>646900</v>
      </c>
      <c r="G883" s="212" t="s">
        <v>106</v>
      </c>
      <c r="H883" s="16">
        <v>2023</v>
      </c>
      <c r="I883" s="212" t="s">
        <v>403</v>
      </c>
    </row>
    <row r="884" spans="1:10" s="38" customFormat="1" ht="30.75" customHeight="1" x14ac:dyDescent="0.25">
      <c r="A884" s="4">
        <v>546</v>
      </c>
      <c r="B884" s="212" t="s">
        <v>154</v>
      </c>
      <c r="C884" s="4" t="s">
        <v>11</v>
      </c>
      <c r="D884" s="212">
        <v>1</v>
      </c>
      <c r="E884" s="212">
        <v>15300</v>
      </c>
      <c r="F884" s="4">
        <f t="shared" si="19"/>
        <v>15300</v>
      </c>
      <c r="G884" s="212" t="s">
        <v>106</v>
      </c>
      <c r="H884" s="4">
        <v>2024</v>
      </c>
      <c r="I884" s="212"/>
    </row>
    <row r="885" spans="1:10" s="38" customFormat="1" ht="30.75" customHeight="1" thickBot="1" x14ac:dyDescent="0.3">
      <c r="A885" s="4">
        <v>547</v>
      </c>
      <c r="B885" s="97" t="s">
        <v>2611</v>
      </c>
      <c r="C885" s="39" t="s">
        <v>11</v>
      </c>
      <c r="D885" s="97">
        <v>1</v>
      </c>
      <c r="E885" s="39">
        <v>26000</v>
      </c>
      <c r="F885" s="39">
        <f t="shared" si="19"/>
        <v>26000</v>
      </c>
      <c r="G885" s="39" t="s">
        <v>12</v>
      </c>
      <c r="H885" s="39">
        <v>2024</v>
      </c>
      <c r="I885" s="97"/>
    </row>
    <row r="886" spans="1:10" s="104" customFormat="1" ht="30.75" customHeight="1" thickBot="1" x14ac:dyDescent="0.35">
      <c r="A886" s="219"/>
      <c r="B886" s="171" t="s">
        <v>141</v>
      </c>
      <c r="C886" s="22"/>
      <c r="D886" s="21">
        <f>SUM(D867:D885)</f>
        <v>61</v>
      </c>
      <c r="E886" s="21" t="s">
        <v>142</v>
      </c>
      <c r="F886" s="21">
        <f>SUM(F867:F885)</f>
        <v>26783754</v>
      </c>
      <c r="G886" s="21"/>
      <c r="H886" s="22"/>
      <c r="I886" s="22"/>
    </row>
    <row r="887" spans="1:10" s="104" customFormat="1" ht="32.25" customHeight="1" x14ac:dyDescent="0.3">
      <c r="A887" s="61"/>
      <c r="B887" s="159"/>
      <c r="C887" s="149"/>
      <c r="D887" s="148"/>
      <c r="E887" s="148"/>
      <c r="F887" s="148"/>
      <c r="G887" s="148"/>
      <c r="H887" s="149"/>
      <c r="I887" s="149"/>
    </row>
    <row r="889" spans="1:10" ht="23.25" customHeight="1" x14ac:dyDescent="0.25">
      <c r="A889" s="530" t="s">
        <v>2724</v>
      </c>
      <c r="B889" s="530"/>
      <c r="C889" s="530"/>
      <c r="D889" s="530"/>
      <c r="E889" s="530"/>
      <c r="F889" s="530"/>
      <c r="G889" s="530"/>
      <c r="H889" s="530"/>
    </row>
    <row r="890" spans="1:10" ht="15" customHeight="1" x14ac:dyDescent="0.25">
      <c r="A890" s="290"/>
      <c r="B890" s="290"/>
      <c r="C890" s="290"/>
      <c r="D890" s="290"/>
      <c r="E890" s="290"/>
      <c r="F890" s="290"/>
      <c r="G890" s="290"/>
      <c r="H890" s="290"/>
    </row>
    <row r="891" spans="1:10" s="169" customFormat="1" ht="18" x14ac:dyDescent="0.35">
      <c r="A891" s="297"/>
      <c r="B891" s="296" t="s">
        <v>2443</v>
      </c>
      <c r="C891" s="263"/>
      <c r="D891" s="263"/>
      <c r="E891" s="263"/>
      <c r="F891" s="297"/>
      <c r="G891" s="297"/>
      <c r="H891" s="264"/>
      <c r="I891" s="297"/>
    </row>
    <row r="892" spans="1:10" s="169" customFormat="1" ht="18" customHeight="1" x14ac:dyDescent="0.35">
      <c r="A892" s="297"/>
      <c r="B892" s="296" t="s">
        <v>2721</v>
      </c>
      <c r="C892" s="263"/>
      <c r="D892" s="263"/>
      <c r="E892" s="263"/>
      <c r="F892" s="296"/>
      <c r="G892" s="238" t="s">
        <v>2734</v>
      </c>
      <c r="H892" s="296" t="s">
        <v>2741</v>
      </c>
      <c r="I892" s="296"/>
    </row>
    <row r="893" spans="1:10" ht="19.5" x14ac:dyDescent="0.25">
      <c r="B893" s="183"/>
    </row>
    <row r="894" spans="1:10" s="232" customFormat="1" ht="18.75" customHeight="1" x14ac:dyDescent="0.35">
      <c r="A894" s="227"/>
      <c r="B894" s="228" t="s">
        <v>2723</v>
      </c>
      <c r="C894" s="228"/>
      <c r="D894" s="229"/>
      <c r="E894" s="229"/>
      <c r="F894" s="230"/>
      <c r="G894" s="227"/>
      <c r="H894" s="227"/>
      <c r="I894" s="231"/>
      <c r="J894" s="227"/>
    </row>
    <row r="895" spans="1:10" s="38" customFormat="1" ht="18.75" customHeight="1" x14ac:dyDescent="0.25">
      <c r="A895" s="93"/>
      <c r="B895" s="233"/>
      <c r="C895" s="233"/>
      <c r="D895" s="234"/>
      <c r="E895" s="234"/>
      <c r="F895" s="235"/>
      <c r="G895" s="93"/>
      <c r="H895" s="93"/>
      <c r="I895" s="236"/>
      <c r="J895" s="93"/>
    </row>
    <row r="896" spans="1:10" s="169" customFormat="1" ht="18.75" customHeight="1" x14ac:dyDescent="0.35">
      <c r="A896" s="297"/>
      <c r="B896" s="266" t="s">
        <v>2722</v>
      </c>
      <c r="C896" s="266"/>
      <c r="D896" s="266"/>
      <c r="E896" s="266"/>
      <c r="F896" s="295"/>
      <c r="G896" s="297"/>
      <c r="H896" s="297"/>
      <c r="I896" s="156"/>
      <c r="J896" s="297"/>
    </row>
    <row r="897" spans="1:10" s="169" customFormat="1" ht="18.75" customHeight="1" x14ac:dyDescent="0.35">
      <c r="A897" s="297"/>
      <c r="B897" s="266" t="s">
        <v>2739</v>
      </c>
      <c r="C897" s="266"/>
      <c r="D897" s="266"/>
      <c r="E897" s="266"/>
      <c r="F897" s="295"/>
      <c r="G897" s="238" t="s">
        <v>2734</v>
      </c>
      <c r="H897" s="538" t="s">
        <v>2740</v>
      </c>
      <c r="I897" s="538"/>
      <c r="J897" s="297"/>
    </row>
    <row r="898" spans="1:10" s="169" customFormat="1" ht="18" x14ac:dyDescent="0.35">
      <c r="A898" s="297"/>
      <c r="B898" s="362"/>
      <c r="C898" s="266"/>
      <c r="D898" s="266"/>
      <c r="E898" s="295"/>
      <c r="F898" s="297"/>
      <c r="G898" s="297"/>
      <c r="H898" s="156"/>
      <c r="I898" s="297"/>
    </row>
    <row r="899" spans="1:10" s="169" customFormat="1" ht="18" x14ac:dyDescent="0.35">
      <c r="A899" s="297"/>
      <c r="B899" s="296" t="s">
        <v>2443</v>
      </c>
      <c r="C899" s="295"/>
      <c r="D899" s="295"/>
      <c r="E899" s="295"/>
      <c r="F899" s="297"/>
      <c r="G899" s="297"/>
      <c r="H899" s="156"/>
      <c r="I899" s="297"/>
    </row>
    <row r="900" spans="1:10" s="169" customFormat="1" ht="18" x14ac:dyDescent="0.35">
      <c r="A900" s="297"/>
      <c r="B900" s="296" t="s">
        <v>2442</v>
      </c>
      <c r="C900" s="295"/>
      <c r="D900" s="295"/>
      <c r="E900" s="295"/>
      <c r="F900" s="297"/>
      <c r="G900" s="238" t="s">
        <v>2734</v>
      </c>
      <c r="H900" s="539" t="s">
        <v>2738</v>
      </c>
      <c r="I900" s="539"/>
    </row>
    <row r="901" spans="1:10" s="169" customFormat="1" ht="18" customHeight="1" x14ac:dyDescent="0.35">
      <c r="A901" s="297"/>
      <c r="B901" s="296"/>
      <c r="C901" s="263"/>
      <c r="D901" s="263"/>
      <c r="E901" s="263"/>
      <c r="F901" s="297"/>
      <c r="G901" s="265"/>
      <c r="H901" s="265"/>
      <c r="I901" s="265"/>
    </row>
    <row r="902" spans="1:10" s="169" customFormat="1" ht="18" x14ac:dyDescent="0.35">
      <c r="B902" s="169" t="s">
        <v>2725</v>
      </c>
      <c r="G902" s="238" t="s">
        <v>2734</v>
      </c>
      <c r="H902" s="169" t="s">
        <v>2737</v>
      </c>
    </row>
    <row r="903" spans="1:10" s="169" customFormat="1" ht="24" customHeight="1" x14ac:dyDescent="0.35"/>
    <row r="904" spans="1:10" s="169" customFormat="1" ht="18.75" customHeight="1" x14ac:dyDescent="0.35">
      <c r="A904" s="297"/>
      <c r="B904" s="266" t="s">
        <v>2722</v>
      </c>
      <c r="C904" s="266"/>
      <c r="D904" s="266"/>
      <c r="E904" s="266"/>
      <c r="F904" s="295"/>
      <c r="G904" s="297"/>
      <c r="H904" s="297"/>
      <c r="I904" s="156"/>
      <c r="J904" s="297"/>
    </row>
    <row r="905" spans="1:10" s="169" customFormat="1" ht="18.75" customHeight="1" x14ac:dyDescent="0.35">
      <c r="A905" s="297"/>
      <c r="B905" s="266" t="s">
        <v>2735</v>
      </c>
      <c r="C905" s="266"/>
      <c r="D905" s="266"/>
      <c r="E905" s="266"/>
      <c r="F905" s="295"/>
      <c r="G905" s="238" t="s">
        <v>2734</v>
      </c>
      <c r="H905" s="538" t="s">
        <v>2736</v>
      </c>
      <c r="I905" s="538"/>
      <c r="J905" s="297"/>
    </row>
    <row r="906" spans="1:10" s="169" customFormat="1" ht="18" x14ac:dyDescent="0.35"/>
    <row r="907" spans="1:10" s="169" customFormat="1" ht="18" x14ac:dyDescent="0.35">
      <c r="A907" s="297"/>
      <c r="B907" s="296" t="s">
        <v>2443</v>
      </c>
      <c r="C907" s="295"/>
      <c r="D907" s="295"/>
      <c r="E907" s="295"/>
      <c r="F907" s="297"/>
      <c r="G907" s="297"/>
      <c r="H907" s="156"/>
      <c r="I907" s="297"/>
    </row>
    <row r="908" spans="1:10" s="169" customFormat="1" ht="18" x14ac:dyDescent="0.35">
      <c r="A908" s="297"/>
      <c r="B908" s="296" t="s">
        <v>2727</v>
      </c>
      <c r="C908" s="295"/>
      <c r="D908" s="295"/>
      <c r="E908" s="295"/>
      <c r="F908" s="297"/>
      <c r="G908" s="238" t="s">
        <v>2734</v>
      </c>
      <c r="H908" s="169" t="s">
        <v>2733</v>
      </c>
      <c r="I908" s="265"/>
    </row>
    <row r="909" spans="1:10" s="169" customFormat="1" ht="18" x14ac:dyDescent="0.35"/>
    <row r="910" spans="1:10" s="169" customFormat="1" ht="18" x14ac:dyDescent="0.35">
      <c r="B910" s="169" t="s">
        <v>2728</v>
      </c>
      <c r="G910" s="238" t="s">
        <v>2734</v>
      </c>
      <c r="H910" s="169" t="s">
        <v>2731</v>
      </c>
    </row>
    <row r="911" spans="1:10" s="169" customFormat="1" ht="18" x14ac:dyDescent="0.35"/>
    <row r="912" spans="1:10" s="169" customFormat="1" ht="18" x14ac:dyDescent="0.35">
      <c r="B912" s="169" t="s">
        <v>2729</v>
      </c>
    </row>
    <row r="913" spans="1:10" s="169" customFormat="1" ht="18" x14ac:dyDescent="0.35">
      <c r="B913" s="169" t="s">
        <v>2742</v>
      </c>
      <c r="G913" s="238" t="s">
        <v>2734</v>
      </c>
      <c r="H913" s="169" t="s">
        <v>2730</v>
      </c>
    </row>
    <row r="914" spans="1:10" s="169" customFormat="1" ht="18" x14ac:dyDescent="0.35"/>
    <row r="915" spans="1:10" s="169" customFormat="1" ht="18" x14ac:dyDescent="0.35">
      <c r="B915" s="169" t="s">
        <v>2744</v>
      </c>
      <c r="G915" s="238" t="s">
        <v>2734</v>
      </c>
      <c r="H915" s="169" t="s">
        <v>2743</v>
      </c>
    </row>
    <row r="916" spans="1:10" s="169" customFormat="1" ht="18" x14ac:dyDescent="0.35"/>
    <row r="917" spans="1:10" s="169" customFormat="1" ht="18" x14ac:dyDescent="0.35">
      <c r="B917" s="169" t="s">
        <v>2755</v>
      </c>
      <c r="G917" s="238" t="s">
        <v>2734</v>
      </c>
      <c r="H917" s="169" t="s">
        <v>2756</v>
      </c>
    </row>
    <row r="919" spans="1:10" s="38" customFormat="1" ht="18" x14ac:dyDescent="0.35">
      <c r="A919" s="93"/>
      <c r="B919" s="350"/>
      <c r="C919" s="225"/>
      <c r="D919" s="225"/>
      <c r="E919" s="225"/>
      <c r="F919" s="210"/>
      <c r="G919" s="293"/>
      <c r="H919" s="211"/>
      <c r="I919" s="297"/>
      <c r="J919" s="297"/>
    </row>
    <row r="920" spans="1:10" s="38" customFormat="1" ht="18" x14ac:dyDescent="0.35">
      <c r="A920" s="93"/>
      <c r="B920" s="350"/>
      <c r="C920" s="225"/>
      <c r="D920" s="225"/>
      <c r="E920" s="225"/>
      <c r="F920" s="210"/>
      <c r="G920" s="293"/>
      <c r="H920" s="211"/>
      <c r="I920" s="297"/>
      <c r="J920" s="297"/>
    </row>
    <row r="921" spans="1:10" s="38" customFormat="1" ht="18" x14ac:dyDescent="0.35">
      <c r="A921" s="93"/>
      <c r="B921" s="350"/>
      <c r="C921" s="225"/>
      <c r="D921" s="225"/>
      <c r="E921" s="225"/>
      <c r="F921" s="210"/>
      <c r="G921" s="293"/>
      <c r="H921" s="211"/>
      <c r="I921" s="297"/>
      <c r="J921" s="297"/>
    </row>
    <row r="922" spans="1:10" s="38" customFormat="1" ht="18" x14ac:dyDescent="0.35">
      <c r="A922" s="93"/>
      <c r="B922" s="350"/>
      <c r="C922" s="225"/>
      <c r="D922" s="225"/>
      <c r="E922" s="225"/>
      <c r="F922" s="210"/>
      <c r="G922" s="293"/>
      <c r="H922" s="211"/>
      <c r="I922" s="297"/>
      <c r="J922" s="297"/>
    </row>
    <row r="923" spans="1:10" s="38" customFormat="1" ht="18" x14ac:dyDescent="0.35">
      <c r="A923" s="93"/>
      <c r="B923" s="350"/>
      <c r="C923" s="225"/>
      <c r="D923" s="225"/>
      <c r="E923" s="225"/>
      <c r="F923" s="210"/>
      <c r="G923" s="293"/>
      <c r="H923" s="211"/>
      <c r="I923" s="297"/>
      <c r="J923" s="297"/>
    </row>
    <row r="924" spans="1:10" s="38" customFormat="1" ht="18" x14ac:dyDescent="0.35">
      <c r="A924" s="528" t="s">
        <v>1170</v>
      </c>
      <c r="B924" s="528"/>
      <c r="C924" s="528"/>
      <c r="F924" s="241"/>
      <c r="G924" s="294"/>
      <c r="I924" s="156"/>
    </row>
    <row r="925" spans="1:10" s="38" customFormat="1" ht="17.25" x14ac:dyDescent="0.25">
      <c r="A925" s="529" t="s">
        <v>1</v>
      </c>
      <c r="B925" s="529"/>
      <c r="C925" s="529"/>
      <c r="F925" s="294"/>
      <c r="G925" s="294"/>
      <c r="I925" s="148"/>
    </row>
    <row r="926" spans="1:10" s="38" customFormat="1" ht="18" x14ac:dyDescent="0.35">
      <c r="A926" s="344"/>
      <c r="B926" s="236"/>
      <c r="C926" s="294"/>
      <c r="F926" s="294"/>
      <c r="G926" s="294"/>
      <c r="I926" s="156"/>
    </row>
    <row r="927" spans="1:10" s="151" customFormat="1" ht="86.25" customHeight="1" thickBot="1" x14ac:dyDescent="0.4">
      <c r="A927" s="150" t="s">
        <v>3</v>
      </c>
      <c r="B927" s="66" t="s">
        <v>4</v>
      </c>
      <c r="C927" s="96" t="s">
        <v>5</v>
      </c>
      <c r="D927" s="67" t="s">
        <v>6</v>
      </c>
      <c r="E927" s="66" t="s">
        <v>7</v>
      </c>
      <c r="F927" s="66" t="s">
        <v>8</v>
      </c>
      <c r="G927" s="66" t="s">
        <v>9</v>
      </c>
      <c r="H927" s="66" t="s">
        <v>3029</v>
      </c>
      <c r="I927" s="370" t="s">
        <v>10</v>
      </c>
    </row>
    <row r="928" spans="1:10" ht="18" thickBot="1" x14ac:dyDescent="0.3">
      <c r="A928" s="242">
        <v>1</v>
      </c>
      <c r="B928" s="284">
        <v>2</v>
      </c>
      <c r="C928" s="285">
        <v>3</v>
      </c>
      <c r="D928" s="285">
        <v>4</v>
      </c>
      <c r="E928" s="285">
        <v>5</v>
      </c>
      <c r="F928" s="285">
        <v>6</v>
      </c>
      <c r="G928" s="285">
        <v>7</v>
      </c>
      <c r="H928" s="285">
        <v>8</v>
      </c>
      <c r="I928" s="286">
        <v>9</v>
      </c>
    </row>
    <row r="929" spans="1:9" s="38" customFormat="1" ht="24.75" customHeight="1" x14ac:dyDescent="0.25">
      <c r="A929" s="4">
        <v>548</v>
      </c>
      <c r="B929" s="212" t="s">
        <v>445</v>
      </c>
      <c r="C929" s="4" t="s">
        <v>11</v>
      </c>
      <c r="D929" s="212">
        <v>1</v>
      </c>
      <c r="E929" s="4">
        <v>7725560</v>
      </c>
      <c r="F929" s="4">
        <f>D929*E929</f>
        <v>7725560</v>
      </c>
      <c r="G929" s="4" t="s">
        <v>12</v>
      </c>
      <c r="H929" s="212">
        <v>1982</v>
      </c>
      <c r="I929" s="212"/>
    </row>
    <row r="930" spans="1:9" s="38" customFormat="1" ht="55.5" customHeight="1" x14ac:dyDescent="0.25">
      <c r="A930" s="4">
        <v>549</v>
      </c>
      <c r="B930" s="212" t="s">
        <v>1171</v>
      </c>
      <c r="C930" s="4" t="s">
        <v>11</v>
      </c>
      <c r="D930" s="212">
        <v>8</v>
      </c>
      <c r="E930" s="4">
        <v>9500</v>
      </c>
      <c r="F930" s="4">
        <f t="shared" ref="F930:F951" si="20">D930*E930</f>
        <v>76000</v>
      </c>
      <c r="G930" s="4" t="s">
        <v>12</v>
      </c>
      <c r="H930" s="212">
        <v>2014</v>
      </c>
      <c r="I930" s="212"/>
    </row>
    <row r="931" spans="1:9" s="38" customFormat="1" ht="21.75" customHeight="1" x14ac:dyDescent="0.25">
      <c r="A931" s="4">
        <v>550</v>
      </c>
      <c r="B931" s="212" t="s">
        <v>242</v>
      </c>
      <c r="C931" s="4" t="s">
        <v>11</v>
      </c>
      <c r="D931" s="212">
        <v>3</v>
      </c>
      <c r="E931" s="4">
        <v>9734</v>
      </c>
      <c r="F931" s="4">
        <f t="shared" si="20"/>
        <v>29202</v>
      </c>
      <c r="G931" s="4" t="s">
        <v>12</v>
      </c>
      <c r="H931" s="212">
        <v>2010</v>
      </c>
      <c r="I931" s="212"/>
    </row>
    <row r="932" spans="1:9" s="38" customFormat="1" ht="21.95" customHeight="1" x14ac:dyDescent="0.25">
      <c r="A932" s="4">
        <v>551</v>
      </c>
      <c r="B932" s="212" t="s">
        <v>240</v>
      </c>
      <c r="C932" s="4" t="s">
        <v>11</v>
      </c>
      <c r="D932" s="212">
        <v>4</v>
      </c>
      <c r="E932" s="4">
        <v>87</v>
      </c>
      <c r="F932" s="4">
        <f t="shared" si="20"/>
        <v>348</v>
      </c>
      <c r="G932" s="4" t="s">
        <v>12</v>
      </c>
      <c r="H932" s="212">
        <v>1958</v>
      </c>
      <c r="I932" s="212"/>
    </row>
    <row r="933" spans="1:9" s="38" customFormat="1" ht="21.95" customHeight="1" x14ac:dyDescent="0.25">
      <c r="A933" s="4">
        <v>552</v>
      </c>
      <c r="B933" s="212" t="s">
        <v>1174</v>
      </c>
      <c r="C933" s="4" t="s">
        <v>11</v>
      </c>
      <c r="D933" s="212">
        <v>1</v>
      </c>
      <c r="E933" s="4">
        <v>100000</v>
      </c>
      <c r="F933" s="4">
        <f t="shared" si="20"/>
        <v>100000</v>
      </c>
      <c r="G933" s="4" t="s">
        <v>12</v>
      </c>
      <c r="H933" s="212">
        <v>2013</v>
      </c>
      <c r="I933" s="212" t="s">
        <v>1175</v>
      </c>
    </row>
    <row r="934" spans="1:9" s="38" customFormat="1" ht="21.95" customHeight="1" x14ac:dyDescent="0.25">
      <c r="A934" s="4">
        <v>553</v>
      </c>
      <c r="B934" s="212" t="s">
        <v>1176</v>
      </c>
      <c r="C934" s="4" t="s">
        <v>11</v>
      </c>
      <c r="D934" s="212">
        <v>1</v>
      </c>
      <c r="E934" s="4">
        <v>30000</v>
      </c>
      <c r="F934" s="4">
        <f t="shared" si="20"/>
        <v>30000</v>
      </c>
      <c r="G934" s="4" t="s">
        <v>12</v>
      </c>
      <c r="H934" s="212">
        <v>2013</v>
      </c>
      <c r="I934" s="212"/>
    </row>
    <row r="935" spans="1:9" s="38" customFormat="1" ht="21.95" customHeight="1" x14ac:dyDescent="0.25">
      <c r="A935" s="4">
        <v>554</v>
      </c>
      <c r="B935" s="212" t="s">
        <v>1177</v>
      </c>
      <c r="C935" s="4" t="s">
        <v>11</v>
      </c>
      <c r="D935" s="212">
        <v>1</v>
      </c>
      <c r="E935" s="4">
        <v>9167</v>
      </c>
      <c r="F935" s="4">
        <f t="shared" si="20"/>
        <v>9167</v>
      </c>
      <c r="G935" s="4" t="s">
        <v>12</v>
      </c>
      <c r="H935" s="212">
        <v>2004</v>
      </c>
      <c r="I935" s="212"/>
    </row>
    <row r="936" spans="1:9" s="38" customFormat="1" ht="25.5" customHeight="1" x14ac:dyDescent="0.25">
      <c r="A936" s="4">
        <v>555</v>
      </c>
      <c r="B936" s="212" t="s">
        <v>1178</v>
      </c>
      <c r="C936" s="4" t="s">
        <v>11</v>
      </c>
      <c r="D936" s="212">
        <v>1</v>
      </c>
      <c r="E936" s="4">
        <v>361750</v>
      </c>
      <c r="F936" s="4">
        <f t="shared" si="20"/>
        <v>361750</v>
      </c>
      <c r="G936" s="4" t="s">
        <v>12</v>
      </c>
      <c r="H936" s="212">
        <v>2014</v>
      </c>
      <c r="I936" s="212"/>
    </row>
    <row r="937" spans="1:9" s="38" customFormat="1" ht="36.75" customHeight="1" x14ac:dyDescent="0.25">
      <c r="A937" s="4">
        <v>556</v>
      </c>
      <c r="B937" s="212" t="s">
        <v>1179</v>
      </c>
      <c r="C937" s="4" t="s">
        <v>11</v>
      </c>
      <c r="D937" s="212">
        <v>1</v>
      </c>
      <c r="E937" s="4">
        <v>281300</v>
      </c>
      <c r="F937" s="4">
        <f t="shared" si="20"/>
        <v>281300</v>
      </c>
      <c r="G937" s="4" t="s">
        <v>12</v>
      </c>
      <c r="H937" s="212">
        <v>2014</v>
      </c>
      <c r="I937" s="212"/>
    </row>
    <row r="938" spans="1:9" s="38" customFormat="1" ht="28.5" customHeight="1" x14ac:dyDescent="0.25">
      <c r="A938" s="4">
        <v>557</v>
      </c>
      <c r="B938" s="212" t="s">
        <v>1181</v>
      </c>
      <c r="C938" s="4" t="s">
        <v>11</v>
      </c>
      <c r="D938" s="212">
        <v>2</v>
      </c>
      <c r="E938" s="4">
        <v>46300</v>
      </c>
      <c r="F938" s="4">
        <f t="shared" si="20"/>
        <v>92600</v>
      </c>
      <c r="G938" s="4" t="s">
        <v>12</v>
      </c>
      <c r="H938" s="212">
        <v>2019</v>
      </c>
      <c r="I938" s="212"/>
    </row>
    <row r="939" spans="1:9" s="38" customFormat="1" ht="27" customHeight="1" x14ac:dyDescent="0.25">
      <c r="A939" s="4">
        <v>558</v>
      </c>
      <c r="B939" s="212" t="s">
        <v>1182</v>
      </c>
      <c r="C939" s="4" t="s">
        <v>11</v>
      </c>
      <c r="D939" s="212">
        <v>1</v>
      </c>
      <c r="E939" s="4">
        <v>64050</v>
      </c>
      <c r="F939" s="4">
        <f t="shared" si="20"/>
        <v>64050</v>
      </c>
      <c r="G939" s="4" t="s">
        <v>12</v>
      </c>
      <c r="H939" s="212">
        <v>2014</v>
      </c>
      <c r="I939" s="212"/>
    </row>
    <row r="940" spans="1:9" s="38" customFormat="1" ht="21.95" customHeight="1" x14ac:dyDescent="0.25">
      <c r="A940" s="4">
        <v>559</v>
      </c>
      <c r="B940" s="212" t="s">
        <v>1183</v>
      </c>
      <c r="C940" s="4" t="s">
        <v>11</v>
      </c>
      <c r="D940" s="212">
        <v>2</v>
      </c>
      <c r="E940" s="4">
        <v>35255</v>
      </c>
      <c r="F940" s="4">
        <f t="shared" si="20"/>
        <v>70510</v>
      </c>
      <c r="G940" s="4" t="s">
        <v>12</v>
      </c>
      <c r="H940" s="212">
        <v>2014</v>
      </c>
      <c r="I940" s="212"/>
    </row>
    <row r="941" spans="1:9" s="38" customFormat="1" ht="21.95" customHeight="1" x14ac:dyDescent="0.25">
      <c r="A941" s="4">
        <v>560</v>
      </c>
      <c r="B941" s="212" t="s">
        <v>1135</v>
      </c>
      <c r="C941" s="4" t="s">
        <v>11</v>
      </c>
      <c r="D941" s="212">
        <v>6</v>
      </c>
      <c r="E941" s="4">
        <v>36722</v>
      </c>
      <c r="F941" s="4">
        <f t="shared" si="20"/>
        <v>220332</v>
      </c>
      <c r="G941" s="4" t="s">
        <v>12</v>
      </c>
      <c r="H941" s="212">
        <v>2014</v>
      </c>
      <c r="I941" s="212"/>
    </row>
    <row r="942" spans="1:9" s="38" customFormat="1" ht="21.95" customHeight="1" x14ac:dyDescent="0.25">
      <c r="A942" s="4">
        <v>561</v>
      </c>
      <c r="B942" s="212" t="s">
        <v>1184</v>
      </c>
      <c r="C942" s="4" t="s">
        <v>11</v>
      </c>
      <c r="D942" s="212">
        <v>1</v>
      </c>
      <c r="E942" s="4">
        <v>32800</v>
      </c>
      <c r="F942" s="4">
        <f t="shared" si="20"/>
        <v>32800</v>
      </c>
      <c r="G942" s="4" t="s">
        <v>12</v>
      </c>
      <c r="H942" s="212">
        <v>2014</v>
      </c>
      <c r="I942" s="212"/>
    </row>
    <row r="943" spans="1:9" s="38" customFormat="1" ht="21.95" customHeight="1" x14ac:dyDescent="0.25">
      <c r="A943" s="4">
        <v>562</v>
      </c>
      <c r="B943" s="212" t="s">
        <v>41</v>
      </c>
      <c r="C943" s="4" t="s">
        <v>11</v>
      </c>
      <c r="D943" s="212">
        <v>1</v>
      </c>
      <c r="E943" s="4">
        <v>160000</v>
      </c>
      <c r="F943" s="4">
        <f t="shared" si="20"/>
        <v>160000</v>
      </c>
      <c r="G943" s="4" t="s">
        <v>12</v>
      </c>
      <c r="H943" s="212">
        <v>2015</v>
      </c>
      <c r="I943" s="212"/>
    </row>
    <row r="944" spans="1:9" s="38" customFormat="1" ht="21.95" customHeight="1" x14ac:dyDescent="0.25">
      <c r="A944" s="4">
        <v>563</v>
      </c>
      <c r="B944" s="212" t="s">
        <v>1172</v>
      </c>
      <c r="C944" s="4" t="s">
        <v>11</v>
      </c>
      <c r="D944" s="212">
        <v>2</v>
      </c>
      <c r="E944" s="4">
        <v>33000</v>
      </c>
      <c r="F944" s="4">
        <f t="shared" si="20"/>
        <v>66000</v>
      </c>
      <c r="G944" s="4" t="s">
        <v>12</v>
      </c>
      <c r="H944" s="212">
        <v>2010</v>
      </c>
      <c r="I944" s="212"/>
    </row>
    <row r="945" spans="1:10" s="38" customFormat="1" ht="41.25" customHeight="1" x14ac:dyDescent="0.25">
      <c r="A945" s="4">
        <v>564</v>
      </c>
      <c r="B945" s="212" t="s">
        <v>1186</v>
      </c>
      <c r="C945" s="4" t="s">
        <v>11</v>
      </c>
      <c r="D945" s="212">
        <v>2</v>
      </c>
      <c r="E945" s="4">
        <v>12000</v>
      </c>
      <c r="F945" s="4">
        <f t="shared" si="20"/>
        <v>24000</v>
      </c>
      <c r="G945" s="4" t="s">
        <v>12</v>
      </c>
      <c r="H945" s="212">
        <v>2021</v>
      </c>
      <c r="I945" s="212"/>
    </row>
    <row r="946" spans="1:10" s="38" customFormat="1" ht="36.75" customHeight="1" x14ac:dyDescent="0.25">
      <c r="A946" s="4">
        <v>565</v>
      </c>
      <c r="B946" s="212" t="s">
        <v>1187</v>
      </c>
      <c r="C946" s="4" t="s">
        <v>11</v>
      </c>
      <c r="D946" s="212">
        <v>1</v>
      </c>
      <c r="E946" s="55">
        <v>15000</v>
      </c>
      <c r="F946" s="4">
        <f t="shared" si="20"/>
        <v>15000</v>
      </c>
      <c r="G946" s="4" t="s">
        <v>12</v>
      </c>
      <c r="H946" s="212">
        <v>2021</v>
      </c>
      <c r="I946" s="212"/>
    </row>
    <row r="947" spans="1:10" s="38" customFormat="1" ht="20.25" customHeight="1" x14ac:dyDescent="0.25">
      <c r="A947" s="4">
        <v>566</v>
      </c>
      <c r="B947" s="212" t="s">
        <v>1188</v>
      </c>
      <c r="C947" s="4" t="s">
        <v>11</v>
      </c>
      <c r="D947" s="212">
        <v>1</v>
      </c>
      <c r="E947" s="4">
        <v>50000</v>
      </c>
      <c r="F947" s="4">
        <f t="shared" si="20"/>
        <v>50000</v>
      </c>
      <c r="G947" s="4" t="s">
        <v>12</v>
      </c>
      <c r="H947" s="212">
        <v>2021</v>
      </c>
      <c r="I947" s="212"/>
    </row>
    <row r="948" spans="1:10" s="38" customFormat="1" ht="29.25" customHeight="1" x14ac:dyDescent="0.25">
      <c r="A948" s="4">
        <v>567</v>
      </c>
      <c r="B948" s="212" t="s">
        <v>1189</v>
      </c>
      <c r="C948" s="4" t="s">
        <v>11</v>
      </c>
      <c r="D948" s="212">
        <v>1</v>
      </c>
      <c r="E948" s="4">
        <v>5275512</v>
      </c>
      <c r="F948" s="4">
        <f t="shared" si="20"/>
        <v>5275512</v>
      </c>
      <c r="G948" s="4" t="s">
        <v>12</v>
      </c>
      <c r="H948" s="212">
        <v>2008</v>
      </c>
      <c r="I948" s="212"/>
    </row>
    <row r="949" spans="1:10" s="38" customFormat="1" ht="33" customHeight="1" x14ac:dyDescent="0.25">
      <c r="A949" s="4">
        <v>568</v>
      </c>
      <c r="B949" s="212" t="s">
        <v>1190</v>
      </c>
      <c r="C949" s="4" t="s">
        <v>11</v>
      </c>
      <c r="D949" s="212">
        <v>1</v>
      </c>
      <c r="E949" s="4">
        <v>11160340</v>
      </c>
      <c r="F949" s="4">
        <f t="shared" si="20"/>
        <v>11160340</v>
      </c>
      <c r="G949" s="4" t="s">
        <v>12</v>
      </c>
      <c r="H949" s="212">
        <v>2008</v>
      </c>
      <c r="I949" s="212"/>
    </row>
    <row r="950" spans="1:10" s="38" customFormat="1" ht="72" x14ac:dyDescent="0.25">
      <c r="A950" s="4">
        <v>569</v>
      </c>
      <c r="B950" s="212" t="s">
        <v>402</v>
      </c>
      <c r="C950" s="4" t="s">
        <v>11</v>
      </c>
      <c r="D950" s="212">
        <v>1</v>
      </c>
      <c r="E950" s="212">
        <v>646900</v>
      </c>
      <c r="F950" s="4">
        <f t="shared" si="20"/>
        <v>646900</v>
      </c>
      <c r="G950" s="212" t="s">
        <v>106</v>
      </c>
      <c r="H950" s="16">
        <v>2023</v>
      </c>
      <c r="I950" s="212" t="s">
        <v>403</v>
      </c>
    </row>
    <row r="951" spans="1:10" s="38" customFormat="1" ht="32.25" customHeight="1" x14ac:dyDescent="0.25">
      <c r="A951" s="4">
        <v>570</v>
      </c>
      <c r="B951" s="212" t="s">
        <v>2512</v>
      </c>
      <c r="C951" s="4" t="s">
        <v>11</v>
      </c>
      <c r="D951" s="212">
        <v>2</v>
      </c>
      <c r="E951" s="4">
        <v>4000</v>
      </c>
      <c r="F951" s="4">
        <f t="shared" si="20"/>
        <v>8000</v>
      </c>
      <c r="G951" s="4" t="s">
        <v>106</v>
      </c>
      <c r="H951" s="4">
        <v>2024</v>
      </c>
      <c r="I951" s="212"/>
    </row>
    <row r="952" spans="1:10" s="104" customFormat="1" ht="17.25" customHeight="1" x14ac:dyDescent="0.35">
      <c r="A952" s="79"/>
      <c r="B952" s="170" t="s">
        <v>141</v>
      </c>
      <c r="C952" s="91"/>
      <c r="D952" s="92">
        <f>SUM(D929:D951)</f>
        <v>45</v>
      </c>
      <c r="E952" s="92" t="s">
        <v>142</v>
      </c>
      <c r="F952" s="92">
        <f>SUM(F929:F951)</f>
        <v>26499371</v>
      </c>
      <c r="G952" s="92"/>
      <c r="H952" s="91"/>
      <c r="I952" s="371"/>
    </row>
    <row r="953" spans="1:10" s="104" customFormat="1" ht="28.5" customHeight="1" x14ac:dyDescent="0.35">
      <c r="A953" s="149"/>
      <c r="B953" s="159"/>
      <c r="C953" s="149"/>
      <c r="D953" s="148"/>
      <c r="E953" s="148"/>
      <c r="F953" s="148"/>
      <c r="G953" s="148"/>
      <c r="H953" s="149"/>
      <c r="I953" s="156"/>
    </row>
    <row r="954" spans="1:10" ht="20.25" customHeight="1" x14ac:dyDescent="0.25">
      <c r="A954" s="530" t="s">
        <v>2724</v>
      </c>
      <c r="B954" s="530"/>
      <c r="C954" s="530"/>
      <c r="D954" s="530"/>
      <c r="E954" s="530"/>
      <c r="F954" s="530"/>
      <c r="G954" s="530"/>
      <c r="H954" s="530"/>
    </row>
    <row r="955" spans="1:10" ht="15" customHeight="1" x14ac:dyDescent="0.25">
      <c r="A955" s="290"/>
      <c r="B955" s="290"/>
      <c r="C955" s="290"/>
      <c r="D955" s="290"/>
      <c r="E955" s="290"/>
      <c r="F955" s="290"/>
      <c r="G955" s="290"/>
      <c r="H955" s="290"/>
    </row>
    <row r="956" spans="1:10" s="169" customFormat="1" ht="18" x14ac:dyDescent="0.35">
      <c r="A956" s="297"/>
      <c r="B956" s="296" t="s">
        <v>2443</v>
      </c>
      <c r="C956" s="263"/>
      <c r="D956" s="263"/>
      <c r="E956" s="263"/>
      <c r="F956" s="297"/>
      <c r="G956" s="297"/>
      <c r="H956" s="264"/>
      <c r="I956" s="297"/>
    </row>
    <row r="957" spans="1:10" s="169" customFormat="1" ht="18" customHeight="1" x14ac:dyDescent="0.35">
      <c r="A957" s="297"/>
      <c r="B957" s="296" t="s">
        <v>2721</v>
      </c>
      <c r="C957" s="263"/>
      <c r="D957" s="263"/>
      <c r="E957" s="263"/>
      <c r="F957" s="296"/>
      <c r="G957" s="238" t="s">
        <v>2734</v>
      </c>
      <c r="H957" s="296" t="s">
        <v>2741</v>
      </c>
      <c r="I957" s="296"/>
    </row>
    <row r="958" spans="1:10" ht="19.5" x14ac:dyDescent="0.25">
      <c r="B958" s="183"/>
    </row>
    <row r="959" spans="1:10" s="232" customFormat="1" ht="18.75" customHeight="1" x14ac:dyDescent="0.35">
      <c r="A959" s="227"/>
      <c r="B959" s="228" t="s">
        <v>2723</v>
      </c>
      <c r="C959" s="228"/>
      <c r="D959" s="229"/>
      <c r="E959" s="229"/>
      <c r="F959" s="230"/>
      <c r="G959" s="227"/>
      <c r="H959" s="227"/>
      <c r="I959" s="231"/>
      <c r="J959" s="227"/>
    </row>
    <row r="960" spans="1:10" s="38" customFormat="1" ht="18.75" customHeight="1" x14ac:dyDescent="0.25">
      <c r="A960" s="93"/>
      <c r="B960" s="233"/>
      <c r="C960" s="233"/>
      <c r="D960" s="234"/>
      <c r="E960" s="234"/>
      <c r="F960" s="235"/>
      <c r="G960" s="93"/>
      <c r="H960" s="93"/>
      <c r="I960" s="236"/>
      <c r="J960" s="93"/>
    </row>
    <row r="961" spans="1:10" s="169" customFormat="1" ht="18.75" customHeight="1" x14ac:dyDescent="0.35">
      <c r="A961" s="297"/>
      <c r="B961" s="266" t="s">
        <v>2722</v>
      </c>
      <c r="C961" s="266"/>
      <c r="D961" s="266"/>
      <c r="E961" s="266"/>
      <c r="F961" s="295"/>
      <c r="G961" s="297"/>
      <c r="H961" s="297"/>
      <c r="I961" s="156"/>
      <c r="J961" s="297"/>
    </row>
    <row r="962" spans="1:10" s="169" customFormat="1" ht="18.75" customHeight="1" x14ac:dyDescent="0.35">
      <c r="A962" s="297"/>
      <c r="B962" s="266" t="s">
        <v>2739</v>
      </c>
      <c r="C962" s="266"/>
      <c r="D962" s="266"/>
      <c r="E962" s="266"/>
      <c r="F962" s="295"/>
      <c r="G962" s="238" t="s">
        <v>2734</v>
      </c>
      <c r="H962" s="538" t="s">
        <v>2740</v>
      </c>
      <c r="I962" s="538"/>
      <c r="J962" s="297"/>
    </row>
    <row r="963" spans="1:10" s="169" customFormat="1" ht="18" x14ac:dyDescent="0.35">
      <c r="A963" s="297"/>
      <c r="B963" s="362"/>
      <c r="C963" s="266"/>
      <c r="D963" s="266"/>
      <c r="E963" s="295"/>
      <c r="F963" s="297"/>
      <c r="G963" s="297"/>
      <c r="H963" s="156"/>
      <c r="I963" s="297"/>
    </row>
    <row r="964" spans="1:10" s="169" customFormat="1" ht="18" x14ac:dyDescent="0.35">
      <c r="A964" s="297"/>
      <c r="B964" s="296" t="s">
        <v>2443</v>
      </c>
      <c r="C964" s="295"/>
      <c r="D964" s="295"/>
      <c r="E964" s="295"/>
      <c r="F964" s="297"/>
      <c r="G964" s="297"/>
      <c r="H964" s="156"/>
      <c r="I964" s="297"/>
    </row>
    <row r="965" spans="1:10" s="169" customFormat="1" ht="18" x14ac:dyDescent="0.35">
      <c r="A965" s="297"/>
      <c r="B965" s="296" t="s">
        <v>2442</v>
      </c>
      <c r="C965" s="295"/>
      <c r="D965" s="295"/>
      <c r="E965" s="295"/>
      <c r="F965" s="297"/>
      <c r="G965" s="238" t="s">
        <v>2734</v>
      </c>
      <c r="H965" s="539" t="s">
        <v>2738</v>
      </c>
      <c r="I965" s="539"/>
    </row>
    <row r="966" spans="1:10" s="169" customFormat="1" ht="18" customHeight="1" x14ac:dyDescent="0.35">
      <c r="A966" s="297"/>
      <c r="B966" s="296"/>
      <c r="C966" s="263"/>
      <c r="D966" s="263"/>
      <c r="E966" s="263"/>
      <c r="F966" s="297"/>
      <c r="G966" s="265"/>
      <c r="H966" s="265"/>
      <c r="I966" s="265"/>
    </row>
    <row r="967" spans="1:10" s="169" customFormat="1" ht="18" x14ac:dyDescent="0.35">
      <c r="B967" s="169" t="s">
        <v>2725</v>
      </c>
      <c r="G967" s="238" t="s">
        <v>2734</v>
      </c>
      <c r="H967" s="169" t="s">
        <v>2737</v>
      </c>
    </row>
    <row r="968" spans="1:10" s="169" customFormat="1" ht="24" customHeight="1" x14ac:dyDescent="0.35"/>
    <row r="969" spans="1:10" s="169" customFormat="1" ht="18.75" customHeight="1" x14ac:dyDescent="0.35">
      <c r="A969" s="297"/>
      <c r="B969" s="266" t="s">
        <v>2722</v>
      </c>
      <c r="C969" s="266"/>
      <c r="D969" s="266"/>
      <c r="E969" s="266"/>
      <c r="F969" s="295"/>
      <c r="G969" s="297"/>
      <c r="H969" s="297"/>
      <c r="I969" s="156"/>
      <c r="J969" s="297"/>
    </row>
    <row r="970" spans="1:10" s="169" customFormat="1" ht="18.75" customHeight="1" x14ac:dyDescent="0.35">
      <c r="A970" s="297"/>
      <c r="B970" s="266" t="s">
        <v>2735</v>
      </c>
      <c r="C970" s="266"/>
      <c r="D970" s="266"/>
      <c r="E970" s="266"/>
      <c r="F970" s="295"/>
      <c r="G970" s="238" t="s">
        <v>2734</v>
      </c>
      <c r="H970" s="538" t="s">
        <v>2736</v>
      </c>
      <c r="I970" s="538"/>
      <c r="J970" s="297"/>
    </row>
    <row r="971" spans="1:10" s="169" customFormat="1" ht="18" x14ac:dyDescent="0.35"/>
    <row r="972" spans="1:10" s="169" customFormat="1" ht="18" x14ac:dyDescent="0.35">
      <c r="A972" s="297"/>
      <c r="B972" s="296" t="s">
        <v>2443</v>
      </c>
      <c r="C972" s="295"/>
      <c r="D972" s="295"/>
      <c r="E972" s="295"/>
      <c r="F972" s="297"/>
      <c r="G972" s="297"/>
      <c r="H972" s="156"/>
      <c r="I972" s="297"/>
    </row>
    <row r="973" spans="1:10" s="169" customFormat="1" ht="18" x14ac:dyDescent="0.35">
      <c r="A973" s="297"/>
      <c r="B973" s="296" t="s">
        <v>2727</v>
      </c>
      <c r="C973" s="295"/>
      <c r="D973" s="295"/>
      <c r="E973" s="295"/>
      <c r="F973" s="297"/>
      <c r="G973" s="238" t="s">
        <v>2734</v>
      </c>
      <c r="H973" s="169" t="s">
        <v>2733</v>
      </c>
      <c r="I973" s="265"/>
    </row>
    <row r="974" spans="1:10" s="169" customFormat="1" ht="18" x14ac:dyDescent="0.35"/>
    <row r="975" spans="1:10" s="169" customFormat="1" ht="18" x14ac:dyDescent="0.35">
      <c r="B975" s="169" t="s">
        <v>2728</v>
      </c>
      <c r="G975" s="238" t="s">
        <v>2734</v>
      </c>
      <c r="H975" s="169" t="s">
        <v>2731</v>
      </c>
    </row>
    <row r="976" spans="1:10" s="169" customFormat="1" ht="18" x14ac:dyDescent="0.35"/>
    <row r="977" spans="1:10" s="169" customFormat="1" ht="18" x14ac:dyDescent="0.35">
      <c r="B977" s="169" t="s">
        <v>2729</v>
      </c>
    </row>
    <row r="978" spans="1:10" s="169" customFormat="1" ht="18" x14ac:dyDescent="0.35">
      <c r="B978" s="169" t="s">
        <v>2742</v>
      </c>
      <c r="G978" s="238" t="s">
        <v>2734</v>
      </c>
      <c r="H978" s="169" t="s">
        <v>2730</v>
      </c>
    </row>
    <row r="979" spans="1:10" s="169" customFormat="1" ht="18" x14ac:dyDescent="0.35"/>
    <row r="980" spans="1:10" s="169" customFormat="1" ht="18" x14ac:dyDescent="0.35">
      <c r="B980" s="169" t="s">
        <v>2744</v>
      </c>
      <c r="G980" s="238" t="s">
        <v>2734</v>
      </c>
      <c r="H980" s="169" t="s">
        <v>2743</v>
      </c>
    </row>
    <row r="981" spans="1:10" s="169" customFormat="1" ht="18" x14ac:dyDescent="0.35"/>
    <row r="982" spans="1:10" s="169" customFormat="1" ht="18" x14ac:dyDescent="0.35">
      <c r="B982" s="169" t="s">
        <v>2456</v>
      </c>
      <c r="G982" s="238" t="s">
        <v>2734</v>
      </c>
      <c r="H982" s="169" t="s">
        <v>2757</v>
      </c>
    </row>
    <row r="983" spans="1:10" s="38" customFormat="1" ht="18" x14ac:dyDescent="0.35">
      <c r="A983" s="93"/>
      <c r="B983" s="350"/>
      <c r="C983" s="225"/>
      <c r="D983" s="225"/>
      <c r="E983" s="225"/>
      <c r="F983" s="210"/>
      <c r="G983" s="293"/>
      <c r="H983" s="211"/>
      <c r="I983" s="297"/>
      <c r="J983" s="297"/>
    </row>
    <row r="984" spans="1:10" s="104" customFormat="1" ht="17.25" x14ac:dyDescent="0.3">
      <c r="A984" s="149"/>
      <c r="B984" s="159"/>
      <c r="C984" s="148"/>
      <c r="D984" s="148"/>
      <c r="E984" s="148"/>
      <c r="F984" s="148"/>
      <c r="G984" s="149"/>
      <c r="H984" s="149"/>
      <c r="I984" s="149"/>
    </row>
    <row r="985" spans="1:10" s="104" customFormat="1" ht="17.25" x14ac:dyDescent="0.3">
      <c r="A985" s="149"/>
      <c r="B985" s="159"/>
      <c r="C985" s="148"/>
      <c r="D985" s="148"/>
      <c r="E985" s="148"/>
      <c r="F985" s="148"/>
      <c r="G985" s="149"/>
      <c r="H985" s="149"/>
      <c r="I985" s="149"/>
    </row>
    <row r="986" spans="1:10" s="104" customFormat="1" ht="17.25" x14ac:dyDescent="0.3">
      <c r="A986" s="149"/>
      <c r="B986" s="159"/>
      <c r="C986" s="148"/>
      <c r="D986" s="148"/>
      <c r="E986" s="148"/>
      <c r="F986" s="148"/>
      <c r="G986" s="149"/>
      <c r="H986" s="149"/>
      <c r="I986" s="149"/>
    </row>
    <row r="987" spans="1:10" s="38" customFormat="1" ht="17.25" x14ac:dyDescent="0.3">
      <c r="A987" s="528" t="s">
        <v>1245</v>
      </c>
      <c r="B987" s="528"/>
      <c r="C987" s="528"/>
      <c r="F987" s="241"/>
      <c r="G987" s="294"/>
      <c r="H987" s="294"/>
    </row>
    <row r="988" spans="1:10" s="38" customFormat="1" ht="17.25" x14ac:dyDescent="0.25">
      <c r="A988" s="529" t="s">
        <v>1</v>
      </c>
      <c r="B988" s="529"/>
      <c r="C988" s="529"/>
      <c r="F988" s="294"/>
      <c r="G988" s="294"/>
      <c r="H988" s="294"/>
      <c r="I988" s="148"/>
    </row>
    <row r="989" spans="1:10" s="38" customFormat="1" ht="21.75" customHeight="1" x14ac:dyDescent="0.25">
      <c r="A989" s="344"/>
      <c r="B989" s="236"/>
      <c r="C989" s="346"/>
      <c r="F989" s="294"/>
      <c r="G989" s="294"/>
      <c r="H989" s="294"/>
    </row>
    <row r="990" spans="1:10" s="151" customFormat="1" ht="113.25" customHeight="1" thickBot="1" x14ac:dyDescent="0.3">
      <c r="A990" s="150" t="s">
        <v>3</v>
      </c>
      <c r="B990" s="66" t="s">
        <v>4</v>
      </c>
      <c r="C990" s="96" t="s">
        <v>5</v>
      </c>
      <c r="D990" s="67" t="s">
        <v>6</v>
      </c>
      <c r="E990" s="66" t="s">
        <v>7</v>
      </c>
      <c r="F990" s="66" t="s">
        <v>8</v>
      </c>
      <c r="G990" s="66" t="s">
        <v>9</v>
      </c>
      <c r="H990" s="66" t="s">
        <v>3029</v>
      </c>
      <c r="I990" s="68" t="s">
        <v>10</v>
      </c>
    </row>
    <row r="991" spans="1:10" ht="17.25" x14ac:dyDescent="0.25">
      <c r="A991" s="288">
        <v>1</v>
      </c>
      <c r="B991" s="284">
        <v>2</v>
      </c>
      <c r="C991" s="285">
        <v>3</v>
      </c>
      <c r="D991" s="285">
        <v>4</v>
      </c>
      <c r="E991" s="285">
        <v>5</v>
      </c>
      <c r="F991" s="285">
        <v>6</v>
      </c>
      <c r="G991" s="285">
        <v>7</v>
      </c>
      <c r="H991" s="285">
        <v>8</v>
      </c>
      <c r="I991" s="286">
        <v>9</v>
      </c>
    </row>
    <row r="992" spans="1:10" s="38" customFormat="1" ht="25.5" customHeight="1" x14ac:dyDescent="0.25">
      <c r="A992" s="4">
        <v>571</v>
      </c>
      <c r="B992" s="212" t="s">
        <v>227</v>
      </c>
      <c r="C992" s="4" t="s">
        <v>11</v>
      </c>
      <c r="D992" s="212">
        <v>1</v>
      </c>
      <c r="E992" s="4">
        <v>52000</v>
      </c>
      <c r="F992" s="4">
        <f>D992*E992</f>
        <v>52000</v>
      </c>
      <c r="G992" s="4" t="s">
        <v>12</v>
      </c>
      <c r="H992" s="4">
        <v>2006</v>
      </c>
      <c r="I992" s="4"/>
    </row>
    <row r="993" spans="1:9" s="38" customFormat="1" ht="21" customHeight="1" x14ac:dyDescent="0.25">
      <c r="A993" s="4">
        <v>572</v>
      </c>
      <c r="B993" s="212" t="s">
        <v>223</v>
      </c>
      <c r="C993" s="4" t="s">
        <v>11</v>
      </c>
      <c r="D993" s="212">
        <v>1</v>
      </c>
      <c r="E993" s="4">
        <v>92000</v>
      </c>
      <c r="F993" s="4">
        <f t="shared" ref="F993:F1001" si="21">D993*E993</f>
        <v>92000</v>
      </c>
      <c r="G993" s="4" t="s">
        <v>12</v>
      </c>
      <c r="H993" s="4">
        <v>2006</v>
      </c>
      <c r="I993" s="4"/>
    </row>
    <row r="994" spans="1:9" s="38" customFormat="1" ht="22.5" customHeight="1" x14ac:dyDescent="0.25">
      <c r="A994" s="4">
        <v>573</v>
      </c>
      <c r="B994" s="212" t="s">
        <v>183</v>
      </c>
      <c r="C994" s="4" t="s">
        <v>11</v>
      </c>
      <c r="D994" s="212">
        <v>1</v>
      </c>
      <c r="E994" s="4">
        <v>52500</v>
      </c>
      <c r="F994" s="4">
        <f>D994*E994</f>
        <v>52500</v>
      </c>
      <c r="G994" s="4" t="s">
        <v>12</v>
      </c>
      <c r="H994" s="4">
        <v>2006</v>
      </c>
      <c r="I994" s="4"/>
    </row>
    <row r="995" spans="1:9" s="38" customFormat="1" ht="24" customHeight="1" x14ac:dyDescent="0.25">
      <c r="A995" s="4">
        <v>574</v>
      </c>
      <c r="B995" s="212" t="s">
        <v>345</v>
      </c>
      <c r="C995" s="4" t="s">
        <v>11</v>
      </c>
      <c r="D995" s="212">
        <v>1</v>
      </c>
      <c r="E995" s="4">
        <v>85000</v>
      </c>
      <c r="F995" s="4">
        <f t="shared" si="21"/>
        <v>85000</v>
      </c>
      <c r="G995" s="4" t="s">
        <v>12</v>
      </c>
      <c r="H995" s="4">
        <v>2006</v>
      </c>
      <c r="I995" s="4"/>
    </row>
    <row r="996" spans="1:9" s="38" customFormat="1" ht="23.25" customHeight="1" x14ac:dyDescent="0.25">
      <c r="A996" s="4">
        <v>575</v>
      </c>
      <c r="B996" s="212" t="s">
        <v>345</v>
      </c>
      <c r="C996" s="4" t="s">
        <v>11</v>
      </c>
      <c r="D996" s="212">
        <v>1</v>
      </c>
      <c r="E996" s="4">
        <v>42000</v>
      </c>
      <c r="F996" s="4">
        <f t="shared" si="21"/>
        <v>42000</v>
      </c>
      <c r="G996" s="4" t="s">
        <v>12</v>
      </c>
      <c r="H996" s="4">
        <v>2006</v>
      </c>
      <c r="I996" s="4"/>
    </row>
    <row r="997" spans="1:9" s="38" customFormat="1" ht="22.5" customHeight="1" x14ac:dyDescent="0.25">
      <c r="A997" s="4">
        <v>576</v>
      </c>
      <c r="B997" s="212" t="s">
        <v>36</v>
      </c>
      <c r="C997" s="4" t="s">
        <v>11</v>
      </c>
      <c r="D997" s="212">
        <v>5</v>
      </c>
      <c r="E997" s="4">
        <v>14000</v>
      </c>
      <c r="F997" s="4">
        <f t="shared" si="21"/>
        <v>70000</v>
      </c>
      <c r="G997" s="4" t="s">
        <v>12</v>
      </c>
      <c r="H997" s="4">
        <v>2020</v>
      </c>
      <c r="I997" s="4"/>
    </row>
    <row r="998" spans="1:9" s="38" customFormat="1" ht="70.5" customHeight="1" x14ac:dyDescent="0.25">
      <c r="A998" s="4">
        <v>577</v>
      </c>
      <c r="B998" s="212" t="s">
        <v>91</v>
      </c>
      <c r="C998" s="4" t="s">
        <v>11</v>
      </c>
      <c r="D998" s="4">
        <v>1</v>
      </c>
      <c r="E998" s="4">
        <v>41672</v>
      </c>
      <c r="F998" s="4">
        <f t="shared" si="21"/>
        <v>41672</v>
      </c>
      <c r="G998" s="4" t="s">
        <v>12</v>
      </c>
      <c r="H998" s="4">
        <v>2022</v>
      </c>
      <c r="I998" s="4" t="s">
        <v>93</v>
      </c>
    </row>
    <row r="999" spans="1:9" s="38" customFormat="1" ht="95.25" customHeight="1" x14ac:dyDescent="0.25">
      <c r="A999" s="4">
        <v>578</v>
      </c>
      <c r="B999" s="212" t="s">
        <v>402</v>
      </c>
      <c r="C999" s="4" t="s">
        <v>11</v>
      </c>
      <c r="D999" s="212">
        <v>1</v>
      </c>
      <c r="E999" s="212">
        <v>646900</v>
      </c>
      <c r="F999" s="4">
        <f t="shared" si="21"/>
        <v>646900</v>
      </c>
      <c r="G999" s="212" t="s">
        <v>106</v>
      </c>
      <c r="H999" s="16">
        <v>2023</v>
      </c>
      <c r="I999" s="212" t="s">
        <v>403</v>
      </c>
    </row>
    <row r="1000" spans="1:9" s="38" customFormat="1" ht="24" customHeight="1" x14ac:dyDescent="0.25">
      <c r="A1000" s="4">
        <v>579</v>
      </c>
      <c r="B1000" s="212" t="s">
        <v>452</v>
      </c>
      <c r="C1000" s="4" t="s">
        <v>11</v>
      </c>
      <c r="D1000" s="212">
        <v>1</v>
      </c>
      <c r="E1000" s="212">
        <v>9500</v>
      </c>
      <c r="F1000" s="4">
        <f t="shared" si="21"/>
        <v>9500</v>
      </c>
      <c r="G1000" s="212" t="s">
        <v>106</v>
      </c>
      <c r="H1000" s="4">
        <v>2024</v>
      </c>
      <c r="I1000" s="212"/>
    </row>
    <row r="1001" spans="1:9" s="38" customFormat="1" ht="24" customHeight="1" x14ac:dyDescent="0.25">
      <c r="A1001" s="4">
        <v>580</v>
      </c>
      <c r="B1001" s="4" t="s">
        <v>2477</v>
      </c>
      <c r="C1001" s="4" t="s">
        <v>11</v>
      </c>
      <c r="D1001" s="212">
        <v>3</v>
      </c>
      <c r="E1001" s="212">
        <v>7086.6</v>
      </c>
      <c r="F1001" s="4">
        <f t="shared" si="21"/>
        <v>21259.800000000003</v>
      </c>
      <c r="G1001" s="212" t="s">
        <v>106</v>
      </c>
      <c r="H1001" s="4">
        <v>2024</v>
      </c>
      <c r="I1001" s="212"/>
    </row>
    <row r="1002" spans="1:9" s="104" customFormat="1" ht="20.100000000000001" customHeight="1" x14ac:dyDescent="0.3">
      <c r="A1002" s="79"/>
      <c r="B1002" s="170" t="s">
        <v>141</v>
      </c>
      <c r="C1002" s="91"/>
      <c r="D1002" s="92">
        <f>SUM(D992:D1001)</f>
        <v>16</v>
      </c>
      <c r="E1002" s="92" t="s">
        <v>142</v>
      </c>
      <c r="F1002" s="92">
        <f>SUM(F992:F1001)</f>
        <v>1112831.8</v>
      </c>
      <c r="G1002" s="92"/>
      <c r="H1002" s="92"/>
      <c r="I1002" s="79"/>
    </row>
    <row r="1004" spans="1:9" ht="21.75" customHeight="1" x14ac:dyDescent="0.25">
      <c r="A1004" s="530" t="s">
        <v>2724</v>
      </c>
      <c r="B1004" s="530"/>
      <c r="C1004" s="530"/>
      <c r="D1004" s="530"/>
      <c r="E1004" s="530"/>
      <c r="F1004" s="530"/>
      <c r="G1004" s="530"/>
      <c r="H1004" s="530"/>
    </row>
    <row r="1005" spans="1:9" ht="15" customHeight="1" x14ac:dyDescent="0.25">
      <c r="A1005" s="290"/>
      <c r="B1005" s="290"/>
      <c r="C1005" s="290"/>
      <c r="D1005" s="290"/>
      <c r="E1005" s="290"/>
      <c r="F1005" s="290"/>
      <c r="G1005" s="290"/>
      <c r="H1005" s="290"/>
    </row>
    <row r="1006" spans="1:9" s="169" customFormat="1" ht="18" x14ac:dyDescent="0.35">
      <c r="A1006" s="297"/>
      <c r="B1006" s="296" t="s">
        <v>2443</v>
      </c>
      <c r="C1006" s="263"/>
      <c r="D1006" s="263"/>
      <c r="E1006" s="263"/>
      <c r="F1006" s="297"/>
      <c r="G1006" s="297"/>
      <c r="H1006" s="264"/>
      <c r="I1006" s="297"/>
    </row>
    <row r="1007" spans="1:9" s="169" customFormat="1" ht="18" customHeight="1" x14ac:dyDescent="0.35">
      <c r="A1007" s="297"/>
      <c r="B1007" s="296" t="s">
        <v>2721</v>
      </c>
      <c r="C1007" s="263"/>
      <c r="D1007" s="263"/>
      <c r="E1007" s="263"/>
      <c r="F1007" s="296"/>
      <c r="G1007" s="238" t="s">
        <v>2734</v>
      </c>
      <c r="H1007" s="296" t="s">
        <v>2741</v>
      </c>
      <c r="I1007" s="296"/>
    </row>
    <row r="1008" spans="1:9" ht="19.5" x14ac:dyDescent="0.25">
      <c r="B1008" s="183"/>
    </row>
    <row r="1009" spans="1:10" s="232" customFormat="1" ht="18.75" customHeight="1" x14ac:dyDescent="0.35">
      <c r="A1009" s="227"/>
      <c r="B1009" s="228" t="s">
        <v>2723</v>
      </c>
      <c r="C1009" s="228"/>
      <c r="D1009" s="229"/>
      <c r="E1009" s="229"/>
      <c r="F1009" s="230"/>
      <c r="G1009" s="227"/>
      <c r="H1009" s="227"/>
      <c r="I1009" s="231"/>
      <c r="J1009" s="227"/>
    </row>
    <row r="1010" spans="1:10" s="38" customFormat="1" ht="18.75" customHeight="1" x14ac:dyDescent="0.25">
      <c r="A1010" s="93"/>
      <c r="B1010" s="233"/>
      <c r="C1010" s="233"/>
      <c r="D1010" s="234"/>
      <c r="E1010" s="234"/>
      <c r="F1010" s="235"/>
      <c r="G1010" s="93"/>
      <c r="H1010" s="93"/>
      <c r="I1010" s="236"/>
      <c r="J1010" s="93"/>
    </row>
    <row r="1011" spans="1:10" s="169" customFormat="1" ht="18.75" customHeight="1" x14ac:dyDescent="0.35">
      <c r="A1011" s="297"/>
      <c r="B1011" s="266" t="s">
        <v>2722</v>
      </c>
      <c r="C1011" s="266"/>
      <c r="D1011" s="266"/>
      <c r="E1011" s="266"/>
      <c r="F1011" s="295"/>
      <c r="G1011" s="297"/>
      <c r="H1011" s="297"/>
      <c r="I1011" s="156"/>
      <c r="J1011" s="297"/>
    </row>
    <row r="1012" spans="1:10" s="169" customFormat="1" ht="18.75" customHeight="1" x14ac:dyDescent="0.35">
      <c r="A1012" s="297"/>
      <c r="B1012" s="266" t="s">
        <v>2739</v>
      </c>
      <c r="C1012" s="266"/>
      <c r="D1012" s="266"/>
      <c r="E1012" s="266"/>
      <c r="F1012" s="295"/>
      <c r="G1012" s="238" t="s">
        <v>2734</v>
      </c>
      <c r="H1012" s="538" t="s">
        <v>2740</v>
      </c>
      <c r="I1012" s="538"/>
      <c r="J1012" s="297"/>
    </row>
    <row r="1013" spans="1:10" s="169" customFormat="1" ht="18" x14ac:dyDescent="0.35">
      <c r="A1013" s="297"/>
      <c r="B1013" s="362"/>
      <c r="C1013" s="266"/>
      <c r="D1013" s="266"/>
      <c r="E1013" s="295"/>
      <c r="F1013" s="297"/>
      <c r="G1013" s="297"/>
      <c r="H1013" s="156"/>
      <c r="I1013" s="297"/>
    </row>
    <row r="1014" spans="1:10" s="169" customFormat="1" ht="18" x14ac:dyDescent="0.35">
      <c r="A1014" s="297"/>
      <c r="B1014" s="296" t="s">
        <v>2443</v>
      </c>
      <c r="C1014" s="295"/>
      <c r="D1014" s="295"/>
      <c r="E1014" s="295"/>
      <c r="F1014" s="297"/>
      <c r="G1014" s="297"/>
      <c r="H1014" s="156"/>
      <c r="I1014" s="297"/>
    </row>
    <row r="1015" spans="1:10" s="169" customFormat="1" ht="18" x14ac:dyDescent="0.35">
      <c r="A1015" s="297"/>
      <c r="B1015" s="296" t="s">
        <v>2442</v>
      </c>
      <c r="C1015" s="295"/>
      <c r="D1015" s="295"/>
      <c r="E1015" s="295"/>
      <c r="F1015" s="297"/>
      <c r="G1015" s="238" t="s">
        <v>2734</v>
      </c>
      <c r="H1015" s="539" t="s">
        <v>2738</v>
      </c>
      <c r="I1015" s="539"/>
    </row>
    <row r="1016" spans="1:10" s="169" customFormat="1" ht="18" customHeight="1" x14ac:dyDescent="0.35">
      <c r="A1016" s="297"/>
      <c r="B1016" s="296"/>
      <c r="C1016" s="263"/>
      <c r="D1016" s="263"/>
      <c r="E1016" s="263"/>
      <c r="F1016" s="297"/>
      <c r="G1016" s="265"/>
      <c r="H1016" s="265"/>
      <c r="I1016" s="265"/>
    </row>
    <row r="1017" spans="1:10" s="169" customFormat="1" ht="18" x14ac:dyDescent="0.35">
      <c r="B1017" s="169" t="s">
        <v>2725</v>
      </c>
      <c r="G1017" s="238" t="s">
        <v>2734</v>
      </c>
      <c r="H1017" s="169" t="s">
        <v>2737</v>
      </c>
    </row>
    <row r="1018" spans="1:10" s="169" customFormat="1" ht="24" customHeight="1" x14ac:dyDescent="0.35"/>
    <row r="1019" spans="1:10" s="169" customFormat="1" ht="18.75" customHeight="1" x14ac:dyDescent="0.35">
      <c r="A1019" s="297"/>
      <c r="B1019" s="266" t="s">
        <v>2722</v>
      </c>
      <c r="C1019" s="266"/>
      <c r="D1019" s="266"/>
      <c r="E1019" s="266"/>
      <c r="F1019" s="295"/>
      <c r="G1019" s="297"/>
      <c r="H1019" s="297"/>
      <c r="I1019" s="156"/>
      <c r="J1019" s="297"/>
    </row>
    <row r="1020" spans="1:10" s="169" customFormat="1" ht="18.75" customHeight="1" x14ac:dyDescent="0.35">
      <c r="A1020" s="297"/>
      <c r="B1020" s="266" t="s">
        <v>2735</v>
      </c>
      <c r="C1020" s="266"/>
      <c r="D1020" s="266"/>
      <c r="E1020" s="266"/>
      <c r="F1020" s="295"/>
      <c r="G1020" s="238" t="s">
        <v>2734</v>
      </c>
      <c r="H1020" s="538" t="s">
        <v>2736</v>
      </c>
      <c r="I1020" s="538"/>
      <c r="J1020" s="297"/>
    </row>
    <row r="1021" spans="1:10" s="169" customFormat="1" ht="18" x14ac:dyDescent="0.35"/>
    <row r="1022" spans="1:10" s="169" customFormat="1" ht="18" x14ac:dyDescent="0.35">
      <c r="A1022" s="297"/>
      <c r="B1022" s="296" t="s">
        <v>2443</v>
      </c>
      <c r="C1022" s="295"/>
      <c r="D1022" s="295"/>
      <c r="E1022" s="295"/>
      <c r="F1022" s="297"/>
      <c r="G1022" s="297"/>
      <c r="H1022" s="156"/>
      <c r="I1022" s="297"/>
    </row>
    <row r="1023" spans="1:10" s="169" customFormat="1" ht="18" x14ac:dyDescent="0.35">
      <c r="A1023" s="297"/>
      <c r="B1023" s="296" t="s">
        <v>2727</v>
      </c>
      <c r="C1023" s="295"/>
      <c r="D1023" s="295"/>
      <c r="E1023" s="295"/>
      <c r="F1023" s="297"/>
      <c r="G1023" s="238" t="s">
        <v>2734</v>
      </c>
      <c r="H1023" s="169" t="s">
        <v>2733</v>
      </c>
      <c r="I1023" s="265"/>
    </row>
    <row r="1024" spans="1:10" s="169" customFormat="1" ht="18" x14ac:dyDescent="0.35"/>
    <row r="1025" spans="1:10" s="169" customFormat="1" ht="18" x14ac:dyDescent="0.35">
      <c r="B1025" s="169" t="s">
        <v>2728</v>
      </c>
      <c r="G1025" s="238" t="s">
        <v>2734</v>
      </c>
      <c r="H1025" s="169" t="s">
        <v>2731</v>
      </c>
    </row>
    <row r="1026" spans="1:10" s="169" customFormat="1" ht="18" x14ac:dyDescent="0.35"/>
    <row r="1027" spans="1:10" s="169" customFormat="1" ht="18" x14ac:dyDescent="0.35">
      <c r="B1027" s="169" t="s">
        <v>2729</v>
      </c>
    </row>
    <row r="1028" spans="1:10" s="169" customFormat="1" ht="18" x14ac:dyDescent="0.35">
      <c r="B1028" s="169" t="s">
        <v>2742</v>
      </c>
      <c r="G1028" s="238" t="s">
        <v>2734</v>
      </c>
      <c r="H1028" s="169" t="s">
        <v>2730</v>
      </c>
    </row>
    <row r="1029" spans="1:10" s="169" customFormat="1" ht="18" x14ac:dyDescent="0.35"/>
    <row r="1030" spans="1:10" s="169" customFormat="1" ht="18" x14ac:dyDescent="0.35">
      <c r="B1030" s="169" t="s">
        <v>2744</v>
      </c>
      <c r="G1030" s="238" t="s">
        <v>2734</v>
      </c>
      <c r="H1030" s="169" t="s">
        <v>2743</v>
      </c>
    </row>
    <row r="1031" spans="1:10" s="169" customFormat="1" ht="18" x14ac:dyDescent="0.35"/>
    <row r="1032" spans="1:10" s="169" customFormat="1" ht="18" x14ac:dyDescent="0.35">
      <c r="B1032" s="169" t="s">
        <v>2457</v>
      </c>
      <c r="G1032" s="238" t="s">
        <v>2734</v>
      </c>
      <c r="H1032" s="169" t="s">
        <v>2758</v>
      </c>
    </row>
    <row r="1033" spans="1:10" s="38" customFormat="1" ht="18" x14ac:dyDescent="0.35">
      <c r="A1033" s="93"/>
      <c r="B1033" s="350"/>
      <c r="C1033" s="225"/>
      <c r="D1033" s="225"/>
      <c r="E1033" s="225"/>
      <c r="F1033" s="210"/>
      <c r="G1033" s="293"/>
      <c r="H1033" s="211"/>
      <c r="I1033" s="297"/>
      <c r="J1033" s="297"/>
    </row>
    <row r="1037" spans="1:10" s="38" customFormat="1" ht="17.25" x14ac:dyDescent="0.3">
      <c r="A1037" s="528" t="s">
        <v>1246</v>
      </c>
      <c r="B1037" s="528"/>
      <c r="C1037" s="528"/>
      <c r="F1037" s="241"/>
      <c r="G1037" s="294"/>
      <c r="H1037" s="294"/>
    </row>
    <row r="1038" spans="1:10" s="38" customFormat="1" ht="17.25" x14ac:dyDescent="0.25">
      <c r="A1038" s="529" t="s">
        <v>1</v>
      </c>
      <c r="B1038" s="529"/>
      <c r="C1038" s="529"/>
      <c r="F1038" s="294"/>
      <c r="G1038" s="294"/>
      <c r="H1038" s="294"/>
      <c r="I1038" s="148"/>
    </row>
    <row r="1039" spans="1:10" s="38" customFormat="1" x14ac:dyDescent="0.25">
      <c r="A1039" s="344"/>
      <c r="B1039" s="236"/>
      <c r="C1039" s="294"/>
      <c r="F1039" s="294"/>
      <c r="G1039" s="294"/>
      <c r="H1039" s="294"/>
    </row>
    <row r="1040" spans="1:10" s="151" customFormat="1" ht="99" customHeight="1" thickBot="1" x14ac:dyDescent="0.3">
      <c r="A1040" s="150" t="s">
        <v>3</v>
      </c>
      <c r="B1040" s="66" t="s">
        <v>4</v>
      </c>
      <c r="C1040" s="96" t="s">
        <v>5</v>
      </c>
      <c r="D1040" s="67" t="s">
        <v>6</v>
      </c>
      <c r="E1040" s="66" t="s">
        <v>7</v>
      </c>
      <c r="F1040" s="66" t="s">
        <v>8</v>
      </c>
      <c r="G1040" s="66" t="s">
        <v>9</v>
      </c>
      <c r="H1040" s="66" t="s">
        <v>3029</v>
      </c>
      <c r="I1040" s="68" t="s">
        <v>10</v>
      </c>
    </row>
    <row r="1041" spans="1:46" ht="17.25" x14ac:dyDescent="0.25">
      <c r="A1041" s="288">
        <v>1</v>
      </c>
      <c r="B1041" s="284">
        <v>2</v>
      </c>
      <c r="C1041" s="285">
        <v>3</v>
      </c>
      <c r="D1041" s="285">
        <v>4</v>
      </c>
      <c r="E1041" s="285">
        <v>5</v>
      </c>
      <c r="F1041" s="285">
        <v>6</v>
      </c>
      <c r="G1041" s="285">
        <v>7</v>
      </c>
      <c r="H1041" s="285">
        <v>8</v>
      </c>
      <c r="I1041" s="286">
        <v>9</v>
      </c>
    </row>
    <row r="1042" spans="1:46" s="38" customFormat="1" ht="30.75" customHeight="1" x14ac:dyDescent="0.25">
      <c r="A1042" s="4">
        <v>581</v>
      </c>
      <c r="B1042" s="212" t="s">
        <v>2619</v>
      </c>
      <c r="C1042" s="4" t="s">
        <v>11</v>
      </c>
      <c r="D1042" s="212">
        <v>1</v>
      </c>
      <c r="E1042" s="4">
        <v>2753048</v>
      </c>
      <c r="F1042" s="4">
        <f>D1042*E1042</f>
        <v>2753048</v>
      </c>
      <c r="G1042" s="212" t="s">
        <v>327</v>
      </c>
      <c r="H1042" s="4">
        <v>1955</v>
      </c>
      <c r="I1042" s="4"/>
    </row>
    <row r="1043" spans="1:46" s="38" customFormat="1" ht="21.95" customHeight="1" x14ac:dyDescent="0.25">
      <c r="A1043" s="4">
        <v>582</v>
      </c>
      <c r="B1043" s="212" t="s">
        <v>1247</v>
      </c>
      <c r="C1043" s="4" t="s">
        <v>11</v>
      </c>
      <c r="D1043" s="212">
        <v>1</v>
      </c>
      <c r="E1043" s="4">
        <v>3164649</v>
      </c>
      <c r="F1043" s="4">
        <f t="shared" ref="F1043:F1053" si="22">D1043*E1043</f>
        <v>3164649</v>
      </c>
      <c r="G1043" s="4" t="s">
        <v>327</v>
      </c>
      <c r="H1043" s="4">
        <v>1966</v>
      </c>
      <c r="I1043" s="4"/>
    </row>
    <row r="1044" spans="1:46" s="38" customFormat="1" ht="25.5" customHeight="1" x14ac:dyDescent="0.25">
      <c r="A1044" s="4">
        <v>583</v>
      </c>
      <c r="B1044" s="212" t="s">
        <v>1248</v>
      </c>
      <c r="C1044" s="4" t="s">
        <v>11</v>
      </c>
      <c r="D1044" s="212">
        <v>1</v>
      </c>
      <c r="E1044" s="4">
        <v>25000</v>
      </c>
      <c r="F1044" s="4">
        <f t="shared" si="22"/>
        <v>25000</v>
      </c>
      <c r="G1044" s="212" t="s">
        <v>327</v>
      </c>
      <c r="H1044" s="4">
        <v>2015</v>
      </c>
      <c r="I1044" s="4"/>
    </row>
    <row r="1045" spans="1:46" s="38" customFormat="1" ht="30" customHeight="1" x14ac:dyDescent="0.25">
      <c r="A1045" s="4">
        <v>584</v>
      </c>
      <c r="B1045" s="212" t="s">
        <v>1249</v>
      </c>
      <c r="C1045" s="4" t="s">
        <v>11</v>
      </c>
      <c r="D1045" s="212">
        <v>1</v>
      </c>
      <c r="E1045" s="4">
        <v>170000</v>
      </c>
      <c r="F1045" s="4">
        <f t="shared" si="22"/>
        <v>170000</v>
      </c>
      <c r="G1045" s="212" t="s">
        <v>327</v>
      </c>
      <c r="H1045" s="4">
        <v>2017</v>
      </c>
      <c r="I1045" s="4"/>
    </row>
    <row r="1046" spans="1:46" s="38" customFormat="1" ht="48.75" customHeight="1" x14ac:dyDescent="0.25">
      <c r="A1046" s="4">
        <v>585</v>
      </c>
      <c r="B1046" s="212" t="s">
        <v>1250</v>
      </c>
      <c r="C1046" s="4" t="s">
        <v>11</v>
      </c>
      <c r="D1046" s="212">
        <v>1</v>
      </c>
      <c r="E1046" s="4">
        <v>231200</v>
      </c>
      <c r="F1046" s="4">
        <f t="shared" si="22"/>
        <v>231200</v>
      </c>
      <c r="G1046" s="212" t="s">
        <v>327</v>
      </c>
      <c r="H1046" s="4">
        <v>2017</v>
      </c>
      <c r="I1046" s="4"/>
    </row>
    <row r="1047" spans="1:46" s="38" customFormat="1" ht="33" customHeight="1" x14ac:dyDescent="0.25">
      <c r="A1047" s="4">
        <v>586</v>
      </c>
      <c r="B1047" s="212" t="s">
        <v>240</v>
      </c>
      <c r="C1047" s="4" t="s">
        <v>11</v>
      </c>
      <c r="D1047" s="212">
        <v>2</v>
      </c>
      <c r="E1047" s="4">
        <v>30550</v>
      </c>
      <c r="F1047" s="4">
        <f t="shared" si="22"/>
        <v>61100</v>
      </c>
      <c r="G1047" s="212" t="s">
        <v>327</v>
      </c>
      <c r="H1047" s="4">
        <v>2005</v>
      </c>
      <c r="I1047" s="4"/>
    </row>
    <row r="1048" spans="1:46" s="38" customFormat="1" ht="33.75" customHeight="1" x14ac:dyDescent="0.25">
      <c r="A1048" s="4">
        <v>587</v>
      </c>
      <c r="B1048" s="212" t="s">
        <v>1251</v>
      </c>
      <c r="C1048" s="4" t="s">
        <v>11</v>
      </c>
      <c r="D1048" s="212">
        <v>1</v>
      </c>
      <c r="E1048" s="4">
        <v>7000</v>
      </c>
      <c r="F1048" s="4">
        <f t="shared" si="22"/>
        <v>7000</v>
      </c>
      <c r="G1048" s="212" t="s">
        <v>327</v>
      </c>
      <c r="H1048" s="4">
        <v>2007</v>
      </c>
      <c r="I1048" s="4"/>
    </row>
    <row r="1049" spans="1:46" s="38" customFormat="1" ht="34.5" customHeight="1" x14ac:dyDescent="0.25">
      <c r="A1049" s="4">
        <v>588</v>
      </c>
      <c r="B1049" s="212" t="s">
        <v>739</v>
      </c>
      <c r="C1049" s="4" t="s">
        <v>11</v>
      </c>
      <c r="D1049" s="212">
        <v>1</v>
      </c>
      <c r="E1049" s="4">
        <v>13000</v>
      </c>
      <c r="F1049" s="4">
        <f t="shared" si="22"/>
        <v>13000</v>
      </c>
      <c r="G1049" s="212" t="s">
        <v>327</v>
      </c>
      <c r="H1049" s="4">
        <v>2009</v>
      </c>
      <c r="I1049" s="4"/>
    </row>
    <row r="1050" spans="1:46" s="38" customFormat="1" ht="33.75" customHeight="1" x14ac:dyDescent="0.25">
      <c r="A1050" s="4">
        <v>589</v>
      </c>
      <c r="B1050" s="212" t="s">
        <v>183</v>
      </c>
      <c r="C1050" s="4" t="s">
        <v>11</v>
      </c>
      <c r="D1050" s="212">
        <v>2</v>
      </c>
      <c r="E1050" s="4">
        <v>21173</v>
      </c>
      <c r="F1050" s="4">
        <f t="shared" si="22"/>
        <v>42346</v>
      </c>
      <c r="G1050" s="212" t="s">
        <v>327</v>
      </c>
      <c r="H1050" s="4">
        <v>2018</v>
      </c>
      <c r="I1050" s="4"/>
    </row>
    <row r="1051" spans="1:46" s="38" customFormat="1" ht="33" customHeight="1" x14ac:dyDescent="0.25">
      <c r="A1051" s="4">
        <v>590</v>
      </c>
      <c r="B1051" s="212" t="s">
        <v>36</v>
      </c>
      <c r="C1051" s="4" t="s">
        <v>11</v>
      </c>
      <c r="D1051" s="212">
        <v>4</v>
      </c>
      <c r="E1051" s="4">
        <v>10590</v>
      </c>
      <c r="F1051" s="4">
        <f t="shared" si="22"/>
        <v>42360</v>
      </c>
      <c r="G1051" s="212" t="s">
        <v>327</v>
      </c>
      <c r="H1051" s="4">
        <v>2017</v>
      </c>
      <c r="I1051" s="4"/>
    </row>
    <row r="1052" spans="1:46" s="38" customFormat="1" ht="30.75" customHeight="1" x14ac:dyDescent="0.25">
      <c r="A1052" s="4">
        <v>591</v>
      </c>
      <c r="B1052" s="212" t="s">
        <v>1252</v>
      </c>
      <c r="C1052" s="4" t="s">
        <v>11</v>
      </c>
      <c r="D1052" s="212">
        <v>1</v>
      </c>
      <c r="E1052" s="4">
        <v>8000</v>
      </c>
      <c r="F1052" s="4">
        <f t="shared" si="22"/>
        <v>8000</v>
      </c>
      <c r="G1052" s="212" t="s">
        <v>327</v>
      </c>
      <c r="H1052" s="4">
        <v>2018</v>
      </c>
      <c r="I1052" s="4"/>
    </row>
    <row r="1053" spans="1:46" s="38" customFormat="1" ht="78.75" customHeight="1" x14ac:dyDescent="0.25">
      <c r="A1053" s="4">
        <v>592</v>
      </c>
      <c r="B1053" s="212" t="s">
        <v>402</v>
      </c>
      <c r="C1053" s="4" t="s">
        <v>11</v>
      </c>
      <c r="D1053" s="212">
        <v>1</v>
      </c>
      <c r="E1053" s="212">
        <v>646900</v>
      </c>
      <c r="F1053" s="4">
        <f t="shared" si="22"/>
        <v>646900</v>
      </c>
      <c r="G1053" s="212" t="s">
        <v>106</v>
      </c>
      <c r="H1053" s="16">
        <v>2023</v>
      </c>
      <c r="I1053" s="212" t="s">
        <v>403</v>
      </c>
    </row>
    <row r="1054" spans="1:46" s="246" customFormat="1" ht="29.25" customHeight="1" x14ac:dyDescent="0.25">
      <c r="A1054" s="4">
        <v>593</v>
      </c>
      <c r="B1054" s="5" t="s">
        <v>2477</v>
      </c>
      <c r="C1054" s="57" t="s">
        <v>11</v>
      </c>
      <c r="D1054" s="57">
        <v>5</v>
      </c>
      <c r="E1054" s="57">
        <v>7086.6</v>
      </c>
      <c r="F1054" s="4">
        <f>D1054*E1054</f>
        <v>35433</v>
      </c>
      <c r="G1054" s="57" t="s">
        <v>106</v>
      </c>
      <c r="H1054" s="57">
        <v>2024</v>
      </c>
      <c r="I1054" s="212"/>
      <c r="J1054" s="372"/>
      <c r="K1054" s="248"/>
      <c r="L1054" s="248"/>
      <c r="M1054" s="248"/>
      <c r="N1054" s="248"/>
      <c r="O1054" s="248"/>
      <c r="P1054" s="248"/>
      <c r="Q1054" s="248"/>
      <c r="R1054" s="248"/>
      <c r="S1054" s="248"/>
      <c r="T1054" s="248"/>
      <c r="U1054" s="248"/>
      <c r="V1054" s="248"/>
      <c r="W1054" s="248"/>
      <c r="X1054" s="248"/>
      <c r="Y1054" s="248"/>
      <c r="Z1054" s="248"/>
      <c r="AA1054" s="248"/>
      <c r="AB1054" s="248"/>
      <c r="AC1054" s="248"/>
      <c r="AD1054" s="248"/>
      <c r="AE1054" s="248"/>
      <c r="AF1054" s="248"/>
      <c r="AG1054" s="248"/>
      <c r="AH1054" s="248"/>
      <c r="AI1054" s="248"/>
      <c r="AJ1054" s="248"/>
      <c r="AK1054" s="248"/>
      <c r="AL1054" s="248"/>
      <c r="AM1054" s="248"/>
      <c r="AN1054" s="248"/>
      <c r="AO1054" s="248"/>
      <c r="AP1054" s="248"/>
      <c r="AQ1054" s="248"/>
      <c r="AR1054" s="248"/>
      <c r="AS1054" s="248"/>
      <c r="AT1054" s="247"/>
    </row>
    <row r="1055" spans="1:46" s="373" customFormat="1" ht="29.25" customHeight="1" x14ac:dyDescent="0.35">
      <c r="A1055" s="4">
        <v>594</v>
      </c>
      <c r="B1055" s="5" t="s">
        <v>2707</v>
      </c>
      <c r="C1055" s="57"/>
      <c r="D1055" s="57">
        <v>1</v>
      </c>
      <c r="E1055" s="57">
        <v>89000</v>
      </c>
      <c r="F1055" s="57">
        <v>89000</v>
      </c>
      <c r="G1055" s="57" t="s">
        <v>106</v>
      </c>
      <c r="H1055" s="57">
        <v>2024</v>
      </c>
      <c r="I1055" s="212"/>
    </row>
    <row r="1056" spans="1:46" s="104" customFormat="1" ht="20.100000000000001" customHeight="1" thickBot="1" x14ac:dyDescent="0.35">
      <c r="A1056" s="270"/>
      <c r="B1056" s="276" t="s">
        <v>141</v>
      </c>
      <c r="C1056" s="270"/>
      <c r="D1056" s="269">
        <f>SUM(D1042:D1055)</f>
        <v>23</v>
      </c>
      <c r="E1056" s="269" t="s">
        <v>142</v>
      </c>
      <c r="F1056" s="269">
        <f>SUM(F1042:F1055)</f>
        <v>7289036</v>
      </c>
      <c r="G1056" s="269"/>
      <c r="H1056" s="269"/>
      <c r="I1056" s="270"/>
    </row>
    <row r="1058" spans="1:10" ht="20.25" customHeight="1" x14ac:dyDescent="0.25">
      <c r="A1058" s="530" t="s">
        <v>2724</v>
      </c>
      <c r="B1058" s="530"/>
      <c r="C1058" s="530"/>
      <c r="D1058" s="530"/>
      <c r="E1058" s="530"/>
      <c r="F1058" s="530"/>
      <c r="G1058" s="530"/>
      <c r="H1058" s="530"/>
    </row>
    <row r="1059" spans="1:10" ht="15" customHeight="1" x14ac:dyDescent="0.25">
      <c r="A1059" s="290"/>
      <c r="B1059" s="290"/>
      <c r="C1059" s="290"/>
      <c r="D1059" s="290"/>
      <c r="E1059" s="290"/>
      <c r="F1059" s="290"/>
      <c r="G1059" s="290"/>
      <c r="H1059" s="290"/>
    </row>
    <row r="1060" spans="1:10" s="169" customFormat="1" ht="18" x14ac:dyDescent="0.35">
      <c r="A1060" s="297"/>
      <c r="B1060" s="296" t="s">
        <v>2443</v>
      </c>
      <c r="C1060" s="263"/>
      <c r="D1060" s="263"/>
      <c r="E1060" s="263"/>
      <c r="F1060" s="297"/>
      <c r="G1060" s="297"/>
      <c r="H1060" s="264"/>
      <c r="I1060" s="297"/>
    </row>
    <row r="1061" spans="1:10" s="169" customFormat="1" ht="18" customHeight="1" x14ac:dyDescent="0.35">
      <c r="A1061" s="297"/>
      <c r="B1061" s="296" t="s">
        <v>2721</v>
      </c>
      <c r="C1061" s="263"/>
      <c r="D1061" s="263"/>
      <c r="E1061" s="263"/>
      <c r="F1061" s="296"/>
      <c r="G1061" s="238" t="s">
        <v>2734</v>
      </c>
      <c r="H1061" s="296" t="s">
        <v>2741</v>
      </c>
      <c r="I1061" s="296"/>
    </row>
    <row r="1062" spans="1:10" ht="19.5" x14ac:dyDescent="0.25">
      <c r="B1062" s="183"/>
    </row>
    <row r="1063" spans="1:10" s="232" customFormat="1" ht="18.75" customHeight="1" x14ac:dyDescent="0.35">
      <c r="A1063" s="227"/>
      <c r="B1063" s="228" t="s">
        <v>2723</v>
      </c>
      <c r="C1063" s="228"/>
      <c r="D1063" s="229"/>
      <c r="E1063" s="229"/>
      <c r="F1063" s="230"/>
      <c r="G1063" s="227"/>
      <c r="H1063" s="227"/>
      <c r="I1063" s="231"/>
      <c r="J1063" s="227"/>
    </row>
    <row r="1064" spans="1:10" s="38" customFormat="1" ht="18.75" customHeight="1" x14ac:dyDescent="0.25">
      <c r="A1064" s="93"/>
      <c r="B1064" s="233"/>
      <c r="C1064" s="233"/>
      <c r="D1064" s="234"/>
      <c r="E1064" s="234"/>
      <c r="F1064" s="235"/>
      <c r="G1064" s="93"/>
      <c r="H1064" s="93"/>
      <c r="I1064" s="236"/>
      <c r="J1064" s="93"/>
    </row>
    <row r="1065" spans="1:10" s="169" customFormat="1" ht="18.75" customHeight="1" x14ac:dyDescent="0.35">
      <c r="A1065" s="297"/>
      <c r="B1065" s="266" t="s">
        <v>2722</v>
      </c>
      <c r="C1065" s="266"/>
      <c r="D1065" s="266"/>
      <c r="E1065" s="266"/>
      <c r="F1065" s="295"/>
      <c r="G1065" s="297"/>
      <c r="H1065" s="297"/>
      <c r="I1065" s="156"/>
      <c r="J1065" s="297"/>
    </row>
    <row r="1066" spans="1:10" s="169" customFormat="1" ht="18.75" customHeight="1" x14ac:dyDescent="0.35">
      <c r="A1066" s="297"/>
      <c r="B1066" s="266" t="s">
        <v>2739</v>
      </c>
      <c r="C1066" s="266"/>
      <c r="D1066" s="266"/>
      <c r="E1066" s="266"/>
      <c r="F1066" s="295"/>
      <c r="G1066" s="238" t="s">
        <v>2734</v>
      </c>
      <c r="H1066" s="538" t="s">
        <v>2740</v>
      </c>
      <c r="I1066" s="538"/>
      <c r="J1066" s="297"/>
    </row>
    <row r="1067" spans="1:10" s="169" customFormat="1" ht="18" x14ac:dyDescent="0.35">
      <c r="A1067" s="297"/>
      <c r="B1067" s="362"/>
      <c r="C1067" s="266"/>
      <c r="D1067" s="266"/>
      <c r="E1067" s="295"/>
      <c r="F1067" s="297"/>
      <c r="G1067" s="297"/>
      <c r="H1067" s="156"/>
      <c r="I1067" s="297"/>
    </row>
    <row r="1068" spans="1:10" s="169" customFormat="1" ht="18" x14ac:dyDescent="0.35">
      <c r="A1068" s="297"/>
      <c r="B1068" s="296" t="s">
        <v>2443</v>
      </c>
      <c r="C1068" s="295"/>
      <c r="D1068" s="295"/>
      <c r="E1068" s="295"/>
      <c r="F1068" s="297"/>
      <c r="G1068" s="297"/>
      <c r="H1068" s="156"/>
      <c r="I1068" s="297"/>
    </row>
    <row r="1069" spans="1:10" s="169" customFormat="1" ht="18" x14ac:dyDescent="0.35">
      <c r="A1069" s="297"/>
      <c r="B1069" s="296" t="s">
        <v>2442</v>
      </c>
      <c r="C1069" s="295"/>
      <c r="D1069" s="295"/>
      <c r="E1069" s="295"/>
      <c r="F1069" s="297"/>
      <c r="G1069" s="238" t="s">
        <v>2734</v>
      </c>
      <c r="H1069" s="539" t="s">
        <v>2738</v>
      </c>
      <c r="I1069" s="539"/>
    </row>
    <row r="1070" spans="1:10" s="169" customFormat="1" ht="18" customHeight="1" x14ac:dyDescent="0.35">
      <c r="A1070" s="297"/>
      <c r="B1070" s="296"/>
      <c r="C1070" s="263"/>
      <c r="D1070" s="263"/>
      <c r="E1070" s="263"/>
      <c r="F1070" s="297"/>
      <c r="G1070" s="265"/>
      <c r="H1070" s="265"/>
      <c r="I1070" s="265"/>
    </row>
    <row r="1071" spans="1:10" s="169" customFormat="1" ht="18" x14ac:dyDescent="0.35">
      <c r="B1071" s="169" t="s">
        <v>2725</v>
      </c>
      <c r="G1071" s="238" t="s">
        <v>2734</v>
      </c>
      <c r="H1071" s="169" t="s">
        <v>2737</v>
      </c>
    </row>
    <row r="1072" spans="1:10" s="169" customFormat="1" ht="24" customHeight="1" x14ac:dyDescent="0.35"/>
    <row r="1073" spans="1:10" s="169" customFormat="1" ht="18.75" customHeight="1" x14ac:dyDescent="0.35">
      <c r="A1073" s="297"/>
      <c r="B1073" s="266" t="s">
        <v>2722</v>
      </c>
      <c r="C1073" s="266"/>
      <c r="D1073" s="266"/>
      <c r="E1073" s="266"/>
      <c r="F1073" s="295"/>
      <c r="G1073" s="297"/>
      <c r="H1073" s="297"/>
      <c r="I1073" s="156"/>
      <c r="J1073" s="297"/>
    </row>
    <row r="1074" spans="1:10" s="169" customFormat="1" ht="18.75" customHeight="1" x14ac:dyDescent="0.35">
      <c r="A1074" s="297"/>
      <c r="B1074" s="266" t="s">
        <v>2735</v>
      </c>
      <c r="C1074" s="266"/>
      <c r="D1074" s="266"/>
      <c r="E1074" s="266"/>
      <c r="F1074" s="295"/>
      <c r="G1074" s="238" t="s">
        <v>2734</v>
      </c>
      <c r="H1074" s="538" t="s">
        <v>2736</v>
      </c>
      <c r="I1074" s="538"/>
      <c r="J1074" s="297"/>
    </row>
    <row r="1075" spans="1:10" s="169" customFormat="1" ht="18" x14ac:dyDescent="0.35"/>
    <row r="1076" spans="1:10" s="169" customFormat="1" ht="18" x14ac:dyDescent="0.35">
      <c r="A1076" s="297"/>
      <c r="B1076" s="296" t="s">
        <v>2443</v>
      </c>
      <c r="C1076" s="295"/>
      <c r="D1076" s="295"/>
      <c r="E1076" s="295"/>
      <c r="F1076" s="297"/>
      <c r="G1076" s="297"/>
      <c r="H1076" s="156"/>
      <c r="I1076" s="297"/>
    </row>
    <row r="1077" spans="1:10" s="169" customFormat="1" ht="18" x14ac:dyDescent="0.35">
      <c r="A1077" s="297"/>
      <c r="B1077" s="296" t="s">
        <v>2727</v>
      </c>
      <c r="C1077" s="295"/>
      <c r="D1077" s="295"/>
      <c r="E1077" s="295"/>
      <c r="F1077" s="297"/>
      <c r="G1077" s="238" t="s">
        <v>2734</v>
      </c>
      <c r="H1077" s="169" t="s">
        <v>2733</v>
      </c>
      <c r="I1077" s="265"/>
    </row>
    <row r="1078" spans="1:10" s="169" customFormat="1" ht="18" x14ac:dyDescent="0.35"/>
    <row r="1079" spans="1:10" s="169" customFormat="1" ht="18" x14ac:dyDescent="0.35">
      <c r="B1079" s="169" t="s">
        <v>2728</v>
      </c>
      <c r="G1079" s="238" t="s">
        <v>2734</v>
      </c>
      <c r="H1079" s="169" t="s">
        <v>2731</v>
      </c>
    </row>
    <row r="1080" spans="1:10" s="169" customFormat="1" ht="18" x14ac:dyDescent="0.35"/>
    <row r="1081" spans="1:10" s="169" customFormat="1" ht="18" x14ac:dyDescent="0.35">
      <c r="B1081" s="169" t="s">
        <v>2729</v>
      </c>
    </row>
    <row r="1082" spans="1:10" s="169" customFormat="1" ht="18" x14ac:dyDescent="0.35">
      <c r="B1082" s="169" t="s">
        <v>2742</v>
      </c>
      <c r="G1082" s="238" t="s">
        <v>2734</v>
      </c>
      <c r="H1082" s="169" t="s">
        <v>2730</v>
      </c>
    </row>
    <row r="1083" spans="1:10" s="169" customFormat="1" ht="18" x14ac:dyDescent="0.35"/>
    <row r="1084" spans="1:10" s="169" customFormat="1" ht="18" x14ac:dyDescent="0.35">
      <c r="B1084" s="169" t="s">
        <v>2744</v>
      </c>
      <c r="G1084" s="238" t="s">
        <v>2734</v>
      </c>
      <c r="H1084" s="169" t="s">
        <v>2743</v>
      </c>
    </row>
    <row r="1085" spans="1:10" s="169" customFormat="1" ht="18" x14ac:dyDescent="0.35"/>
    <row r="1086" spans="1:10" s="169" customFormat="1" ht="18" x14ac:dyDescent="0.35">
      <c r="B1086" s="169" t="s">
        <v>2458</v>
      </c>
      <c r="G1086" s="238" t="s">
        <v>2734</v>
      </c>
      <c r="H1086" s="169" t="s">
        <v>2759</v>
      </c>
    </row>
    <row r="1087" spans="1:10" s="169" customFormat="1" ht="18" x14ac:dyDescent="0.35"/>
    <row r="1088" spans="1:10" s="169" customFormat="1" ht="18" x14ac:dyDescent="0.35"/>
    <row r="1089" spans="1:9" s="169" customFormat="1" ht="18" x14ac:dyDescent="0.35"/>
    <row r="1090" spans="1:9" s="38" customFormat="1" ht="21.75" customHeight="1" x14ac:dyDescent="0.3">
      <c r="A1090" s="528" t="s">
        <v>1254</v>
      </c>
      <c r="B1090" s="528"/>
      <c r="C1090" s="528"/>
      <c r="F1090" s="241"/>
      <c r="G1090" s="294"/>
      <c r="H1090" s="294"/>
      <c r="I1090" s="93"/>
    </row>
    <row r="1091" spans="1:9" s="38" customFormat="1" ht="17.25" x14ac:dyDescent="0.25">
      <c r="A1091" s="529" t="s">
        <v>1</v>
      </c>
      <c r="B1091" s="529"/>
      <c r="C1091" s="529"/>
      <c r="F1091" s="294"/>
      <c r="G1091" s="294"/>
      <c r="H1091" s="294"/>
      <c r="I1091" s="148"/>
    </row>
    <row r="1092" spans="1:9" s="38" customFormat="1" x14ac:dyDescent="0.25">
      <c r="A1092" s="344"/>
      <c r="B1092" s="236"/>
      <c r="C1092" s="294"/>
      <c r="F1092" s="294"/>
      <c r="G1092" s="294"/>
      <c r="H1092" s="294"/>
      <c r="I1092" s="93"/>
    </row>
    <row r="1093" spans="1:9" s="151" customFormat="1" ht="76.5" customHeight="1" thickBot="1" x14ac:dyDescent="0.3">
      <c r="A1093" s="150" t="s">
        <v>3</v>
      </c>
      <c r="B1093" s="66" t="s">
        <v>4</v>
      </c>
      <c r="C1093" s="96" t="s">
        <v>5</v>
      </c>
      <c r="D1093" s="67" t="s">
        <v>6</v>
      </c>
      <c r="E1093" s="66" t="s">
        <v>7</v>
      </c>
      <c r="F1093" s="66" t="s">
        <v>8</v>
      </c>
      <c r="G1093" s="66" t="s">
        <v>9</v>
      </c>
      <c r="H1093" s="66" t="s">
        <v>3029</v>
      </c>
      <c r="I1093" s="129" t="s">
        <v>10</v>
      </c>
    </row>
    <row r="1094" spans="1:9" ht="17.25" x14ac:dyDescent="0.25">
      <c r="A1094" s="288">
        <v>1</v>
      </c>
      <c r="B1094" s="284">
        <v>2</v>
      </c>
      <c r="C1094" s="285">
        <v>3</v>
      </c>
      <c r="D1094" s="285">
        <v>4</v>
      </c>
      <c r="E1094" s="285">
        <v>5</v>
      </c>
      <c r="F1094" s="285">
        <v>6</v>
      </c>
      <c r="G1094" s="285">
        <v>7</v>
      </c>
      <c r="H1094" s="285">
        <v>8</v>
      </c>
      <c r="I1094" s="286">
        <v>9</v>
      </c>
    </row>
    <row r="1095" spans="1:9" s="38" customFormat="1" ht="56.25" customHeight="1" x14ac:dyDescent="0.25">
      <c r="A1095" s="4">
        <v>595</v>
      </c>
      <c r="B1095" s="212" t="s">
        <v>605</v>
      </c>
      <c r="C1095" s="4" t="s">
        <v>11</v>
      </c>
      <c r="D1095" s="212">
        <v>1</v>
      </c>
      <c r="E1095" s="4">
        <v>738600</v>
      </c>
      <c r="F1095" s="4">
        <f>D1095*E1095</f>
        <v>738600</v>
      </c>
      <c r="G1095" s="4" t="s">
        <v>12</v>
      </c>
      <c r="H1095" s="4">
        <v>2019</v>
      </c>
      <c r="I1095" s="212" t="s">
        <v>1255</v>
      </c>
    </row>
    <row r="1096" spans="1:9" s="38" customFormat="1" ht="32.25" customHeight="1" x14ac:dyDescent="0.25">
      <c r="A1096" s="4">
        <v>596</v>
      </c>
      <c r="B1096" s="212" t="s">
        <v>1256</v>
      </c>
      <c r="C1096" s="4" t="s">
        <v>11</v>
      </c>
      <c r="D1096" s="212">
        <v>1</v>
      </c>
      <c r="E1096" s="4">
        <v>57500</v>
      </c>
      <c r="F1096" s="4">
        <f t="shared" ref="F1096:F1123" si="23">D1096*E1096</f>
        <v>57500</v>
      </c>
      <c r="G1096" s="4" t="s">
        <v>12</v>
      </c>
      <c r="H1096" s="4">
        <v>2006</v>
      </c>
      <c r="I1096" s="212" t="s">
        <v>1257</v>
      </c>
    </row>
    <row r="1097" spans="1:9" s="38" customFormat="1" ht="21.95" customHeight="1" x14ac:dyDescent="0.25">
      <c r="A1097" s="4">
        <v>597</v>
      </c>
      <c r="B1097" s="212" t="s">
        <v>1258</v>
      </c>
      <c r="C1097" s="4" t="s">
        <v>11</v>
      </c>
      <c r="D1097" s="212">
        <v>1</v>
      </c>
      <c r="E1097" s="4">
        <v>131700</v>
      </c>
      <c r="F1097" s="4">
        <f t="shared" si="23"/>
        <v>131700</v>
      </c>
      <c r="G1097" s="4" t="s">
        <v>12</v>
      </c>
      <c r="H1097" s="4">
        <v>2007</v>
      </c>
      <c r="I1097" s="212"/>
    </row>
    <row r="1098" spans="1:9" s="38" customFormat="1" ht="21.95" customHeight="1" x14ac:dyDescent="0.25">
      <c r="A1098" s="4">
        <v>598</v>
      </c>
      <c r="B1098" s="212" t="s">
        <v>1259</v>
      </c>
      <c r="C1098" s="4" t="s">
        <v>11</v>
      </c>
      <c r="D1098" s="212">
        <v>1</v>
      </c>
      <c r="E1098" s="4">
        <v>78000</v>
      </c>
      <c r="F1098" s="4">
        <f t="shared" si="23"/>
        <v>78000</v>
      </c>
      <c r="G1098" s="4" t="s">
        <v>12</v>
      </c>
      <c r="H1098" s="4">
        <v>2012</v>
      </c>
      <c r="I1098" s="212"/>
    </row>
    <row r="1099" spans="1:9" s="38" customFormat="1" ht="21.95" customHeight="1" x14ac:dyDescent="0.25">
      <c r="A1099" s="4">
        <v>599</v>
      </c>
      <c r="B1099" s="212" t="s">
        <v>1260</v>
      </c>
      <c r="C1099" s="4" t="s">
        <v>11</v>
      </c>
      <c r="D1099" s="212">
        <v>1</v>
      </c>
      <c r="E1099" s="4">
        <v>361750</v>
      </c>
      <c r="F1099" s="4">
        <f t="shared" si="23"/>
        <v>361750</v>
      </c>
      <c r="G1099" s="212" t="s">
        <v>1261</v>
      </c>
      <c r="H1099" s="4">
        <v>2014</v>
      </c>
      <c r="I1099" s="212"/>
    </row>
    <row r="1100" spans="1:9" s="38" customFormat="1" ht="21.95" customHeight="1" x14ac:dyDescent="0.25">
      <c r="A1100" s="4">
        <v>600</v>
      </c>
      <c r="B1100" s="212" t="s">
        <v>1262</v>
      </c>
      <c r="C1100" s="4" t="s">
        <v>11</v>
      </c>
      <c r="D1100" s="212">
        <v>1</v>
      </c>
      <c r="E1100" s="4">
        <v>281300</v>
      </c>
      <c r="F1100" s="4">
        <f t="shared" si="23"/>
        <v>281300</v>
      </c>
      <c r="G1100" s="4" t="s">
        <v>12</v>
      </c>
      <c r="H1100" s="4">
        <v>2014</v>
      </c>
      <c r="I1100" s="212"/>
    </row>
    <row r="1101" spans="1:9" s="38" customFormat="1" ht="21.95" customHeight="1" x14ac:dyDescent="0.25">
      <c r="A1101" s="4">
        <v>601</v>
      </c>
      <c r="B1101" s="212" t="s">
        <v>1263</v>
      </c>
      <c r="C1101" s="4" t="s">
        <v>11</v>
      </c>
      <c r="D1101" s="212">
        <v>2</v>
      </c>
      <c r="E1101" s="4">
        <v>52000</v>
      </c>
      <c r="F1101" s="4">
        <f t="shared" si="23"/>
        <v>104000</v>
      </c>
      <c r="G1101" s="4" t="s">
        <v>12</v>
      </c>
      <c r="H1101" s="4">
        <v>2020</v>
      </c>
      <c r="I1101" s="212"/>
    </row>
    <row r="1102" spans="1:9" s="38" customFormat="1" ht="21.95" customHeight="1" x14ac:dyDescent="0.25">
      <c r="A1102" s="4">
        <v>602</v>
      </c>
      <c r="B1102" s="212" t="s">
        <v>85</v>
      </c>
      <c r="C1102" s="4" t="s">
        <v>11</v>
      </c>
      <c r="D1102" s="212">
        <v>2</v>
      </c>
      <c r="E1102" s="4">
        <v>58050</v>
      </c>
      <c r="F1102" s="4">
        <f t="shared" si="23"/>
        <v>116100</v>
      </c>
      <c r="G1102" s="4" t="s">
        <v>12</v>
      </c>
      <c r="H1102" s="4">
        <v>2014</v>
      </c>
      <c r="I1102" s="212"/>
    </row>
    <row r="1103" spans="1:9" s="38" customFormat="1" ht="21.95" customHeight="1" x14ac:dyDescent="0.25">
      <c r="A1103" s="4">
        <v>603</v>
      </c>
      <c r="B1103" s="212" t="s">
        <v>1264</v>
      </c>
      <c r="C1103" s="4" t="s">
        <v>11</v>
      </c>
      <c r="D1103" s="212">
        <v>1</v>
      </c>
      <c r="E1103" s="4">
        <v>32800</v>
      </c>
      <c r="F1103" s="4">
        <f t="shared" si="23"/>
        <v>32800</v>
      </c>
      <c r="G1103" s="4" t="s">
        <v>12</v>
      </c>
      <c r="H1103" s="4">
        <v>2014</v>
      </c>
      <c r="I1103" s="212"/>
    </row>
    <row r="1104" spans="1:9" s="38" customFormat="1" ht="33.75" customHeight="1" x14ac:dyDescent="0.25">
      <c r="A1104" s="4">
        <v>604</v>
      </c>
      <c r="B1104" s="212" t="s">
        <v>1265</v>
      </c>
      <c r="C1104" s="4" t="s">
        <v>11</v>
      </c>
      <c r="D1104" s="212">
        <v>1</v>
      </c>
      <c r="E1104" s="4">
        <v>3550</v>
      </c>
      <c r="F1104" s="4">
        <f t="shared" si="23"/>
        <v>3550</v>
      </c>
      <c r="G1104" s="4" t="s">
        <v>12</v>
      </c>
      <c r="H1104" s="4">
        <v>2014</v>
      </c>
      <c r="I1104" s="212" t="s">
        <v>1266</v>
      </c>
    </row>
    <row r="1105" spans="1:9" s="38" customFormat="1" ht="21.75" customHeight="1" x14ac:dyDescent="0.25">
      <c r="A1105" s="4">
        <v>605</v>
      </c>
      <c r="B1105" s="212" t="s">
        <v>1267</v>
      </c>
      <c r="C1105" s="4" t="s">
        <v>11</v>
      </c>
      <c r="D1105" s="212">
        <v>1</v>
      </c>
      <c r="E1105" s="4">
        <v>9700</v>
      </c>
      <c r="F1105" s="4">
        <f t="shared" si="23"/>
        <v>9700</v>
      </c>
      <c r="G1105" s="4" t="s">
        <v>12</v>
      </c>
      <c r="H1105" s="4">
        <v>2014</v>
      </c>
      <c r="I1105" s="212"/>
    </row>
    <row r="1106" spans="1:9" s="38" customFormat="1" ht="21.95" customHeight="1" x14ac:dyDescent="0.25">
      <c r="A1106" s="4">
        <v>606</v>
      </c>
      <c r="B1106" s="212" t="s">
        <v>1268</v>
      </c>
      <c r="C1106" s="4" t="s">
        <v>241</v>
      </c>
      <c r="D1106" s="212">
        <v>1</v>
      </c>
      <c r="E1106" s="4">
        <v>840000</v>
      </c>
      <c r="F1106" s="4">
        <f t="shared" si="23"/>
        <v>840000</v>
      </c>
      <c r="G1106" s="4" t="s">
        <v>12</v>
      </c>
      <c r="H1106" s="4">
        <v>2013</v>
      </c>
      <c r="I1106" s="212"/>
    </row>
    <row r="1107" spans="1:9" s="38" customFormat="1" ht="21.95" customHeight="1" x14ac:dyDescent="0.25">
      <c r="A1107" s="4">
        <v>607</v>
      </c>
      <c r="B1107" s="212" t="s">
        <v>1269</v>
      </c>
      <c r="C1107" s="4" t="s">
        <v>11</v>
      </c>
      <c r="D1107" s="212">
        <v>1</v>
      </c>
      <c r="E1107" s="4">
        <v>124500</v>
      </c>
      <c r="F1107" s="4">
        <f t="shared" si="23"/>
        <v>124500</v>
      </c>
      <c r="G1107" s="4" t="s">
        <v>12</v>
      </c>
      <c r="H1107" s="4">
        <v>2013</v>
      </c>
      <c r="I1107" s="212" t="s">
        <v>1270</v>
      </c>
    </row>
    <row r="1108" spans="1:9" s="38" customFormat="1" ht="21.95" customHeight="1" x14ac:dyDescent="0.25">
      <c r="A1108" s="4">
        <v>608</v>
      </c>
      <c r="B1108" s="212" t="s">
        <v>1271</v>
      </c>
      <c r="C1108" s="4" t="s">
        <v>11</v>
      </c>
      <c r="D1108" s="212">
        <v>5</v>
      </c>
      <c r="E1108" s="4">
        <v>30000</v>
      </c>
      <c r="F1108" s="4">
        <f t="shared" si="23"/>
        <v>150000</v>
      </c>
      <c r="G1108" s="4" t="s">
        <v>12</v>
      </c>
      <c r="H1108" s="4">
        <v>2016</v>
      </c>
      <c r="I1108" s="212"/>
    </row>
    <row r="1109" spans="1:9" s="38" customFormat="1" ht="21.95" customHeight="1" x14ac:dyDescent="0.25">
      <c r="A1109" s="4">
        <v>609</v>
      </c>
      <c r="B1109" s="212" t="s">
        <v>203</v>
      </c>
      <c r="C1109" s="4" t="s">
        <v>11</v>
      </c>
      <c r="D1109" s="212">
        <v>1</v>
      </c>
      <c r="E1109" s="4">
        <v>22854</v>
      </c>
      <c r="F1109" s="4">
        <f t="shared" si="23"/>
        <v>22854</v>
      </c>
      <c r="G1109" s="4" t="s">
        <v>12</v>
      </c>
      <c r="H1109" s="4">
        <v>1984</v>
      </c>
      <c r="I1109" s="212"/>
    </row>
    <row r="1110" spans="1:9" s="38" customFormat="1" ht="21.95" customHeight="1" x14ac:dyDescent="0.25">
      <c r="A1110" s="4">
        <v>610</v>
      </c>
      <c r="B1110" s="212" t="s">
        <v>664</v>
      </c>
      <c r="C1110" s="4" t="s">
        <v>11</v>
      </c>
      <c r="D1110" s="212">
        <v>1</v>
      </c>
      <c r="E1110" s="4">
        <v>6000</v>
      </c>
      <c r="F1110" s="4">
        <f t="shared" si="23"/>
        <v>6000</v>
      </c>
      <c r="G1110" s="4" t="s">
        <v>12</v>
      </c>
      <c r="H1110" s="4">
        <v>2018</v>
      </c>
      <c r="I1110" s="212"/>
    </row>
    <row r="1111" spans="1:9" s="38" customFormat="1" ht="21.95" customHeight="1" x14ac:dyDescent="0.25">
      <c r="A1111" s="4">
        <v>611</v>
      </c>
      <c r="B1111" s="212" t="s">
        <v>203</v>
      </c>
      <c r="C1111" s="4" t="s">
        <v>11</v>
      </c>
      <c r="D1111" s="212">
        <v>1</v>
      </c>
      <c r="E1111" s="4">
        <v>33272</v>
      </c>
      <c r="F1111" s="4">
        <f t="shared" si="23"/>
        <v>33272</v>
      </c>
      <c r="G1111" s="4" t="s">
        <v>12</v>
      </c>
      <c r="H1111" s="4">
        <v>1989</v>
      </c>
      <c r="I1111" s="212"/>
    </row>
    <row r="1112" spans="1:9" s="38" customFormat="1" ht="21.95" customHeight="1" x14ac:dyDescent="0.25">
      <c r="A1112" s="4">
        <v>612</v>
      </c>
      <c r="B1112" s="212" t="s">
        <v>624</v>
      </c>
      <c r="C1112" s="4" t="s">
        <v>11</v>
      </c>
      <c r="D1112" s="212">
        <v>1</v>
      </c>
      <c r="E1112" s="4">
        <v>24000</v>
      </c>
      <c r="F1112" s="4">
        <f t="shared" si="23"/>
        <v>24000</v>
      </c>
      <c r="G1112" s="4" t="s">
        <v>12</v>
      </c>
      <c r="H1112" s="4">
        <v>2014</v>
      </c>
      <c r="I1112" s="212"/>
    </row>
    <row r="1113" spans="1:9" s="38" customFormat="1" ht="21.95" customHeight="1" x14ac:dyDescent="0.25">
      <c r="A1113" s="4">
        <v>613</v>
      </c>
      <c r="B1113" s="212" t="s">
        <v>1273</v>
      </c>
      <c r="C1113" s="4" t="s">
        <v>11</v>
      </c>
      <c r="D1113" s="212">
        <v>1</v>
      </c>
      <c r="E1113" s="4">
        <v>41200</v>
      </c>
      <c r="F1113" s="4">
        <f t="shared" si="23"/>
        <v>41200</v>
      </c>
      <c r="G1113" s="4" t="s">
        <v>12</v>
      </c>
      <c r="H1113" s="4">
        <v>2003</v>
      </c>
      <c r="I1113" s="212"/>
    </row>
    <row r="1114" spans="1:9" s="38" customFormat="1" ht="21.95" customHeight="1" x14ac:dyDescent="0.25">
      <c r="A1114" s="4">
        <v>614</v>
      </c>
      <c r="B1114" s="212" t="s">
        <v>264</v>
      </c>
      <c r="C1114" s="4" t="s">
        <v>11</v>
      </c>
      <c r="D1114" s="212">
        <v>5</v>
      </c>
      <c r="E1114" s="4">
        <v>11850</v>
      </c>
      <c r="F1114" s="4">
        <f t="shared" si="23"/>
        <v>59250</v>
      </c>
      <c r="G1114" s="4" t="s">
        <v>12</v>
      </c>
      <c r="H1114" s="4">
        <v>1989</v>
      </c>
      <c r="I1114" s="212"/>
    </row>
    <row r="1115" spans="1:9" s="38" customFormat="1" ht="21.95" customHeight="1" x14ac:dyDescent="0.25">
      <c r="A1115" s="4">
        <v>615</v>
      </c>
      <c r="B1115" s="212" t="s">
        <v>183</v>
      </c>
      <c r="C1115" s="4" t="s">
        <v>11</v>
      </c>
      <c r="D1115" s="212">
        <v>1</v>
      </c>
      <c r="E1115" s="4">
        <v>56350</v>
      </c>
      <c r="F1115" s="4">
        <f t="shared" si="23"/>
        <v>56350</v>
      </c>
      <c r="G1115" s="4" t="s">
        <v>12</v>
      </c>
      <c r="H1115" s="4">
        <v>1989</v>
      </c>
      <c r="I1115" s="212"/>
    </row>
    <row r="1116" spans="1:9" s="38" customFormat="1" ht="21.95" customHeight="1" x14ac:dyDescent="0.25">
      <c r="A1116" s="4">
        <v>616</v>
      </c>
      <c r="B1116" s="212" t="s">
        <v>1274</v>
      </c>
      <c r="C1116" s="4" t="s">
        <v>11</v>
      </c>
      <c r="D1116" s="212">
        <v>1</v>
      </c>
      <c r="E1116" s="4">
        <v>7900</v>
      </c>
      <c r="F1116" s="4">
        <f t="shared" si="23"/>
        <v>7900</v>
      </c>
      <c r="G1116" s="4" t="s">
        <v>12</v>
      </c>
      <c r="H1116" s="4">
        <v>2014</v>
      </c>
      <c r="I1116" s="212"/>
    </row>
    <row r="1117" spans="1:9" s="38" customFormat="1" ht="21.95" customHeight="1" x14ac:dyDescent="0.25">
      <c r="A1117" s="4">
        <v>617</v>
      </c>
      <c r="B1117" s="212" t="s">
        <v>700</v>
      </c>
      <c r="C1117" s="4" t="s">
        <v>11</v>
      </c>
      <c r="D1117" s="212">
        <v>1</v>
      </c>
      <c r="E1117" s="4">
        <v>28520</v>
      </c>
      <c r="F1117" s="4">
        <f t="shared" si="23"/>
        <v>28520</v>
      </c>
      <c r="G1117" s="4" t="s">
        <v>12</v>
      </c>
      <c r="H1117" s="4">
        <v>2009</v>
      </c>
      <c r="I1117" s="212"/>
    </row>
    <row r="1118" spans="1:9" s="38" customFormat="1" ht="21.95" customHeight="1" x14ac:dyDescent="0.25">
      <c r="A1118" s="4">
        <v>618</v>
      </c>
      <c r="B1118" s="212" t="s">
        <v>183</v>
      </c>
      <c r="C1118" s="4" t="s">
        <v>11</v>
      </c>
      <c r="D1118" s="212">
        <v>4</v>
      </c>
      <c r="E1118" s="4">
        <v>11550</v>
      </c>
      <c r="F1118" s="4">
        <f t="shared" si="23"/>
        <v>46200</v>
      </c>
      <c r="G1118" s="4" t="s">
        <v>12</v>
      </c>
      <c r="H1118" s="4">
        <v>2000</v>
      </c>
      <c r="I1118" s="212"/>
    </row>
    <row r="1119" spans="1:9" s="38" customFormat="1" ht="21.95" customHeight="1" x14ac:dyDescent="0.25">
      <c r="A1119" s="4">
        <v>619</v>
      </c>
      <c r="B1119" s="212" t="s">
        <v>1275</v>
      </c>
      <c r="C1119" s="4" t="s">
        <v>11</v>
      </c>
      <c r="D1119" s="212">
        <v>1</v>
      </c>
      <c r="E1119" s="4">
        <v>17400</v>
      </c>
      <c r="F1119" s="4">
        <f t="shared" si="23"/>
        <v>17400</v>
      </c>
      <c r="G1119" s="4" t="s">
        <v>12</v>
      </c>
      <c r="H1119" s="4">
        <v>2000</v>
      </c>
      <c r="I1119" s="212"/>
    </row>
    <row r="1120" spans="1:9" s="38" customFormat="1" ht="60.75" customHeight="1" x14ac:dyDescent="0.25">
      <c r="A1120" s="4">
        <v>620</v>
      </c>
      <c r="B1120" s="212" t="s">
        <v>402</v>
      </c>
      <c r="C1120" s="4" t="s">
        <v>11</v>
      </c>
      <c r="D1120" s="212">
        <v>1</v>
      </c>
      <c r="E1120" s="212">
        <v>646900</v>
      </c>
      <c r="F1120" s="4">
        <f t="shared" si="23"/>
        <v>646900</v>
      </c>
      <c r="G1120" s="212" t="s">
        <v>106</v>
      </c>
      <c r="H1120" s="16">
        <v>2023</v>
      </c>
      <c r="I1120" s="4" t="s">
        <v>1276</v>
      </c>
    </row>
    <row r="1121" spans="1:45" s="38" customFormat="1" ht="36" x14ac:dyDescent="0.25">
      <c r="A1121" s="4">
        <v>621</v>
      </c>
      <c r="B1121" s="212" t="s">
        <v>2520</v>
      </c>
      <c r="C1121" s="4" t="s">
        <v>11</v>
      </c>
      <c r="D1121" s="212">
        <v>1</v>
      </c>
      <c r="E1121" s="212">
        <v>13980</v>
      </c>
      <c r="F1121" s="4">
        <f t="shared" si="23"/>
        <v>13980</v>
      </c>
      <c r="G1121" s="212" t="s">
        <v>106</v>
      </c>
      <c r="H1121" s="4">
        <v>2024</v>
      </c>
      <c r="I1121" s="4"/>
    </row>
    <row r="1122" spans="1:45" s="38" customFormat="1" ht="18" x14ac:dyDescent="0.25">
      <c r="A1122" s="4">
        <v>622</v>
      </c>
      <c r="B1122" s="212" t="s">
        <v>2477</v>
      </c>
      <c r="C1122" s="4" t="s">
        <v>11</v>
      </c>
      <c r="D1122" s="212">
        <v>5</v>
      </c>
      <c r="E1122" s="212">
        <v>7086.6</v>
      </c>
      <c r="F1122" s="4">
        <f t="shared" si="23"/>
        <v>35433</v>
      </c>
      <c r="G1122" s="212" t="s">
        <v>106</v>
      </c>
      <c r="H1122" s="4">
        <v>2024</v>
      </c>
      <c r="I1122" s="4"/>
    </row>
    <row r="1123" spans="1:45" s="335" customFormat="1" ht="18" x14ac:dyDescent="0.35">
      <c r="A1123" s="4">
        <v>623</v>
      </c>
      <c r="B1123" s="4" t="s">
        <v>2710</v>
      </c>
      <c r="C1123" s="16" t="s">
        <v>11</v>
      </c>
      <c r="D1123" s="57">
        <v>2</v>
      </c>
      <c r="E1123" s="57">
        <v>15000</v>
      </c>
      <c r="F1123" s="4">
        <f t="shared" si="23"/>
        <v>30000</v>
      </c>
      <c r="G1123" s="57" t="s">
        <v>106</v>
      </c>
      <c r="H1123" s="57">
        <v>2024</v>
      </c>
      <c r="I1123" s="212"/>
      <c r="J1123" s="260"/>
      <c r="K1123" s="261"/>
      <c r="L1123" s="333"/>
      <c r="M1123" s="333"/>
      <c r="N1123" s="333"/>
      <c r="O1123" s="333"/>
      <c r="P1123" s="333"/>
      <c r="Q1123" s="333"/>
      <c r="R1123" s="333"/>
      <c r="S1123" s="333"/>
      <c r="T1123" s="333"/>
      <c r="U1123" s="333"/>
      <c r="V1123" s="333"/>
      <c r="W1123" s="333"/>
      <c r="X1123" s="333"/>
      <c r="Y1123" s="333"/>
      <c r="Z1123" s="333"/>
      <c r="AA1123" s="333"/>
      <c r="AB1123" s="333"/>
      <c r="AC1123" s="333"/>
      <c r="AD1123" s="333"/>
      <c r="AE1123" s="333"/>
      <c r="AF1123" s="333"/>
      <c r="AG1123" s="333"/>
      <c r="AH1123" s="333"/>
      <c r="AI1123" s="333"/>
      <c r="AJ1123" s="333"/>
      <c r="AK1123" s="333"/>
      <c r="AL1123" s="333"/>
      <c r="AM1123" s="333"/>
      <c r="AN1123" s="333"/>
      <c r="AO1123" s="333"/>
      <c r="AP1123" s="333"/>
      <c r="AQ1123" s="333"/>
      <c r="AR1123" s="333"/>
      <c r="AS1123" s="374"/>
    </row>
    <row r="1124" spans="1:45" s="104" customFormat="1" ht="18" customHeight="1" thickBot="1" x14ac:dyDescent="0.35">
      <c r="A1124" s="270"/>
      <c r="B1124" s="276" t="s">
        <v>141</v>
      </c>
      <c r="C1124" s="270"/>
      <c r="D1124" s="269">
        <f>SUM(D1095:D1123)</f>
        <v>47</v>
      </c>
      <c r="E1124" s="269" t="s">
        <v>142</v>
      </c>
      <c r="F1124" s="269">
        <f>SUM(F1095:F1123)</f>
        <v>4098759</v>
      </c>
      <c r="G1124" s="269"/>
      <c r="H1124" s="269"/>
      <c r="I1124" s="407"/>
      <c r="J1124" s="375"/>
      <c r="K1124" s="375"/>
      <c r="L1124" s="375"/>
      <c r="M1124" s="375"/>
      <c r="N1124" s="375"/>
      <c r="O1124" s="375"/>
      <c r="P1124" s="375"/>
      <c r="Q1124" s="375"/>
      <c r="R1124" s="375"/>
      <c r="S1124" s="375"/>
      <c r="T1124" s="375"/>
      <c r="U1124" s="375"/>
      <c r="V1124" s="375"/>
      <c r="W1124" s="375"/>
      <c r="X1124" s="375"/>
      <c r="Y1124" s="375"/>
      <c r="Z1124" s="375"/>
      <c r="AA1124" s="375"/>
      <c r="AB1124" s="375"/>
      <c r="AC1124" s="375"/>
      <c r="AD1124" s="375"/>
      <c r="AE1124" s="375"/>
      <c r="AF1124" s="375"/>
      <c r="AG1124" s="375"/>
      <c r="AH1124" s="375"/>
      <c r="AI1124" s="375"/>
      <c r="AJ1124" s="375"/>
      <c r="AK1124" s="375"/>
      <c r="AL1124" s="375"/>
      <c r="AM1124" s="375"/>
      <c r="AN1124" s="375"/>
      <c r="AO1124" s="375"/>
      <c r="AP1124" s="375"/>
      <c r="AQ1124" s="375"/>
      <c r="AR1124" s="375"/>
    </row>
    <row r="1125" spans="1:45" s="104" customFormat="1" ht="28.5" customHeight="1" x14ac:dyDescent="0.3">
      <c r="A1125" s="149"/>
      <c r="B1125" s="159"/>
      <c r="C1125" s="149"/>
      <c r="D1125" s="148"/>
      <c r="E1125" s="148"/>
      <c r="F1125" s="148"/>
      <c r="G1125" s="148"/>
      <c r="H1125" s="148"/>
      <c r="I1125" s="178"/>
    </row>
    <row r="1126" spans="1:45" ht="21" customHeight="1" x14ac:dyDescent="0.25">
      <c r="A1126" s="530" t="s">
        <v>2724</v>
      </c>
      <c r="B1126" s="530"/>
      <c r="C1126" s="530"/>
      <c r="D1126" s="530"/>
      <c r="E1126" s="530"/>
      <c r="F1126" s="530"/>
      <c r="G1126" s="530"/>
      <c r="H1126" s="530"/>
    </row>
    <row r="1127" spans="1:45" ht="15" customHeight="1" x14ac:dyDescent="0.25">
      <c r="A1127" s="290"/>
      <c r="B1127" s="290"/>
      <c r="C1127" s="290"/>
      <c r="D1127" s="290"/>
      <c r="E1127" s="290"/>
      <c r="F1127" s="290"/>
      <c r="G1127" s="290"/>
      <c r="H1127" s="290"/>
    </row>
    <row r="1128" spans="1:45" s="169" customFormat="1" ht="18" x14ac:dyDescent="0.35">
      <c r="A1128" s="297"/>
      <c r="B1128" s="296" t="s">
        <v>2443</v>
      </c>
      <c r="C1128" s="263"/>
      <c r="D1128" s="263"/>
      <c r="E1128" s="263"/>
      <c r="F1128" s="297"/>
      <c r="G1128" s="297"/>
      <c r="H1128" s="264"/>
      <c r="I1128" s="297"/>
    </row>
    <row r="1129" spans="1:45" s="169" customFormat="1" ht="18" customHeight="1" x14ac:dyDescent="0.35">
      <c r="A1129" s="297"/>
      <c r="B1129" s="296" t="s">
        <v>2721</v>
      </c>
      <c r="C1129" s="263"/>
      <c r="D1129" s="263"/>
      <c r="E1129" s="263"/>
      <c r="F1129" s="296"/>
      <c r="G1129" s="238" t="s">
        <v>2734</v>
      </c>
      <c r="H1129" s="296" t="s">
        <v>2741</v>
      </c>
      <c r="I1129" s="296"/>
    </row>
    <row r="1130" spans="1:45" ht="19.5" x14ac:dyDescent="0.25">
      <c r="B1130" s="183"/>
    </row>
    <row r="1131" spans="1:45" s="232" customFormat="1" ht="18.75" customHeight="1" x14ac:dyDescent="0.35">
      <c r="A1131" s="227"/>
      <c r="B1131" s="228" t="s">
        <v>2723</v>
      </c>
      <c r="C1131" s="228"/>
      <c r="D1131" s="229"/>
      <c r="E1131" s="229"/>
      <c r="F1131" s="230"/>
      <c r="G1131" s="227"/>
      <c r="H1131" s="227"/>
      <c r="I1131" s="231"/>
      <c r="J1131" s="227"/>
    </row>
    <row r="1132" spans="1:45" s="38" customFormat="1" ht="18.75" customHeight="1" x14ac:dyDescent="0.25">
      <c r="A1132" s="93"/>
      <c r="B1132" s="233"/>
      <c r="C1132" s="233"/>
      <c r="D1132" s="234"/>
      <c r="E1132" s="234"/>
      <c r="F1132" s="235"/>
      <c r="G1132" s="93"/>
      <c r="H1132" s="93"/>
      <c r="I1132" s="236"/>
      <c r="J1132" s="93"/>
    </row>
    <row r="1133" spans="1:45" s="169" customFormat="1" ht="18.75" customHeight="1" x14ac:dyDescent="0.35">
      <c r="A1133" s="297"/>
      <c r="B1133" s="266" t="s">
        <v>2722</v>
      </c>
      <c r="C1133" s="266"/>
      <c r="D1133" s="266"/>
      <c r="E1133" s="266"/>
      <c r="F1133" s="295"/>
      <c r="G1133" s="297"/>
      <c r="H1133" s="297"/>
      <c r="I1133" s="156"/>
      <c r="J1133" s="297"/>
    </row>
    <row r="1134" spans="1:45" s="169" customFormat="1" ht="18.75" customHeight="1" x14ac:dyDescent="0.35">
      <c r="A1134" s="297"/>
      <c r="B1134" s="266" t="s">
        <v>2739</v>
      </c>
      <c r="C1134" s="266"/>
      <c r="D1134" s="266"/>
      <c r="E1134" s="266"/>
      <c r="F1134" s="295"/>
      <c r="G1134" s="238" t="s">
        <v>2734</v>
      </c>
      <c r="H1134" s="538" t="s">
        <v>2740</v>
      </c>
      <c r="I1134" s="538"/>
      <c r="J1134" s="297"/>
    </row>
    <row r="1135" spans="1:45" s="169" customFormat="1" ht="18" x14ac:dyDescent="0.35">
      <c r="A1135" s="297"/>
      <c r="B1135" s="362"/>
      <c r="C1135" s="266"/>
      <c r="D1135" s="266"/>
      <c r="E1135" s="295"/>
      <c r="F1135" s="297"/>
      <c r="G1135" s="297"/>
      <c r="H1135" s="156"/>
      <c r="I1135" s="297"/>
    </row>
    <row r="1136" spans="1:45" s="169" customFormat="1" ht="18" x14ac:dyDescent="0.35">
      <c r="A1136" s="297"/>
      <c r="B1136" s="296" t="s">
        <v>2443</v>
      </c>
      <c r="C1136" s="295"/>
      <c r="D1136" s="295"/>
      <c r="E1136" s="295"/>
      <c r="F1136" s="297"/>
      <c r="G1136" s="297"/>
      <c r="H1136" s="156"/>
      <c r="I1136" s="297"/>
    </row>
    <row r="1137" spans="1:10" s="169" customFormat="1" ht="18" x14ac:dyDescent="0.35">
      <c r="A1137" s="297"/>
      <c r="B1137" s="296" t="s">
        <v>2442</v>
      </c>
      <c r="C1137" s="295"/>
      <c r="D1137" s="295"/>
      <c r="E1137" s="295"/>
      <c r="F1137" s="297"/>
      <c r="G1137" s="238" t="s">
        <v>2734</v>
      </c>
      <c r="H1137" s="539" t="s">
        <v>2738</v>
      </c>
      <c r="I1137" s="539"/>
    </row>
    <row r="1138" spans="1:10" s="169" customFormat="1" ht="18" customHeight="1" x14ac:dyDescent="0.35">
      <c r="A1138" s="297"/>
      <c r="B1138" s="296"/>
      <c r="C1138" s="263"/>
      <c r="D1138" s="263"/>
      <c r="E1138" s="263"/>
      <c r="F1138" s="297"/>
      <c r="G1138" s="265"/>
      <c r="H1138" s="265"/>
      <c r="I1138" s="265"/>
    </row>
    <row r="1139" spans="1:10" s="169" customFormat="1" ht="18" x14ac:dyDescent="0.35">
      <c r="B1139" s="169" t="s">
        <v>2725</v>
      </c>
      <c r="G1139" s="238" t="s">
        <v>2734</v>
      </c>
      <c r="H1139" s="169" t="s">
        <v>2737</v>
      </c>
    </row>
    <row r="1140" spans="1:10" s="169" customFormat="1" ht="24" customHeight="1" x14ac:dyDescent="0.35"/>
    <row r="1141" spans="1:10" s="169" customFormat="1" ht="18.75" customHeight="1" x14ac:dyDescent="0.35">
      <c r="A1141" s="297"/>
      <c r="B1141" s="266" t="s">
        <v>2722</v>
      </c>
      <c r="C1141" s="266"/>
      <c r="D1141" s="266"/>
      <c r="E1141" s="266"/>
      <c r="F1141" s="295"/>
      <c r="G1141" s="297"/>
      <c r="H1141" s="297"/>
      <c r="I1141" s="156"/>
      <c r="J1141" s="297"/>
    </row>
    <row r="1142" spans="1:10" s="169" customFormat="1" ht="18.75" customHeight="1" x14ac:dyDescent="0.35">
      <c r="A1142" s="297"/>
      <c r="B1142" s="266" t="s">
        <v>2735</v>
      </c>
      <c r="C1142" s="266"/>
      <c r="D1142" s="266"/>
      <c r="E1142" s="266"/>
      <c r="F1142" s="295"/>
      <c r="G1142" s="238" t="s">
        <v>2734</v>
      </c>
      <c r="H1142" s="538" t="s">
        <v>2736</v>
      </c>
      <c r="I1142" s="538"/>
      <c r="J1142" s="297"/>
    </row>
    <row r="1143" spans="1:10" s="169" customFormat="1" ht="18" x14ac:dyDescent="0.35"/>
    <row r="1144" spans="1:10" s="169" customFormat="1" ht="18" x14ac:dyDescent="0.35">
      <c r="A1144" s="297"/>
      <c r="B1144" s="296" t="s">
        <v>2443</v>
      </c>
      <c r="C1144" s="295"/>
      <c r="D1144" s="295"/>
      <c r="E1144" s="295"/>
      <c r="F1144" s="297"/>
      <c r="G1144" s="297"/>
      <c r="H1144" s="156"/>
      <c r="I1144" s="297"/>
    </row>
    <row r="1145" spans="1:10" s="169" customFormat="1" ht="18" x14ac:dyDescent="0.35">
      <c r="A1145" s="297"/>
      <c r="B1145" s="296" t="s">
        <v>2727</v>
      </c>
      <c r="C1145" s="295"/>
      <c r="D1145" s="295"/>
      <c r="E1145" s="295"/>
      <c r="F1145" s="297"/>
      <c r="G1145" s="238" t="s">
        <v>2734</v>
      </c>
      <c r="H1145" s="169" t="s">
        <v>2733</v>
      </c>
      <c r="I1145" s="265"/>
    </row>
    <row r="1146" spans="1:10" s="169" customFormat="1" ht="18" x14ac:dyDescent="0.35"/>
    <row r="1147" spans="1:10" s="169" customFormat="1" ht="18" x14ac:dyDescent="0.35">
      <c r="B1147" s="169" t="s">
        <v>2728</v>
      </c>
      <c r="G1147" s="238" t="s">
        <v>2734</v>
      </c>
      <c r="H1147" s="169" t="s">
        <v>2731</v>
      </c>
    </row>
    <row r="1148" spans="1:10" s="169" customFormat="1" ht="18" x14ac:dyDescent="0.35"/>
    <row r="1149" spans="1:10" s="169" customFormat="1" ht="18" x14ac:dyDescent="0.35">
      <c r="B1149" s="169" t="s">
        <v>2729</v>
      </c>
    </row>
    <row r="1150" spans="1:10" s="169" customFormat="1" ht="18" x14ac:dyDescent="0.35">
      <c r="B1150" s="169" t="s">
        <v>2742</v>
      </c>
      <c r="G1150" s="238" t="s">
        <v>2734</v>
      </c>
      <c r="H1150" s="169" t="s">
        <v>2730</v>
      </c>
    </row>
    <row r="1151" spans="1:10" s="169" customFormat="1" ht="18" x14ac:dyDescent="0.35"/>
    <row r="1152" spans="1:10" s="169" customFormat="1" ht="18" x14ac:dyDescent="0.35">
      <c r="B1152" s="169" t="s">
        <v>2744</v>
      </c>
      <c r="G1152" s="238" t="s">
        <v>2734</v>
      </c>
      <c r="H1152" s="169" t="s">
        <v>2743</v>
      </c>
    </row>
    <row r="1153" spans="1:9" s="169" customFormat="1" ht="18" x14ac:dyDescent="0.35"/>
    <row r="1154" spans="1:9" s="169" customFormat="1" ht="18" x14ac:dyDescent="0.35">
      <c r="B1154" s="169" t="s">
        <v>2459</v>
      </c>
      <c r="G1154" s="238" t="s">
        <v>2734</v>
      </c>
      <c r="H1154" s="169" t="s">
        <v>2760</v>
      </c>
    </row>
    <row r="1155" spans="1:9" s="169" customFormat="1" ht="18" x14ac:dyDescent="0.35"/>
    <row r="1156" spans="1:9" s="169" customFormat="1" ht="18" x14ac:dyDescent="0.35"/>
    <row r="1157" spans="1:9" s="38" customFormat="1" ht="17.25" x14ac:dyDescent="0.3">
      <c r="A1157" s="528" t="s">
        <v>1278</v>
      </c>
      <c r="B1157" s="528"/>
      <c r="C1157" s="528"/>
      <c r="F1157" s="241"/>
      <c r="G1157" s="294"/>
      <c r="H1157" s="294"/>
    </row>
    <row r="1158" spans="1:9" s="38" customFormat="1" ht="17.25" x14ac:dyDescent="0.25">
      <c r="A1158" s="529" t="s">
        <v>1</v>
      </c>
      <c r="B1158" s="529"/>
      <c r="C1158" s="529"/>
      <c r="F1158" s="294"/>
      <c r="G1158" s="294"/>
      <c r="H1158" s="294"/>
      <c r="I1158" s="148"/>
    </row>
    <row r="1159" spans="1:9" s="38" customFormat="1" x14ac:dyDescent="0.25">
      <c r="A1159" s="344"/>
      <c r="B1159" s="236"/>
      <c r="C1159" s="294"/>
      <c r="F1159" s="294"/>
      <c r="G1159" s="294"/>
      <c r="H1159" s="294"/>
    </row>
    <row r="1160" spans="1:9" s="151" customFormat="1" ht="84.75" customHeight="1" thickBot="1" x14ac:dyDescent="0.3">
      <c r="A1160" s="150" t="s">
        <v>3</v>
      </c>
      <c r="B1160" s="66" t="s">
        <v>4</v>
      </c>
      <c r="C1160" s="96" t="s">
        <v>5</v>
      </c>
      <c r="D1160" s="67" t="s">
        <v>6</v>
      </c>
      <c r="E1160" s="66" t="s">
        <v>7</v>
      </c>
      <c r="F1160" s="66" t="s">
        <v>8</v>
      </c>
      <c r="G1160" s="66" t="s">
        <v>9</v>
      </c>
      <c r="H1160" s="66" t="s">
        <v>3029</v>
      </c>
      <c r="I1160" s="68" t="s">
        <v>10</v>
      </c>
    </row>
    <row r="1161" spans="1:9" ht="17.25" x14ac:dyDescent="0.25">
      <c r="A1161" s="288">
        <v>1</v>
      </c>
      <c r="B1161" s="284">
        <v>2</v>
      </c>
      <c r="C1161" s="285">
        <v>3</v>
      </c>
      <c r="D1161" s="285">
        <v>4</v>
      </c>
      <c r="E1161" s="285">
        <v>5</v>
      </c>
      <c r="F1161" s="285">
        <v>6</v>
      </c>
      <c r="G1161" s="285">
        <v>7</v>
      </c>
      <c r="H1161" s="285">
        <v>8</v>
      </c>
      <c r="I1161" s="286">
        <v>9</v>
      </c>
    </row>
    <row r="1162" spans="1:9" s="38" customFormat="1" ht="23.25" customHeight="1" x14ac:dyDescent="0.25">
      <c r="A1162" s="4">
        <v>624</v>
      </c>
      <c r="B1162" s="212" t="s">
        <v>1279</v>
      </c>
      <c r="C1162" s="4" t="s">
        <v>11</v>
      </c>
      <c r="D1162" s="212">
        <v>1</v>
      </c>
      <c r="E1162" s="4">
        <v>4272391</v>
      </c>
      <c r="F1162" s="4">
        <f>D1162*E1162</f>
        <v>4272391</v>
      </c>
      <c r="G1162" s="4" t="s">
        <v>12</v>
      </c>
      <c r="H1162" s="212">
        <v>1949</v>
      </c>
      <c r="I1162" s="212" t="s">
        <v>1280</v>
      </c>
    </row>
    <row r="1163" spans="1:9" s="38" customFormat="1" ht="23.25" customHeight="1" x14ac:dyDescent="0.25">
      <c r="A1163" s="4">
        <v>625</v>
      </c>
      <c r="B1163" s="212" t="s">
        <v>1120</v>
      </c>
      <c r="C1163" s="4" t="s">
        <v>11</v>
      </c>
      <c r="D1163" s="212">
        <v>1</v>
      </c>
      <c r="E1163" s="4">
        <v>870741</v>
      </c>
      <c r="F1163" s="4">
        <f t="shared" ref="F1163:F1172" si="24">D1163*E1163</f>
        <v>870741</v>
      </c>
      <c r="G1163" s="4" t="s">
        <v>12</v>
      </c>
      <c r="H1163" s="212">
        <v>1949</v>
      </c>
      <c r="I1163" s="212" t="s">
        <v>1280</v>
      </c>
    </row>
    <row r="1164" spans="1:9" s="38" customFormat="1" ht="23.25" customHeight="1" x14ac:dyDescent="0.25">
      <c r="A1164" s="4">
        <v>626</v>
      </c>
      <c r="B1164" s="212" t="s">
        <v>1281</v>
      </c>
      <c r="C1164" s="4" t="s">
        <v>11</v>
      </c>
      <c r="D1164" s="212">
        <v>5</v>
      </c>
      <c r="E1164" s="4">
        <v>73000</v>
      </c>
      <c r="F1164" s="4">
        <f t="shared" si="24"/>
        <v>365000</v>
      </c>
      <c r="G1164" s="4" t="s">
        <v>12</v>
      </c>
      <c r="H1164" s="212">
        <v>2021</v>
      </c>
      <c r="I1164" s="4"/>
    </row>
    <row r="1165" spans="1:9" s="38" customFormat="1" ht="23.25" customHeight="1" x14ac:dyDescent="0.25">
      <c r="A1165" s="4">
        <v>627</v>
      </c>
      <c r="B1165" s="212" t="s">
        <v>1282</v>
      </c>
      <c r="C1165" s="4" t="s">
        <v>11</v>
      </c>
      <c r="D1165" s="212">
        <v>1</v>
      </c>
      <c r="E1165" s="4">
        <v>60000</v>
      </c>
      <c r="F1165" s="4">
        <f t="shared" si="24"/>
        <v>60000</v>
      </c>
      <c r="G1165" s="4" t="s">
        <v>12</v>
      </c>
      <c r="H1165" s="212">
        <v>2021</v>
      </c>
      <c r="I1165" s="4"/>
    </row>
    <row r="1166" spans="1:9" s="38" customFormat="1" ht="23.25" customHeight="1" x14ac:dyDescent="0.25">
      <c r="A1166" s="4">
        <v>628</v>
      </c>
      <c r="B1166" s="212" t="s">
        <v>349</v>
      </c>
      <c r="C1166" s="4" t="s">
        <v>11</v>
      </c>
      <c r="D1166" s="212">
        <v>1</v>
      </c>
      <c r="E1166" s="4">
        <v>65000</v>
      </c>
      <c r="F1166" s="4">
        <f t="shared" si="24"/>
        <v>65000</v>
      </c>
      <c r="G1166" s="4" t="s">
        <v>12</v>
      </c>
      <c r="H1166" s="212">
        <v>2021</v>
      </c>
      <c r="I1166" s="4"/>
    </row>
    <row r="1167" spans="1:9" s="38" customFormat="1" ht="23.25" customHeight="1" x14ac:dyDescent="0.25">
      <c r="A1167" s="4">
        <v>629</v>
      </c>
      <c r="B1167" s="212" t="s">
        <v>1283</v>
      </c>
      <c r="C1167" s="4" t="s">
        <v>11</v>
      </c>
      <c r="D1167" s="212">
        <v>1</v>
      </c>
      <c r="E1167" s="4">
        <v>16000</v>
      </c>
      <c r="F1167" s="4">
        <f t="shared" si="24"/>
        <v>16000</v>
      </c>
      <c r="G1167" s="4" t="s">
        <v>12</v>
      </c>
      <c r="H1167" s="212">
        <v>2021</v>
      </c>
      <c r="I1167" s="4"/>
    </row>
    <row r="1168" spans="1:9" s="38" customFormat="1" ht="23.25" customHeight="1" x14ac:dyDescent="0.25">
      <c r="A1168" s="4">
        <v>630</v>
      </c>
      <c r="B1168" s="212" t="s">
        <v>1284</v>
      </c>
      <c r="C1168" s="4" t="s">
        <v>11</v>
      </c>
      <c r="D1168" s="212">
        <v>1</v>
      </c>
      <c r="E1168" s="4">
        <v>60000</v>
      </c>
      <c r="F1168" s="4">
        <f t="shared" si="24"/>
        <v>60000</v>
      </c>
      <c r="G1168" s="4" t="s">
        <v>12</v>
      </c>
      <c r="H1168" s="212">
        <v>2021</v>
      </c>
      <c r="I1168" s="4"/>
    </row>
    <row r="1169" spans="1:10" s="38" customFormat="1" ht="23.25" customHeight="1" x14ac:dyDescent="0.25">
      <c r="A1169" s="4">
        <v>631</v>
      </c>
      <c r="B1169" s="376" t="s">
        <v>1285</v>
      </c>
      <c r="C1169" s="4" t="s">
        <v>11</v>
      </c>
      <c r="D1169" s="376">
        <v>2</v>
      </c>
      <c r="E1169" s="4">
        <v>6000</v>
      </c>
      <c r="F1169" s="4">
        <f t="shared" si="24"/>
        <v>12000</v>
      </c>
      <c r="G1169" s="144" t="s">
        <v>12</v>
      </c>
      <c r="H1169" s="377">
        <v>2010</v>
      </c>
      <c r="I1169" s="376"/>
    </row>
    <row r="1170" spans="1:10" s="38" customFormat="1" ht="23.25" customHeight="1" x14ac:dyDescent="0.25">
      <c r="A1170" s="4">
        <v>632</v>
      </c>
      <c r="B1170" s="376" t="s">
        <v>345</v>
      </c>
      <c r="C1170" s="4" t="s">
        <v>11</v>
      </c>
      <c r="D1170" s="376">
        <v>2</v>
      </c>
      <c r="E1170" s="4">
        <v>7500</v>
      </c>
      <c r="F1170" s="4">
        <f t="shared" si="24"/>
        <v>15000</v>
      </c>
      <c r="G1170" s="144" t="s">
        <v>12</v>
      </c>
      <c r="H1170" s="377">
        <v>2008</v>
      </c>
      <c r="I1170" s="376"/>
    </row>
    <row r="1171" spans="1:10" s="38" customFormat="1" ht="23.25" customHeight="1" x14ac:dyDescent="0.25">
      <c r="A1171" s="4">
        <v>633</v>
      </c>
      <c r="B1171" s="376" t="s">
        <v>542</v>
      </c>
      <c r="C1171" s="4" t="s">
        <v>11</v>
      </c>
      <c r="D1171" s="376">
        <v>5</v>
      </c>
      <c r="E1171" s="4">
        <v>2000</v>
      </c>
      <c r="F1171" s="4">
        <f t="shared" si="24"/>
        <v>10000</v>
      </c>
      <c r="G1171" s="144" t="s">
        <v>12</v>
      </c>
      <c r="H1171" s="377">
        <v>2022</v>
      </c>
      <c r="I1171" s="144"/>
    </row>
    <row r="1172" spans="1:10" s="38" customFormat="1" ht="75" customHeight="1" x14ac:dyDescent="0.25">
      <c r="A1172" s="4">
        <v>634</v>
      </c>
      <c r="B1172" s="212" t="s">
        <v>402</v>
      </c>
      <c r="C1172" s="4" t="s">
        <v>11</v>
      </c>
      <c r="D1172" s="212">
        <v>1</v>
      </c>
      <c r="E1172" s="212">
        <v>646900</v>
      </c>
      <c r="F1172" s="4">
        <f t="shared" si="24"/>
        <v>646900</v>
      </c>
      <c r="G1172" s="212" t="s">
        <v>106</v>
      </c>
      <c r="H1172" s="16">
        <v>2023</v>
      </c>
      <c r="I1172" s="212" t="s">
        <v>403</v>
      </c>
    </row>
    <row r="1173" spans="1:10" s="38" customFormat="1" ht="24" customHeight="1" x14ac:dyDescent="0.25">
      <c r="A1173" s="4">
        <v>635</v>
      </c>
      <c r="B1173" s="5" t="s">
        <v>2707</v>
      </c>
      <c r="C1173" s="57"/>
      <c r="D1173" s="57">
        <v>1</v>
      </c>
      <c r="E1173" s="57">
        <v>89000</v>
      </c>
      <c r="F1173" s="57">
        <v>89000</v>
      </c>
      <c r="G1173" s="57" t="s">
        <v>106</v>
      </c>
      <c r="H1173" s="57">
        <v>2024</v>
      </c>
      <c r="I1173" s="212"/>
    </row>
    <row r="1174" spans="1:10" s="104" customFormat="1" ht="20.100000000000001" customHeight="1" thickBot="1" x14ac:dyDescent="0.35">
      <c r="A1174" s="270"/>
      <c r="B1174" s="276" t="s">
        <v>141</v>
      </c>
      <c r="C1174" s="270"/>
      <c r="D1174" s="269">
        <f>SUM(D1162:D1173)</f>
        <v>22</v>
      </c>
      <c r="E1174" s="269" t="s">
        <v>142</v>
      </c>
      <c r="F1174" s="269">
        <f>SUM(F1162:F1173)</f>
        <v>6482032</v>
      </c>
      <c r="G1174" s="269"/>
      <c r="H1174" s="269"/>
      <c r="I1174" s="270"/>
    </row>
    <row r="1175" spans="1:10" s="104" customFormat="1" ht="20.100000000000001" customHeight="1" x14ac:dyDescent="0.3">
      <c r="A1175" s="149"/>
      <c r="B1175" s="159"/>
      <c r="C1175" s="149"/>
      <c r="D1175" s="148"/>
      <c r="E1175" s="148"/>
      <c r="F1175" s="148"/>
      <c r="G1175" s="148"/>
      <c r="H1175" s="148"/>
      <c r="I1175" s="149"/>
    </row>
    <row r="1176" spans="1:10" ht="21" customHeight="1" x14ac:dyDescent="0.25">
      <c r="A1176" s="530" t="s">
        <v>2724</v>
      </c>
      <c r="B1176" s="530"/>
      <c r="C1176" s="530"/>
      <c r="D1176" s="530"/>
      <c r="E1176" s="530"/>
      <c r="F1176" s="530"/>
      <c r="G1176" s="530"/>
      <c r="H1176" s="530"/>
    </row>
    <row r="1177" spans="1:10" ht="15" customHeight="1" x14ac:dyDescent="0.25">
      <c r="A1177" s="290"/>
      <c r="B1177" s="290"/>
      <c r="C1177" s="290"/>
      <c r="D1177" s="290"/>
      <c r="E1177" s="290"/>
      <c r="F1177" s="290"/>
      <c r="G1177" s="290"/>
      <c r="H1177" s="290"/>
    </row>
    <row r="1178" spans="1:10" s="169" customFormat="1" ht="18" x14ac:dyDescent="0.35">
      <c r="A1178" s="297"/>
      <c r="B1178" s="296" t="s">
        <v>2443</v>
      </c>
      <c r="C1178" s="263"/>
      <c r="D1178" s="263"/>
      <c r="E1178" s="263"/>
      <c r="F1178" s="297"/>
      <c r="G1178" s="297"/>
      <c r="H1178" s="264"/>
      <c r="I1178" s="297"/>
    </row>
    <row r="1179" spans="1:10" s="169" customFormat="1" ht="18" customHeight="1" x14ac:dyDescent="0.35">
      <c r="A1179" s="297"/>
      <c r="B1179" s="296" t="s">
        <v>2721</v>
      </c>
      <c r="C1179" s="263"/>
      <c r="D1179" s="263"/>
      <c r="E1179" s="263"/>
      <c r="F1179" s="296"/>
      <c r="G1179" s="238" t="s">
        <v>2734</v>
      </c>
      <c r="H1179" s="296" t="s">
        <v>2741</v>
      </c>
      <c r="I1179" s="296"/>
    </row>
    <row r="1180" spans="1:10" ht="19.5" x14ac:dyDescent="0.25">
      <c r="B1180" s="183"/>
    </row>
    <row r="1181" spans="1:10" s="232" customFormat="1" ht="18.75" customHeight="1" x14ac:dyDescent="0.35">
      <c r="A1181" s="227"/>
      <c r="B1181" s="228" t="s">
        <v>2723</v>
      </c>
      <c r="C1181" s="228"/>
      <c r="D1181" s="229"/>
      <c r="E1181" s="229"/>
      <c r="F1181" s="230"/>
      <c r="G1181" s="227"/>
      <c r="H1181" s="227"/>
      <c r="I1181" s="231"/>
      <c r="J1181" s="227"/>
    </row>
    <row r="1182" spans="1:10" s="38" customFormat="1" ht="18.75" customHeight="1" x14ac:dyDescent="0.25">
      <c r="A1182" s="93"/>
      <c r="B1182" s="233"/>
      <c r="C1182" s="233"/>
      <c r="D1182" s="234"/>
      <c r="E1182" s="234"/>
      <c r="F1182" s="235"/>
      <c r="G1182" s="93"/>
      <c r="H1182" s="93"/>
      <c r="I1182" s="236"/>
      <c r="J1182" s="93"/>
    </row>
    <row r="1183" spans="1:10" s="169" customFormat="1" ht="18.75" customHeight="1" x14ac:dyDescent="0.35">
      <c r="A1183" s="297"/>
      <c r="B1183" s="266" t="s">
        <v>2722</v>
      </c>
      <c r="C1183" s="266"/>
      <c r="D1183" s="266"/>
      <c r="E1183" s="266"/>
      <c r="F1183" s="295"/>
      <c r="G1183" s="297"/>
      <c r="H1183" s="297"/>
      <c r="I1183" s="156"/>
      <c r="J1183" s="297"/>
    </row>
    <row r="1184" spans="1:10" s="169" customFormat="1" ht="18.75" customHeight="1" x14ac:dyDescent="0.35">
      <c r="A1184" s="297"/>
      <c r="B1184" s="266" t="s">
        <v>2739</v>
      </c>
      <c r="C1184" s="266"/>
      <c r="D1184" s="266"/>
      <c r="E1184" s="266"/>
      <c r="F1184" s="295"/>
      <c r="G1184" s="238" t="s">
        <v>2734</v>
      </c>
      <c r="H1184" s="538" t="s">
        <v>2740</v>
      </c>
      <c r="I1184" s="538"/>
      <c r="J1184" s="297"/>
    </row>
    <row r="1185" spans="1:10" s="169" customFormat="1" ht="18" x14ac:dyDescent="0.35">
      <c r="A1185" s="297"/>
      <c r="B1185" s="362"/>
      <c r="C1185" s="266"/>
      <c r="D1185" s="266"/>
      <c r="E1185" s="295"/>
      <c r="F1185" s="297"/>
      <c r="G1185" s="297"/>
      <c r="H1185" s="156"/>
      <c r="I1185" s="297"/>
    </row>
    <row r="1186" spans="1:10" s="169" customFormat="1" ht="18" x14ac:dyDescent="0.35">
      <c r="A1186" s="297"/>
      <c r="B1186" s="296" t="s">
        <v>2443</v>
      </c>
      <c r="C1186" s="295"/>
      <c r="D1186" s="295"/>
      <c r="E1186" s="295"/>
      <c r="F1186" s="297"/>
      <c r="G1186" s="297"/>
      <c r="H1186" s="156"/>
      <c r="I1186" s="297"/>
    </row>
    <row r="1187" spans="1:10" s="169" customFormat="1" ht="18" x14ac:dyDescent="0.35">
      <c r="A1187" s="297"/>
      <c r="B1187" s="296" t="s">
        <v>2442</v>
      </c>
      <c r="C1187" s="295"/>
      <c r="D1187" s="295"/>
      <c r="E1187" s="295"/>
      <c r="F1187" s="297"/>
      <c r="G1187" s="238" t="s">
        <v>2734</v>
      </c>
      <c r="H1187" s="539" t="s">
        <v>2738</v>
      </c>
      <c r="I1187" s="539"/>
    </row>
    <row r="1188" spans="1:10" s="169" customFormat="1" ht="18" customHeight="1" x14ac:dyDescent="0.35">
      <c r="A1188" s="297"/>
      <c r="B1188" s="296"/>
      <c r="C1188" s="263"/>
      <c r="D1188" s="263"/>
      <c r="E1188" s="263"/>
      <c r="F1188" s="297"/>
      <c r="G1188" s="265"/>
      <c r="H1188" s="265"/>
      <c r="I1188" s="265"/>
    </row>
    <row r="1189" spans="1:10" s="169" customFormat="1" ht="18" x14ac:dyDescent="0.35">
      <c r="B1189" s="169" t="s">
        <v>2725</v>
      </c>
      <c r="G1189" s="238" t="s">
        <v>2734</v>
      </c>
      <c r="H1189" s="169" t="s">
        <v>2737</v>
      </c>
    </row>
    <row r="1190" spans="1:10" s="169" customFormat="1" ht="24" customHeight="1" x14ac:dyDescent="0.35"/>
    <row r="1191" spans="1:10" s="169" customFormat="1" ht="18.75" customHeight="1" x14ac:dyDescent="0.35">
      <c r="A1191" s="297"/>
      <c r="B1191" s="266" t="s">
        <v>2722</v>
      </c>
      <c r="C1191" s="266"/>
      <c r="D1191" s="266"/>
      <c r="E1191" s="266"/>
      <c r="F1191" s="295"/>
      <c r="G1191" s="297"/>
      <c r="H1191" s="297"/>
      <c r="I1191" s="156"/>
      <c r="J1191" s="297"/>
    </row>
    <row r="1192" spans="1:10" s="169" customFormat="1" ht="18.75" customHeight="1" x14ac:dyDescent="0.35">
      <c r="A1192" s="297"/>
      <c r="B1192" s="266" t="s">
        <v>2735</v>
      </c>
      <c r="C1192" s="266"/>
      <c r="D1192" s="266"/>
      <c r="E1192" s="266"/>
      <c r="F1192" s="295"/>
      <c r="G1192" s="238" t="s">
        <v>2734</v>
      </c>
      <c r="H1192" s="538" t="s">
        <v>2736</v>
      </c>
      <c r="I1192" s="538"/>
      <c r="J1192" s="297"/>
    </row>
    <row r="1193" spans="1:10" s="169" customFormat="1" ht="18" x14ac:dyDescent="0.35"/>
    <row r="1194" spans="1:10" s="169" customFormat="1" ht="18" x14ac:dyDescent="0.35">
      <c r="A1194" s="297"/>
      <c r="B1194" s="296" t="s">
        <v>2443</v>
      </c>
      <c r="C1194" s="295"/>
      <c r="D1194" s="295"/>
      <c r="E1194" s="295"/>
      <c r="F1194" s="297"/>
      <c r="G1194" s="297"/>
      <c r="H1194" s="156"/>
      <c r="I1194" s="297"/>
    </row>
    <row r="1195" spans="1:10" s="169" customFormat="1" ht="18" x14ac:dyDescent="0.35">
      <c r="A1195" s="297"/>
      <c r="B1195" s="296" t="s">
        <v>2727</v>
      </c>
      <c r="C1195" s="295"/>
      <c r="D1195" s="295"/>
      <c r="E1195" s="295"/>
      <c r="F1195" s="297"/>
      <c r="G1195" s="238" t="s">
        <v>2734</v>
      </c>
      <c r="H1195" s="169" t="s">
        <v>2733</v>
      </c>
      <c r="I1195" s="265"/>
    </row>
    <row r="1196" spans="1:10" s="169" customFormat="1" ht="18" x14ac:dyDescent="0.35"/>
    <row r="1197" spans="1:10" s="169" customFormat="1" ht="18" x14ac:dyDescent="0.35">
      <c r="B1197" s="169" t="s">
        <v>2728</v>
      </c>
      <c r="G1197" s="238" t="s">
        <v>2734</v>
      </c>
      <c r="H1197" s="169" t="s">
        <v>2731</v>
      </c>
    </row>
    <row r="1198" spans="1:10" s="169" customFormat="1" ht="18" x14ac:dyDescent="0.35"/>
    <row r="1199" spans="1:10" s="169" customFormat="1" ht="18" x14ac:dyDescent="0.35">
      <c r="B1199" s="169" t="s">
        <v>2729</v>
      </c>
    </row>
    <row r="1200" spans="1:10" s="169" customFormat="1" ht="18" x14ac:dyDescent="0.35">
      <c r="B1200" s="169" t="s">
        <v>2742</v>
      </c>
      <c r="G1200" s="238" t="s">
        <v>2734</v>
      </c>
      <c r="H1200" s="169" t="s">
        <v>2730</v>
      </c>
    </row>
    <row r="1201" spans="1:9" s="169" customFormat="1" ht="18" x14ac:dyDescent="0.35"/>
    <row r="1202" spans="1:9" s="169" customFormat="1" ht="18" x14ac:dyDescent="0.35">
      <c r="B1202" s="169" t="s">
        <v>2744</v>
      </c>
      <c r="G1202" s="238" t="s">
        <v>2734</v>
      </c>
      <c r="H1202" s="169" t="s">
        <v>2743</v>
      </c>
    </row>
    <row r="1203" spans="1:9" s="169" customFormat="1" ht="18" x14ac:dyDescent="0.35"/>
    <row r="1204" spans="1:9" s="169" customFormat="1" ht="18" x14ac:dyDescent="0.35">
      <c r="B1204" s="169" t="s">
        <v>2460</v>
      </c>
      <c r="G1204" s="238" t="s">
        <v>2734</v>
      </c>
      <c r="H1204" s="169" t="s">
        <v>2761</v>
      </c>
    </row>
    <row r="1205" spans="1:9" s="104" customFormat="1" ht="20.100000000000001" customHeight="1" x14ac:dyDescent="0.3">
      <c r="A1205" s="149"/>
      <c r="B1205" s="159"/>
      <c r="C1205" s="149"/>
      <c r="D1205" s="148"/>
      <c r="E1205" s="148"/>
      <c r="F1205" s="148"/>
      <c r="G1205" s="148"/>
      <c r="H1205" s="148"/>
      <c r="I1205" s="149"/>
    </row>
    <row r="1206" spans="1:9" s="104" customFormat="1" ht="20.100000000000001" customHeight="1" x14ac:dyDescent="0.3">
      <c r="A1206" s="149"/>
      <c r="B1206" s="159"/>
      <c r="C1206" s="149"/>
      <c r="D1206" s="148"/>
      <c r="E1206" s="148"/>
      <c r="F1206" s="148"/>
      <c r="G1206" s="148"/>
      <c r="H1206" s="148"/>
      <c r="I1206" s="149"/>
    </row>
    <row r="1207" spans="1:9" s="38" customFormat="1" ht="17.25" x14ac:dyDescent="0.3">
      <c r="A1207" s="528" t="s">
        <v>1296</v>
      </c>
      <c r="B1207" s="528"/>
      <c r="C1207" s="528"/>
      <c r="F1207" s="241"/>
      <c r="G1207" s="294"/>
      <c r="H1207" s="294"/>
    </row>
    <row r="1208" spans="1:9" s="38" customFormat="1" ht="17.25" x14ac:dyDescent="0.25">
      <c r="A1208" s="529" t="s">
        <v>1</v>
      </c>
      <c r="B1208" s="529"/>
      <c r="C1208" s="529"/>
      <c r="F1208" s="294"/>
      <c r="G1208" s="294"/>
      <c r="H1208" s="294"/>
      <c r="I1208" s="148"/>
    </row>
    <row r="1209" spans="1:9" s="38" customFormat="1" x14ac:dyDescent="0.25">
      <c r="A1209" s="344"/>
      <c r="B1209" s="236"/>
      <c r="C1209" s="294"/>
      <c r="F1209" s="294"/>
      <c r="G1209" s="294"/>
      <c r="H1209" s="294"/>
    </row>
    <row r="1210" spans="1:9" s="151" customFormat="1" ht="76.5" customHeight="1" thickBot="1" x14ac:dyDescent="0.3">
      <c r="A1210" s="150" t="s">
        <v>3</v>
      </c>
      <c r="B1210" s="66" t="s">
        <v>4</v>
      </c>
      <c r="C1210" s="96" t="s">
        <v>5</v>
      </c>
      <c r="D1210" s="67" t="s">
        <v>6</v>
      </c>
      <c r="E1210" s="66" t="s">
        <v>7</v>
      </c>
      <c r="F1210" s="66" t="s">
        <v>8</v>
      </c>
      <c r="G1210" s="66" t="s">
        <v>9</v>
      </c>
      <c r="H1210" s="66" t="s">
        <v>3029</v>
      </c>
      <c r="I1210" s="68" t="s">
        <v>10</v>
      </c>
    </row>
    <row r="1211" spans="1:9" ht="17.25" x14ac:dyDescent="0.25">
      <c r="A1211" s="288">
        <v>1</v>
      </c>
      <c r="B1211" s="284">
        <v>2</v>
      </c>
      <c r="C1211" s="285">
        <v>3</v>
      </c>
      <c r="D1211" s="285">
        <v>4</v>
      </c>
      <c r="E1211" s="285">
        <v>5</v>
      </c>
      <c r="F1211" s="285">
        <v>6</v>
      </c>
      <c r="G1211" s="285">
        <v>7</v>
      </c>
      <c r="H1211" s="285">
        <v>8</v>
      </c>
      <c r="I1211" s="286">
        <v>9</v>
      </c>
    </row>
    <row r="1212" spans="1:9" s="38" customFormat="1" ht="21.95" customHeight="1" x14ac:dyDescent="0.25">
      <c r="A1212" s="4">
        <v>636</v>
      </c>
      <c r="B1212" s="212" t="s">
        <v>1297</v>
      </c>
      <c r="C1212" s="4" t="s">
        <v>11</v>
      </c>
      <c r="D1212" s="212">
        <v>1</v>
      </c>
      <c r="E1212" s="4">
        <v>1528720</v>
      </c>
      <c r="F1212" s="4">
        <f>D1212*E1212</f>
        <v>1528720</v>
      </c>
      <c r="G1212" s="4" t="s">
        <v>12</v>
      </c>
      <c r="H1212" s="212" t="s">
        <v>1298</v>
      </c>
      <c r="I1212" s="4"/>
    </row>
    <row r="1213" spans="1:9" s="38" customFormat="1" ht="21.95" customHeight="1" x14ac:dyDescent="0.25">
      <c r="A1213" s="4">
        <v>637</v>
      </c>
      <c r="B1213" s="212" t="s">
        <v>1299</v>
      </c>
      <c r="C1213" s="4" t="s">
        <v>11</v>
      </c>
      <c r="D1213" s="212">
        <v>1</v>
      </c>
      <c r="E1213" s="4">
        <v>46000</v>
      </c>
      <c r="F1213" s="4">
        <f t="shared" ref="F1213:F1232" si="25">D1213*E1213</f>
        <v>46000</v>
      </c>
      <c r="G1213" s="4" t="s">
        <v>12</v>
      </c>
      <c r="H1213" s="212">
        <v>2005</v>
      </c>
      <c r="I1213" s="4"/>
    </row>
    <row r="1214" spans="1:9" s="38" customFormat="1" ht="21.95" customHeight="1" x14ac:dyDescent="0.25">
      <c r="A1214" s="4">
        <v>638</v>
      </c>
      <c r="B1214" s="212" t="s">
        <v>1268</v>
      </c>
      <c r="C1214" s="4" t="s">
        <v>11</v>
      </c>
      <c r="D1214" s="212">
        <v>3</v>
      </c>
      <c r="E1214" s="4">
        <v>55000</v>
      </c>
      <c r="F1214" s="4">
        <f t="shared" si="25"/>
        <v>165000</v>
      </c>
      <c r="G1214" s="4" t="s">
        <v>12</v>
      </c>
      <c r="H1214" s="212">
        <v>2006</v>
      </c>
      <c r="I1214" s="4"/>
    </row>
    <row r="1215" spans="1:9" s="38" customFormat="1" ht="21.95" customHeight="1" x14ac:dyDescent="0.25">
      <c r="A1215" s="4">
        <v>639</v>
      </c>
      <c r="B1215" s="212" t="s">
        <v>1300</v>
      </c>
      <c r="C1215" s="4" t="s">
        <v>11</v>
      </c>
      <c r="D1215" s="212">
        <v>1</v>
      </c>
      <c r="E1215" s="4">
        <v>295500</v>
      </c>
      <c r="F1215" s="4">
        <f t="shared" si="25"/>
        <v>295500</v>
      </c>
      <c r="G1215" s="4" t="s">
        <v>12</v>
      </c>
      <c r="H1215" s="212">
        <v>2006</v>
      </c>
      <c r="I1215" s="4"/>
    </row>
    <row r="1216" spans="1:9" s="38" customFormat="1" ht="21.95" customHeight="1" x14ac:dyDescent="0.25">
      <c r="A1216" s="4">
        <v>640</v>
      </c>
      <c r="B1216" s="212" t="s">
        <v>1301</v>
      </c>
      <c r="C1216" s="4" t="s">
        <v>11</v>
      </c>
      <c r="D1216" s="212">
        <v>1</v>
      </c>
      <c r="E1216" s="4">
        <v>54880</v>
      </c>
      <c r="F1216" s="4">
        <f t="shared" si="25"/>
        <v>54880</v>
      </c>
      <c r="G1216" s="4" t="s">
        <v>12</v>
      </c>
      <c r="H1216" s="212">
        <v>2006</v>
      </c>
      <c r="I1216" s="4"/>
    </row>
    <row r="1217" spans="1:9" s="38" customFormat="1" ht="21.95" customHeight="1" x14ac:dyDescent="0.25">
      <c r="A1217" s="4">
        <v>641</v>
      </c>
      <c r="B1217" s="212" t="s">
        <v>223</v>
      </c>
      <c r="C1217" s="4" t="s">
        <v>11</v>
      </c>
      <c r="D1217" s="212">
        <v>1</v>
      </c>
      <c r="E1217" s="4">
        <v>75000</v>
      </c>
      <c r="F1217" s="4">
        <f t="shared" si="25"/>
        <v>75000</v>
      </c>
      <c r="G1217" s="4" t="s">
        <v>12</v>
      </c>
      <c r="H1217" s="212">
        <v>2010</v>
      </c>
      <c r="I1217" s="4"/>
    </row>
    <row r="1218" spans="1:9" s="38" customFormat="1" ht="21.95" customHeight="1" x14ac:dyDescent="0.25">
      <c r="A1218" s="4">
        <v>642</v>
      </c>
      <c r="B1218" s="212" t="s">
        <v>1302</v>
      </c>
      <c r="C1218" s="4" t="s">
        <v>11</v>
      </c>
      <c r="D1218" s="212">
        <v>5</v>
      </c>
      <c r="E1218" s="4">
        <v>12000</v>
      </c>
      <c r="F1218" s="4">
        <f t="shared" si="25"/>
        <v>60000</v>
      </c>
      <c r="G1218" s="4" t="s">
        <v>12</v>
      </c>
      <c r="H1218" s="212">
        <v>2006</v>
      </c>
      <c r="I1218" s="4"/>
    </row>
    <row r="1219" spans="1:9" s="38" customFormat="1" ht="21.95" customHeight="1" x14ac:dyDescent="0.25">
      <c r="A1219" s="4">
        <v>643</v>
      </c>
      <c r="B1219" s="212" t="s">
        <v>1303</v>
      </c>
      <c r="C1219" s="4" t="s">
        <v>11</v>
      </c>
      <c r="D1219" s="212">
        <v>1</v>
      </c>
      <c r="E1219" s="4">
        <v>4715000</v>
      </c>
      <c r="F1219" s="4">
        <f t="shared" si="25"/>
        <v>4715000</v>
      </c>
      <c r="G1219" s="4" t="s">
        <v>12</v>
      </c>
      <c r="H1219" s="212">
        <v>2020</v>
      </c>
      <c r="I1219" s="4" t="s">
        <v>1304</v>
      </c>
    </row>
    <row r="1220" spans="1:9" s="38" customFormat="1" ht="24" customHeight="1" x14ac:dyDescent="0.25">
      <c r="A1220" s="4">
        <v>644</v>
      </c>
      <c r="B1220" s="212" t="s">
        <v>1305</v>
      </c>
      <c r="C1220" s="4" t="s">
        <v>11</v>
      </c>
      <c r="D1220" s="212">
        <v>1</v>
      </c>
      <c r="E1220" s="4">
        <v>5852000</v>
      </c>
      <c r="F1220" s="4">
        <f t="shared" si="25"/>
        <v>5852000</v>
      </c>
      <c r="G1220" s="4" t="s">
        <v>12</v>
      </c>
      <c r="H1220" s="212">
        <v>2020</v>
      </c>
      <c r="I1220" s="212" t="s">
        <v>1306</v>
      </c>
    </row>
    <row r="1221" spans="1:9" s="38" customFormat="1" ht="21.95" customHeight="1" x14ac:dyDescent="0.25">
      <c r="A1221" s="4">
        <v>645</v>
      </c>
      <c r="B1221" s="212" t="s">
        <v>1307</v>
      </c>
      <c r="C1221" s="4" t="s">
        <v>11</v>
      </c>
      <c r="D1221" s="212">
        <v>1</v>
      </c>
      <c r="E1221" s="4">
        <v>6740764</v>
      </c>
      <c r="F1221" s="4">
        <f t="shared" si="25"/>
        <v>6740764</v>
      </c>
      <c r="G1221" s="4" t="s">
        <v>12</v>
      </c>
      <c r="H1221" s="212">
        <v>2020</v>
      </c>
      <c r="I1221" s="4"/>
    </row>
    <row r="1222" spans="1:9" s="38" customFormat="1" ht="21.95" customHeight="1" x14ac:dyDescent="0.25">
      <c r="A1222" s="4">
        <v>646</v>
      </c>
      <c r="B1222" s="212" t="s">
        <v>1308</v>
      </c>
      <c r="C1222" s="4" t="s">
        <v>11</v>
      </c>
      <c r="D1222" s="212">
        <v>1</v>
      </c>
      <c r="E1222" s="4">
        <v>295000</v>
      </c>
      <c r="F1222" s="4">
        <f t="shared" si="25"/>
        <v>295000</v>
      </c>
      <c r="G1222" s="4" t="s">
        <v>12</v>
      </c>
      <c r="H1222" s="212">
        <v>2021</v>
      </c>
      <c r="I1222" s="212" t="s">
        <v>1309</v>
      </c>
    </row>
    <row r="1223" spans="1:9" s="38" customFormat="1" ht="21.95" customHeight="1" x14ac:dyDescent="0.25">
      <c r="A1223" s="4">
        <v>647</v>
      </c>
      <c r="B1223" s="212" t="s">
        <v>1310</v>
      </c>
      <c r="C1223" s="4" t="s">
        <v>11</v>
      </c>
      <c r="D1223" s="212">
        <v>1</v>
      </c>
      <c r="E1223" s="4">
        <v>140000</v>
      </c>
      <c r="F1223" s="4">
        <f t="shared" si="25"/>
        <v>140000</v>
      </c>
      <c r="G1223" s="4" t="s">
        <v>12</v>
      </c>
      <c r="H1223" s="212">
        <v>2021</v>
      </c>
      <c r="I1223" s="212" t="s">
        <v>1309</v>
      </c>
    </row>
    <row r="1224" spans="1:9" s="38" customFormat="1" ht="21.95" customHeight="1" x14ac:dyDescent="0.25">
      <c r="A1224" s="4">
        <v>648</v>
      </c>
      <c r="B1224" s="212" t="s">
        <v>1311</v>
      </c>
      <c r="C1224" s="4" t="s">
        <v>11</v>
      </c>
      <c r="D1224" s="212">
        <v>1</v>
      </c>
      <c r="E1224" s="4">
        <v>50000</v>
      </c>
      <c r="F1224" s="4">
        <f t="shared" si="25"/>
        <v>50000</v>
      </c>
      <c r="G1224" s="4" t="s">
        <v>12</v>
      </c>
      <c r="H1224" s="212">
        <v>2021</v>
      </c>
      <c r="I1224" s="212" t="s">
        <v>1309</v>
      </c>
    </row>
    <row r="1225" spans="1:9" s="38" customFormat="1" ht="21.95" customHeight="1" x14ac:dyDescent="0.25">
      <c r="A1225" s="4">
        <v>649</v>
      </c>
      <c r="B1225" s="212" t="s">
        <v>1312</v>
      </c>
      <c r="C1225" s="4" t="s">
        <v>11</v>
      </c>
      <c r="D1225" s="212">
        <v>2</v>
      </c>
      <c r="E1225" s="4">
        <v>45000</v>
      </c>
      <c r="F1225" s="4">
        <f t="shared" si="25"/>
        <v>90000</v>
      </c>
      <c r="G1225" s="4" t="s">
        <v>12</v>
      </c>
      <c r="H1225" s="212">
        <v>2016</v>
      </c>
      <c r="I1225" s="4"/>
    </row>
    <row r="1226" spans="1:9" s="38" customFormat="1" ht="21.95" customHeight="1" x14ac:dyDescent="0.25">
      <c r="A1226" s="4">
        <v>650</v>
      </c>
      <c r="B1226" s="212" t="s">
        <v>25</v>
      </c>
      <c r="C1226" s="4" t="s">
        <v>11</v>
      </c>
      <c r="D1226" s="212">
        <v>2</v>
      </c>
      <c r="E1226" s="4">
        <v>20000</v>
      </c>
      <c r="F1226" s="4">
        <f t="shared" si="25"/>
        <v>40000</v>
      </c>
      <c r="G1226" s="4" t="s">
        <v>12</v>
      </c>
      <c r="H1226" s="212">
        <v>2016</v>
      </c>
      <c r="I1226" s="4"/>
    </row>
    <row r="1227" spans="1:9" s="38" customFormat="1" ht="18" customHeight="1" x14ac:dyDescent="0.25">
      <c r="A1227" s="4">
        <v>651</v>
      </c>
      <c r="B1227" s="212" t="s">
        <v>2596</v>
      </c>
      <c r="C1227" s="4" t="s">
        <v>11</v>
      </c>
      <c r="D1227" s="212">
        <v>1</v>
      </c>
      <c r="E1227" s="4">
        <v>10000</v>
      </c>
      <c r="F1227" s="4">
        <f t="shared" si="25"/>
        <v>10000</v>
      </c>
      <c r="G1227" s="4" t="s">
        <v>12</v>
      </c>
      <c r="H1227" s="212">
        <v>2016</v>
      </c>
      <c r="I1227" s="4"/>
    </row>
    <row r="1228" spans="1:9" s="38" customFormat="1" ht="21.95" customHeight="1" x14ac:dyDescent="0.25">
      <c r="A1228" s="4">
        <v>652</v>
      </c>
      <c r="B1228" s="212" t="s">
        <v>1313</v>
      </c>
      <c r="C1228" s="4" t="s">
        <v>11</v>
      </c>
      <c r="D1228" s="212">
        <v>2</v>
      </c>
      <c r="E1228" s="4">
        <v>6600</v>
      </c>
      <c r="F1228" s="4">
        <f t="shared" si="25"/>
        <v>13200</v>
      </c>
      <c r="G1228" s="4" t="s">
        <v>12</v>
      </c>
      <c r="H1228" s="4">
        <v>1970</v>
      </c>
      <c r="I1228" s="4"/>
    </row>
    <row r="1229" spans="1:9" s="38" customFormat="1" ht="21.95" customHeight="1" x14ac:dyDescent="0.25">
      <c r="A1229" s="4">
        <v>653</v>
      </c>
      <c r="B1229" s="212" t="s">
        <v>240</v>
      </c>
      <c r="C1229" s="4" t="s">
        <v>11</v>
      </c>
      <c r="D1229" s="212">
        <v>3</v>
      </c>
      <c r="E1229" s="4">
        <v>3833</v>
      </c>
      <c r="F1229" s="4">
        <f t="shared" si="25"/>
        <v>11499</v>
      </c>
      <c r="G1229" s="4" t="s">
        <v>12</v>
      </c>
      <c r="H1229" s="4">
        <v>1970</v>
      </c>
      <c r="I1229" s="4"/>
    </row>
    <row r="1230" spans="1:9" s="38" customFormat="1" ht="21.95" customHeight="1" x14ac:dyDescent="0.25">
      <c r="A1230" s="4">
        <v>654</v>
      </c>
      <c r="B1230" s="212" t="s">
        <v>546</v>
      </c>
      <c r="C1230" s="4" t="s">
        <v>11</v>
      </c>
      <c r="D1230" s="212">
        <v>1</v>
      </c>
      <c r="E1230" s="4">
        <v>2500</v>
      </c>
      <c r="F1230" s="4">
        <f t="shared" si="25"/>
        <v>2500</v>
      </c>
      <c r="G1230" s="4" t="s">
        <v>12</v>
      </c>
      <c r="H1230" s="4">
        <v>2010</v>
      </c>
      <c r="I1230" s="4"/>
    </row>
    <row r="1231" spans="1:9" s="38" customFormat="1" ht="62.25" customHeight="1" x14ac:dyDescent="0.25">
      <c r="A1231" s="4">
        <v>655</v>
      </c>
      <c r="B1231" s="212" t="s">
        <v>402</v>
      </c>
      <c r="C1231" s="4" t="s">
        <v>11</v>
      </c>
      <c r="D1231" s="212">
        <v>1</v>
      </c>
      <c r="E1231" s="212">
        <v>646900</v>
      </c>
      <c r="F1231" s="4">
        <f t="shared" si="25"/>
        <v>646900</v>
      </c>
      <c r="G1231" s="212" t="s">
        <v>106</v>
      </c>
      <c r="H1231" s="16">
        <v>2023</v>
      </c>
      <c r="I1231" s="212" t="s">
        <v>403</v>
      </c>
    </row>
    <row r="1232" spans="1:9" s="38" customFormat="1" ht="21.75" customHeight="1" x14ac:dyDescent="0.25">
      <c r="A1232" s="4">
        <v>656</v>
      </c>
      <c r="B1232" s="212" t="s">
        <v>2477</v>
      </c>
      <c r="C1232" s="4" t="s">
        <v>11</v>
      </c>
      <c r="D1232" s="212">
        <v>4</v>
      </c>
      <c r="E1232" s="212">
        <v>7086.6</v>
      </c>
      <c r="F1232" s="4">
        <f t="shared" si="25"/>
        <v>28346.400000000001</v>
      </c>
      <c r="G1232" s="212" t="s">
        <v>106</v>
      </c>
      <c r="H1232" s="16">
        <v>2024</v>
      </c>
      <c r="I1232" s="212"/>
    </row>
    <row r="1233" spans="1:10" s="104" customFormat="1" ht="18.75" customHeight="1" thickBot="1" x14ac:dyDescent="0.35">
      <c r="A1233" s="270"/>
      <c r="B1233" s="276" t="s">
        <v>141</v>
      </c>
      <c r="C1233" s="270"/>
      <c r="D1233" s="269">
        <f>SUM(D1212:D1232)</f>
        <v>35</v>
      </c>
      <c r="E1233" s="269" t="s">
        <v>142</v>
      </c>
      <c r="F1233" s="269">
        <f>SUM(F1212:F1232)</f>
        <v>20860309.399999999</v>
      </c>
      <c r="G1233" s="269"/>
      <c r="H1233" s="269"/>
      <c r="I1233" s="270"/>
    </row>
    <row r="1235" spans="1:10" ht="21" customHeight="1" x14ac:dyDescent="0.25">
      <c r="A1235" s="530" t="s">
        <v>2724</v>
      </c>
      <c r="B1235" s="530"/>
      <c r="C1235" s="530"/>
      <c r="D1235" s="530"/>
      <c r="E1235" s="530"/>
      <c r="F1235" s="530"/>
      <c r="G1235" s="530"/>
      <c r="H1235" s="530"/>
    </row>
    <row r="1236" spans="1:10" ht="15" customHeight="1" x14ac:dyDescent="0.25">
      <c r="A1236" s="290"/>
      <c r="B1236" s="290"/>
      <c r="C1236" s="290"/>
      <c r="D1236" s="290"/>
      <c r="E1236" s="290"/>
      <c r="F1236" s="290"/>
      <c r="G1236" s="290"/>
      <c r="H1236" s="290"/>
    </row>
    <row r="1237" spans="1:10" s="169" customFormat="1" ht="18" x14ac:dyDescent="0.35">
      <c r="A1237" s="297"/>
      <c r="B1237" s="296" t="s">
        <v>2443</v>
      </c>
      <c r="C1237" s="263"/>
      <c r="D1237" s="263"/>
      <c r="E1237" s="263"/>
      <c r="F1237" s="297"/>
      <c r="G1237" s="297"/>
      <c r="H1237" s="264"/>
      <c r="I1237" s="297"/>
    </row>
    <row r="1238" spans="1:10" s="169" customFormat="1" ht="18" customHeight="1" x14ac:dyDescent="0.35">
      <c r="A1238" s="297"/>
      <c r="B1238" s="296" t="s">
        <v>2721</v>
      </c>
      <c r="C1238" s="263"/>
      <c r="D1238" s="263"/>
      <c r="E1238" s="263"/>
      <c r="F1238" s="296"/>
      <c r="G1238" s="238" t="s">
        <v>2734</v>
      </c>
      <c r="H1238" s="296" t="s">
        <v>2741</v>
      </c>
      <c r="I1238" s="296"/>
    </row>
    <row r="1239" spans="1:10" ht="19.5" x14ac:dyDescent="0.25">
      <c r="B1239" s="183"/>
    </row>
    <row r="1240" spans="1:10" s="232" customFormat="1" ht="18.75" customHeight="1" x14ac:dyDescent="0.35">
      <c r="A1240" s="227"/>
      <c r="B1240" s="228" t="s">
        <v>2802</v>
      </c>
      <c r="C1240" s="228"/>
      <c r="D1240" s="229"/>
      <c r="E1240" s="229"/>
      <c r="F1240" s="230"/>
      <c r="G1240" s="227"/>
      <c r="H1240" s="227"/>
      <c r="I1240" s="231"/>
      <c r="J1240" s="227"/>
    </row>
    <row r="1241" spans="1:10" s="38" customFormat="1" ht="18.75" customHeight="1" x14ac:dyDescent="0.25">
      <c r="A1241" s="93"/>
      <c r="B1241" s="233"/>
      <c r="C1241" s="233"/>
      <c r="D1241" s="234"/>
      <c r="E1241" s="234"/>
      <c r="F1241" s="235"/>
      <c r="G1241" s="93"/>
      <c r="H1241" s="93"/>
      <c r="I1241" s="236"/>
      <c r="J1241" s="93"/>
    </row>
    <row r="1242" spans="1:10" s="169" customFormat="1" ht="18.75" customHeight="1" x14ac:dyDescent="0.35">
      <c r="A1242" s="297"/>
      <c r="B1242" s="266" t="s">
        <v>2722</v>
      </c>
      <c r="C1242" s="266"/>
      <c r="D1242" s="266"/>
      <c r="E1242" s="266"/>
      <c r="F1242" s="295"/>
      <c r="G1242" s="297"/>
      <c r="H1242" s="297"/>
      <c r="I1242" s="156"/>
      <c r="J1242" s="297"/>
    </row>
    <row r="1243" spans="1:10" s="169" customFormat="1" ht="18.75" customHeight="1" x14ac:dyDescent="0.35">
      <c r="A1243" s="297"/>
      <c r="B1243" s="266" t="s">
        <v>2739</v>
      </c>
      <c r="C1243" s="266"/>
      <c r="D1243" s="266"/>
      <c r="E1243" s="266"/>
      <c r="F1243" s="295"/>
      <c r="G1243" s="238" t="s">
        <v>2734</v>
      </c>
      <c r="H1243" s="538" t="s">
        <v>2740</v>
      </c>
      <c r="I1243" s="538"/>
      <c r="J1243" s="297"/>
    </row>
    <row r="1244" spans="1:10" s="169" customFormat="1" ht="18" x14ac:dyDescent="0.35">
      <c r="A1244" s="297"/>
      <c r="B1244" s="362"/>
      <c r="C1244" s="266"/>
      <c r="D1244" s="266"/>
      <c r="E1244" s="295"/>
      <c r="F1244" s="297"/>
      <c r="G1244" s="297"/>
      <c r="H1244" s="156"/>
      <c r="I1244" s="297"/>
    </row>
    <row r="1245" spans="1:10" s="169" customFormat="1" ht="18" x14ac:dyDescent="0.35">
      <c r="A1245" s="297"/>
      <c r="B1245" s="296" t="s">
        <v>2443</v>
      </c>
      <c r="C1245" s="295"/>
      <c r="D1245" s="295"/>
      <c r="E1245" s="295"/>
      <c r="F1245" s="297"/>
      <c r="G1245" s="297"/>
      <c r="H1245" s="156"/>
      <c r="I1245" s="297"/>
    </row>
    <row r="1246" spans="1:10" s="169" customFormat="1" ht="18" x14ac:dyDescent="0.35">
      <c r="A1246" s="297"/>
      <c r="B1246" s="296" t="s">
        <v>2442</v>
      </c>
      <c r="C1246" s="295"/>
      <c r="D1246" s="295"/>
      <c r="E1246" s="295"/>
      <c r="F1246" s="297"/>
      <c r="G1246" s="238" t="s">
        <v>2734</v>
      </c>
      <c r="H1246" s="539" t="s">
        <v>2738</v>
      </c>
      <c r="I1246" s="539"/>
    </row>
    <row r="1247" spans="1:10" s="169" customFormat="1" ht="18" customHeight="1" x14ac:dyDescent="0.35">
      <c r="A1247" s="297"/>
      <c r="B1247" s="296"/>
      <c r="C1247" s="263"/>
      <c r="D1247" s="263"/>
      <c r="E1247" s="263"/>
      <c r="F1247" s="297"/>
      <c r="G1247" s="265"/>
      <c r="H1247" s="265"/>
      <c r="I1247" s="265"/>
    </row>
    <row r="1248" spans="1:10" s="169" customFormat="1" ht="18" x14ac:dyDescent="0.35">
      <c r="B1248" s="169" t="s">
        <v>2725</v>
      </c>
      <c r="G1248" s="238" t="s">
        <v>2734</v>
      </c>
      <c r="H1248" s="169" t="s">
        <v>2737</v>
      </c>
    </row>
    <row r="1249" spans="1:10" s="169" customFormat="1" ht="24" customHeight="1" x14ac:dyDescent="0.35"/>
    <row r="1250" spans="1:10" s="169" customFormat="1" ht="18.75" customHeight="1" x14ac:dyDescent="0.35">
      <c r="A1250" s="297"/>
      <c r="B1250" s="266" t="s">
        <v>2722</v>
      </c>
      <c r="C1250" s="266"/>
      <c r="D1250" s="266"/>
      <c r="E1250" s="266"/>
      <c r="F1250" s="295"/>
      <c r="G1250" s="297"/>
      <c r="H1250" s="297"/>
      <c r="I1250" s="156"/>
      <c r="J1250" s="297"/>
    </row>
    <row r="1251" spans="1:10" s="169" customFormat="1" ht="18.75" customHeight="1" x14ac:dyDescent="0.35">
      <c r="A1251" s="297"/>
      <c r="B1251" s="266" t="s">
        <v>2735</v>
      </c>
      <c r="C1251" s="266"/>
      <c r="D1251" s="266"/>
      <c r="E1251" s="266"/>
      <c r="F1251" s="295"/>
      <c r="G1251" s="238" t="s">
        <v>2734</v>
      </c>
      <c r="H1251" s="538" t="s">
        <v>2736</v>
      </c>
      <c r="I1251" s="538"/>
      <c r="J1251" s="297"/>
    </row>
    <row r="1252" spans="1:10" s="169" customFormat="1" ht="18" x14ac:dyDescent="0.35"/>
    <row r="1253" spans="1:10" s="169" customFormat="1" ht="18" x14ac:dyDescent="0.35">
      <c r="A1253" s="297"/>
      <c r="B1253" s="296" t="s">
        <v>2443</v>
      </c>
      <c r="C1253" s="295"/>
      <c r="D1253" s="295"/>
      <c r="E1253" s="295"/>
      <c r="F1253" s="297"/>
      <c r="G1253" s="297"/>
      <c r="H1253" s="156"/>
      <c r="I1253" s="297"/>
    </row>
    <row r="1254" spans="1:10" s="169" customFormat="1" ht="18" x14ac:dyDescent="0.35">
      <c r="A1254" s="297"/>
      <c r="B1254" s="296" t="s">
        <v>2727</v>
      </c>
      <c r="C1254" s="295"/>
      <c r="D1254" s="295"/>
      <c r="E1254" s="295"/>
      <c r="F1254" s="297"/>
      <c r="G1254" s="238" t="s">
        <v>2734</v>
      </c>
      <c r="H1254" s="169" t="s">
        <v>2733</v>
      </c>
      <c r="I1254" s="265"/>
    </row>
    <row r="1255" spans="1:10" s="169" customFormat="1" ht="18" x14ac:dyDescent="0.35"/>
    <row r="1256" spans="1:10" s="169" customFormat="1" ht="18" x14ac:dyDescent="0.35">
      <c r="B1256" s="169" t="s">
        <v>2728</v>
      </c>
      <c r="G1256" s="238" t="s">
        <v>2734</v>
      </c>
      <c r="H1256" s="169" t="s">
        <v>2731</v>
      </c>
    </row>
    <row r="1257" spans="1:10" s="169" customFormat="1" ht="18" x14ac:dyDescent="0.35"/>
    <row r="1258" spans="1:10" s="169" customFormat="1" ht="18" x14ac:dyDescent="0.35">
      <c r="B1258" s="169" t="s">
        <v>2729</v>
      </c>
    </row>
    <row r="1259" spans="1:10" s="169" customFormat="1" ht="18" x14ac:dyDescent="0.35">
      <c r="B1259" s="169" t="s">
        <v>2742</v>
      </c>
      <c r="G1259" s="238" t="s">
        <v>2734</v>
      </c>
      <c r="H1259" s="169" t="s">
        <v>2730</v>
      </c>
    </row>
    <row r="1260" spans="1:10" s="169" customFormat="1" ht="18" x14ac:dyDescent="0.35"/>
    <row r="1261" spans="1:10" s="169" customFormat="1" ht="18" x14ac:dyDescent="0.35">
      <c r="B1261" s="169" t="s">
        <v>2744</v>
      </c>
      <c r="G1261" s="238" t="s">
        <v>2734</v>
      </c>
      <c r="H1261" s="169" t="s">
        <v>2743</v>
      </c>
    </row>
    <row r="1262" spans="1:10" s="169" customFormat="1" ht="18" x14ac:dyDescent="0.35"/>
    <row r="1263" spans="1:10" s="169" customFormat="1" ht="18" x14ac:dyDescent="0.35">
      <c r="B1263" s="169" t="s">
        <v>2762</v>
      </c>
      <c r="G1263" s="238" t="s">
        <v>2734</v>
      </c>
      <c r="H1263" s="169" t="s">
        <v>2763</v>
      </c>
    </row>
    <row r="1264" spans="1:10" s="104" customFormat="1" ht="20.100000000000001" customHeight="1" x14ac:dyDescent="0.3">
      <c r="A1264" s="149"/>
      <c r="B1264" s="159"/>
      <c r="C1264" s="149"/>
      <c r="D1264" s="148"/>
      <c r="E1264" s="148"/>
      <c r="F1264" s="148"/>
      <c r="G1264" s="148"/>
      <c r="H1264" s="148"/>
      <c r="I1264" s="149"/>
    </row>
    <row r="1266" spans="1:9" s="38" customFormat="1" ht="21" x14ac:dyDescent="0.35">
      <c r="A1266" s="540" t="s">
        <v>1410</v>
      </c>
      <c r="B1266" s="540"/>
      <c r="C1266" s="540"/>
      <c r="F1266" s="241"/>
      <c r="G1266" s="294"/>
      <c r="H1266" s="294"/>
      <c r="I1266" s="93"/>
    </row>
    <row r="1267" spans="1:9" s="38" customFormat="1" ht="17.25" x14ac:dyDescent="0.25">
      <c r="A1267" s="529" t="s">
        <v>1</v>
      </c>
      <c r="B1267" s="529"/>
      <c r="C1267" s="529"/>
      <c r="F1267" s="294"/>
      <c r="G1267" s="294"/>
      <c r="H1267" s="294"/>
      <c r="I1267" s="148"/>
    </row>
    <row r="1268" spans="1:9" s="38" customFormat="1" x14ac:dyDescent="0.25">
      <c r="A1268" s="344"/>
      <c r="B1268" s="236"/>
      <c r="C1268" s="294"/>
      <c r="F1268" s="294"/>
      <c r="G1268" s="294"/>
      <c r="H1268" s="294"/>
      <c r="I1268" s="93"/>
    </row>
    <row r="1269" spans="1:9" s="151" customFormat="1" ht="78" customHeight="1" thickBot="1" x14ac:dyDescent="0.3">
      <c r="A1269" s="150" t="s">
        <v>3</v>
      </c>
      <c r="B1269" s="66" t="s">
        <v>4</v>
      </c>
      <c r="C1269" s="96" t="s">
        <v>5</v>
      </c>
      <c r="D1269" s="67" t="s">
        <v>6</v>
      </c>
      <c r="E1269" s="66" t="s">
        <v>7</v>
      </c>
      <c r="F1269" s="66" t="s">
        <v>8</v>
      </c>
      <c r="G1269" s="66" t="s">
        <v>9</v>
      </c>
      <c r="H1269" s="66" t="s">
        <v>3029</v>
      </c>
      <c r="I1269" s="129" t="s">
        <v>10</v>
      </c>
    </row>
    <row r="1270" spans="1:9" ht="17.25" x14ac:dyDescent="0.25">
      <c r="A1270" s="288">
        <v>1</v>
      </c>
      <c r="B1270" s="284">
        <v>2</v>
      </c>
      <c r="C1270" s="285">
        <v>3</v>
      </c>
      <c r="D1270" s="285">
        <v>4</v>
      </c>
      <c r="E1270" s="285">
        <v>5</v>
      </c>
      <c r="F1270" s="285">
        <v>6</v>
      </c>
      <c r="G1270" s="285">
        <v>7</v>
      </c>
      <c r="H1270" s="285">
        <v>8</v>
      </c>
      <c r="I1270" s="286">
        <v>9</v>
      </c>
    </row>
    <row r="1271" spans="1:9" s="38" customFormat="1" ht="33" customHeight="1" x14ac:dyDescent="0.25">
      <c r="A1271" s="4">
        <v>657</v>
      </c>
      <c r="B1271" s="212" t="s">
        <v>1411</v>
      </c>
      <c r="C1271" s="4" t="s">
        <v>11</v>
      </c>
      <c r="D1271" s="212">
        <v>1</v>
      </c>
      <c r="E1271" s="4">
        <v>14520</v>
      </c>
      <c r="F1271" s="4">
        <f>D1271*E1271</f>
        <v>14520</v>
      </c>
      <c r="G1271" s="4" t="s">
        <v>12</v>
      </c>
      <c r="H1271" s="4">
        <v>1979</v>
      </c>
      <c r="I1271" s="212"/>
    </row>
    <row r="1272" spans="1:9" s="38" customFormat="1" ht="21.95" customHeight="1" x14ac:dyDescent="0.25">
      <c r="A1272" s="4">
        <v>658</v>
      </c>
      <c r="B1272" s="212" t="s">
        <v>1412</v>
      </c>
      <c r="C1272" s="4" t="s">
        <v>11</v>
      </c>
      <c r="D1272" s="212">
        <v>1</v>
      </c>
      <c r="E1272" s="4">
        <v>38311226</v>
      </c>
      <c r="F1272" s="4">
        <f>D1272*E1272</f>
        <v>38311226</v>
      </c>
      <c r="G1272" s="4" t="s">
        <v>12</v>
      </c>
      <c r="H1272" s="212">
        <v>2006</v>
      </c>
      <c r="I1272" s="212"/>
    </row>
    <row r="1273" spans="1:9" s="38" customFormat="1" ht="21.95" customHeight="1" x14ac:dyDescent="0.25">
      <c r="A1273" s="4">
        <v>659</v>
      </c>
      <c r="B1273" s="212" t="s">
        <v>1413</v>
      </c>
      <c r="C1273" s="4" t="s">
        <v>11</v>
      </c>
      <c r="D1273" s="212">
        <v>10</v>
      </c>
      <c r="E1273" s="4">
        <v>20000</v>
      </c>
      <c r="F1273" s="4">
        <f>D1273*E1273</f>
        <v>200000</v>
      </c>
      <c r="G1273" s="4" t="s">
        <v>12</v>
      </c>
      <c r="H1273" s="212">
        <v>2010</v>
      </c>
      <c r="I1273" s="212"/>
    </row>
    <row r="1274" spans="1:9" s="38" customFormat="1" ht="21.95" customHeight="1" x14ac:dyDescent="0.25">
      <c r="A1274" s="4">
        <v>660</v>
      </c>
      <c r="B1274" s="212" t="s">
        <v>1415</v>
      </c>
      <c r="C1274" s="4" t="s">
        <v>11</v>
      </c>
      <c r="D1274" s="212">
        <v>1</v>
      </c>
      <c r="E1274" s="4">
        <v>86600</v>
      </c>
      <c r="F1274" s="4">
        <f t="shared" ref="F1274:F1300" si="26">D1274*E1274</f>
        <v>86600</v>
      </c>
      <c r="G1274" s="4" t="s">
        <v>12</v>
      </c>
      <c r="H1274" s="212">
        <v>2008</v>
      </c>
      <c r="I1274" s="212"/>
    </row>
    <row r="1275" spans="1:9" s="38" customFormat="1" ht="21.95" customHeight="1" x14ac:dyDescent="0.25">
      <c r="A1275" s="4">
        <v>661</v>
      </c>
      <c r="B1275" s="212" t="s">
        <v>1416</v>
      </c>
      <c r="C1275" s="4" t="s">
        <v>11</v>
      </c>
      <c r="D1275" s="212">
        <v>1</v>
      </c>
      <c r="E1275" s="4">
        <v>91000</v>
      </c>
      <c r="F1275" s="4">
        <f t="shared" si="26"/>
        <v>91000</v>
      </c>
      <c r="G1275" s="4" t="s">
        <v>12</v>
      </c>
      <c r="H1275" s="212">
        <v>2007</v>
      </c>
      <c r="I1275" s="212"/>
    </row>
    <row r="1276" spans="1:9" s="38" customFormat="1" ht="21.95" customHeight="1" x14ac:dyDescent="0.25">
      <c r="A1276" s="4">
        <v>662</v>
      </c>
      <c r="B1276" s="212" t="s">
        <v>1417</v>
      </c>
      <c r="C1276" s="4" t="s">
        <v>11</v>
      </c>
      <c r="D1276" s="212">
        <v>1</v>
      </c>
      <c r="E1276" s="4">
        <v>115500</v>
      </c>
      <c r="F1276" s="4">
        <f t="shared" si="26"/>
        <v>115500</v>
      </c>
      <c r="G1276" s="4" t="s">
        <v>12</v>
      </c>
      <c r="H1276" s="212">
        <v>2008</v>
      </c>
      <c r="I1276" s="212"/>
    </row>
    <row r="1277" spans="1:9" s="38" customFormat="1" ht="21.95" customHeight="1" x14ac:dyDescent="0.25">
      <c r="A1277" s="4">
        <v>663</v>
      </c>
      <c r="B1277" s="212" t="s">
        <v>1273</v>
      </c>
      <c r="C1277" s="4" t="s">
        <v>11</v>
      </c>
      <c r="D1277" s="212">
        <v>1</v>
      </c>
      <c r="E1277" s="4">
        <v>31000</v>
      </c>
      <c r="F1277" s="4">
        <f t="shared" si="26"/>
        <v>31000</v>
      </c>
      <c r="G1277" s="4" t="s">
        <v>12</v>
      </c>
      <c r="H1277" s="212">
        <v>2009</v>
      </c>
      <c r="I1277" s="212"/>
    </row>
    <row r="1278" spans="1:9" s="38" customFormat="1" ht="21.95" customHeight="1" x14ac:dyDescent="0.25">
      <c r="A1278" s="4">
        <v>664</v>
      </c>
      <c r="B1278" s="212" t="s">
        <v>995</v>
      </c>
      <c r="C1278" s="4" t="s">
        <v>11</v>
      </c>
      <c r="D1278" s="212">
        <v>13</v>
      </c>
      <c r="E1278" s="4">
        <v>11500</v>
      </c>
      <c r="F1278" s="4">
        <f t="shared" si="26"/>
        <v>149500</v>
      </c>
      <c r="G1278" s="4" t="s">
        <v>12</v>
      </c>
      <c r="H1278" s="212">
        <v>2008</v>
      </c>
      <c r="I1278" s="212"/>
    </row>
    <row r="1279" spans="1:9" s="38" customFormat="1" ht="30.75" customHeight="1" x14ac:dyDescent="0.25">
      <c r="A1279" s="4">
        <v>665</v>
      </c>
      <c r="B1279" s="212" t="s">
        <v>1418</v>
      </c>
      <c r="C1279" s="4" t="s">
        <v>11</v>
      </c>
      <c r="D1279" s="212">
        <v>1</v>
      </c>
      <c r="E1279" s="4">
        <v>4136961</v>
      </c>
      <c r="F1279" s="4">
        <f t="shared" si="26"/>
        <v>4136961</v>
      </c>
      <c r="G1279" s="4" t="s">
        <v>12</v>
      </c>
      <c r="H1279" s="212">
        <v>1975</v>
      </c>
      <c r="I1279" s="212" t="s">
        <v>1234</v>
      </c>
    </row>
    <row r="1280" spans="1:9" s="38" customFormat="1" ht="21.95" customHeight="1" x14ac:dyDescent="0.25">
      <c r="A1280" s="4">
        <v>666</v>
      </c>
      <c r="B1280" s="212" t="s">
        <v>1419</v>
      </c>
      <c r="C1280" s="4" t="s">
        <v>11</v>
      </c>
      <c r="D1280" s="212">
        <v>1</v>
      </c>
      <c r="E1280" s="4">
        <v>330000</v>
      </c>
      <c r="F1280" s="4">
        <f t="shared" si="26"/>
        <v>330000</v>
      </c>
      <c r="G1280" s="4" t="s">
        <v>12</v>
      </c>
      <c r="H1280" s="212">
        <v>2012</v>
      </c>
      <c r="I1280" s="212"/>
    </row>
    <row r="1281" spans="1:9" s="38" customFormat="1" ht="21.95" customHeight="1" x14ac:dyDescent="0.25">
      <c r="A1281" s="4">
        <v>667</v>
      </c>
      <c r="B1281" s="212" t="s">
        <v>1343</v>
      </c>
      <c r="C1281" s="4" t="s">
        <v>11</v>
      </c>
      <c r="D1281" s="212">
        <v>1</v>
      </c>
      <c r="E1281" s="4">
        <v>280000</v>
      </c>
      <c r="F1281" s="4">
        <f t="shared" si="26"/>
        <v>280000</v>
      </c>
      <c r="G1281" s="4" t="s">
        <v>12</v>
      </c>
      <c r="H1281" s="212">
        <v>2012</v>
      </c>
      <c r="I1281" s="212"/>
    </row>
    <row r="1282" spans="1:9" s="38" customFormat="1" ht="21.95" customHeight="1" x14ac:dyDescent="0.25">
      <c r="A1282" s="4">
        <v>668</v>
      </c>
      <c r="B1282" s="212" t="s">
        <v>1420</v>
      </c>
      <c r="C1282" s="4" t="s">
        <v>11</v>
      </c>
      <c r="D1282" s="212">
        <v>1</v>
      </c>
      <c r="E1282" s="4">
        <v>300000</v>
      </c>
      <c r="F1282" s="4">
        <f t="shared" si="26"/>
        <v>300000</v>
      </c>
      <c r="G1282" s="4" t="s">
        <v>12</v>
      </c>
      <c r="H1282" s="212">
        <v>2012</v>
      </c>
      <c r="I1282" s="212"/>
    </row>
    <row r="1283" spans="1:9" s="38" customFormat="1" ht="21.95" customHeight="1" x14ac:dyDescent="0.25">
      <c r="A1283" s="4">
        <v>669</v>
      </c>
      <c r="B1283" s="212" t="s">
        <v>374</v>
      </c>
      <c r="C1283" s="4" t="s">
        <v>11</v>
      </c>
      <c r="D1283" s="212">
        <v>2</v>
      </c>
      <c r="E1283" s="4">
        <v>75000</v>
      </c>
      <c r="F1283" s="4">
        <f t="shared" si="26"/>
        <v>150000</v>
      </c>
      <c r="G1283" s="4" t="s">
        <v>12</v>
      </c>
      <c r="H1283" s="212">
        <v>2012</v>
      </c>
      <c r="I1283" s="212"/>
    </row>
    <row r="1284" spans="1:9" s="38" customFormat="1" ht="21.95" customHeight="1" x14ac:dyDescent="0.25">
      <c r="A1284" s="4">
        <v>670</v>
      </c>
      <c r="B1284" s="212" t="s">
        <v>1421</v>
      </c>
      <c r="C1284" s="4" t="s">
        <v>11</v>
      </c>
      <c r="D1284" s="212">
        <v>2</v>
      </c>
      <c r="E1284" s="4">
        <v>80000</v>
      </c>
      <c r="F1284" s="4">
        <f t="shared" si="26"/>
        <v>160000</v>
      </c>
      <c r="G1284" s="4" t="s">
        <v>12</v>
      </c>
      <c r="H1284" s="212">
        <v>2012</v>
      </c>
      <c r="I1284" s="212"/>
    </row>
    <row r="1285" spans="1:9" s="38" customFormat="1" ht="21.95" customHeight="1" x14ac:dyDescent="0.25">
      <c r="A1285" s="4">
        <v>671</v>
      </c>
      <c r="B1285" s="212" t="s">
        <v>1422</v>
      </c>
      <c r="C1285" s="4" t="s">
        <v>11</v>
      </c>
      <c r="D1285" s="212">
        <v>3</v>
      </c>
      <c r="E1285" s="4">
        <v>60000</v>
      </c>
      <c r="F1285" s="4">
        <f t="shared" si="26"/>
        <v>180000</v>
      </c>
      <c r="G1285" s="4" t="s">
        <v>12</v>
      </c>
      <c r="H1285" s="212">
        <v>2012</v>
      </c>
      <c r="I1285" s="212"/>
    </row>
    <row r="1286" spans="1:9" s="38" customFormat="1" ht="21.95" customHeight="1" x14ac:dyDescent="0.25">
      <c r="A1286" s="4">
        <v>672</v>
      </c>
      <c r="B1286" s="212" t="s">
        <v>264</v>
      </c>
      <c r="C1286" s="4" t="s">
        <v>11</v>
      </c>
      <c r="D1286" s="212">
        <v>1</v>
      </c>
      <c r="E1286" s="4">
        <v>10000</v>
      </c>
      <c r="F1286" s="4">
        <f t="shared" si="26"/>
        <v>10000</v>
      </c>
      <c r="G1286" s="4" t="s">
        <v>12</v>
      </c>
      <c r="H1286" s="212">
        <v>2012</v>
      </c>
      <c r="I1286" s="212"/>
    </row>
    <row r="1287" spans="1:9" s="38" customFormat="1" ht="37.5" customHeight="1" x14ac:dyDescent="0.25">
      <c r="A1287" s="4">
        <v>673</v>
      </c>
      <c r="B1287" s="212" t="s">
        <v>1423</v>
      </c>
      <c r="C1287" s="4" t="s">
        <v>11</v>
      </c>
      <c r="D1287" s="212">
        <v>1</v>
      </c>
      <c r="E1287" s="4">
        <v>170000</v>
      </c>
      <c r="F1287" s="4">
        <f t="shared" si="26"/>
        <v>170000</v>
      </c>
      <c r="G1287" s="4" t="s">
        <v>12</v>
      </c>
      <c r="H1287" s="4">
        <v>2017</v>
      </c>
      <c r="I1287" s="212"/>
    </row>
    <row r="1288" spans="1:9" s="38" customFormat="1" ht="21.95" customHeight="1" x14ac:dyDescent="0.25">
      <c r="A1288" s="4">
        <v>674</v>
      </c>
      <c r="B1288" s="212" t="s">
        <v>1425</v>
      </c>
      <c r="C1288" s="4" t="s">
        <v>11</v>
      </c>
      <c r="D1288" s="212">
        <v>1</v>
      </c>
      <c r="E1288" s="4">
        <v>189400</v>
      </c>
      <c r="F1288" s="4">
        <f t="shared" si="26"/>
        <v>189400</v>
      </c>
      <c r="G1288" s="4" t="s">
        <v>12</v>
      </c>
      <c r="H1288" s="212">
        <v>2019</v>
      </c>
      <c r="I1288" s="212"/>
    </row>
    <row r="1289" spans="1:9" s="38" customFormat="1" ht="21.95" customHeight="1" x14ac:dyDescent="0.25">
      <c r="A1289" s="4">
        <v>675</v>
      </c>
      <c r="B1289" s="212" t="s">
        <v>1426</v>
      </c>
      <c r="C1289" s="4" t="s">
        <v>11</v>
      </c>
      <c r="D1289" s="212">
        <v>3</v>
      </c>
      <c r="E1289" s="4">
        <v>55000</v>
      </c>
      <c r="F1289" s="4">
        <f t="shared" si="26"/>
        <v>165000</v>
      </c>
      <c r="G1289" s="4" t="s">
        <v>12</v>
      </c>
      <c r="H1289" s="212">
        <v>2020</v>
      </c>
      <c r="I1289" s="212"/>
    </row>
    <row r="1290" spans="1:9" s="38" customFormat="1" ht="21.95" customHeight="1" x14ac:dyDescent="0.25">
      <c r="A1290" s="4">
        <v>676</v>
      </c>
      <c r="B1290" s="212" t="s">
        <v>1427</v>
      </c>
      <c r="C1290" s="4" t="s">
        <v>11</v>
      </c>
      <c r="D1290" s="212">
        <v>1</v>
      </c>
      <c r="E1290" s="4">
        <v>230000</v>
      </c>
      <c r="F1290" s="4">
        <f t="shared" si="26"/>
        <v>230000</v>
      </c>
      <c r="G1290" s="4" t="s">
        <v>12</v>
      </c>
      <c r="H1290" s="212">
        <v>2020</v>
      </c>
      <c r="I1290" s="212"/>
    </row>
    <row r="1291" spans="1:9" s="38" customFormat="1" ht="21.95" customHeight="1" x14ac:dyDescent="0.25">
      <c r="A1291" s="4">
        <v>677</v>
      </c>
      <c r="B1291" s="212" t="s">
        <v>1427</v>
      </c>
      <c r="C1291" s="4" t="s">
        <v>11</v>
      </c>
      <c r="D1291" s="212">
        <v>1</v>
      </c>
      <c r="E1291" s="4">
        <v>274200</v>
      </c>
      <c r="F1291" s="4">
        <f t="shared" si="26"/>
        <v>274200</v>
      </c>
      <c r="G1291" s="4" t="s">
        <v>12</v>
      </c>
      <c r="H1291" s="212">
        <v>2019</v>
      </c>
      <c r="I1291" s="212"/>
    </row>
    <row r="1292" spans="1:9" s="38" customFormat="1" ht="21.95" customHeight="1" x14ac:dyDescent="0.25">
      <c r="A1292" s="4">
        <v>678</v>
      </c>
      <c r="B1292" s="212" t="s">
        <v>1428</v>
      </c>
      <c r="C1292" s="4" t="s">
        <v>11</v>
      </c>
      <c r="D1292" s="212">
        <v>1</v>
      </c>
      <c r="E1292" s="4">
        <v>58050</v>
      </c>
      <c r="F1292" s="4">
        <f t="shared" si="26"/>
        <v>58050</v>
      </c>
      <c r="G1292" s="4" t="s">
        <v>12</v>
      </c>
      <c r="H1292" s="212">
        <v>2016</v>
      </c>
      <c r="I1292" s="212"/>
    </row>
    <row r="1293" spans="1:9" s="38" customFormat="1" ht="21.95" customHeight="1" x14ac:dyDescent="0.25">
      <c r="A1293" s="4">
        <v>679</v>
      </c>
      <c r="B1293" s="212" t="s">
        <v>1429</v>
      </c>
      <c r="C1293" s="4" t="s">
        <v>11</v>
      </c>
      <c r="D1293" s="212">
        <v>1</v>
      </c>
      <c r="E1293" s="4">
        <v>32800</v>
      </c>
      <c r="F1293" s="4">
        <f t="shared" si="26"/>
        <v>32800</v>
      </c>
      <c r="G1293" s="4" t="s">
        <v>12</v>
      </c>
      <c r="H1293" s="212">
        <v>2016</v>
      </c>
      <c r="I1293" s="212"/>
    </row>
    <row r="1294" spans="1:9" s="38" customFormat="1" ht="29.25" customHeight="1" x14ac:dyDescent="0.25">
      <c r="A1294" s="4">
        <v>680</v>
      </c>
      <c r="B1294" s="212" t="s">
        <v>1430</v>
      </c>
      <c r="C1294" s="4" t="s">
        <v>11</v>
      </c>
      <c r="D1294" s="212">
        <v>2</v>
      </c>
      <c r="E1294" s="4">
        <v>46300</v>
      </c>
      <c r="F1294" s="4">
        <f t="shared" si="26"/>
        <v>92600</v>
      </c>
      <c r="G1294" s="4" t="s">
        <v>12</v>
      </c>
      <c r="H1294" s="212">
        <v>2016</v>
      </c>
      <c r="I1294" s="212"/>
    </row>
    <row r="1295" spans="1:9" s="38" customFormat="1" ht="21.95" customHeight="1" x14ac:dyDescent="0.25">
      <c r="A1295" s="4">
        <v>681</v>
      </c>
      <c r="B1295" s="212" t="s">
        <v>1431</v>
      </c>
      <c r="C1295" s="4" t="s">
        <v>11</v>
      </c>
      <c r="D1295" s="212">
        <v>1</v>
      </c>
      <c r="E1295" s="4">
        <v>10000</v>
      </c>
      <c r="F1295" s="4">
        <f t="shared" si="26"/>
        <v>10000</v>
      </c>
      <c r="G1295" s="4" t="s">
        <v>12</v>
      </c>
      <c r="H1295" s="212">
        <v>2016</v>
      </c>
      <c r="I1295" s="212"/>
    </row>
    <row r="1296" spans="1:9" s="38" customFormat="1" ht="33.75" customHeight="1" x14ac:dyDescent="0.25">
      <c r="A1296" s="4">
        <v>682</v>
      </c>
      <c r="B1296" s="212" t="s">
        <v>1432</v>
      </c>
      <c r="C1296" s="4" t="s">
        <v>11</v>
      </c>
      <c r="D1296" s="212">
        <v>2</v>
      </c>
      <c r="E1296" s="212">
        <v>15000</v>
      </c>
      <c r="F1296" s="4">
        <f t="shared" si="26"/>
        <v>30000</v>
      </c>
      <c r="G1296" s="4" t="s">
        <v>12</v>
      </c>
      <c r="H1296" s="212">
        <v>2016</v>
      </c>
      <c r="I1296" s="212" t="s">
        <v>403</v>
      </c>
    </row>
    <row r="1297" spans="1:10" s="38" customFormat="1" ht="21.75" customHeight="1" x14ac:dyDescent="0.25">
      <c r="A1297" s="4">
        <v>683</v>
      </c>
      <c r="B1297" s="212" t="s">
        <v>1433</v>
      </c>
      <c r="C1297" s="4" t="s">
        <v>11</v>
      </c>
      <c r="D1297" s="212">
        <v>1</v>
      </c>
      <c r="E1297" s="4">
        <v>15000</v>
      </c>
      <c r="F1297" s="4">
        <f t="shared" si="26"/>
        <v>15000</v>
      </c>
      <c r="G1297" s="4" t="s">
        <v>12</v>
      </c>
      <c r="H1297" s="212">
        <v>2016</v>
      </c>
      <c r="I1297" s="212"/>
    </row>
    <row r="1298" spans="1:10" s="38" customFormat="1" ht="24" customHeight="1" x14ac:dyDescent="0.25">
      <c r="A1298" s="4">
        <v>684</v>
      </c>
      <c r="B1298" s="212" t="s">
        <v>1434</v>
      </c>
      <c r="C1298" s="4" t="s">
        <v>11</v>
      </c>
      <c r="D1298" s="212">
        <v>2</v>
      </c>
      <c r="E1298" s="4">
        <v>192</v>
      </c>
      <c r="F1298" s="4">
        <f t="shared" si="26"/>
        <v>384</v>
      </c>
      <c r="G1298" s="4" t="s">
        <v>12</v>
      </c>
      <c r="H1298" s="212">
        <v>1969</v>
      </c>
      <c r="I1298" s="212"/>
    </row>
    <row r="1299" spans="1:10" s="38" customFormat="1" ht="24.75" customHeight="1" x14ac:dyDescent="0.25">
      <c r="A1299" s="4">
        <v>685</v>
      </c>
      <c r="B1299" s="212" t="s">
        <v>1435</v>
      </c>
      <c r="C1299" s="4" t="s">
        <v>11</v>
      </c>
      <c r="D1299" s="212">
        <v>3</v>
      </c>
      <c r="E1299" s="4">
        <v>193</v>
      </c>
      <c r="F1299" s="4">
        <f t="shared" si="26"/>
        <v>579</v>
      </c>
      <c r="G1299" s="4" t="s">
        <v>12</v>
      </c>
      <c r="H1299" s="212">
        <v>1970</v>
      </c>
      <c r="I1299" s="212"/>
    </row>
    <row r="1300" spans="1:10" s="38" customFormat="1" ht="78.75" customHeight="1" x14ac:dyDescent="0.25">
      <c r="A1300" s="4">
        <v>686</v>
      </c>
      <c r="B1300" s="212" t="s">
        <v>402</v>
      </c>
      <c r="C1300" s="4" t="s">
        <v>11</v>
      </c>
      <c r="D1300" s="212">
        <v>1</v>
      </c>
      <c r="E1300" s="212">
        <v>646900</v>
      </c>
      <c r="F1300" s="4">
        <f t="shared" si="26"/>
        <v>646900</v>
      </c>
      <c r="G1300" s="212" t="s">
        <v>106</v>
      </c>
      <c r="H1300" s="16">
        <v>2023</v>
      </c>
      <c r="I1300" s="212" t="s">
        <v>403</v>
      </c>
    </row>
    <row r="1301" spans="1:10" s="104" customFormat="1" ht="29.25" customHeight="1" x14ac:dyDescent="0.35">
      <c r="A1301" s="79"/>
      <c r="B1301" s="140" t="s">
        <v>141</v>
      </c>
      <c r="C1301" s="79"/>
      <c r="D1301" s="100">
        <f>SUM(D1271:D1300)</f>
        <v>62</v>
      </c>
      <c r="E1301" s="100" t="s">
        <v>142</v>
      </c>
      <c r="F1301" s="100">
        <f>SUM(F1271:F1300)</f>
        <v>46461220</v>
      </c>
      <c r="G1301" s="100"/>
      <c r="H1301" s="100"/>
      <c r="I1301" s="379"/>
    </row>
    <row r="1302" spans="1:10" ht="17.25" x14ac:dyDescent="0.25">
      <c r="A1302" s="149"/>
      <c r="B1302" s="159"/>
      <c r="C1302" s="148"/>
      <c r="D1302" s="148"/>
      <c r="E1302" s="148"/>
      <c r="F1302" s="148"/>
      <c r="G1302" s="149"/>
      <c r="H1302" s="149"/>
      <c r="I1302" s="149"/>
    </row>
    <row r="1303" spans="1:10" ht="21" customHeight="1" x14ac:dyDescent="0.25">
      <c r="A1303" s="530" t="s">
        <v>2724</v>
      </c>
      <c r="B1303" s="530"/>
      <c r="C1303" s="530"/>
      <c r="D1303" s="530"/>
      <c r="E1303" s="530"/>
      <c r="F1303" s="530"/>
      <c r="G1303" s="530"/>
      <c r="H1303" s="530"/>
    </row>
    <row r="1304" spans="1:10" ht="15" customHeight="1" x14ac:dyDescent="0.25">
      <c r="A1304" s="290"/>
      <c r="B1304" s="290"/>
      <c r="C1304" s="290"/>
      <c r="D1304" s="290"/>
      <c r="E1304" s="290"/>
      <c r="F1304" s="290"/>
      <c r="G1304" s="290"/>
      <c r="H1304" s="290"/>
    </row>
    <row r="1305" spans="1:10" s="169" customFormat="1" ht="18" x14ac:dyDescent="0.35">
      <c r="A1305" s="297"/>
      <c r="B1305" s="296" t="s">
        <v>2443</v>
      </c>
      <c r="C1305" s="263"/>
      <c r="D1305" s="263"/>
      <c r="E1305" s="263"/>
      <c r="F1305" s="297"/>
      <c r="G1305" s="297"/>
      <c r="H1305" s="264"/>
      <c r="I1305" s="297"/>
    </row>
    <row r="1306" spans="1:10" s="169" customFormat="1" ht="18" customHeight="1" x14ac:dyDescent="0.35">
      <c r="A1306" s="297"/>
      <c r="B1306" s="296" t="s">
        <v>2721</v>
      </c>
      <c r="C1306" s="263"/>
      <c r="D1306" s="263"/>
      <c r="E1306" s="263"/>
      <c r="F1306" s="296"/>
      <c r="G1306" s="238" t="s">
        <v>2734</v>
      </c>
      <c r="H1306" s="296" t="s">
        <v>2741</v>
      </c>
      <c r="I1306" s="296"/>
    </row>
    <row r="1307" spans="1:10" ht="19.5" x14ac:dyDescent="0.25">
      <c r="B1307" s="183"/>
    </row>
    <row r="1308" spans="1:10" s="232" customFormat="1" ht="18.75" customHeight="1" x14ac:dyDescent="0.35">
      <c r="A1308" s="227"/>
      <c r="B1308" s="228" t="s">
        <v>2723</v>
      </c>
      <c r="C1308" s="228"/>
      <c r="D1308" s="229"/>
      <c r="E1308" s="229"/>
      <c r="F1308" s="230"/>
      <c r="G1308" s="227"/>
      <c r="H1308" s="227"/>
      <c r="I1308" s="231"/>
      <c r="J1308" s="227"/>
    </row>
    <row r="1309" spans="1:10" s="38" customFormat="1" ht="18.75" customHeight="1" x14ac:dyDescent="0.25">
      <c r="A1309" s="93"/>
      <c r="B1309" s="233"/>
      <c r="C1309" s="233"/>
      <c r="D1309" s="234"/>
      <c r="E1309" s="234"/>
      <c r="F1309" s="235"/>
      <c r="G1309" s="93"/>
      <c r="H1309" s="93"/>
      <c r="I1309" s="236"/>
      <c r="J1309" s="93"/>
    </row>
    <row r="1310" spans="1:10" s="169" customFormat="1" ht="18.75" customHeight="1" x14ac:dyDescent="0.35">
      <c r="A1310" s="297"/>
      <c r="B1310" s="266" t="s">
        <v>2722</v>
      </c>
      <c r="C1310" s="266"/>
      <c r="D1310" s="266"/>
      <c r="E1310" s="266"/>
      <c r="F1310" s="295"/>
      <c r="G1310" s="297"/>
      <c r="H1310" s="297"/>
      <c r="I1310" s="156"/>
      <c r="J1310" s="297"/>
    </row>
    <row r="1311" spans="1:10" s="169" customFormat="1" ht="18.75" customHeight="1" x14ac:dyDescent="0.35">
      <c r="A1311" s="297"/>
      <c r="B1311" s="266" t="s">
        <v>2739</v>
      </c>
      <c r="C1311" s="266"/>
      <c r="D1311" s="266"/>
      <c r="E1311" s="266"/>
      <c r="F1311" s="295"/>
      <c r="G1311" s="238" t="s">
        <v>2734</v>
      </c>
      <c r="H1311" s="538" t="s">
        <v>2740</v>
      </c>
      <c r="I1311" s="538"/>
      <c r="J1311" s="297"/>
    </row>
    <row r="1312" spans="1:10" s="169" customFormat="1" ht="18" x14ac:dyDescent="0.35">
      <c r="A1312" s="297"/>
      <c r="B1312" s="362"/>
      <c r="C1312" s="266"/>
      <c r="D1312" s="266"/>
      <c r="E1312" s="295"/>
      <c r="F1312" s="297"/>
      <c r="G1312" s="297"/>
      <c r="H1312" s="156"/>
      <c r="I1312" s="297"/>
    </row>
    <row r="1313" spans="1:10" s="169" customFormat="1" ht="18" x14ac:dyDescent="0.35">
      <c r="A1313" s="297"/>
      <c r="B1313" s="296" t="s">
        <v>2443</v>
      </c>
      <c r="C1313" s="295"/>
      <c r="D1313" s="295"/>
      <c r="E1313" s="295"/>
      <c r="F1313" s="297"/>
      <c r="G1313" s="297"/>
      <c r="H1313" s="156"/>
      <c r="I1313" s="297"/>
    </row>
    <row r="1314" spans="1:10" s="169" customFormat="1" ht="18" x14ac:dyDescent="0.35">
      <c r="A1314" s="297"/>
      <c r="B1314" s="296" t="s">
        <v>2442</v>
      </c>
      <c r="C1314" s="295"/>
      <c r="D1314" s="295"/>
      <c r="E1314" s="295"/>
      <c r="F1314" s="297"/>
      <c r="G1314" s="238" t="s">
        <v>2734</v>
      </c>
      <c r="H1314" s="539" t="s">
        <v>2738</v>
      </c>
      <c r="I1314" s="539"/>
    </row>
    <row r="1315" spans="1:10" s="169" customFormat="1" ht="18" customHeight="1" x14ac:dyDescent="0.35">
      <c r="A1315" s="297"/>
      <c r="B1315" s="296"/>
      <c r="C1315" s="263"/>
      <c r="D1315" s="263"/>
      <c r="E1315" s="263"/>
      <c r="F1315" s="297"/>
      <c r="G1315" s="265"/>
      <c r="H1315" s="265"/>
      <c r="I1315" s="265"/>
    </row>
    <row r="1316" spans="1:10" s="169" customFormat="1" ht="18" x14ac:dyDescent="0.35">
      <c r="B1316" s="169" t="s">
        <v>2725</v>
      </c>
      <c r="G1316" s="238" t="s">
        <v>2734</v>
      </c>
      <c r="H1316" s="169" t="s">
        <v>2737</v>
      </c>
    </row>
    <row r="1317" spans="1:10" s="169" customFormat="1" ht="24" customHeight="1" x14ac:dyDescent="0.35"/>
    <row r="1318" spans="1:10" s="169" customFormat="1" ht="18.75" customHeight="1" x14ac:dyDescent="0.35">
      <c r="A1318" s="297"/>
      <c r="B1318" s="266" t="s">
        <v>2722</v>
      </c>
      <c r="C1318" s="266"/>
      <c r="D1318" s="266"/>
      <c r="E1318" s="266"/>
      <c r="F1318" s="295"/>
      <c r="G1318" s="297"/>
      <c r="H1318" s="297"/>
      <c r="I1318" s="156"/>
      <c r="J1318" s="297"/>
    </row>
    <row r="1319" spans="1:10" s="169" customFormat="1" ht="18.75" customHeight="1" x14ac:dyDescent="0.35">
      <c r="A1319" s="297"/>
      <c r="B1319" s="266" t="s">
        <v>2735</v>
      </c>
      <c r="C1319" s="266"/>
      <c r="D1319" s="266"/>
      <c r="E1319" s="266"/>
      <c r="F1319" s="295"/>
      <c r="G1319" s="238" t="s">
        <v>2734</v>
      </c>
      <c r="H1319" s="538" t="s">
        <v>2736</v>
      </c>
      <c r="I1319" s="538"/>
      <c r="J1319" s="297"/>
    </row>
    <row r="1320" spans="1:10" s="169" customFormat="1" ht="18" x14ac:dyDescent="0.35"/>
    <row r="1321" spans="1:10" s="169" customFormat="1" ht="18" x14ac:dyDescent="0.35">
      <c r="A1321" s="297"/>
      <c r="B1321" s="296" t="s">
        <v>2443</v>
      </c>
      <c r="C1321" s="295"/>
      <c r="D1321" s="295"/>
      <c r="E1321" s="295"/>
      <c r="F1321" s="297"/>
      <c r="G1321" s="297"/>
      <c r="H1321" s="156"/>
      <c r="I1321" s="297"/>
    </row>
    <row r="1322" spans="1:10" s="169" customFormat="1" ht="18" x14ac:dyDescent="0.35">
      <c r="A1322" s="297"/>
      <c r="B1322" s="296" t="s">
        <v>2727</v>
      </c>
      <c r="C1322" s="295"/>
      <c r="D1322" s="295"/>
      <c r="E1322" s="295"/>
      <c r="F1322" s="297"/>
      <c r="G1322" s="238" t="s">
        <v>2734</v>
      </c>
      <c r="H1322" s="169" t="s">
        <v>2733</v>
      </c>
      <c r="I1322" s="265"/>
    </row>
    <row r="1323" spans="1:10" s="169" customFormat="1" ht="18" x14ac:dyDescent="0.35"/>
    <row r="1324" spans="1:10" s="169" customFormat="1" ht="18" x14ac:dyDescent="0.35">
      <c r="B1324" s="169" t="s">
        <v>2728</v>
      </c>
      <c r="G1324" s="238" t="s">
        <v>2734</v>
      </c>
      <c r="H1324" s="169" t="s">
        <v>2731</v>
      </c>
    </row>
    <row r="1325" spans="1:10" s="169" customFormat="1" ht="18" x14ac:dyDescent="0.35"/>
    <row r="1326" spans="1:10" s="169" customFormat="1" ht="18" x14ac:dyDescent="0.35">
      <c r="B1326" s="169" t="s">
        <v>2729</v>
      </c>
    </row>
    <row r="1327" spans="1:10" s="169" customFormat="1" ht="18" x14ac:dyDescent="0.35">
      <c r="B1327" s="169" t="s">
        <v>2742</v>
      </c>
      <c r="G1327" s="238" t="s">
        <v>2734</v>
      </c>
      <c r="H1327" s="169" t="s">
        <v>2730</v>
      </c>
    </row>
    <row r="1328" spans="1:10" s="169" customFormat="1" ht="18" x14ac:dyDescent="0.35"/>
    <row r="1329" spans="1:9" s="169" customFormat="1" ht="18" x14ac:dyDescent="0.35">
      <c r="B1329" s="169" t="s">
        <v>2744</v>
      </c>
      <c r="G1329" s="238" t="s">
        <v>2734</v>
      </c>
      <c r="H1329" s="169" t="s">
        <v>2743</v>
      </c>
    </row>
    <row r="1330" spans="1:9" s="169" customFormat="1" ht="18" x14ac:dyDescent="0.35"/>
    <row r="1331" spans="1:9" s="523" customFormat="1" ht="18" x14ac:dyDescent="0.35">
      <c r="B1331" s="523" t="s">
        <v>2764</v>
      </c>
      <c r="F1331" s="525"/>
      <c r="G1331" s="526" t="s">
        <v>2734</v>
      </c>
      <c r="H1331" s="525" t="s">
        <v>3145</v>
      </c>
      <c r="I1331" s="525"/>
    </row>
    <row r="1332" spans="1:9" s="38" customFormat="1" x14ac:dyDescent="0.25">
      <c r="I1332" s="93"/>
    </row>
    <row r="1333" spans="1:9" s="38" customFormat="1" x14ac:dyDescent="0.25">
      <c r="B1333" s="93"/>
      <c r="I1333" s="93"/>
    </row>
    <row r="1334" spans="1:9" s="38" customFormat="1" ht="17.25" x14ac:dyDescent="0.3">
      <c r="A1334" s="528" t="s">
        <v>1468</v>
      </c>
      <c r="B1334" s="528"/>
      <c r="C1334" s="528"/>
      <c r="F1334" s="241"/>
      <c r="G1334" s="294"/>
      <c r="H1334" s="294"/>
    </row>
    <row r="1335" spans="1:9" s="38" customFormat="1" ht="17.25" x14ac:dyDescent="0.25">
      <c r="A1335" s="529" t="s">
        <v>1</v>
      </c>
      <c r="B1335" s="529"/>
      <c r="C1335" s="529"/>
      <c r="F1335" s="294"/>
      <c r="G1335" s="294"/>
      <c r="H1335" s="294"/>
      <c r="I1335" s="148"/>
    </row>
    <row r="1336" spans="1:9" s="38" customFormat="1" x14ac:dyDescent="0.25">
      <c r="A1336" s="344"/>
      <c r="B1336" s="236"/>
      <c r="C1336" s="294"/>
      <c r="F1336" s="294"/>
      <c r="G1336" s="294"/>
      <c r="H1336" s="294"/>
    </row>
    <row r="1337" spans="1:9" s="151" customFormat="1" ht="73.5" customHeight="1" thickBot="1" x14ac:dyDescent="0.3">
      <c r="A1337" s="150" t="s">
        <v>3</v>
      </c>
      <c r="B1337" s="66" t="s">
        <v>4</v>
      </c>
      <c r="C1337" s="96" t="s">
        <v>5</v>
      </c>
      <c r="D1337" s="67" t="s">
        <v>6</v>
      </c>
      <c r="E1337" s="66" t="s">
        <v>7</v>
      </c>
      <c r="F1337" s="66" t="s">
        <v>8</v>
      </c>
      <c r="G1337" s="66" t="s">
        <v>9</v>
      </c>
      <c r="H1337" s="66" t="s">
        <v>3029</v>
      </c>
      <c r="I1337" s="68" t="s">
        <v>10</v>
      </c>
    </row>
    <row r="1338" spans="1:9" ht="18" thickBot="1" x14ac:dyDescent="0.3">
      <c r="A1338" s="242">
        <v>1</v>
      </c>
      <c r="B1338" s="243">
        <v>2</v>
      </c>
      <c r="C1338" s="244">
        <v>3</v>
      </c>
      <c r="D1338" s="244">
        <v>4</v>
      </c>
      <c r="E1338" s="244">
        <v>5</v>
      </c>
      <c r="F1338" s="244">
        <v>6</v>
      </c>
      <c r="G1338" s="244">
        <v>7</v>
      </c>
      <c r="H1338" s="244">
        <v>8</v>
      </c>
      <c r="I1338" s="245">
        <v>9</v>
      </c>
    </row>
    <row r="1339" spans="1:9" s="38" customFormat="1" ht="24" customHeight="1" x14ac:dyDescent="0.25">
      <c r="A1339" s="4">
        <v>687</v>
      </c>
      <c r="B1339" s="212" t="s">
        <v>1469</v>
      </c>
      <c r="C1339" s="4" t="s">
        <v>11</v>
      </c>
      <c r="D1339" s="212">
        <v>1</v>
      </c>
      <c r="E1339" s="4">
        <v>2563322</v>
      </c>
      <c r="F1339" s="4">
        <f>D1339*E1339</f>
        <v>2563322</v>
      </c>
      <c r="G1339" s="4" t="s">
        <v>12</v>
      </c>
      <c r="H1339" s="4">
        <v>1992</v>
      </c>
      <c r="I1339" s="4"/>
    </row>
    <row r="1340" spans="1:9" s="38" customFormat="1" ht="24" customHeight="1" x14ac:dyDescent="0.25">
      <c r="A1340" s="4">
        <v>688</v>
      </c>
      <c r="B1340" s="212" t="s">
        <v>833</v>
      </c>
      <c r="C1340" s="4" t="s">
        <v>11</v>
      </c>
      <c r="D1340" s="212">
        <v>1</v>
      </c>
      <c r="E1340" s="4">
        <v>4932685</v>
      </c>
      <c r="F1340" s="4">
        <f t="shared" ref="F1340:F1347" si="27">D1340*E1340</f>
        <v>4932685</v>
      </c>
      <c r="G1340" s="4" t="s">
        <v>12</v>
      </c>
      <c r="H1340" s="4">
        <v>2021</v>
      </c>
      <c r="I1340" s="212"/>
    </row>
    <row r="1341" spans="1:9" s="38" customFormat="1" ht="35.25" customHeight="1" x14ac:dyDescent="0.25">
      <c r="A1341" s="4">
        <v>689</v>
      </c>
      <c r="B1341" s="212" t="s">
        <v>1470</v>
      </c>
      <c r="C1341" s="4" t="s">
        <v>11</v>
      </c>
      <c r="D1341" s="212">
        <v>1</v>
      </c>
      <c r="E1341" s="4">
        <v>3923775</v>
      </c>
      <c r="F1341" s="4">
        <f t="shared" si="27"/>
        <v>3923775</v>
      </c>
      <c r="G1341" s="4" t="s">
        <v>12</v>
      </c>
      <c r="H1341" s="4">
        <v>1992</v>
      </c>
      <c r="I1341" s="212" t="s">
        <v>1471</v>
      </c>
    </row>
    <row r="1342" spans="1:9" s="38" customFormat="1" ht="21.95" customHeight="1" x14ac:dyDescent="0.25">
      <c r="A1342" s="4">
        <v>690</v>
      </c>
      <c r="B1342" s="15" t="s">
        <v>1472</v>
      </c>
      <c r="C1342" s="16" t="s">
        <v>11</v>
      </c>
      <c r="D1342" s="15">
        <v>2</v>
      </c>
      <c r="E1342" s="16">
        <v>15000</v>
      </c>
      <c r="F1342" s="4">
        <f t="shared" si="27"/>
        <v>30000</v>
      </c>
      <c r="G1342" s="16" t="s">
        <v>12</v>
      </c>
      <c r="H1342" s="16">
        <v>2019</v>
      </c>
      <c r="I1342" s="16"/>
    </row>
    <row r="1343" spans="1:9" s="38" customFormat="1" ht="21.95" customHeight="1" x14ac:dyDescent="0.25">
      <c r="A1343" s="4">
        <v>691</v>
      </c>
      <c r="B1343" s="15" t="s">
        <v>1473</v>
      </c>
      <c r="C1343" s="16" t="s">
        <v>11</v>
      </c>
      <c r="D1343" s="15">
        <v>1</v>
      </c>
      <c r="E1343" s="4">
        <v>50000</v>
      </c>
      <c r="F1343" s="4">
        <f t="shared" si="27"/>
        <v>50000</v>
      </c>
      <c r="G1343" s="16" t="s">
        <v>12</v>
      </c>
      <c r="H1343" s="16">
        <v>2021</v>
      </c>
      <c r="I1343" s="16"/>
    </row>
    <row r="1344" spans="1:9" s="38" customFormat="1" ht="21.95" customHeight="1" x14ac:dyDescent="0.25">
      <c r="A1344" s="4">
        <v>692</v>
      </c>
      <c r="B1344" s="15" t="s">
        <v>1474</v>
      </c>
      <c r="C1344" s="16" t="s">
        <v>11</v>
      </c>
      <c r="D1344" s="15">
        <v>1</v>
      </c>
      <c r="E1344" s="4">
        <v>100000</v>
      </c>
      <c r="F1344" s="4">
        <f t="shared" si="27"/>
        <v>100000</v>
      </c>
      <c r="G1344" s="16" t="s">
        <v>12</v>
      </c>
      <c r="H1344" s="16">
        <v>2021</v>
      </c>
      <c r="I1344" s="16"/>
    </row>
    <row r="1345" spans="1:10" s="38" customFormat="1" ht="21.95" customHeight="1" x14ac:dyDescent="0.25">
      <c r="A1345" s="4">
        <v>693</v>
      </c>
      <c r="B1345" s="15" t="s">
        <v>1475</v>
      </c>
      <c r="C1345" s="16" t="s">
        <v>11</v>
      </c>
      <c r="D1345" s="15">
        <v>1</v>
      </c>
      <c r="E1345" s="4">
        <v>65000</v>
      </c>
      <c r="F1345" s="4">
        <f t="shared" si="27"/>
        <v>65000</v>
      </c>
      <c r="G1345" s="16" t="s">
        <v>12</v>
      </c>
      <c r="H1345" s="16">
        <v>2021</v>
      </c>
      <c r="I1345" s="16"/>
    </row>
    <row r="1346" spans="1:10" s="38" customFormat="1" ht="21.95" customHeight="1" x14ac:dyDescent="0.25">
      <c r="A1346" s="4">
        <v>694</v>
      </c>
      <c r="B1346" s="15" t="s">
        <v>279</v>
      </c>
      <c r="C1346" s="16" t="s">
        <v>11</v>
      </c>
      <c r="D1346" s="15">
        <v>3</v>
      </c>
      <c r="E1346" s="16">
        <v>5000</v>
      </c>
      <c r="F1346" s="4">
        <f t="shared" si="27"/>
        <v>15000</v>
      </c>
      <c r="G1346" s="16" t="s">
        <v>12</v>
      </c>
      <c r="H1346" s="16">
        <v>2019</v>
      </c>
      <c r="I1346" s="16"/>
    </row>
    <row r="1347" spans="1:10" s="38" customFormat="1" ht="21.95" customHeight="1" x14ac:dyDescent="0.25">
      <c r="A1347" s="4">
        <v>695</v>
      </c>
      <c r="B1347" s="15" t="s">
        <v>1476</v>
      </c>
      <c r="C1347" s="16" t="s">
        <v>11</v>
      </c>
      <c r="D1347" s="15">
        <v>1</v>
      </c>
      <c r="E1347" s="16">
        <v>3000</v>
      </c>
      <c r="F1347" s="4">
        <f t="shared" si="27"/>
        <v>3000</v>
      </c>
      <c r="G1347" s="16" t="s">
        <v>12</v>
      </c>
      <c r="H1347" s="16">
        <v>2019</v>
      </c>
      <c r="I1347" s="16"/>
    </row>
    <row r="1348" spans="1:10" s="38" customFormat="1" ht="20.25" customHeight="1" x14ac:dyDescent="0.25">
      <c r="A1348" s="246"/>
      <c r="B1348" s="140" t="s">
        <v>1064</v>
      </c>
      <c r="C1348" s="100"/>
      <c r="D1348" s="100">
        <f>SUM(D1339:D1347)</f>
        <v>12</v>
      </c>
      <c r="E1348" s="100" t="s">
        <v>142</v>
      </c>
      <c r="F1348" s="100">
        <f>SUM(F1339:F1347)</f>
        <v>11682782</v>
      </c>
      <c r="G1348" s="100"/>
      <c r="H1348" s="100"/>
      <c r="I1348" s="100"/>
    </row>
    <row r="1350" spans="1:10" ht="21" customHeight="1" x14ac:dyDescent="0.25">
      <c r="A1350" s="530" t="s">
        <v>2724</v>
      </c>
      <c r="B1350" s="530"/>
      <c r="C1350" s="530"/>
      <c r="D1350" s="530"/>
      <c r="E1350" s="530"/>
      <c r="F1350" s="530"/>
      <c r="G1350" s="530"/>
      <c r="H1350" s="530"/>
    </row>
    <row r="1351" spans="1:10" ht="15" customHeight="1" x14ac:dyDescent="0.25">
      <c r="A1351" s="290"/>
      <c r="B1351" s="290"/>
      <c r="C1351" s="290"/>
      <c r="D1351" s="290"/>
      <c r="E1351" s="290"/>
      <c r="F1351" s="290"/>
      <c r="G1351" s="290"/>
      <c r="H1351" s="290"/>
    </row>
    <row r="1352" spans="1:10" s="169" customFormat="1" ht="18" x14ac:dyDescent="0.35">
      <c r="A1352" s="297"/>
      <c r="B1352" s="296" t="s">
        <v>2443</v>
      </c>
      <c r="C1352" s="263"/>
      <c r="D1352" s="263"/>
      <c r="E1352" s="263"/>
      <c r="F1352" s="297"/>
      <c r="G1352" s="297"/>
      <c r="H1352" s="264"/>
      <c r="I1352" s="297"/>
    </row>
    <row r="1353" spans="1:10" s="169" customFormat="1" ht="18" customHeight="1" x14ac:dyDescent="0.35">
      <c r="A1353" s="297"/>
      <c r="B1353" s="296" t="s">
        <v>2721</v>
      </c>
      <c r="C1353" s="263"/>
      <c r="D1353" s="263"/>
      <c r="E1353" s="263"/>
      <c r="F1353" s="296"/>
      <c r="G1353" s="238" t="s">
        <v>2734</v>
      </c>
      <c r="H1353" s="296" t="s">
        <v>2741</v>
      </c>
      <c r="I1353" s="296"/>
    </row>
    <row r="1354" spans="1:10" ht="19.5" x14ac:dyDescent="0.25">
      <c r="B1354" s="183"/>
    </row>
    <row r="1355" spans="1:10" s="232" customFormat="1" ht="18.75" customHeight="1" x14ac:dyDescent="0.35">
      <c r="A1355" s="227"/>
      <c r="B1355" s="228" t="s">
        <v>2723</v>
      </c>
      <c r="C1355" s="228"/>
      <c r="D1355" s="229"/>
      <c r="E1355" s="229"/>
      <c r="F1355" s="230"/>
      <c r="G1355" s="227"/>
      <c r="H1355" s="227"/>
      <c r="I1355" s="231"/>
      <c r="J1355" s="227"/>
    </row>
    <row r="1356" spans="1:10" s="38" customFormat="1" ht="18.75" customHeight="1" x14ac:dyDescent="0.25">
      <c r="A1356" s="93"/>
      <c r="B1356" s="233"/>
      <c r="C1356" s="233"/>
      <c r="D1356" s="234"/>
      <c r="E1356" s="234"/>
      <c r="F1356" s="235"/>
      <c r="G1356" s="93"/>
      <c r="H1356" s="93"/>
      <c r="I1356" s="236"/>
      <c r="J1356" s="93"/>
    </row>
    <row r="1357" spans="1:10" s="169" customFormat="1" ht="18.75" customHeight="1" x14ac:dyDescent="0.35">
      <c r="A1357" s="297"/>
      <c r="B1357" s="266" t="s">
        <v>2722</v>
      </c>
      <c r="C1357" s="266"/>
      <c r="D1357" s="266"/>
      <c r="E1357" s="266"/>
      <c r="F1357" s="295"/>
      <c r="G1357" s="297"/>
      <c r="H1357" s="297"/>
      <c r="I1357" s="156"/>
      <c r="J1357" s="297"/>
    </row>
    <row r="1358" spans="1:10" s="169" customFormat="1" ht="18.75" customHeight="1" x14ac:dyDescent="0.35">
      <c r="A1358" s="297"/>
      <c r="B1358" s="266" t="s">
        <v>2739</v>
      </c>
      <c r="C1358" s="266"/>
      <c r="D1358" s="266"/>
      <c r="E1358" s="266"/>
      <c r="F1358" s="295"/>
      <c r="G1358" s="238" t="s">
        <v>2734</v>
      </c>
      <c r="H1358" s="538" t="s">
        <v>2740</v>
      </c>
      <c r="I1358" s="538"/>
      <c r="J1358" s="297"/>
    </row>
    <row r="1359" spans="1:10" s="169" customFormat="1" ht="18" x14ac:dyDescent="0.35">
      <c r="A1359" s="297"/>
      <c r="B1359" s="362"/>
      <c r="C1359" s="266"/>
      <c r="D1359" s="266"/>
      <c r="E1359" s="295"/>
      <c r="F1359" s="297"/>
      <c r="G1359" s="297"/>
      <c r="H1359" s="156"/>
      <c r="I1359" s="297"/>
    </row>
    <row r="1360" spans="1:10" s="169" customFormat="1" ht="18" x14ac:dyDescent="0.35">
      <c r="A1360" s="297"/>
      <c r="B1360" s="296" t="s">
        <v>2443</v>
      </c>
      <c r="C1360" s="295"/>
      <c r="D1360" s="295"/>
      <c r="E1360" s="295"/>
      <c r="F1360" s="297"/>
      <c r="G1360" s="297"/>
      <c r="H1360" s="156"/>
      <c r="I1360" s="297"/>
    </row>
    <row r="1361" spans="1:10" s="169" customFormat="1" ht="18" x14ac:dyDescent="0.35">
      <c r="A1361" s="297"/>
      <c r="B1361" s="296" t="s">
        <v>2442</v>
      </c>
      <c r="C1361" s="295"/>
      <c r="D1361" s="295"/>
      <c r="E1361" s="295"/>
      <c r="F1361" s="297"/>
      <c r="G1361" s="238" t="s">
        <v>2734</v>
      </c>
      <c r="H1361" s="539" t="s">
        <v>2738</v>
      </c>
      <c r="I1361" s="539"/>
    </row>
    <row r="1362" spans="1:10" s="169" customFormat="1" ht="18" customHeight="1" x14ac:dyDescent="0.35">
      <c r="A1362" s="297"/>
      <c r="B1362" s="296"/>
      <c r="C1362" s="263"/>
      <c r="D1362" s="263"/>
      <c r="E1362" s="263"/>
      <c r="F1362" s="297"/>
      <c r="G1362" s="265"/>
      <c r="H1362" s="265"/>
      <c r="I1362" s="265"/>
    </row>
    <row r="1363" spans="1:10" s="169" customFormat="1" ht="18" x14ac:dyDescent="0.35">
      <c r="B1363" s="169" t="s">
        <v>2725</v>
      </c>
      <c r="G1363" s="238" t="s">
        <v>2734</v>
      </c>
      <c r="H1363" s="169" t="s">
        <v>2737</v>
      </c>
    </row>
    <row r="1364" spans="1:10" s="169" customFormat="1" ht="24" customHeight="1" x14ac:dyDescent="0.35"/>
    <row r="1365" spans="1:10" s="169" customFormat="1" ht="18.75" customHeight="1" x14ac:dyDescent="0.35">
      <c r="A1365" s="297"/>
      <c r="B1365" s="266" t="s">
        <v>2722</v>
      </c>
      <c r="C1365" s="266"/>
      <c r="D1365" s="266"/>
      <c r="E1365" s="266"/>
      <c r="F1365" s="295"/>
      <c r="G1365" s="297"/>
      <c r="H1365" s="297"/>
      <c r="I1365" s="156"/>
      <c r="J1365" s="297"/>
    </row>
    <row r="1366" spans="1:10" s="169" customFormat="1" ht="18.75" customHeight="1" x14ac:dyDescent="0.35">
      <c r="A1366" s="297"/>
      <c r="B1366" s="266" t="s">
        <v>2735</v>
      </c>
      <c r="C1366" s="266"/>
      <c r="D1366" s="266"/>
      <c r="E1366" s="266"/>
      <c r="F1366" s="295"/>
      <c r="G1366" s="238" t="s">
        <v>2734</v>
      </c>
      <c r="H1366" s="538" t="s">
        <v>2736</v>
      </c>
      <c r="I1366" s="538"/>
      <c r="J1366" s="297"/>
    </row>
    <row r="1367" spans="1:10" s="169" customFormat="1" ht="18" x14ac:dyDescent="0.35"/>
    <row r="1368" spans="1:10" s="169" customFormat="1" ht="18" x14ac:dyDescent="0.35">
      <c r="A1368" s="297"/>
      <c r="B1368" s="296" t="s">
        <v>2443</v>
      </c>
      <c r="C1368" s="295"/>
      <c r="D1368" s="295"/>
      <c r="E1368" s="295"/>
      <c r="F1368" s="297"/>
      <c r="G1368" s="297"/>
      <c r="H1368" s="156"/>
      <c r="I1368" s="297"/>
    </row>
    <row r="1369" spans="1:10" s="169" customFormat="1" ht="18" x14ac:dyDescent="0.35">
      <c r="A1369" s="297"/>
      <c r="B1369" s="296" t="s">
        <v>2727</v>
      </c>
      <c r="C1369" s="295"/>
      <c r="D1369" s="295"/>
      <c r="E1369" s="295"/>
      <c r="F1369" s="297"/>
      <c r="G1369" s="238" t="s">
        <v>2734</v>
      </c>
      <c r="H1369" s="169" t="s">
        <v>2733</v>
      </c>
      <c r="I1369" s="265"/>
    </row>
    <row r="1370" spans="1:10" s="169" customFormat="1" ht="18" x14ac:dyDescent="0.35"/>
    <row r="1371" spans="1:10" s="169" customFormat="1" ht="18" x14ac:dyDescent="0.35">
      <c r="B1371" s="169" t="s">
        <v>2728</v>
      </c>
      <c r="G1371" s="238" t="s">
        <v>2734</v>
      </c>
      <c r="H1371" s="169" t="s">
        <v>2731</v>
      </c>
    </row>
    <row r="1372" spans="1:10" s="169" customFormat="1" ht="18" x14ac:dyDescent="0.35"/>
    <row r="1373" spans="1:10" s="169" customFormat="1" ht="18" x14ac:dyDescent="0.35">
      <c r="B1373" s="169" t="s">
        <v>2729</v>
      </c>
    </row>
    <row r="1374" spans="1:10" s="169" customFormat="1" ht="18" x14ac:dyDescent="0.35">
      <c r="B1374" s="169" t="s">
        <v>2742</v>
      </c>
      <c r="G1374" s="238" t="s">
        <v>2734</v>
      </c>
      <c r="H1374" s="169" t="s">
        <v>2730</v>
      </c>
    </row>
    <row r="1375" spans="1:10" s="169" customFormat="1" ht="18" x14ac:dyDescent="0.35"/>
    <row r="1376" spans="1:10" s="169" customFormat="1" ht="18" x14ac:dyDescent="0.35">
      <c r="B1376" s="169" t="s">
        <v>2744</v>
      </c>
      <c r="G1376" s="238" t="s">
        <v>2734</v>
      </c>
      <c r="H1376" s="169" t="s">
        <v>2743</v>
      </c>
    </row>
    <row r="1377" spans="1:9" s="169" customFormat="1" ht="18" x14ac:dyDescent="0.35"/>
    <row r="1378" spans="1:9" s="169" customFormat="1" ht="18" x14ac:dyDescent="0.35">
      <c r="B1378" s="169" t="s">
        <v>2765</v>
      </c>
      <c r="G1378" s="238" t="s">
        <v>2734</v>
      </c>
      <c r="H1378" s="169" t="s">
        <v>2766</v>
      </c>
    </row>
    <row r="1379" spans="1:9" s="38" customFormat="1" x14ac:dyDescent="0.25">
      <c r="I1379" s="93"/>
    </row>
    <row r="1382" spans="1:9" s="38" customFormat="1" ht="17.25" x14ac:dyDescent="0.3">
      <c r="A1382" s="528" t="s">
        <v>1477</v>
      </c>
      <c r="B1382" s="528"/>
      <c r="C1382" s="528"/>
      <c r="F1382" s="241"/>
      <c r="G1382" s="294"/>
      <c r="H1382" s="294"/>
    </row>
    <row r="1383" spans="1:9" s="38" customFormat="1" ht="17.25" x14ac:dyDescent="0.25">
      <c r="A1383" s="529" t="s">
        <v>1</v>
      </c>
      <c r="B1383" s="529"/>
      <c r="C1383" s="529"/>
      <c r="F1383" s="294"/>
      <c r="G1383" s="294"/>
      <c r="H1383" s="294"/>
      <c r="I1383" s="148"/>
    </row>
    <row r="1384" spans="1:9" s="38" customFormat="1" ht="15.75" thickBot="1" x14ac:dyDescent="0.3">
      <c r="A1384" s="256"/>
      <c r="B1384" s="236"/>
      <c r="C1384" s="294"/>
      <c r="F1384" s="294"/>
      <c r="G1384" s="294"/>
      <c r="H1384" s="294"/>
    </row>
    <row r="1385" spans="1:9" s="151" customFormat="1" ht="76.5" customHeight="1" thickBot="1" x14ac:dyDescent="0.3">
      <c r="A1385" s="99" t="s">
        <v>3</v>
      </c>
      <c r="B1385" s="32" t="s">
        <v>4</v>
      </c>
      <c r="C1385" s="33" t="s">
        <v>5</v>
      </c>
      <c r="D1385" s="34" t="s">
        <v>6</v>
      </c>
      <c r="E1385" s="32" t="s">
        <v>7</v>
      </c>
      <c r="F1385" s="32" t="s">
        <v>8</v>
      </c>
      <c r="G1385" s="32" t="s">
        <v>9</v>
      </c>
      <c r="H1385" s="66" t="s">
        <v>3029</v>
      </c>
      <c r="I1385" s="35" t="s">
        <v>10</v>
      </c>
    </row>
    <row r="1386" spans="1:9" ht="17.25" x14ac:dyDescent="0.25">
      <c r="A1386" s="318">
        <v>1</v>
      </c>
      <c r="B1386" s="319">
        <v>2</v>
      </c>
      <c r="C1386" s="318">
        <v>3</v>
      </c>
      <c r="D1386" s="318">
        <v>4</v>
      </c>
      <c r="E1386" s="318">
        <v>5</v>
      </c>
      <c r="F1386" s="318">
        <v>6</v>
      </c>
      <c r="G1386" s="318">
        <v>7</v>
      </c>
      <c r="H1386" s="318">
        <v>8</v>
      </c>
      <c r="I1386" s="318">
        <v>9</v>
      </c>
    </row>
    <row r="1387" spans="1:9" s="38" customFormat="1" ht="17.25" customHeight="1" x14ac:dyDescent="0.25">
      <c r="A1387" s="4">
        <v>696</v>
      </c>
      <c r="B1387" s="212" t="s">
        <v>1478</v>
      </c>
      <c r="C1387" s="4" t="s">
        <v>11</v>
      </c>
      <c r="D1387" s="212">
        <v>1</v>
      </c>
      <c r="E1387" s="4">
        <v>2567358</v>
      </c>
      <c r="F1387" s="4">
        <f>D1387*E1387</f>
        <v>2567358</v>
      </c>
      <c r="G1387" s="4" t="s">
        <v>12</v>
      </c>
      <c r="H1387" s="212">
        <v>1948</v>
      </c>
      <c r="I1387" s="212"/>
    </row>
    <row r="1388" spans="1:9" s="38" customFormat="1" ht="17.25" customHeight="1" x14ac:dyDescent="0.25">
      <c r="A1388" s="4">
        <v>697</v>
      </c>
      <c r="B1388" s="212" t="s">
        <v>1479</v>
      </c>
      <c r="C1388" s="4" t="s">
        <v>11</v>
      </c>
      <c r="D1388" s="212">
        <v>1</v>
      </c>
      <c r="E1388" s="4">
        <v>0</v>
      </c>
      <c r="F1388" s="4">
        <f>D1388*E1388</f>
        <v>0</v>
      </c>
      <c r="G1388" s="4" t="s">
        <v>12</v>
      </c>
      <c r="H1388" s="212">
        <v>1948</v>
      </c>
      <c r="I1388" s="212" t="s">
        <v>1480</v>
      </c>
    </row>
    <row r="1389" spans="1:9" s="38" customFormat="1" ht="17.25" customHeight="1" x14ac:dyDescent="0.25">
      <c r="A1389" s="4">
        <v>698</v>
      </c>
      <c r="B1389" s="15" t="s">
        <v>1481</v>
      </c>
      <c r="C1389" s="4" t="s">
        <v>11</v>
      </c>
      <c r="D1389" s="15">
        <v>2</v>
      </c>
      <c r="E1389" s="16">
        <v>33000</v>
      </c>
      <c r="F1389" s="4">
        <f>D1389*E1389</f>
        <v>66000</v>
      </c>
      <c r="G1389" s="16" t="s">
        <v>12</v>
      </c>
      <c r="H1389" s="16">
        <v>2010</v>
      </c>
      <c r="I1389" s="16"/>
    </row>
    <row r="1390" spans="1:9" s="38" customFormat="1" ht="17.25" customHeight="1" x14ac:dyDescent="0.25">
      <c r="A1390" s="4">
        <v>699</v>
      </c>
      <c r="B1390" s="15" t="s">
        <v>36</v>
      </c>
      <c r="C1390" s="4" t="s">
        <v>11</v>
      </c>
      <c r="D1390" s="15">
        <v>6</v>
      </c>
      <c r="E1390" s="16">
        <v>6000</v>
      </c>
      <c r="F1390" s="4">
        <f>D1390*E1390</f>
        <v>36000</v>
      </c>
      <c r="G1390" s="16" t="s">
        <v>12</v>
      </c>
      <c r="H1390" s="16">
        <v>2010</v>
      </c>
      <c r="I1390" s="16"/>
    </row>
    <row r="1391" spans="1:9" s="38" customFormat="1" ht="17.25" customHeight="1" x14ac:dyDescent="0.25">
      <c r="A1391" s="4">
        <v>700</v>
      </c>
      <c r="B1391" s="212" t="s">
        <v>452</v>
      </c>
      <c r="C1391" s="4" t="s">
        <v>11</v>
      </c>
      <c r="D1391" s="212">
        <v>1</v>
      </c>
      <c r="E1391" s="212">
        <v>9500</v>
      </c>
      <c r="F1391" s="4">
        <f>D1391*E1391</f>
        <v>9500</v>
      </c>
      <c r="G1391" s="212" t="s">
        <v>106</v>
      </c>
      <c r="H1391" s="4">
        <v>2024</v>
      </c>
      <c r="I1391" s="4"/>
    </row>
    <row r="1392" spans="1:9" s="104" customFormat="1" ht="17.25" customHeight="1" x14ac:dyDescent="0.3">
      <c r="A1392" s="79"/>
      <c r="B1392" s="140" t="s">
        <v>141</v>
      </c>
      <c r="C1392" s="79"/>
      <c r="D1392" s="100">
        <f>SUM(D1387:D1391)</f>
        <v>11</v>
      </c>
      <c r="E1392" s="100" t="s">
        <v>142</v>
      </c>
      <c r="F1392" s="100">
        <f>SUM(F1387:F1391)</f>
        <v>2678858</v>
      </c>
      <c r="G1392" s="100"/>
      <c r="H1392" s="100"/>
      <c r="I1392" s="79"/>
    </row>
    <row r="1393" spans="1:10" s="104" customFormat="1" ht="30" customHeight="1" x14ac:dyDescent="0.3">
      <c r="A1393" s="149"/>
      <c r="B1393" s="159"/>
      <c r="C1393" s="149"/>
      <c r="D1393" s="148"/>
      <c r="E1393" s="148"/>
      <c r="F1393" s="148"/>
      <c r="G1393" s="148"/>
      <c r="H1393" s="148"/>
      <c r="I1393" s="149"/>
    </row>
    <row r="1394" spans="1:10" ht="21" customHeight="1" x14ac:dyDescent="0.25">
      <c r="A1394" s="530" t="s">
        <v>2724</v>
      </c>
      <c r="B1394" s="530"/>
      <c r="C1394" s="530"/>
      <c r="D1394" s="530"/>
      <c r="E1394" s="530"/>
      <c r="F1394" s="530"/>
      <c r="G1394" s="530"/>
      <c r="H1394" s="530"/>
    </row>
    <row r="1395" spans="1:10" ht="15" customHeight="1" x14ac:dyDescent="0.25">
      <c r="A1395" s="290"/>
      <c r="B1395" s="290"/>
      <c r="C1395" s="290"/>
      <c r="D1395" s="290"/>
      <c r="E1395" s="290"/>
      <c r="F1395" s="290"/>
      <c r="G1395" s="290"/>
      <c r="H1395" s="290"/>
    </row>
    <row r="1396" spans="1:10" s="169" customFormat="1" ht="18" x14ac:dyDescent="0.35">
      <c r="A1396" s="297"/>
      <c r="B1396" s="296" t="s">
        <v>2443</v>
      </c>
      <c r="C1396" s="263"/>
      <c r="D1396" s="263"/>
      <c r="E1396" s="263"/>
      <c r="F1396" s="297"/>
      <c r="G1396" s="297"/>
      <c r="H1396" s="264"/>
      <c r="I1396" s="297"/>
    </row>
    <row r="1397" spans="1:10" s="169" customFormat="1" ht="18" customHeight="1" x14ac:dyDescent="0.35">
      <c r="A1397" s="297"/>
      <c r="B1397" s="296" t="s">
        <v>2721</v>
      </c>
      <c r="C1397" s="263"/>
      <c r="D1397" s="263"/>
      <c r="E1397" s="263"/>
      <c r="F1397" s="296"/>
      <c r="G1397" s="238" t="s">
        <v>2734</v>
      </c>
      <c r="H1397" s="296" t="s">
        <v>2741</v>
      </c>
      <c r="I1397" s="296"/>
    </row>
    <row r="1398" spans="1:10" ht="19.5" x14ac:dyDescent="0.25">
      <c r="B1398" s="183"/>
    </row>
    <row r="1399" spans="1:10" s="232" customFormat="1" ht="18.75" customHeight="1" x14ac:dyDescent="0.35">
      <c r="A1399" s="227"/>
      <c r="B1399" s="228" t="s">
        <v>2723</v>
      </c>
      <c r="C1399" s="228"/>
      <c r="D1399" s="229"/>
      <c r="E1399" s="229"/>
      <c r="F1399" s="230"/>
      <c r="G1399" s="227"/>
      <c r="H1399" s="227"/>
      <c r="I1399" s="231"/>
      <c r="J1399" s="227"/>
    </row>
    <row r="1400" spans="1:10" s="38" customFormat="1" ht="18.75" customHeight="1" x14ac:dyDescent="0.25">
      <c r="A1400" s="93"/>
      <c r="B1400" s="233"/>
      <c r="C1400" s="233"/>
      <c r="D1400" s="234"/>
      <c r="E1400" s="234"/>
      <c r="F1400" s="235"/>
      <c r="G1400" s="93"/>
      <c r="H1400" s="93"/>
      <c r="I1400" s="236"/>
      <c r="J1400" s="93"/>
    </row>
    <row r="1401" spans="1:10" s="169" customFormat="1" ht="18.75" customHeight="1" x14ac:dyDescent="0.35">
      <c r="A1401" s="297"/>
      <c r="B1401" s="266" t="s">
        <v>2722</v>
      </c>
      <c r="C1401" s="266"/>
      <c r="D1401" s="266"/>
      <c r="E1401" s="266"/>
      <c r="F1401" s="295"/>
      <c r="G1401" s="297"/>
      <c r="H1401" s="297"/>
      <c r="I1401" s="156"/>
      <c r="J1401" s="297"/>
    </row>
    <row r="1402" spans="1:10" s="169" customFormat="1" ht="18.75" customHeight="1" x14ac:dyDescent="0.35">
      <c r="A1402" s="297"/>
      <c r="B1402" s="266" t="s">
        <v>2739</v>
      </c>
      <c r="C1402" s="266"/>
      <c r="D1402" s="266"/>
      <c r="E1402" s="266"/>
      <c r="F1402" s="295"/>
      <c r="G1402" s="238" t="s">
        <v>2734</v>
      </c>
      <c r="H1402" s="538" t="s">
        <v>2740</v>
      </c>
      <c r="I1402" s="538"/>
      <c r="J1402" s="297"/>
    </row>
    <row r="1403" spans="1:10" s="169" customFormat="1" ht="18" x14ac:dyDescent="0.35">
      <c r="A1403" s="297"/>
      <c r="B1403" s="362"/>
      <c r="C1403" s="266"/>
      <c r="D1403" s="266"/>
      <c r="E1403" s="295"/>
      <c r="F1403" s="297"/>
      <c r="G1403" s="297"/>
      <c r="H1403" s="156"/>
      <c r="I1403" s="297"/>
    </row>
    <row r="1404" spans="1:10" s="169" customFormat="1" ht="18" x14ac:dyDescent="0.35">
      <c r="A1404" s="297"/>
      <c r="B1404" s="296" t="s">
        <v>2443</v>
      </c>
      <c r="C1404" s="295"/>
      <c r="D1404" s="295"/>
      <c r="E1404" s="295"/>
      <c r="F1404" s="297"/>
      <c r="G1404" s="297"/>
      <c r="H1404" s="156"/>
      <c r="I1404" s="297"/>
    </row>
    <row r="1405" spans="1:10" s="169" customFormat="1" ht="18" x14ac:dyDescent="0.35">
      <c r="A1405" s="297"/>
      <c r="B1405" s="296" t="s">
        <v>2442</v>
      </c>
      <c r="C1405" s="295"/>
      <c r="D1405" s="295"/>
      <c r="E1405" s="295"/>
      <c r="F1405" s="297"/>
      <c r="G1405" s="238" t="s">
        <v>2734</v>
      </c>
      <c r="H1405" s="539" t="s">
        <v>2738</v>
      </c>
      <c r="I1405" s="539"/>
    </row>
    <row r="1406" spans="1:10" s="169" customFormat="1" ht="18" customHeight="1" x14ac:dyDescent="0.35">
      <c r="A1406" s="297"/>
      <c r="B1406" s="296"/>
      <c r="C1406" s="263"/>
      <c r="D1406" s="263"/>
      <c r="E1406" s="263"/>
      <c r="F1406" s="297"/>
      <c r="G1406" s="265"/>
      <c r="H1406" s="265"/>
      <c r="I1406" s="265"/>
    </row>
    <row r="1407" spans="1:10" s="169" customFormat="1" ht="18" x14ac:dyDescent="0.35">
      <c r="B1407" s="169" t="s">
        <v>2725</v>
      </c>
      <c r="G1407" s="238" t="s">
        <v>2734</v>
      </c>
      <c r="H1407" s="169" t="s">
        <v>2737</v>
      </c>
    </row>
    <row r="1408" spans="1:10" s="169" customFormat="1" ht="24" customHeight="1" x14ac:dyDescent="0.35"/>
    <row r="1409" spans="1:10" s="169" customFormat="1" ht="18.75" customHeight="1" x14ac:dyDescent="0.35">
      <c r="A1409" s="297"/>
      <c r="B1409" s="266" t="s">
        <v>2722</v>
      </c>
      <c r="C1409" s="266"/>
      <c r="D1409" s="266"/>
      <c r="E1409" s="266"/>
      <c r="F1409" s="295"/>
      <c r="G1409" s="297"/>
      <c r="H1409" s="297"/>
      <c r="I1409" s="156"/>
      <c r="J1409" s="297"/>
    </row>
    <row r="1410" spans="1:10" s="169" customFormat="1" ht="18.75" customHeight="1" x14ac:dyDescent="0.35">
      <c r="A1410" s="297"/>
      <c r="B1410" s="266" t="s">
        <v>2735</v>
      </c>
      <c r="C1410" s="266"/>
      <c r="D1410" s="266"/>
      <c r="E1410" s="266"/>
      <c r="F1410" s="295"/>
      <c r="G1410" s="238" t="s">
        <v>2734</v>
      </c>
      <c r="H1410" s="538" t="s">
        <v>2736</v>
      </c>
      <c r="I1410" s="538"/>
      <c r="J1410" s="297"/>
    </row>
    <row r="1411" spans="1:10" s="169" customFormat="1" ht="18" x14ac:dyDescent="0.35"/>
    <row r="1412" spans="1:10" s="169" customFormat="1" ht="18" x14ac:dyDescent="0.35">
      <c r="A1412" s="297"/>
      <c r="B1412" s="296" t="s">
        <v>2443</v>
      </c>
      <c r="C1412" s="295"/>
      <c r="D1412" s="295"/>
      <c r="E1412" s="295"/>
      <c r="F1412" s="297"/>
      <c r="G1412" s="297"/>
      <c r="H1412" s="156"/>
      <c r="I1412" s="297"/>
    </row>
    <row r="1413" spans="1:10" s="169" customFormat="1" ht="18" x14ac:dyDescent="0.35">
      <c r="A1413" s="297"/>
      <c r="B1413" s="296" t="s">
        <v>2727</v>
      </c>
      <c r="C1413" s="295"/>
      <c r="D1413" s="295"/>
      <c r="E1413" s="295"/>
      <c r="F1413" s="297"/>
      <c r="G1413" s="238" t="s">
        <v>2734</v>
      </c>
      <c r="H1413" s="169" t="s">
        <v>2733</v>
      </c>
      <c r="I1413" s="265"/>
    </row>
    <row r="1414" spans="1:10" s="169" customFormat="1" ht="18" x14ac:dyDescent="0.35"/>
    <row r="1415" spans="1:10" s="169" customFormat="1" ht="18" x14ac:dyDescent="0.35">
      <c r="B1415" s="169" t="s">
        <v>2728</v>
      </c>
      <c r="G1415" s="238" t="s">
        <v>2734</v>
      </c>
      <c r="H1415" s="169" t="s">
        <v>2731</v>
      </c>
    </row>
    <row r="1416" spans="1:10" s="169" customFormat="1" ht="18" x14ac:dyDescent="0.35"/>
    <row r="1417" spans="1:10" s="169" customFormat="1" ht="18" x14ac:dyDescent="0.35">
      <c r="B1417" s="169" t="s">
        <v>2729</v>
      </c>
    </row>
    <row r="1418" spans="1:10" s="169" customFormat="1" ht="18" x14ac:dyDescent="0.35">
      <c r="B1418" s="169" t="s">
        <v>2742</v>
      </c>
      <c r="G1418" s="238" t="s">
        <v>2734</v>
      </c>
      <c r="H1418" s="169" t="s">
        <v>2730</v>
      </c>
    </row>
    <row r="1419" spans="1:10" s="169" customFormat="1" ht="18" x14ac:dyDescent="0.35"/>
    <row r="1420" spans="1:10" s="169" customFormat="1" ht="18" x14ac:dyDescent="0.35">
      <c r="B1420" s="169" t="s">
        <v>2744</v>
      </c>
      <c r="G1420" s="238" t="s">
        <v>2734</v>
      </c>
      <c r="H1420" s="169" t="s">
        <v>2743</v>
      </c>
    </row>
    <row r="1421" spans="1:10" s="169" customFormat="1" ht="18" x14ac:dyDescent="0.35"/>
    <row r="1422" spans="1:10" s="169" customFormat="1" ht="18" x14ac:dyDescent="0.35">
      <c r="B1422" s="169" t="s">
        <v>2767</v>
      </c>
      <c r="G1422" s="238" t="s">
        <v>2734</v>
      </c>
      <c r="H1422" s="169" t="s">
        <v>2768</v>
      </c>
    </row>
    <row r="1423" spans="1:10" s="38" customFormat="1" x14ac:dyDescent="0.25">
      <c r="I1423" s="93"/>
    </row>
    <row r="1424" spans="1:10" s="104" customFormat="1" ht="30" customHeight="1" x14ac:dyDescent="0.3">
      <c r="A1424" s="149"/>
      <c r="B1424" s="148"/>
      <c r="C1424" s="149"/>
      <c r="D1424" s="148"/>
      <c r="E1424" s="148"/>
      <c r="F1424" s="148"/>
      <c r="G1424" s="148"/>
      <c r="H1424" s="148"/>
      <c r="I1424" s="149"/>
    </row>
    <row r="1425" spans="1:9" s="104" customFormat="1" ht="30" customHeight="1" x14ac:dyDescent="0.3">
      <c r="A1425" s="149"/>
      <c r="B1425" s="159"/>
      <c r="C1425" s="149"/>
      <c r="D1425" s="148"/>
      <c r="E1425" s="148"/>
      <c r="F1425" s="148"/>
      <c r="G1425" s="148"/>
      <c r="H1425" s="148"/>
      <c r="I1425" s="149"/>
    </row>
    <row r="1427" spans="1:9" s="38" customFormat="1" ht="17.25" x14ac:dyDescent="0.3">
      <c r="A1427" s="528" t="s">
        <v>1482</v>
      </c>
      <c r="B1427" s="528"/>
      <c r="C1427" s="528"/>
      <c r="F1427" s="241"/>
      <c r="G1427" s="294"/>
      <c r="H1427" s="294"/>
      <c r="I1427" s="93"/>
    </row>
    <row r="1428" spans="1:9" s="38" customFormat="1" ht="17.25" x14ac:dyDescent="0.25">
      <c r="A1428" s="529" t="s">
        <v>1</v>
      </c>
      <c r="B1428" s="529"/>
      <c r="C1428" s="529"/>
      <c r="F1428" s="294"/>
      <c r="G1428" s="294"/>
      <c r="H1428" s="294"/>
      <c r="I1428" s="148"/>
    </row>
    <row r="1429" spans="1:9" s="38" customFormat="1" x14ac:dyDescent="0.25">
      <c r="A1429" s="344"/>
      <c r="B1429" s="236"/>
      <c r="C1429" s="294"/>
      <c r="F1429" s="294"/>
      <c r="G1429" s="294"/>
      <c r="H1429" s="294"/>
      <c r="I1429" s="93"/>
    </row>
    <row r="1430" spans="1:9" s="151" customFormat="1" ht="81.75" customHeight="1" thickBot="1" x14ac:dyDescent="0.3">
      <c r="A1430" s="150" t="s">
        <v>3</v>
      </c>
      <c r="B1430" s="66" t="s">
        <v>4</v>
      </c>
      <c r="C1430" s="96" t="s">
        <v>5</v>
      </c>
      <c r="D1430" s="67" t="s">
        <v>6</v>
      </c>
      <c r="E1430" s="66" t="s">
        <v>7</v>
      </c>
      <c r="F1430" s="66" t="s">
        <v>8</v>
      </c>
      <c r="G1430" s="66" t="s">
        <v>9</v>
      </c>
      <c r="H1430" s="66" t="s">
        <v>3029</v>
      </c>
      <c r="I1430" s="129" t="s">
        <v>10</v>
      </c>
    </row>
    <row r="1431" spans="1:9" ht="17.25" x14ac:dyDescent="0.25">
      <c r="A1431" s="288">
        <v>1</v>
      </c>
      <c r="B1431" s="284">
        <v>2</v>
      </c>
      <c r="C1431" s="285">
        <v>3</v>
      </c>
      <c r="D1431" s="285">
        <v>4</v>
      </c>
      <c r="E1431" s="285">
        <v>5</v>
      </c>
      <c r="F1431" s="285">
        <v>6</v>
      </c>
      <c r="G1431" s="285">
        <v>7</v>
      </c>
      <c r="H1431" s="285">
        <v>8</v>
      </c>
      <c r="I1431" s="286">
        <v>9</v>
      </c>
    </row>
    <row r="1432" spans="1:9" s="38" customFormat="1" ht="37.5" customHeight="1" x14ac:dyDescent="0.25">
      <c r="A1432" s="4">
        <v>701</v>
      </c>
      <c r="B1432" s="212" t="s">
        <v>1483</v>
      </c>
      <c r="C1432" s="4" t="s">
        <v>11</v>
      </c>
      <c r="D1432" s="212">
        <v>1</v>
      </c>
      <c r="E1432" s="4">
        <v>8614397</v>
      </c>
      <c r="F1432" s="4">
        <f>D1432*E1432</f>
        <v>8614397</v>
      </c>
      <c r="G1432" s="4" t="s">
        <v>12</v>
      </c>
      <c r="H1432" s="4">
        <v>1976</v>
      </c>
      <c r="I1432" s="212" t="s">
        <v>1484</v>
      </c>
    </row>
    <row r="1433" spans="1:9" s="38" customFormat="1" ht="33" customHeight="1" x14ac:dyDescent="0.25">
      <c r="A1433" s="4">
        <v>702</v>
      </c>
      <c r="B1433" s="212" t="s">
        <v>240</v>
      </c>
      <c r="C1433" s="4" t="s">
        <v>11</v>
      </c>
      <c r="D1433" s="212">
        <v>4</v>
      </c>
      <c r="E1433" s="55">
        <v>87</v>
      </c>
      <c r="F1433" s="4">
        <f t="shared" ref="F1433:F1442" si="28">D1433*E1433</f>
        <v>348</v>
      </c>
      <c r="G1433" s="4" t="s">
        <v>12</v>
      </c>
      <c r="H1433" s="4">
        <v>1990</v>
      </c>
      <c r="I1433" s="212"/>
    </row>
    <row r="1434" spans="1:9" s="38" customFormat="1" ht="21.95" customHeight="1" x14ac:dyDescent="0.25">
      <c r="A1434" s="4">
        <v>703</v>
      </c>
      <c r="B1434" s="212" t="s">
        <v>223</v>
      </c>
      <c r="C1434" s="4" t="s">
        <v>11</v>
      </c>
      <c r="D1434" s="212">
        <v>1</v>
      </c>
      <c r="E1434" s="55">
        <v>8000</v>
      </c>
      <c r="F1434" s="4">
        <f t="shared" si="28"/>
        <v>8000</v>
      </c>
      <c r="G1434" s="4" t="s">
        <v>12</v>
      </c>
      <c r="H1434" s="4">
        <v>1990</v>
      </c>
      <c r="I1434" s="212"/>
    </row>
    <row r="1435" spans="1:9" s="38" customFormat="1" ht="33" customHeight="1" x14ac:dyDescent="0.25">
      <c r="A1435" s="4">
        <v>704</v>
      </c>
      <c r="B1435" s="212" t="s">
        <v>941</v>
      </c>
      <c r="C1435" s="4" t="s">
        <v>11</v>
      </c>
      <c r="D1435" s="212">
        <v>1</v>
      </c>
      <c r="E1435" s="4">
        <v>231600</v>
      </c>
      <c r="F1435" s="4">
        <f t="shared" si="28"/>
        <v>231600</v>
      </c>
      <c r="G1435" s="4" t="s">
        <v>12</v>
      </c>
      <c r="H1435" s="4">
        <v>2008</v>
      </c>
      <c r="I1435" s="212"/>
    </row>
    <row r="1436" spans="1:9" s="38" customFormat="1" ht="35.25" customHeight="1" x14ac:dyDescent="0.25">
      <c r="A1436" s="4">
        <v>705</v>
      </c>
      <c r="B1436" s="212" t="s">
        <v>25</v>
      </c>
      <c r="C1436" s="4" t="s">
        <v>11</v>
      </c>
      <c r="D1436" s="212">
        <v>1</v>
      </c>
      <c r="E1436" s="4">
        <v>30000</v>
      </c>
      <c r="F1436" s="4">
        <f t="shared" si="28"/>
        <v>30000</v>
      </c>
      <c r="G1436" s="4" t="s">
        <v>12</v>
      </c>
      <c r="H1436" s="4">
        <v>2010</v>
      </c>
      <c r="I1436" s="212"/>
    </row>
    <row r="1437" spans="1:9" s="38" customFormat="1" ht="21.95" customHeight="1" x14ac:dyDescent="0.25">
      <c r="A1437" s="4">
        <v>706</v>
      </c>
      <c r="B1437" s="212" t="s">
        <v>1485</v>
      </c>
      <c r="C1437" s="4" t="s">
        <v>11</v>
      </c>
      <c r="D1437" s="212">
        <v>1</v>
      </c>
      <c r="E1437" s="4">
        <v>89000</v>
      </c>
      <c r="F1437" s="4">
        <f t="shared" si="28"/>
        <v>89000</v>
      </c>
      <c r="G1437" s="4" t="s">
        <v>12</v>
      </c>
      <c r="H1437" s="4">
        <v>2008</v>
      </c>
      <c r="I1437" s="212"/>
    </row>
    <row r="1438" spans="1:9" s="38" customFormat="1" ht="21.95" customHeight="1" x14ac:dyDescent="0.25">
      <c r="A1438" s="4">
        <v>707</v>
      </c>
      <c r="B1438" s="212" t="s">
        <v>605</v>
      </c>
      <c r="C1438" s="4" t="s">
        <v>11</v>
      </c>
      <c r="D1438" s="212">
        <v>1</v>
      </c>
      <c r="E1438" s="4">
        <v>565170</v>
      </c>
      <c r="F1438" s="4">
        <f t="shared" si="28"/>
        <v>565170</v>
      </c>
      <c r="G1438" s="4" t="s">
        <v>12</v>
      </c>
      <c r="H1438" s="4">
        <v>2011</v>
      </c>
      <c r="I1438" s="212"/>
    </row>
    <row r="1439" spans="1:9" s="38" customFormat="1" ht="21.95" customHeight="1" x14ac:dyDescent="0.25">
      <c r="A1439" s="4">
        <v>708</v>
      </c>
      <c r="B1439" s="212" t="s">
        <v>1486</v>
      </c>
      <c r="C1439" s="4" t="s">
        <v>11</v>
      </c>
      <c r="D1439" s="212">
        <v>1</v>
      </c>
      <c r="E1439" s="4">
        <v>260000</v>
      </c>
      <c r="F1439" s="4">
        <f t="shared" si="28"/>
        <v>260000</v>
      </c>
      <c r="G1439" s="4" t="s">
        <v>12</v>
      </c>
      <c r="H1439" s="4">
        <v>2018</v>
      </c>
      <c r="I1439" s="212"/>
    </row>
    <row r="1440" spans="1:9" s="38" customFormat="1" ht="67.5" customHeight="1" x14ac:dyDescent="0.25">
      <c r="A1440" s="4">
        <v>709</v>
      </c>
      <c r="B1440" s="212" t="s">
        <v>402</v>
      </c>
      <c r="C1440" s="4" t="s">
        <v>11</v>
      </c>
      <c r="D1440" s="212">
        <v>1</v>
      </c>
      <c r="E1440" s="212">
        <v>646900</v>
      </c>
      <c r="F1440" s="4">
        <f t="shared" si="28"/>
        <v>646900</v>
      </c>
      <c r="G1440" s="212" t="s">
        <v>106</v>
      </c>
      <c r="H1440" s="4">
        <v>2019</v>
      </c>
      <c r="I1440" s="212" t="s">
        <v>403</v>
      </c>
    </row>
    <row r="1441" spans="1:46" s="38" customFormat="1" ht="29.25" customHeight="1" x14ac:dyDescent="0.25">
      <c r="A1441" s="4">
        <v>710</v>
      </c>
      <c r="B1441" s="212" t="s">
        <v>2521</v>
      </c>
      <c r="C1441" s="4" t="s">
        <v>11</v>
      </c>
      <c r="D1441" s="212">
        <v>1</v>
      </c>
      <c r="E1441" s="212">
        <v>10000</v>
      </c>
      <c r="F1441" s="4">
        <f t="shared" si="28"/>
        <v>10000</v>
      </c>
      <c r="G1441" s="212" t="s">
        <v>106</v>
      </c>
      <c r="H1441" s="4">
        <v>2024</v>
      </c>
      <c r="I1441" s="212"/>
    </row>
    <row r="1442" spans="1:46" s="335" customFormat="1" ht="24.75" customHeight="1" x14ac:dyDescent="0.35">
      <c r="A1442" s="4">
        <v>711</v>
      </c>
      <c r="B1442" s="4" t="s">
        <v>2710</v>
      </c>
      <c r="C1442" s="16" t="s">
        <v>11</v>
      </c>
      <c r="D1442" s="57">
        <v>1</v>
      </c>
      <c r="E1442" s="57">
        <v>15000</v>
      </c>
      <c r="F1442" s="4">
        <f t="shared" si="28"/>
        <v>15000</v>
      </c>
      <c r="G1442" s="57" t="s">
        <v>106</v>
      </c>
      <c r="H1442" s="57">
        <v>2024</v>
      </c>
      <c r="I1442" s="212"/>
      <c r="J1442" s="260"/>
      <c r="K1442" s="261"/>
      <c r="L1442" s="333"/>
      <c r="M1442" s="333"/>
      <c r="N1442" s="333"/>
      <c r="O1442" s="333"/>
      <c r="P1442" s="333"/>
      <c r="Q1442" s="333"/>
      <c r="R1442" s="333"/>
      <c r="S1442" s="333"/>
      <c r="T1442" s="333"/>
      <c r="U1442" s="333"/>
      <c r="V1442" s="333"/>
      <c r="W1442" s="333"/>
      <c r="X1442" s="333"/>
      <c r="Y1442" s="333"/>
      <c r="Z1442" s="333"/>
      <c r="AA1442" s="333"/>
      <c r="AB1442" s="333"/>
      <c r="AC1442" s="333"/>
      <c r="AD1442" s="333"/>
      <c r="AE1442" s="333"/>
      <c r="AF1442" s="333"/>
      <c r="AG1442" s="333"/>
      <c r="AH1442" s="333"/>
      <c r="AI1442" s="333"/>
      <c r="AJ1442" s="333"/>
      <c r="AK1442" s="333"/>
      <c r="AL1442" s="333"/>
      <c r="AM1442" s="333"/>
      <c r="AN1442" s="333"/>
      <c r="AO1442" s="333"/>
      <c r="AP1442" s="333"/>
      <c r="AQ1442" s="333"/>
      <c r="AR1442" s="333"/>
      <c r="AS1442" s="333"/>
      <c r="AT1442" s="374"/>
    </row>
    <row r="1443" spans="1:46" s="104" customFormat="1" ht="20.100000000000001" customHeight="1" x14ac:dyDescent="0.3">
      <c r="A1443" s="79"/>
      <c r="B1443" s="129" t="s">
        <v>1064</v>
      </c>
      <c r="C1443" s="4"/>
      <c r="D1443" s="129">
        <f>SUM(D1432:D1442)</f>
        <v>14</v>
      </c>
      <c r="E1443" s="68" t="s">
        <v>142</v>
      </c>
      <c r="F1443" s="68">
        <f>SUM(F1432:F1442)</f>
        <v>10470415</v>
      </c>
      <c r="G1443" s="4"/>
      <c r="H1443" s="100"/>
      <c r="I1443" s="142"/>
    </row>
    <row r="1444" spans="1:46" s="38" customFormat="1" x14ac:dyDescent="0.25">
      <c r="A1444" s="344"/>
      <c r="B1444" s="236"/>
      <c r="C1444" s="294"/>
      <c r="F1444" s="294"/>
      <c r="G1444" s="294"/>
      <c r="H1444" s="294"/>
    </row>
    <row r="1445" spans="1:46" s="151" customFormat="1" ht="87.75" customHeight="1" thickBot="1" x14ac:dyDescent="0.3">
      <c r="A1445" s="150" t="s">
        <v>3</v>
      </c>
      <c r="B1445" s="66" t="s">
        <v>4</v>
      </c>
      <c r="C1445" s="96" t="s">
        <v>5</v>
      </c>
      <c r="D1445" s="67" t="s">
        <v>6</v>
      </c>
      <c r="E1445" s="66" t="s">
        <v>7</v>
      </c>
      <c r="F1445" s="66" t="s">
        <v>8</v>
      </c>
      <c r="G1445" s="66" t="s">
        <v>9</v>
      </c>
      <c r="H1445" s="66" t="s">
        <v>3029</v>
      </c>
      <c r="I1445" s="68" t="s">
        <v>10</v>
      </c>
    </row>
    <row r="1446" spans="1:46" ht="17.25" x14ac:dyDescent="0.25">
      <c r="A1446" s="288">
        <v>1</v>
      </c>
      <c r="B1446" s="284">
        <v>2</v>
      </c>
      <c r="C1446" s="285">
        <v>3</v>
      </c>
      <c r="D1446" s="285">
        <v>4</v>
      </c>
      <c r="E1446" s="285">
        <v>5</v>
      </c>
      <c r="F1446" s="285">
        <v>6</v>
      </c>
      <c r="G1446" s="285">
        <v>7</v>
      </c>
      <c r="H1446" s="285">
        <v>8</v>
      </c>
      <c r="I1446" s="286">
        <v>9</v>
      </c>
    </row>
    <row r="1447" spans="1:46" s="38" customFormat="1" ht="27" customHeight="1" x14ac:dyDescent="0.25">
      <c r="A1447" s="4">
        <v>712</v>
      </c>
      <c r="B1447" s="212" t="s">
        <v>31</v>
      </c>
      <c r="C1447" s="4" t="s">
        <v>11</v>
      </c>
      <c r="D1447" s="212">
        <v>5</v>
      </c>
      <c r="E1447" s="212">
        <v>20000</v>
      </c>
      <c r="F1447" s="212">
        <f>D1447*E1447</f>
        <v>100000</v>
      </c>
      <c r="G1447" s="4" t="s">
        <v>12</v>
      </c>
      <c r="H1447" s="4">
        <v>2010</v>
      </c>
      <c r="I1447" s="212" t="s">
        <v>2793</v>
      </c>
    </row>
    <row r="1448" spans="1:46" s="38" customFormat="1" ht="27" customHeight="1" x14ac:dyDescent="0.25">
      <c r="A1448" s="4">
        <v>713</v>
      </c>
      <c r="B1448" s="212" t="s">
        <v>1506</v>
      </c>
      <c r="C1448" s="4" t="s">
        <v>11</v>
      </c>
      <c r="D1448" s="212">
        <v>1</v>
      </c>
      <c r="E1448" s="212">
        <v>9500</v>
      </c>
      <c r="F1448" s="212">
        <f t="shared" ref="F1448:F1458" si="29">D1448*E1448</f>
        <v>9500</v>
      </c>
      <c r="G1448" s="4" t="s">
        <v>12</v>
      </c>
      <c r="H1448" s="4">
        <v>2010</v>
      </c>
      <c r="I1448" s="212" t="s">
        <v>2793</v>
      </c>
    </row>
    <row r="1449" spans="1:46" s="38" customFormat="1" ht="27" customHeight="1" x14ac:dyDescent="0.25">
      <c r="A1449" s="4">
        <v>714</v>
      </c>
      <c r="B1449" s="212" t="s">
        <v>1507</v>
      </c>
      <c r="C1449" s="4" t="s">
        <v>11</v>
      </c>
      <c r="D1449" s="212">
        <v>1</v>
      </c>
      <c r="E1449" s="212">
        <v>3000</v>
      </c>
      <c r="F1449" s="212">
        <f t="shared" si="29"/>
        <v>3000</v>
      </c>
      <c r="G1449" s="4" t="s">
        <v>12</v>
      </c>
      <c r="H1449" s="4">
        <v>2010</v>
      </c>
      <c r="I1449" s="212" t="s">
        <v>2793</v>
      </c>
    </row>
    <row r="1450" spans="1:46" s="38" customFormat="1" ht="27" customHeight="1" x14ac:dyDescent="0.25">
      <c r="A1450" s="4">
        <v>715</v>
      </c>
      <c r="B1450" s="212" t="s">
        <v>1508</v>
      </c>
      <c r="C1450" s="4" t="s">
        <v>11</v>
      </c>
      <c r="D1450" s="212">
        <v>1</v>
      </c>
      <c r="E1450" s="212">
        <v>12000</v>
      </c>
      <c r="F1450" s="212">
        <f t="shared" si="29"/>
        <v>12000</v>
      </c>
      <c r="G1450" s="4" t="s">
        <v>12</v>
      </c>
      <c r="H1450" s="4">
        <v>2010</v>
      </c>
      <c r="I1450" s="212" t="s">
        <v>2793</v>
      </c>
    </row>
    <row r="1451" spans="1:46" s="38" customFormat="1" ht="27" customHeight="1" x14ac:dyDescent="0.25">
      <c r="A1451" s="4">
        <v>716</v>
      </c>
      <c r="B1451" s="385" t="s">
        <v>1509</v>
      </c>
      <c r="C1451" s="16" t="s">
        <v>11</v>
      </c>
      <c r="D1451" s="15">
        <v>11</v>
      </c>
      <c r="E1451" s="15">
        <v>17000</v>
      </c>
      <c r="F1451" s="212">
        <f t="shared" si="29"/>
        <v>187000</v>
      </c>
      <c r="G1451" s="16" t="s">
        <v>12</v>
      </c>
      <c r="H1451" s="16">
        <v>2010</v>
      </c>
      <c r="I1451" s="212" t="s">
        <v>2793</v>
      </c>
    </row>
    <row r="1452" spans="1:46" s="38" customFormat="1" ht="27" customHeight="1" x14ac:dyDescent="0.25">
      <c r="A1452" s="4">
        <v>717</v>
      </c>
      <c r="B1452" s="385" t="s">
        <v>1510</v>
      </c>
      <c r="C1452" s="16" t="s">
        <v>11</v>
      </c>
      <c r="D1452" s="15">
        <v>2</v>
      </c>
      <c r="E1452" s="15">
        <v>35000</v>
      </c>
      <c r="F1452" s="212">
        <f t="shared" si="29"/>
        <v>70000</v>
      </c>
      <c r="G1452" s="16" t="s">
        <v>12</v>
      </c>
      <c r="H1452" s="16">
        <v>2010</v>
      </c>
      <c r="I1452" s="212" t="s">
        <v>2793</v>
      </c>
    </row>
    <row r="1453" spans="1:46" s="38" customFormat="1" ht="27" customHeight="1" x14ac:dyDescent="0.25">
      <c r="A1453" s="4">
        <v>718</v>
      </c>
      <c r="B1453" s="385" t="s">
        <v>1511</v>
      </c>
      <c r="C1453" s="16" t="s">
        <v>11</v>
      </c>
      <c r="D1453" s="15">
        <v>1</v>
      </c>
      <c r="E1453" s="15">
        <v>12000</v>
      </c>
      <c r="F1453" s="212">
        <f t="shared" si="29"/>
        <v>12000</v>
      </c>
      <c r="G1453" s="16" t="s">
        <v>12</v>
      </c>
      <c r="H1453" s="16">
        <v>2010</v>
      </c>
      <c r="I1453" s="212" t="s">
        <v>2793</v>
      </c>
    </row>
    <row r="1454" spans="1:46" s="38" customFormat="1" ht="27" customHeight="1" x14ac:dyDescent="0.25">
      <c r="A1454" s="4">
        <v>719</v>
      </c>
      <c r="B1454" s="385" t="s">
        <v>1512</v>
      </c>
      <c r="C1454" s="16" t="s">
        <v>11</v>
      </c>
      <c r="D1454" s="15">
        <v>11</v>
      </c>
      <c r="E1454" s="15">
        <v>4500</v>
      </c>
      <c r="F1454" s="212">
        <f t="shared" si="29"/>
        <v>49500</v>
      </c>
      <c r="G1454" s="16" t="s">
        <v>12</v>
      </c>
      <c r="H1454" s="16">
        <v>2010</v>
      </c>
      <c r="I1454" s="212" t="s">
        <v>2793</v>
      </c>
    </row>
    <row r="1455" spans="1:46" s="38" customFormat="1" ht="27" customHeight="1" x14ac:dyDescent="0.25">
      <c r="A1455" s="4">
        <v>720</v>
      </c>
      <c r="B1455" s="15" t="s">
        <v>238</v>
      </c>
      <c r="C1455" s="16" t="s">
        <v>11</v>
      </c>
      <c r="D1455" s="15">
        <v>1</v>
      </c>
      <c r="E1455" s="15">
        <v>1600</v>
      </c>
      <c r="F1455" s="212">
        <f t="shared" si="29"/>
        <v>1600</v>
      </c>
      <c r="G1455" s="16" t="s">
        <v>12</v>
      </c>
      <c r="H1455" s="16">
        <v>2010</v>
      </c>
      <c r="I1455" s="212" t="s">
        <v>2793</v>
      </c>
    </row>
    <row r="1456" spans="1:46" s="38" customFormat="1" ht="27" customHeight="1" x14ac:dyDescent="0.25">
      <c r="A1456" s="4">
        <v>721</v>
      </c>
      <c r="B1456" s="15" t="s">
        <v>548</v>
      </c>
      <c r="C1456" s="16" t="s">
        <v>11</v>
      </c>
      <c r="D1456" s="15">
        <v>1</v>
      </c>
      <c r="E1456" s="15">
        <v>3500</v>
      </c>
      <c r="F1456" s="212">
        <f t="shared" si="29"/>
        <v>3500</v>
      </c>
      <c r="G1456" s="16" t="s">
        <v>12</v>
      </c>
      <c r="H1456" s="16">
        <v>2010</v>
      </c>
      <c r="I1456" s="212" t="s">
        <v>2793</v>
      </c>
    </row>
    <row r="1457" spans="1:10" s="38" customFormat="1" ht="27" customHeight="1" x14ac:dyDescent="0.25">
      <c r="A1457" s="4">
        <v>722</v>
      </c>
      <c r="B1457" s="15" t="s">
        <v>1513</v>
      </c>
      <c r="C1457" s="16" t="s">
        <v>11</v>
      </c>
      <c r="D1457" s="15">
        <v>1</v>
      </c>
      <c r="E1457" s="15">
        <v>2500</v>
      </c>
      <c r="F1457" s="212">
        <f t="shared" si="29"/>
        <v>2500</v>
      </c>
      <c r="G1457" s="16" t="s">
        <v>12</v>
      </c>
      <c r="H1457" s="16">
        <v>2010</v>
      </c>
      <c r="I1457" s="212" t="s">
        <v>2793</v>
      </c>
    </row>
    <row r="1458" spans="1:10" s="38" customFormat="1" ht="27" customHeight="1" x14ac:dyDescent="0.25">
      <c r="A1458" s="4">
        <v>723</v>
      </c>
      <c r="B1458" s="15" t="s">
        <v>509</v>
      </c>
      <c r="C1458" s="16" t="s">
        <v>11</v>
      </c>
      <c r="D1458" s="15">
        <v>1</v>
      </c>
      <c r="E1458" s="15">
        <v>6500</v>
      </c>
      <c r="F1458" s="212">
        <f t="shared" si="29"/>
        <v>6500</v>
      </c>
      <c r="G1458" s="16" t="s">
        <v>12</v>
      </c>
      <c r="H1458" s="16">
        <v>2010</v>
      </c>
      <c r="I1458" s="212" t="s">
        <v>2793</v>
      </c>
    </row>
    <row r="1459" spans="1:10" s="104" customFormat="1" ht="18.75" customHeight="1" x14ac:dyDescent="0.3">
      <c r="A1459" s="79"/>
      <c r="B1459" s="140" t="s">
        <v>141</v>
      </c>
      <c r="C1459" s="100"/>
      <c r="D1459" s="100">
        <f>SUM(D1447:D1458)</f>
        <v>37</v>
      </c>
      <c r="E1459" s="100" t="s">
        <v>142</v>
      </c>
      <c r="F1459" s="100">
        <f>SUM(F1447:F1458)</f>
        <v>457100</v>
      </c>
      <c r="G1459" s="79"/>
      <c r="H1459" s="79"/>
      <c r="I1459" s="79"/>
    </row>
    <row r="1460" spans="1:10" s="104" customFormat="1" ht="17.25" customHeight="1" x14ac:dyDescent="0.3">
      <c r="A1460" s="149"/>
      <c r="B1460" s="159"/>
      <c r="C1460" s="148"/>
      <c r="D1460" s="148"/>
      <c r="E1460" s="148"/>
      <c r="F1460" s="148"/>
      <c r="G1460" s="149"/>
      <c r="H1460" s="149"/>
      <c r="I1460" s="149"/>
    </row>
    <row r="1461" spans="1:10" ht="21" customHeight="1" x14ac:dyDescent="0.25">
      <c r="A1461" s="530" t="s">
        <v>2724</v>
      </c>
      <c r="B1461" s="530"/>
      <c r="C1461" s="530"/>
      <c r="D1461" s="530"/>
      <c r="E1461" s="530"/>
      <c r="F1461" s="530"/>
      <c r="G1461" s="530"/>
      <c r="H1461" s="530"/>
    </row>
    <row r="1462" spans="1:10" ht="15" customHeight="1" x14ac:dyDescent="0.25">
      <c r="A1462" s="290"/>
      <c r="B1462" s="290"/>
      <c r="C1462" s="290"/>
      <c r="D1462" s="290"/>
      <c r="E1462" s="290"/>
      <c r="F1462" s="290"/>
      <c r="G1462" s="290"/>
      <c r="H1462" s="290"/>
    </row>
    <row r="1463" spans="1:10" s="169" customFormat="1" ht="18" x14ac:dyDescent="0.35">
      <c r="A1463" s="297"/>
      <c r="B1463" s="296" t="s">
        <v>2443</v>
      </c>
      <c r="C1463" s="263"/>
      <c r="D1463" s="263"/>
      <c r="E1463" s="263"/>
      <c r="F1463" s="297"/>
      <c r="G1463" s="297"/>
      <c r="H1463" s="264"/>
      <c r="I1463" s="297"/>
    </row>
    <row r="1464" spans="1:10" s="169" customFormat="1" ht="18" customHeight="1" x14ac:dyDescent="0.35">
      <c r="A1464" s="297"/>
      <c r="B1464" s="296" t="s">
        <v>2721</v>
      </c>
      <c r="C1464" s="263"/>
      <c r="D1464" s="263"/>
      <c r="E1464" s="263"/>
      <c r="F1464" s="296"/>
      <c r="G1464" s="238" t="s">
        <v>2734</v>
      </c>
      <c r="H1464" s="296" t="s">
        <v>2741</v>
      </c>
      <c r="I1464" s="296"/>
    </row>
    <row r="1465" spans="1:10" ht="19.5" x14ac:dyDescent="0.25">
      <c r="B1465" s="183"/>
    </row>
    <row r="1466" spans="1:10" s="232" customFormat="1" ht="18.75" customHeight="1" x14ac:dyDescent="0.35">
      <c r="A1466" s="227"/>
      <c r="B1466" s="228" t="s">
        <v>2723</v>
      </c>
      <c r="C1466" s="228"/>
      <c r="D1466" s="229"/>
      <c r="E1466" s="229"/>
      <c r="F1466" s="230"/>
      <c r="G1466" s="227"/>
      <c r="H1466" s="227"/>
      <c r="I1466" s="231"/>
      <c r="J1466" s="227"/>
    </row>
    <row r="1467" spans="1:10" s="38" customFormat="1" ht="18.75" customHeight="1" x14ac:dyDescent="0.25">
      <c r="A1467" s="93"/>
      <c r="B1467" s="233"/>
      <c r="C1467" s="233"/>
      <c r="D1467" s="234"/>
      <c r="E1467" s="234"/>
      <c r="F1467" s="235"/>
      <c r="G1467" s="93"/>
      <c r="H1467" s="93"/>
      <c r="I1467" s="236"/>
      <c r="J1467" s="93"/>
    </row>
    <row r="1468" spans="1:10" s="169" customFormat="1" ht="18.75" customHeight="1" x14ac:dyDescent="0.35">
      <c r="A1468" s="297"/>
      <c r="B1468" s="266" t="s">
        <v>2722</v>
      </c>
      <c r="C1468" s="266"/>
      <c r="D1468" s="266"/>
      <c r="E1468" s="266"/>
      <c r="F1468" s="295"/>
      <c r="G1468" s="297"/>
      <c r="H1468" s="297"/>
      <c r="I1468" s="156"/>
      <c r="J1468" s="297"/>
    </row>
    <row r="1469" spans="1:10" s="169" customFormat="1" ht="18.75" customHeight="1" x14ac:dyDescent="0.35">
      <c r="A1469" s="297"/>
      <c r="B1469" s="266" t="s">
        <v>2739</v>
      </c>
      <c r="C1469" s="266"/>
      <c r="D1469" s="266"/>
      <c r="E1469" s="266"/>
      <c r="F1469" s="295"/>
      <c r="G1469" s="238" t="s">
        <v>2734</v>
      </c>
      <c r="H1469" s="538" t="s">
        <v>2740</v>
      </c>
      <c r="I1469" s="538"/>
      <c r="J1469" s="297"/>
    </row>
    <row r="1470" spans="1:10" s="169" customFormat="1" ht="18" x14ac:dyDescent="0.35">
      <c r="A1470" s="297"/>
      <c r="B1470" s="362"/>
      <c r="C1470" s="266"/>
      <c r="D1470" s="266"/>
      <c r="E1470" s="295"/>
      <c r="F1470" s="297"/>
      <c r="G1470" s="297"/>
      <c r="H1470" s="156"/>
      <c r="I1470" s="297"/>
    </row>
    <row r="1471" spans="1:10" s="169" customFormat="1" ht="18" x14ac:dyDescent="0.35">
      <c r="A1471" s="297"/>
      <c r="B1471" s="296" t="s">
        <v>2443</v>
      </c>
      <c r="C1471" s="295"/>
      <c r="D1471" s="295"/>
      <c r="E1471" s="295"/>
      <c r="F1471" s="297"/>
      <c r="G1471" s="297"/>
      <c r="H1471" s="156"/>
      <c r="I1471" s="297"/>
    </row>
    <row r="1472" spans="1:10" s="169" customFormat="1" ht="18" x14ac:dyDescent="0.35">
      <c r="A1472" s="297"/>
      <c r="B1472" s="296" t="s">
        <v>2442</v>
      </c>
      <c r="C1472" s="295"/>
      <c r="D1472" s="295"/>
      <c r="E1472" s="295"/>
      <c r="F1472" s="297"/>
      <c r="G1472" s="238" t="s">
        <v>2734</v>
      </c>
      <c r="H1472" s="539" t="s">
        <v>2738</v>
      </c>
      <c r="I1472" s="539"/>
    </row>
    <row r="1473" spans="1:10" s="169" customFormat="1" ht="18" customHeight="1" x14ac:dyDescent="0.35">
      <c r="A1473" s="297"/>
      <c r="B1473" s="296"/>
      <c r="C1473" s="263"/>
      <c r="D1473" s="263"/>
      <c r="E1473" s="263"/>
      <c r="F1473" s="297"/>
      <c r="G1473" s="265"/>
      <c r="H1473" s="265"/>
      <c r="I1473" s="265"/>
    </row>
    <row r="1474" spans="1:10" s="169" customFormat="1" ht="18" x14ac:dyDescent="0.35">
      <c r="B1474" s="169" t="s">
        <v>2725</v>
      </c>
      <c r="G1474" s="238" t="s">
        <v>2734</v>
      </c>
      <c r="H1474" s="169" t="s">
        <v>2737</v>
      </c>
    </row>
    <row r="1475" spans="1:10" s="169" customFormat="1" ht="24" customHeight="1" x14ac:dyDescent="0.35"/>
    <row r="1476" spans="1:10" s="169" customFormat="1" ht="18.75" customHeight="1" x14ac:dyDescent="0.35">
      <c r="A1476" s="297"/>
      <c r="B1476" s="266" t="s">
        <v>2722</v>
      </c>
      <c r="C1476" s="266"/>
      <c r="D1476" s="266"/>
      <c r="E1476" s="266"/>
      <c r="F1476" s="295"/>
      <c r="G1476" s="297"/>
      <c r="H1476" s="297"/>
      <c r="I1476" s="156"/>
      <c r="J1476" s="297"/>
    </row>
    <row r="1477" spans="1:10" s="169" customFormat="1" ht="18.75" customHeight="1" x14ac:dyDescent="0.35">
      <c r="A1477" s="297"/>
      <c r="B1477" s="266" t="s">
        <v>2735</v>
      </c>
      <c r="C1477" s="266"/>
      <c r="D1477" s="266"/>
      <c r="E1477" s="266"/>
      <c r="F1477" s="295"/>
      <c r="G1477" s="238" t="s">
        <v>2734</v>
      </c>
      <c r="H1477" s="538" t="s">
        <v>2736</v>
      </c>
      <c r="I1477" s="538"/>
      <c r="J1477" s="297"/>
    </row>
    <row r="1478" spans="1:10" s="169" customFormat="1" ht="18" x14ac:dyDescent="0.35"/>
    <row r="1479" spans="1:10" s="169" customFormat="1" ht="18" x14ac:dyDescent="0.35">
      <c r="A1479" s="297"/>
      <c r="B1479" s="296" t="s">
        <v>2443</v>
      </c>
      <c r="C1479" s="295"/>
      <c r="D1479" s="295"/>
      <c r="E1479" s="295"/>
      <c r="F1479" s="297"/>
      <c r="G1479" s="297"/>
      <c r="H1479" s="156"/>
      <c r="I1479" s="297"/>
    </row>
    <row r="1480" spans="1:10" s="169" customFormat="1" ht="18" x14ac:dyDescent="0.35">
      <c r="A1480" s="297"/>
      <c r="B1480" s="296" t="s">
        <v>2727</v>
      </c>
      <c r="C1480" s="295"/>
      <c r="D1480" s="295"/>
      <c r="E1480" s="295"/>
      <c r="F1480" s="297"/>
      <c r="G1480" s="238" t="s">
        <v>2734</v>
      </c>
      <c r="H1480" s="169" t="s">
        <v>2733</v>
      </c>
      <c r="I1480" s="265"/>
    </row>
    <row r="1481" spans="1:10" s="169" customFormat="1" ht="18" x14ac:dyDescent="0.35"/>
    <row r="1482" spans="1:10" s="169" customFormat="1" ht="18" x14ac:dyDescent="0.35">
      <c r="B1482" s="169" t="s">
        <v>2728</v>
      </c>
      <c r="G1482" s="238" t="s">
        <v>2734</v>
      </c>
      <c r="H1482" s="169" t="s">
        <v>2731</v>
      </c>
    </row>
    <row r="1483" spans="1:10" s="169" customFormat="1" ht="18" x14ac:dyDescent="0.35"/>
    <row r="1484" spans="1:10" s="169" customFormat="1" ht="18" x14ac:dyDescent="0.35">
      <c r="B1484" s="169" t="s">
        <v>2729</v>
      </c>
    </row>
    <row r="1485" spans="1:10" s="169" customFormat="1" ht="18" x14ac:dyDescent="0.35">
      <c r="B1485" s="169" t="s">
        <v>2742</v>
      </c>
      <c r="G1485" s="238" t="s">
        <v>2734</v>
      </c>
      <c r="H1485" s="169" t="s">
        <v>2730</v>
      </c>
    </row>
    <row r="1486" spans="1:10" s="169" customFormat="1" ht="18" x14ac:dyDescent="0.35"/>
    <row r="1487" spans="1:10" s="169" customFormat="1" ht="18" x14ac:dyDescent="0.35">
      <c r="B1487" s="169" t="s">
        <v>2744</v>
      </c>
      <c r="G1487" s="238" t="s">
        <v>2734</v>
      </c>
      <c r="H1487" s="169" t="s">
        <v>2743</v>
      </c>
    </row>
    <row r="1488" spans="1:10" s="169" customFormat="1" ht="18" x14ac:dyDescent="0.35"/>
    <row r="1489" spans="1:10" s="169" customFormat="1" ht="18" x14ac:dyDescent="0.35">
      <c r="B1489" s="169" t="s">
        <v>2461</v>
      </c>
      <c r="G1489" s="238" t="s">
        <v>2734</v>
      </c>
      <c r="H1489" s="169" t="s">
        <v>2769</v>
      </c>
    </row>
    <row r="1490" spans="1:10" s="38" customFormat="1" x14ac:dyDescent="0.25">
      <c r="I1490" s="93"/>
    </row>
    <row r="1491" spans="1:10" s="104" customFormat="1" ht="24.75" customHeight="1" x14ac:dyDescent="0.3">
      <c r="A1491" s="149"/>
      <c r="B1491" s="159"/>
      <c r="C1491" s="148"/>
      <c r="D1491" s="148"/>
      <c r="E1491" s="148"/>
      <c r="F1491" s="148"/>
      <c r="G1491" s="149"/>
      <c r="H1491" s="149"/>
      <c r="I1491" s="149"/>
    </row>
    <row r="1492" spans="1:10" s="104" customFormat="1" ht="24.75" customHeight="1" x14ac:dyDescent="0.3">
      <c r="A1492" s="149"/>
      <c r="B1492" s="159"/>
      <c r="C1492" s="148"/>
      <c r="D1492" s="148"/>
      <c r="E1492" s="148"/>
      <c r="F1492" s="148"/>
      <c r="G1492" s="149"/>
      <c r="H1492" s="149"/>
      <c r="I1492" s="149"/>
    </row>
    <row r="1493" spans="1:10" s="38" customFormat="1" ht="22.5" customHeight="1" x14ac:dyDescent="0.25">
      <c r="A1493" s="93"/>
      <c r="B1493" s="380"/>
      <c r="C1493" s="234"/>
      <c r="D1493" s="234"/>
      <c r="E1493" s="94"/>
      <c r="F1493" s="274"/>
      <c r="G1493" s="93"/>
      <c r="H1493" s="61"/>
      <c r="I1493" s="93"/>
      <c r="J1493" s="93"/>
    </row>
    <row r="1494" spans="1:10" s="38" customFormat="1" ht="17.25" x14ac:dyDescent="0.3">
      <c r="A1494" s="528" t="s">
        <v>1540</v>
      </c>
      <c r="B1494" s="528"/>
      <c r="C1494" s="528"/>
      <c r="F1494" s="241"/>
      <c r="G1494" s="294"/>
      <c r="H1494" s="294"/>
    </row>
    <row r="1495" spans="1:10" s="38" customFormat="1" ht="17.25" x14ac:dyDescent="0.3">
      <c r="A1495" s="541" t="s">
        <v>1</v>
      </c>
      <c r="B1495" s="541"/>
      <c r="C1495" s="541"/>
      <c r="E1495" s="381"/>
      <c r="F1495" s="382"/>
      <c r="G1495" s="294"/>
      <c r="H1495" s="294"/>
      <c r="I1495" s="148"/>
    </row>
    <row r="1496" spans="1:10" s="38" customFormat="1" ht="15.75" thickBot="1" x14ac:dyDescent="0.3">
      <c r="A1496" s="294"/>
      <c r="B1496" s="236"/>
      <c r="C1496" s="294"/>
      <c r="F1496" s="294"/>
      <c r="G1496" s="294"/>
      <c r="H1496" s="294"/>
    </row>
    <row r="1497" spans="1:10" s="151" customFormat="1" ht="96.75" customHeight="1" thickBot="1" x14ac:dyDescent="0.3">
      <c r="A1497" s="99" t="s">
        <v>3</v>
      </c>
      <c r="B1497" s="32" t="s">
        <v>4</v>
      </c>
      <c r="C1497" s="33" t="s">
        <v>5</v>
      </c>
      <c r="D1497" s="34" t="s">
        <v>6</v>
      </c>
      <c r="E1497" s="32" t="s">
        <v>7</v>
      </c>
      <c r="F1497" s="32" t="s">
        <v>8</v>
      </c>
      <c r="G1497" s="32" t="s">
        <v>9</v>
      </c>
      <c r="H1497" s="66" t="s">
        <v>3029</v>
      </c>
      <c r="I1497" s="35" t="s">
        <v>10</v>
      </c>
    </row>
    <row r="1498" spans="1:10" ht="18" thickBot="1" x14ac:dyDescent="0.3">
      <c r="A1498" s="242">
        <v>1</v>
      </c>
      <c r="B1498" s="284">
        <v>2</v>
      </c>
      <c r="C1498" s="285">
        <v>3</v>
      </c>
      <c r="D1498" s="285">
        <v>4</v>
      </c>
      <c r="E1498" s="285">
        <v>5</v>
      </c>
      <c r="F1498" s="285">
        <v>6</v>
      </c>
      <c r="G1498" s="285">
        <v>7</v>
      </c>
      <c r="H1498" s="285">
        <v>8</v>
      </c>
      <c r="I1498" s="286">
        <v>9</v>
      </c>
    </row>
    <row r="1499" spans="1:10" s="38" customFormat="1" ht="35.25" customHeight="1" x14ac:dyDescent="0.25">
      <c r="A1499" s="23">
        <v>724</v>
      </c>
      <c r="B1499" s="212" t="s">
        <v>1120</v>
      </c>
      <c r="C1499" s="4" t="s">
        <v>11</v>
      </c>
      <c r="D1499" s="212">
        <v>1</v>
      </c>
      <c r="E1499" s="4">
        <v>8498740</v>
      </c>
      <c r="F1499" s="4">
        <f>D1499*E1499</f>
        <v>8498740</v>
      </c>
      <c r="G1499" s="4" t="s">
        <v>12</v>
      </c>
      <c r="H1499" s="212">
        <v>1968</v>
      </c>
      <c r="I1499" s="212" t="s">
        <v>1519</v>
      </c>
    </row>
    <row r="1500" spans="1:10" s="38" customFormat="1" ht="24" customHeight="1" x14ac:dyDescent="0.25">
      <c r="A1500" s="4">
        <v>725</v>
      </c>
      <c r="B1500" s="212" t="s">
        <v>1541</v>
      </c>
      <c r="C1500" s="4" t="s">
        <v>11</v>
      </c>
      <c r="D1500" s="212">
        <v>1</v>
      </c>
      <c r="E1500" s="4">
        <v>65000</v>
      </c>
      <c r="F1500" s="4">
        <f t="shared" ref="F1500:F1513" si="30">D1500*E1500</f>
        <v>65000</v>
      </c>
      <c r="G1500" s="4" t="s">
        <v>12</v>
      </c>
      <c r="H1500" s="4">
        <v>2018</v>
      </c>
      <c r="I1500" s="4"/>
    </row>
    <row r="1501" spans="1:10" s="38" customFormat="1" ht="24" customHeight="1" x14ac:dyDescent="0.25">
      <c r="A1501" s="23">
        <v>726</v>
      </c>
      <c r="B1501" s="212" t="s">
        <v>1542</v>
      </c>
      <c r="C1501" s="4" t="s">
        <v>11</v>
      </c>
      <c r="D1501" s="212">
        <v>3</v>
      </c>
      <c r="E1501" s="55">
        <v>25000</v>
      </c>
      <c r="F1501" s="4">
        <f t="shared" si="30"/>
        <v>75000</v>
      </c>
      <c r="G1501" s="4" t="s">
        <v>12</v>
      </c>
      <c r="H1501" s="4">
        <v>1999</v>
      </c>
      <c r="I1501" s="4"/>
    </row>
    <row r="1502" spans="1:10" s="38" customFormat="1" ht="24" customHeight="1" x14ac:dyDescent="0.25">
      <c r="A1502" s="4">
        <v>727</v>
      </c>
      <c r="B1502" s="212" t="s">
        <v>1097</v>
      </c>
      <c r="C1502" s="4" t="s">
        <v>11</v>
      </c>
      <c r="D1502" s="212">
        <v>3</v>
      </c>
      <c r="E1502" s="55">
        <v>30000</v>
      </c>
      <c r="F1502" s="4">
        <f t="shared" si="30"/>
        <v>90000</v>
      </c>
      <c r="G1502" s="4" t="s">
        <v>12</v>
      </c>
      <c r="H1502" s="4">
        <v>1999</v>
      </c>
      <c r="I1502" s="4"/>
    </row>
    <row r="1503" spans="1:10" s="38" customFormat="1" ht="24" customHeight="1" x14ac:dyDescent="0.25">
      <c r="A1503" s="23">
        <v>728</v>
      </c>
      <c r="B1503" s="212" t="s">
        <v>1543</v>
      </c>
      <c r="C1503" s="4" t="s">
        <v>11</v>
      </c>
      <c r="D1503" s="212">
        <v>20</v>
      </c>
      <c r="E1503" s="55">
        <v>6000</v>
      </c>
      <c r="F1503" s="4">
        <f t="shared" si="30"/>
        <v>120000</v>
      </c>
      <c r="G1503" s="4" t="s">
        <v>12</v>
      </c>
      <c r="H1503" s="4">
        <v>2003</v>
      </c>
      <c r="I1503" s="212"/>
    </row>
    <row r="1504" spans="1:10" s="38" customFormat="1" ht="24" customHeight="1" x14ac:dyDescent="0.25">
      <c r="A1504" s="4">
        <v>729</v>
      </c>
      <c r="B1504" s="212" t="s">
        <v>345</v>
      </c>
      <c r="C1504" s="4" t="s">
        <v>11</v>
      </c>
      <c r="D1504" s="212">
        <v>8</v>
      </c>
      <c r="E1504" s="55">
        <v>25000</v>
      </c>
      <c r="F1504" s="4">
        <f t="shared" si="30"/>
        <v>200000</v>
      </c>
      <c r="G1504" s="4" t="s">
        <v>12</v>
      </c>
      <c r="H1504" s="4">
        <v>2003</v>
      </c>
      <c r="I1504" s="212"/>
    </row>
    <row r="1505" spans="1:9" s="38" customFormat="1" ht="24" customHeight="1" x14ac:dyDescent="0.25">
      <c r="A1505" s="23">
        <v>730</v>
      </c>
      <c r="B1505" s="212" t="s">
        <v>601</v>
      </c>
      <c r="C1505" s="4" t="s">
        <v>11</v>
      </c>
      <c r="D1505" s="212">
        <v>1</v>
      </c>
      <c r="E1505" s="55">
        <v>87</v>
      </c>
      <c r="F1505" s="4">
        <f t="shared" si="30"/>
        <v>87</v>
      </c>
      <c r="G1505" s="4" t="s">
        <v>12</v>
      </c>
      <c r="H1505" s="4">
        <v>1998</v>
      </c>
      <c r="I1505" s="212"/>
    </row>
    <row r="1506" spans="1:9" s="38" customFormat="1" ht="24" customHeight="1" x14ac:dyDescent="0.25">
      <c r="A1506" s="4">
        <v>731</v>
      </c>
      <c r="B1506" s="212" t="s">
        <v>716</v>
      </c>
      <c r="C1506" s="4" t="s">
        <v>11</v>
      </c>
      <c r="D1506" s="212">
        <v>1</v>
      </c>
      <c r="E1506" s="55">
        <v>20000</v>
      </c>
      <c r="F1506" s="4">
        <f t="shared" si="30"/>
        <v>20000</v>
      </c>
      <c r="G1506" s="4" t="s">
        <v>12</v>
      </c>
      <c r="H1506" s="4">
        <v>1998</v>
      </c>
      <c r="I1506" s="212"/>
    </row>
    <row r="1507" spans="1:9" s="38" customFormat="1" ht="24" customHeight="1" x14ac:dyDescent="0.25">
      <c r="A1507" s="23">
        <v>732</v>
      </c>
      <c r="B1507" s="212" t="s">
        <v>542</v>
      </c>
      <c r="C1507" s="4" t="s">
        <v>11</v>
      </c>
      <c r="D1507" s="212">
        <v>4</v>
      </c>
      <c r="E1507" s="55">
        <v>2000</v>
      </c>
      <c r="F1507" s="4">
        <f t="shared" si="30"/>
        <v>8000</v>
      </c>
      <c r="G1507" s="4" t="s">
        <v>12</v>
      </c>
      <c r="H1507" s="4">
        <v>2018</v>
      </c>
      <c r="I1507" s="212"/>
    </row>
    <row r="1508" spans="1:9" s="38" customFormat="1" ht="24" customHeight="1" x14ac:dyDescent="0.25">
      <c r="A1508" s="4">
        <v>733</v>
      </c>
      <c r="B1508" s="212" t="s">
        <v>1544</v>
      </c>
      <c r="C1508" s="4" t="s">
        <v>11</v>
      </c>
      <c r="D1508" s="212">
        <v>2</v>
      </c>
      <c r="E1508" s="55">
        <v>5000</v>
      </c>
      <c r="F1508" s="4">
        <f t="shared" si="30"/>
        <v>10000</v>
      </c>
      <c r="G1508" s="4" t="s">
        <v>12</v>
      </c>
      <c r="H1508" s="4">
        <v>2018</v>
      </c>
      <c r="I1508" s="212"/>
    </row>
    <row r="1509" spans="1:9" s="38" customFormat="1" ht="24" customHeight="1" x14ac:dyDescent="0.25">
      <c r="A1509" s="23">
        <v>734</v>
      </c>
      <c r="B1509" s="212" t="s">
        <v>1545</v>
      </c>
      <c r="C1509" s="4" t="s">
        <v>11</v>
      </c>
      <c r="D1509" s="212">
        <v>1</v>
      </c>
      <c r="E1509" s="55">
        <v>2000</v>
      </c>
      <c r="F1509" s="4">
        <f t="shared" si="30"/>
        <v>2000</v>
      </c>
      <c r="G1509" s="4" t="s">
        <v>12</v>
      </c>
      <c r="H1509" s="4">
        <v>2018</v>
      </c>
      <c r="I1509" s="212"/>
    </row>
    <row r="1510" spans="1:9" s="38" customFormat="1" ht="24" customHeight="1" x14ac:dyDescent="0.25">
      <c r="A1510" s="4">
        <v>735</v>
      </c>
      <c r="B1510" s="212" t="s">
        <v>1546</v>
      </c>
      <c r="C1510" s="4" t="s">
        <v>11</v>
      </c>
      <c r="D1510" s="212">
        <v>1</v>
      </c>
      <c r="E1510" s="55">
        <v>3000</v>
      </c>
      <c r="F1510" s="4">
        <f t="shared" si="30"/>
        <v>3000</v>
      </c>
      <c r="G1510" s="4" t="s">
        <v>12</v>
      </c>
      <c r="H1510" s="4">
        <v>2018</v>
      </c>
      <c r="I1510" s="212"/>
    </row>
    <row r="1511" spans="1:9" s="38" customFormat="1" ht="61.5" customHeight="1" x14ac:dyDescent="0.25">
      <c r="A1511" s="23">
        <v>736</v>
      </c>
      <c r="B1511" s="212" t="s">
        <v>402</v>
      </c>
      <c r="C1511" s="4" t="s">
        <v>11</v>
      </c>
      <c r="D1511" s="212">
        <v>1</v>
      </c>
      <c r="E1511" s="212">
        <v>646900</v>
      </c>
      <c r="F1511" s="4">
        <f t="shared" si="30"/>
        <v>646900</v>
      </c>
      <c r="G1511" s="212" t="s">
        <v>106</v>
      </c>
      <c r="H1511" s="16">
        <v>2023</v>
      </c>
      <c r="I1511" s="212" t="s">
        <v>403</v>
      </c>
    </row>
    <row r="1512" spans="1:9" s="38" customFormat="1" ht="21.75" customHeight="1" x14ac:dyDescent="0.25">
      <c r="A1512" s="4">
        <v>737</v>
      </c>
      <c r="B1512" s="212" t="s">
        <v>2691</v>
      </c>
      <c r="C1512" s="4" t="s">
        <v>11</v>
      </c>
      <c r="D1512" s="212">
        <v>2</v>
      </c>
      <c r="E1512" s="212">
        <v>9500</v>
      </c>
      <c r="F1512" s="4">
        <f t="shared" si="30"/>
        <v>19000</v>
      </c>
      <c r="G1512" s="4" t="s">
        <v>106</v>
      </c>
      <c r="H1512" s="4">
        <v>2024</v>
      </c>
      <c r="I1512" s="212"/>
    </row>
    <row r="1513" spans="1:9" s="38" customFormat="1" ht="21.75" customHeight="1" x14ac:dyDescent="0.25">
      <c r="A1513" s="23">
        <v>738</v>
      </c>
      <c r="B1513" s="212" t="s">
        <v>2512</v>
      </c>
      <c r="C1513" s="4" t="s">
        <v>11</v>
      </c>
      <c r="D1513" s="212">
        <v>1</v>
      </c>
      <c r="E1513" s="4">
        <v>4000</v>
      </c>
      <c r="F1513" s="4">
        <f t="shared" si="30"/>
        <v>4000</v>
      </c>
      <c r="G1513" s="4" t="s">
        <v>106</v>
      </c>
      <c r="H1513" s="4">
        <v>2024</v>
      </c>
      <c r="I1513" s="212"/>
    </row>
    <row r="1514" spans="1:9" s="38" customFormat="1" ht="21.75" customHeight="1" x14ac:dyDescent="0.25">
      <c r="A1514" s="4">
        <v>739</v>
      </c>
      <c r="B1514" s="212" t="s">
        <v>2585</v>
      </c>
      <c r="C1514" s="4" t="s">
        <v>11</v>
      </c>
      <c r="D1514" s="212">
        <v>5</v>
      </c>
      <c r="E1514" s="4">
        <v>7086.6</v>
      </c>
      <c r="F1514" s="4">
        <v>35433</v>
      </c>
      <c r="G1514" s="4" t="s">
        <v>106</v>
      </c>
      <c r="H1514" s="4">
        <v>2024</v>
      </c>
      <c r="I1514" s="212"/>
    </row>
    <row r="1515" spans="1:9" s="104" customFormat="1" ht="19.5" customHeight="1" x14ac:dyDescent="0.3">
      <c r="A1515" s="79"/>
      <c r="B1515" s="170" t="s">
        <v>141</v>
      </c>
      <c r="C1515" s="91"/>
      <c r="D1515" s="92">
        <f>SUM(D1499:D1514)</f>
        <v>55</v>
      </c>
      <c r="E1515" s="92" t="s">
        <v>142</v>
      </c>
      <c r="F1515" s="92">
        <f>SUM(F1499:F1514)</f>
        <v>9797160</v>
      </c>
      <c r="G1515" s="92"/>
      <c r="H1515" s="92"/>
      <c r="I1515" s="79"/>
    </row>
    <row r="1516" spans="1:9" ht="18" x14ac:dyDescent="0.25">
      <c r="A1516" s="149"/>
      <c r="B1516" s="159"/>
      <c r="C1516" s="148"/>
      <c r="D1516" s="148"/>
      <c r="E1516" s="177"/>
      <c r="F1516" s="151"/>
      <c r="G1516" s="149"/>
      <c r="H1516" s="149"/>
      <c r="I1516" s="149"/>
    </row>
    <row r="1517" spans="1:9" ht="21" customHeight="1" x14ac:dyDescent="0.25">
      <c r="A1517" s="530" t="s">
        <v>2724</v>
      </c>
      <c r="B1517" s="530"/>
      <c r="C1517" s="530"/>
      <c r="D1517" s="530"/>
      <c r="E1517" s="530"/>
      <c r="F1517" s="530"/>
      <c r="G1517" s="530"/>
      <c r="H1517" s="530"/>
    </row>
    <row r="1518" spans="1:9" ht="15" customHeight="1" x14ac:dyDescent="0.25">
      <c r="A1518" s="290"/>
      <c r="B1518" s="290"/>
      <c r="C1518" s="290"/>
      <c r="D1518" s="290"/>
      <c r="E1518" s="290"/>
      <c r="F1518" s="290"/>
      <c r="G1518" s="290"/>
      <c r="H1518" s="290"/>
    </row>
    <row r="1519" spans="1:9" s="169" customFormat="1" ht="21.75" customHeight="1" x14ac:dyDescent="0.35">
      <c r="A1519" s="297"/>
      <c r="B1519" s="296" t="s">
        <v>2443</v>
      </c>
      <c r="C1519" s="263"/>
      <c r="D1519" s="263"/>
      <c r="E1519" s="263"/>
      <c r="F1519" s="297"/>
      <c r="G1519" s="297"/>
      <c r="H1519" s="264"/>
      <c r="I1519" s="297"/>
    </row>
    <row r="1520" spans="1:9" s="169" customFormat="1" ht="18" customHeight="1" x14ac:dyDescent="0.35">
      <c r="A1520" s="297"/>
      <c r="B1520" s="296" t="s">
        <v>2721</v>
      </c>
      <c r="C1520" s="263"/>
      <c r="D1520" s="263"/>
      <c r="E1520" s="263"/>
      <c r="F1520" s="296"/>
      <c r="G1520" s="238" t="s">
        <v>2734</v>
      </c>
      <c r="H1520" s="296" t="s">
        <v>2741</v>
      </c>
      <c r="I1520" s="296"/>
    </row>
    <row r="1521" spans="1:10" ht="19.5" x14ac:dyDescent="0.25">
      <c r="B1521" s="183"/>
    </row>
    <row r="1522" spans="1:10" s="232" customFormat="1" ht="18.75" customHeight="1" x14ac:dyDescent="0.35">
      <c r="A1522" s="227"/>
      <c r="B1522" s="228" t="s">
        <v>2723</v>
      </c>
      <c r="C1522" s="228"/>
      <c r="D1522" s="229"/>
      <c r="E1522" s="229"/>
      <c r="F1522" s="230"/>
      <c r="G1522" s="227"/>
      <c r="H1522" s="227"/>
      <c r="I1522" s="231"/>
      <c r="J1522" s="227"/>
    </row>
    <row r="1523" spans="1:10" s="38" customFormat="1" ht="18.75" customHeight="1" x14ac:dyDescent="0.25">
      <c r="A1523" s="93"/>
      <c r="B1523" s="233"/>
      <c r="C1523" s="233"/>
      <c r="D1523" s="234"/>
      <c r="E1523" s="234"/>
      <c r="F1523" s="235"/>
      <c r="G1523" s="93"/>
      <c r="H1523" s="93"/>
      <c r="I1523" s="236"/>
      <c r="J1523" s="93"/>
    </row>
    <row r="1524" spans="1:10" s="169" customFormat="1" ht="18.75" customHeight="1" x14ac:dyDescent="0.35">
      <c r="A1524" s="297"/>
      <c r="B1524" s="266" t="s">
        <v>2722</v>
      </c>
      <c r="C1524" s="266"/>
      <c r="D1524" s="266"/>
      <c r="E1524" s="266"/>
      <c r="F1524" s="295"/>
      <c r="G1524" s="297"/>
      <c r="H1524" s="297"/>
      <c r="I1524" s="156"/>
      <c r="J1524" s="297"/>
    </row>
    <row r="1525" spans="1:10" s="169" customFormat="1" ht="18.75" customHeight="1" x14ac:dyDescent="0.35">
      <c r="A1525" s="297"/>
      <c r="B1525" s="266" t="s">
        <v>2739</v>
      </c>
      <c r="C1525" s="266"/>
      <c r="D1525" s="266"/>
      <c r="E1525" s="266"/>
      <c r="F1525" s="295"/>
      <c r="G1525" s="238" t="s">
        <v>2734</v>
      </c>
      <c r="H1525" s="538" t="s">
        <v>2740</v>
      </c>
      <c r="I1525" s="538"/>
      <c r="J1525" s="297"/>
    </row>
    <row r="1526" spans="1:10" s="169" customFormat="1" ht="18" x14ac:dyDescent="0.35">
      <c r="A1526" s="297"/>
      <c r="B1526" s="362"/>
      <c r="C1526" s="266"/>
      <c r="D1526" s="266"/>
      <c r="E1526" s="295"/>
      <c r="F1526" s="297"/>
      <c r="G1526" s="297"/>
      <c r="H1526" s="156"/>
      <c r="I1526" s="297"/>
    </row>
    <row r="1527" spans="1:10" s="169" customFormat="1" ht="18" x14ac:dyDescent="0.35">
      <c r="A1527" s="297"/>
      <c r="B1527" s="296" t="s">
        <v>2443</v>
      </c>
      <c r="C1527" s="295"/>
      <c r="D1527" s="295"/>
      <c r="E1527" s="295"/>
      <c r="F1527" s="297"/>
      <c r="G1527" s="297"/>
      <c r="H1527" s="156"/>
      <c r="I1527" s="297"/>
    </row>
    <row r="1528" spans="1:10" s="169" customFormat="1" ht="18" x14ac:dyDescent="0.35">
      <c r="A1528" s="297"/>
      <c r="B1528" s="296" t="s">
        <v>2442</v>
      </c>
      <c r="C1528" s="295"/>
      <c r="D1528" s="295"/>
      <c r="E1528" s="295"/>
      <c r="F1528" s="297"/>
      <c r="G1528" s="238" t="s">
        <v>2734</v>
      </c>
      <c r="H1528" s="539" t="s">
        <v>2738</v>
      </c>
      <c r="I1528" s="539"/>
    </row>
    <row r="1529" spans="1:10" s="169" customFormat="1" ht="18" customHeight="1" x14ac:dyDescent="0.35">
      <c r="A1529" s="297"/>
      <c r="B1529" s="296"/>
      <c r="C1529" s="263"/>
      <c r="D1529" s="263"/>
      <c r="E1529" s="263"/>
      <c r="F1529" s="297"/>
      <c r="G1529" s="265"/>
      <c r="H1529" s="265"/>
      <c r="I1529" s="265"/>
    </row>
    <row r="1530" spans="1:10" s="169" customFormat="1" ht="18" x14ac:dyDescent="0.35">
      <c r="B1530" s="169" t="s">
        <v>2725</v>
      </c>
      <c r="G1530" s="238" t="s">
        <v>2734</v>
      </c>
      <c r="H1530" s="169" t="s">
        <v>2737</v>
      </c>
    </row>
    <row r="1531" spans="1:10" s="169" customFormat="1" ht="24" customHeight="1" x14ac:dyDescent="0.35"/>
    <row r="1532" spans="1:10" s="169" customFormat="1" ht="18.75" customHeight="1" x14ac:dyDescent="0.35">
      <c r="A1532" s="297"/>
      <c r="B1532" s="266" t="s">
        <v>2722</v>
      </c>
      <c r="C1532" s="266"/>
      <c r="D1532" s="266"/>
      <c r="E1532" s="266"/>
      <c r="F1532" s="295"/>
      <c r="G1532" s="297"/>
      <c r="H1532" s="297"/>
      <c r="I1532" s="156"/>
      <c r="J1532" s="297"/>
    </row>
    <row r="1533" spans="1:10" s="169" customFormat="1" ht="18.75" customHeight="1" x14ac:dyDescent="0.35">
      <c r="A1533" s="297"/>
      <c r="B1533" s="266" t="s">
        <v>2735</v>
      </c>
      <c r="C1533" s="266"/>
      <c r="D1533" s="266"/>
      <c r="E1533" s="266"/>
      <c r="F1533" s="295"/>
      <c r="G1533" s="238" t="s">
        <v>2734</v>
      </c>
      <c r="H1533" s="538" t="s">
        <v>2736</v>
      </c>
      <c r="I1533" s="538"/>
      <c r="J1533" s="297"/>
    </row>
    <row r="1534" spans="1:10" s="169" customFormat="1" ht="18" x14ac:dyDescent="0.35"/>
    <row r="1535" spans="1:10" s="169" customFormat="1" ht="18" x14ac:dyDescent="0.35">
      <c r="A1535" s="297"/>
      <c r="B1535" s="296" t="s">
        <v>2443</v>
      </c>
      <c r="C1535" s="295"/>
      <c r="D1535" s="295"/>
      <c r="E1535" s="295"/>
      <c r="F1535" s="297"/>
      <c r="G1535" s="297"/>
      <c r="H1535" s="156"/>
      <c r="I1535" s="297"/>
    </row>
    <row r="1536" spans="1:10" s="169" customFormat="1" ht="18" x14ac:dyDescent="0.35">
      <c r="A1536" s="297"/>
      <c r="B1536" s="296" t="s">
        <v>2727</v>
      </c>
      <c r="C1536" s="295"/>
      <c r="D1536" s="295"/>
      <c r="E1536" s="295"/>
      <c r="F1536" s="297"/>
      <c r="G1536" s="238" t="s">
        <v>2734</v>
      </c>
      <c r="H1536" s="169" t="s">
        <v>2733</v>
      </c>
      <c r="I1536" s="265"/>
    </row>
    <row r="1537" spans="1:9" s="169" customFormat="1" ht="18" x14ac:dyDescent="0.35"/>
    <row r="1538" spans="1:9" s="169" customFormat="1" ht="18" x14ac:dyDescent="0.35">
      <c r="B1538" s="169" t="s">
        <v>2728</v>
      </c>
      <c r="G1538" s="238" t="s">
        <v>2734</v>
      </c>
      <c r="H1538" s="169" t="s">
        <v>2731</v>
      </c>
    </row>
    <row r="1539" spans="1:9" s="169" customFormat="1" ht="18" x14ac:dyDescent="0.35"/>
    <row r="1540" spans="1:9" s="169" customFormat="1" ht="18" x14ac:dyDescent="0.35">
      <c r="B1540" s="169" t="s">
        <v>2729</v>
      </c>
    </row>
    <row r="1541" spans="1:9" s="169" customFormat="1" ht="18" x14ac:dyDescent="0.35">
      <c r="B1541" s="169" t="s">
        <v>2742</v>
      </c>
      <c r="G1541" s="238" t="s">
        <v>2734</v>
      </c>
      <c r="H1541" s="169" t="s">
        <v>2730</v>
      </c>
    </row>
    <row r="1542" spans="1:9" s="169" customFormat="1" ht="18" x14ac:dyDescent="0.35"/>
    <row r="1543" spans="1:9" s="169" customFormat="1" ht="18" x14ac:dyDescent="0.35">
      <c r="B1543" s="169" t="s">
        <v>2744</v>
      </c>
      <c r="G1543" s="238" t="s">
        <v>2734</v>
      </c>
      <c r="H1543" s="169" t="s">
        <v>2743</v>
      </c>
    </row>
    <row r="1544" spans="1:9" s="169" customFormat="1" ht="18" x14ac:dyDescent="0.35"/>
    <row r="1545" spans="1:9" s="169" customFormat="1" ht="18" x14ac:dyDescent="0.35">
      <c r="B1545" s="169" t="s">
        <v>2770</v>
      </c>
      <c r="G1545" s="238" t="s">
        <v>2734</v>
      </c>
      <c r="H1545" s="169" t="s">
        <v>2771</v>
      </c>
    </row>
    <row r="1548" spans="1:9" s="38" customFormat="1" ht="50.25" customHeight="1" x14ac:dyDescent="0.3">
      <c r="A1548" s="528" t="s">
        <v>1562</v>
      </c>
      <c r="B1548" s="528"/>
      <c r="C1548" s="528"/>
      <c r="F1548" s="241"/>
      <c r="G1548" s="294"/>
      <c r="H1548" s="294"/>
    </row>
    <row r="1549" spans="1:9" s="38" customFormat="1" ht="17.25" x14ac:dyDescent="0.25">
      <c r="A1549" s="529" t="s">
        <v>1</v>
      </c>
      <c r="B1549" s="529"/>
      <c r="C1549" s="529"/>
      <c r="F1549" s="294"/>
      <c r="G1549" s="294"/>
      <c r="H1549" s="294"/>
      <c r="I1549" s="148"/>
    </row>
    <row r="1550" spans="1:9" s="38" customFormat="1" ht="15.75" thickBot="1" x14ac:dyDescent="0.3">
      <c r="A1550" s="294"/>
      <c r="B1550" s="236"/>
      <c r="C1550" s="294"/>
      <c r="F1550" s="294"/>
      <c r="G1550" s="294"/>
      <c r="H1550" s="294"/>
    </row>
    <row r="1551" spans="1:9" s="151" customFormat="1" ht="89.25" customHeight="1" thickBot="1" x14ac:dyDescent="0.3">
      <c r="A1551" s="99" t="s">
        <v>3</v>
      </c>
      <c r="B1551" s="32" t="s">
        <v>4</v>
      </c>
      <c r="C1551" s="33" t="s">
        <v>5</v>
      </c>
      <c r="D1551" s="34" t="s">
        <v>6</v>
      </c>
      <c r="E1551" s="32" t="s">
        <v>7</v>
      </c>
      <c r="F1551" s="32" t="s">
        <v>8</v>
      </c>
      <c r="G1551" s="32" t="s">
        <v>9</v>
      </c>
      <c r="H1551" s="66" t="s">
        <v>3029</v>
      </c>
      <c r="I1551" s="35" t="s">
        <v>10</v>
      </c>
    </row>
    <row r="1552" spans="1:9" ht="17.25" x14ac:dyDescent="0.25">
      <c r="A1552" s="288">
        <v>1</v>
      </c>
      <c r="B1552" s="284">
        <v>2</v>
      </c>
      <c r="C1552" s="285">
        <v>3</v>
      </c>
      <c r="D1552" s="285">
        <v>4</v>
      </c>
      <c r="E1552" s="285">
        <v>5</v>
      </c>
      <c r="F1552" s="285">
        <v>6</v>
      </c>
      <c r="G1552" s="285">
        <v>7</v>
      </c>
      <c r="H1552" s="285">
        <v>8</v>
      </c>
      <c r="I1552" s="286">
        <v>9</v>
      </c>
    </row>
    <row r="1553" spans="1:9" s="38" customFormat="1" ht="25.5" customHeight="1" x14ac:dyDescent="0.25">
      <c r="A1553" s="4">
        <v>740</v>
      </c>
      <c r="B1553" s="212" t="s">
        <v>1120</v>
      </c>
      <c r="C1553" s="4" t="s">
        <v>11</v>
      </c>
      <c r="D1553" s="212">
        <v>1</v>
      </c>
      <c r="E1553" s="4">
        <v>3222290</v>
      </c>
      <c r="F1553" s="4">
        <f>D1553*E1553</f>
        <v>3222290</v>
      </c>
      <c r="G1553" s="4" t="s">
        <v>12</v>
      </c>
      <c r="H1553" s="4">
        <v>1979</v>
      </c>
      <c r="I1553" s="4"/>
    </row>
    <row r="1554" spans="1:9" s="38" customFormat="1" ht="25.5" customHeight="1" x14ac:dyDescent="0.25">
      <c r="A1554" s="4">
        <v>741</v>
      </c>
      <c r="B1554" s="212" t="s">
        <v>345</v>
      </c>
      <c r="C1554" s="4" t="s">
        <v>11</v>
      </c>
      <c r="D1554" s="212">
        <v>5</v>
      </c>
      <c r="E1554" s="4">
        <v>7000</v>
      </c>
      <c r="F1554" s="4">
        <v>35000</v>
      </c>
      <c r="G1554" s="4" t="s">
        <v>12</v>
      </c>
      <c r="H1554" s="4">
        <v>2009</v>
      </c>
      <c r="I1554" s="4"/>
    </row>
    <row r="1555" spans="1:9" s="38" customFormat="1" ht="25.5" customHeight="1" x14ac:dyDescent="0.25">
      <c r="A1555" s="4">
        <v>742</v>
      </c>
      <c r="B1555" s="212" t="s">
        <v>183</v>
      </c>
      <c r="C1555" s="4" t="s">
        <v>11</v>
      </c>
      <c r="D1555" s="212">
        <v>1</v>
      </c>
      <c r="E1555" s="4">
        <v>25000</v>
      </c>
      <c r="F1555" s="4">
        <f t="shared" ref="F1555:F1583" si="31">D1555*E1555</f>
        <v>25000</v>
      </c>
      <c r="G1555" s="212" t="s">
        <v>12</v>
      </c>
      <c r="H1555" s="4">
        <v>2009</v>
      </c>
      <c r="I1555" s="4"/>
    </row>
    <row r="1556" spans="1:9" s="38" customFormat="1" ht="25.5" customHeight="1" x14ac:dyDescent="0.25">
      <c r="A1556" s="4">
        <v>743</v>
      </c>
      <c r="B1556" s="212" t="s">
        <v>407</v>
      </c>
      <c r="C1556" s="4" t="s">
        <v>11</v>
      </c>
      <c r="D1556" s="212">
        <v>1</v>
      </c>
      <c r="E1556" s="4">
        <v>200000</v>
      </c>
      <c r="F1556" s="4">
        <f t="shared" si="31"/>
        <v>200000</v>
      </c>
      <c r="G1556" s="212" t="s">
        <v>12</v>
      </c>
      <c r="H1556" s="4">
        <v>2012</v>
      </c>
      <c r="I1556" s="4"/>
    </row>
    <row r="1557" spans="1:9" s="38" customFormat="1" ht="25.5" customHeight="1" x14ac:dyDescent="0.25">
      <c r="A1557" s="4">
        <v>744</v>
      </c>
      <c r="B1557" s="212" t="s">
        <v>31</v>
      </c>
      <c r="C1557" s="4" t="s">
        <v>11</v>
      </c>
      <c r="D1557" s="212">
        <v>1</v>
      </c>
      <c r="E1557" s="4">
        <v>216000</v>
      </c>
      <c r="F1557" s="4">
        <f t="shared" si="31"/>
        <v>216000</v>
      </c>
      <c r="G1557" s="212" t="s">
        <v>12</v>
      </c>
      <c r="H1557" s="4">
        <v>2013</v>
      </c>
      <c r="I1557" s="4"/>
    </row>
    <row r="1558" spans="1:9" s="38" customFormat="1" ht="25.5" customHeight="1" x14ac:dyDescent="0.25">
      <c r="A1558" s="4">
        <v>745</v>
      </c>
      <c r="B1558" s="212" t="s">
        <v>1563</v>
      </c>
      <c r="C1558" s="4" t="s">
        <v>11</v>
      </c>
      <c r="D1558" s="212">
        <v>1</v>
      </c>
      <c r="E1558" s="4">
        <v>60000</v>
      </c>
      <c r="F1558" s="4">
        <f t="shared" si="31"/>
        <v>60000</v>
      </c>
      <c r="G1558" s="4" t="s">
        <v>12</v>
      </c>
      <c r="H1558" s="4">
        <v>2016</v>
      </c>
      <c r="I1558" s="4"/>
    </row>
    <row r="1559" spans="1:9" s="38" customFormat="1" ht="25.5" customHeight="1" x14ac:dyDescent="0.25">
      <c r="A1559" s="4">
        <v>746</v>
      </c>
      <c r="B1559" s="212" t="s">
        <v>305</v>
      </c>
      <c r="C1559" s="4" t="s">
        <v>11</v>
      </c>
      <c r="D1559" s="212">
        <v>1</v>
      </c>
      <c r="E1559" s="4">
        <v>75000</v>
      </c>
      <c r="F1559" s="4">
        <f t="shared" si="31"/>
        <v>75000</v>
      </c>
      <c r="G1559" s="4" t="s">
        <v>12</v>
      </c>
      <c r="H1559" s="4">
        <v>2016</v>
      </c>
      <c r="I1559" s="4"/>
    </row>
    <row r="1560" spans="1:9" s="38" customFormat="1" ht="25.5" customHeight="1" x14ac:dyDescent="0.25">
      <c r="A1560" s="4">
        <v>747</v>
      </c>
      <c r="B1560" s="212" t="s">
        <v>42</v>
      </c>
      <c r="C1560" s="4" t="s">
        <v>11</v>
      </c>
      <c r="D1560" s="212">
        <v>1</v>
      </c>
      <c r="E1560" s="4">
        <v>70000</v>
      </c>
      <c r="F1560" s="4">
        <f t="shared" si="31"/>
        <v>70000</v>
      </c>
      <c r="G1560" s="4" t="s">
        <v>12</v>
      </c>
      <c r="H1560" s="4">
        <v>2017</v>
      </c>
      <c r="I1560" s="4"/>
    </row>
    <row r="1561" spans="1:9" s="38" customFormat="1" ht="25.5" customHeight="1" x14ac:dyDescent="0.25">
      <c r="A1561" s="4">
        <v>748</v>
      </c>
      <c r="B1561" s="212" t="s">
        <v>41</v>
      </c>
      <c r="C1561" s="4" t="s">
        <v>11</v>
      </c>
      <c r="D1561" s="212">
        <v>2</v>
      </c>
      <c r="E1561" s="4">
        <v>65000</v>
      </c>
      <c r="F1561" s="4">
        <f t="shared" si="31"/>
        <v>130000</v>
      </c>
      <c r="G1561" s="4" t="s">
        <v>12</v>
      </c>
      <c r="H1561" s="4">
        <v>2017</v>
      </c>
      <c r="I1561" s="4"/>
    </row>
    <row r="1562" spans="1:9" s="38" customFormat="1" ht="25.5" customHeight="1" x14ac:dyDescent="0.25">
      <c r="A1562" s="4">
        <v>749</v>
      </c>
      <c r="B1562" s="212" t="s">
        <v>1564</v>
      </c>
      <c r="C1562" s="4" t="s">
        <v>11</v>
      </c>
      <c r="D1562" s="212">
        <v>2</v>
      </c>
      <c r="E1562" s="4">
        <v>66300</v>
      </c>
      <c r="F1562" s="4">
        <f t="shared" si="31"/>
        <v>132600</v>
      </c>
      <c r="G1562" s="4" t="s">
        <v>12</v>
      </c>
      <c r="H1562" s="4">
        <v>2018</v>
      </c>
      <c r="I1562" s="4"/>
    </row>
    <row r="1563" spans="1:9" s="38" customFormat="1" ht="25.5" customHeight="1" x14ac:dyDescent="0.25">
      <c r="A1563" s="4">
        <v>750</v>
      </c>
      <c r="B1563" s="212" t="s">
        <v>1565</v>
      </c>
      <c r="C1563" s="4" t="s">
        <v>11</v>
      </c>
      <c r="D1563" s="212">
        <v>4</v>
      </c>
      <c r="E1563" s="4">
        <v>63000</v>
      </c>
      <c r="F1563" s="4">
        <f t="shared" si="31"/>
        <v>252000</v>
      </c>
      <c r="G1563" s="4" t="s">
        <v>12</v>
      </c>
      <c r="H1563" s="4">
        <v>2018</v>
      </c>
      <c r="I1563" s="4"/>
    </row>
    <row r="1564" spans="1:9" s="38" customFormat="1" ht="86.25" customHeight="1" x14ac:dyDescent="0.25">
      <c r="A1564" s="4">
        <v>751</v>
      </c>
      <c r="B1564" s="212" t="s">
        <v>2522</v>
      </c>
      <c r="C1564" s="4" t="s">
        <v>11</v>
      </c>
      <c r="D1564" s="212">
        <v>1</v>
      </c>
      <c r="E1564" s="4">
        <v>353000</v>
      </c>
      <c r="F1564" s="4">
        <f t="shared" si="31"/>
        <v>353000</v>
      </c>
      <c r="G1564" s="4" t="s">
        <v>12</v>
      </c>
      <c r="H1564" s="4">
        <v>2020</v>
      </c>
      <c r="I1564" s="4"/>
    </row>
    <row r="1565" spans="1:9" s="38" customFormat="1" ht="21.95" customHeight="1" x14ac:dyDescent="0.25">
      <c r="A1565" s="4">
        <v>752</v>
      </c>
      <c r="B1565" s="212" t="s">
        <v>993</v>
      </c>
      <c r="C1565" s="4" t="s">
        <v>11</v>
      </c>
      <c r="D1565" s="212">
        <v>1</v>
      </c>
      <c r="E1565" s="4">
        <v>3811</v>
      </c>
      <c r="F1565" s="4">
        <f t="shared" si="31"/>
        <v>3811</v>
      </c>
      <c r="G1565" s="4" t="s">
        <v>12</v>
      </c>
      <c r="H1565" s="4">
        <v>1984</v>
      </c>
      <c r="I1565" s="4"/>
    </row>
    <row r="1566" spans="1:9" s="38" customFormat="1" ht="21.95" customHeight="1" x14ac:dyDescent="0.25">
      <c r="A1566" s="4">
        <v>753</v>
      </c>
      <c r="B1566" s="212" t="s">
        <v>283</v>
      </c>
      <c r="C1566" s="4" t="s">
        <v>11</v>
      </c>
      <c r="D1566" s="212">
        <v>1</v>
      </c>
      <c r="E1566" s="4">
        <v>5000</v>
      </c>
      <c r="F1566" s="4">
        <f t="shared" si="31"/>
        <v>5000</v>
      </c>
      <c r="G1566" s="4" t="s">
        <v>12</v>
      </c>
      <c r="H1566" s="4">
        <v>2002</v>
      </c>
      <c r="I1566" s="4"/>
    </row>
    <row r="1567" spans="1:9" s="38" customFormat="1" ht="21.95" customHeight="1" x14ac:dyDescent="0.25">
      <c r="A1567" s="4">
        <v>754</v>
      </c>
      <c r="B1567" s="212" t="s">
        <v>242</v>
      </c>
      <c r="C1567" s="4" t="s">
        <v>11</v>
      </c>
      <c r="D1567" s="212">
        <v>2</v>
      </c>
      <c r="E1567" s="4">
        <v>15000</v>
      </c>
      <c r="F1567" s="4">
        <f t="shared" si="31"/>
        <v>30000</v>
      </c>
      <c r="G1567" s="4" t="s">
        <v>12</v>
      </c>
      <c r="H1567" s="4">
        <v>2014</v>
      </c>
      <c r="I1567" s="4"/>
    </row>
    <row r="1568" spans="1:9" s="38" customFormat="1" ht="21.95" customHeight="1" x14ac:dyDescent="0.25">
      <c r="A1568" s="4">
        <v>755</v>
      </c>
      <c r="B1568" s="212" t="s">
        <v>1566</v>
      </c>
      <c r="C1568" s="4" t="s">
        <v>11</v>
      </c>
      <c r="D1568" s="212">
        <v>10</v>
      </c>
      <c r="E1568" s="4">
        <v>16000</v>
      </c>
      <c r="F1568" s="4">
        <f t="shared" si="31"/>
        <v>160000</v>
      </c>
      <c r="G1568" s="4" t="s">
        <v>12</v>
      </c>
      <c r="H1568" s="4">
        <v>2010</v>
      </c>
      <c r="I1568" s="4"/>
    </row>
    <row r="1569" spans="1:11" s="38" customFormat="1" ht="21.95" customHeight="1" x14ac:dyDescent="0.25">
      <c r="A1569" s="4">
        <v>756</v>
      </c>
      <c r="B1569" s="212" t="s">
        <v>1566</v>
      </c>
      <c r="C1569" s="4" t="s">
        <v>11</v>
      </c>
      <c r="D1569" s="212">
        <v>3</v>
      </c>
      <c r="E1569" s="4">
        <v>12000</v>
      </c>
      <c r="F1569" s="4">
        <f t="shared" si="31"/>
        <v>36000</v>
      </c>
      <c r="G1569" s="4" t="s">
        <v>12</v>
      </c>
      <c r="H1569" s="4">
        <v>2010</v>
      </c>
      <c r="I1569" s="4"/>
    </row>
    <row r="1570" spans="1:11" s="38" customFormat="1" ht="21.95" customHeight="1" x14ac:dyDescent="0.25">
      <c r="A1570" s="4">
        <v>757</v>
      </c>
      <c r="B1570" s="212" t="s">
        <v>1567</v>
      </c>
      <c r="C1570" s="4" t="s">
        <v>11</v>
      </c>
      <c r="D1570" s="212">
        <v>2</v>
      </c>
      <c r="E1570" s="4">
        <v>38500</v>
      </c>
      <c r="F1570" s="4">
        <f t="shared" si="31"/>
        <v>77000</v>
      </c>
      <c r="G1570" s="4" t="s">
        <v>12</v>
      </c>
      <c r="H1570" s="4">
        <v>2014</v>
      </c>
      <c r="I1570" s="4"/>
    </row>
    <row r="1571" spans="1:11" s="38" customFormat="1" ht="21.95" customHeight="1" x14ac:dyDescent="0.25">
      <c r="A1571" s="4">
        <v>758</v>
      </c>
      <c r="B1571" s="212" t="s">
        <v>1568</v>
      </c>
      <c r="C1571" s="4" t="s">
        <v>11</v>
      </c>
      <c r="D1571" s="212">
        <v>2</v>
      </c>
      <c r="E1571" s="4">
        <v>16000</v>
      </c>
      <c r="F1571" s="4">
        <f t="shared" si="31"/>
        <v>32000</v>
      </c>
      <c r="G1571" s="4" t="s">
        <v>12</v>
      </c>
      <c r="H1571" s="4">
        <v>2016</v>
      </c>
      <c r="I1571" s="4"/>
    </row>
    <row r="1572" spans="1:11" s="38" customFormat="1" ht="21.95" customHeight="1" x14ac:dyDescent="0.25">
      <c r="A1572" s="4">
        <v>759</v>
      </c>
      <c r="B1572" s="212" t="s">
        <v>2553</v>
      </c>
      <c r="C1572" s="4" t="s">
        <v>11</v>
      </c>
      <c r="D1572" s="212">
        <v>1</v>
      </c>
      <c r="E1572" s="212">
        <v>20000</v>
      </c>
      <c r="F1572" s="4">
        <v>20000</v>
      </c>
      <c r="G1572" s="4" t="s">
        <v>12</v>
      </c>
      <c r="H1572" s="4">
        <v>2017</v>
      </c>
      <c r="I1572" s="212"/>
    </row>
    <row r="1573" spans="1:11" s="38" customFormat="1" ht="35.25" customHeight="1" x14ac:dyDescent="0.25">
      <c r="A1573" s="4">
        <v>760</v>
      </c>
      <c r="B1573" s="212" t="s">
        <v>1569</v>
      </c>
      <c r="C1573" s="4" t="s">
        <v>11</v>
      </c>
      <c r="D1573" s="212">
        <v>1</v>
      </c>
      <c r="E1573" s="4">
        <v>16000</v>
      </c>
      <c r="F1573" s="4">
        <f t="shared" si="31"/>
        <v>16000</v>
      </c>
      <c r="G1573" s="4" t="s">
        <v>12</v>
      </c>
      <c r="H1573" s="4">
        <v>2018</v>
      </c>
      <c r="I1573" s="4"/>
    </row>
    <row r="1574" spans="1:11" s="38" customFormat="1" ht="21.95" customHeight="1" x14ac:dyDescent="0.25">
      <c r="A1574" s="4">
        <v>761</v>
      </c>
      <c r="B1574" s="212" t="s">
        <v>1570</v>
      </c>
      <c r="C1574" s="4" t="s">
        <v>11</v>
      </c>
      <c r="D1574" s="212">
        <v>2</v>
      </c>
      <c r="E1574" s="4">
        <v>12400</v>
      </c>
      <c r="F1574" s="4">
        <f t="shared" si="31"/>
        <v>24800</v>
      </c>
      <c r="G1574" s="4" t="s">
        <v>12</v>
      </c>
      <c r="H1574" s="4">
        <v>2021</v>
      </c>
      <c r="I1574" s="4"/>
    </row>
    <row r="1575" spans="1:11" s="38" customFormat="1" ht="21.95" customHeight="1" x14ac:dyDescent="0.25">
      <c r="A1575" s="4">
        <v>762</v>
      </c>
      <c r="B1575" s="212" t="s">
        <v>1571</v>
      </c>
      <c r="C1575" s="4" t="s">
        <v>11</v>
      </c>
      <c r="D1575" s="212">
        <v>1</v>
      </c>
      <c r="E1575" s="4">
        <v>11600</v>
      </c>
      <c r="F1575" s="4">
        <f t="shared" si="31"/>
        <v>11600</v>
      </c>
      <c r="G1575" s="4" t="s">
        <v>12</v>
      </c>
      <c r="H1575" s="4">
        <v>2021</v>
      </c>
      <c r="I1575" s="4"/>
    </row>
    <row r="1576" spans="1:11" s="38" customFormat="1" ht="21.95" customHeight="1" x14ac:dyDescent="0.25">
      <c r="A1576" s="4">
        <v>763</v>
      </c>
      <c r="B1576" s="212" t="s">
        <v>1572</v>
      </c>
      <c r="C1576" s="4" t="s">
        <v>11</v>
      </c>
      <c r="D1576" s="212">
        <v>2</v>
      </c>
      <c r="E1576" s="4">
        <v>11300</v>
      </c>
      <c r="F1576" s="4">
        <f t="shared" si="31"/>
        <v>22600</v>
      </c>
      <c r="G1576" s="4" t="s">
        <v>12</v>
      </c>
      <c r="H1576" s="4">
        <v>2021</v>
      </c>
      <c r="I1576" s="4"/>
    </row>
    <row r="1577" spans="1:11" s="38" customFormat="1" ht="21.95" customHeight="1" x14ac:dyDescent="0.25">
      <c r="A1577" s="4">
        <v>764</v>
      </c>
      <c r="B1577" s="212" t="s">
        <v>1573</v>
      </c>
      <c r="C1577" s="4" t="s">
        <v>11</v>
      </c>
      <c r="D1577" s="212">
        <v>2</v>
      </c>
      <c r="E1577" s="4">
        <v>6200</v>
      </c>
      <c r="F1577" s="4">
        <f t="shared" si="31"/>
        <v>12400</v>
      </c>
      <c r="G1577" s="4" t="s">
        <v>12</v>
      </c>
      <c r="H1577" s="4">
        <v>2021</v>
      </c>
      <c r="I1577" s="4"/>
    </row>
    <row r="1578" spans="1:11" s="38" customFormat="1" ht="21.95" customHeight="1" x14ac:dyDescent="0.25">
      <c r="A1578" s="4">
        <v>765</v>
      </c>
      <c r="B1578" s="212" t="s">
        <v>1574</v>
      </c>
      <c r="C1578" s="4" t="s">
        <v>11</v>
      </c>
      <c r="D1578" s="212">
        <v>2</v>
      </c>
      <c r="E1578" s="4">
        <v>28400</v>
      </c>
      <c r="F1578" s="4">
        <f t="shared" si="31"/>
        <v>56800</v>
      </c>
      <c r="G1578" s="4" t="s">
        <v>12</v>
      </c>
      <c r="H1578" s="4">
        <v>2021</v>
      </c>
      <c r="I1578" s="4"/>
    </row>
    <row r="1579" spans="1:11" s="38" customFormat="1" ht="21.95" customHeight="1" x14ac:dyDescent="0.25">
      <c r="A1579" s="4">
        <v>766</v>
      </c>
      <c r="B1579" s="212" t="s">
        <v>1575</v>
      </c>
      <c r="C1579" s="4" t="s">
        <v>11</v>
      </c>
      <c r="D1579" s="212">
        <v>1</v>
      </c>
      <c r="E1579" s="4">
        <v>9600</v>
      </c>
      <c r="F1579" s="4">
        <f t="shared" si="31"/>
        <v>9600</v>
      </c>
      <c r="G1579" s="4" t="s">
        <v>12</v>
      </c>
      <c r="H1579" s="4">
        <v>2021</v>
      </c>
      <c r="I1579" s="4"/>
    </row>
    <row r="1580" spans="1:11" s="38" customFormat="1" ht="21.95" customHeight="1" x14ac:dyDescent="0.25">
      <c r="A1580" s="4">
        <v>767</v>
      </c>
      <c r="B1580" s="212" t="s">
        <v>1576</v>
      </c>
      <c r="C1580" s="4" t="s">
        <v>11</v>
      </c>
      <c r="D1580" s="212">
        <v>1</v>
      </c>
      <c r="E1580" s="4">
        <v>11000</v>
      </c>
      <c r="F1580" s="4">
        <f t="shared" si="31"/>
        <v>11000</v>
      </c>
      <c r="G1580" s="4" t="s">
        <v>12</v>
      </c>
      <c r="H1580" s="4">
        <v>2021</v>
      </c>
      <c r="I1580" s="4"/>
    </row>
    <row r="1581" spans="1:11" s="38" customFormat="1" ht="60" customHeight="1" x14ac:dyDescent="0.25">
      <c r="A1581" s="4">
        <v>768</v>
      </c>
      <c r="B1581" s="212" t="s">
        <v>402</v>
      </c>
      <c r="C1581" s="4" t="s">
        <v>11</v>
      </c>
      <c r="D1581" s="212">
        <v>1</v>
      </c>
      <c r="E1581" s="212">
        <v>646900</v>
      </c>
      <c r="F1581" s="4">
        <f t="shared" si="31"/>
        <v>646900</v>
      </c>
      <c r="G1581" s="212" t="s">
        <v>106</v>
      </c>
      <c r="H1581" s="16">
        <v>2023</v>
      </c>
      <c r="I1581" s="212" t="s">
        <v>403</v>
      </c>
    </row>
    <row r="1582" spans="1:11" s="38" customFormat="1" ht="20.25" customHeight="1" x14ac:dyDescent="0.25">
      <c r="A1582" s="4">
        <v>769</v>
      </c>
      <c r="B1582" s="212" t="s">
        <v>452</v>
      </c>
      <c r="C1582" s="4" t="s">
        <v>11</v>
      </c>
      <c r="D1582" s="212">
        <v>1</v>
      </c>
      <c r="E1582" s="212">
        <v>9500</v>
      </c>
      <c r="F1582" s="4">
        <f t="shared" si="31"/>
        <v>9500</v>
      </c>
      <c r="G1582" s="4" t="s">
        <v>106</v>
      </c>
      <c r="H1582" s="4">
        <v>2024</v>
      </c>
      <c r="I1582" s="212"/>
    </row>
    <row r="1583" spans="1:11" s="38" customFormat="1" ht="20.25" customHeight="1" x14ac:dyDescent="0.25">
      <c r="A1583" s="4">
        <v>770</v>
      </c>
      <c r="B1583" s="212" t="s">
        <v>2477</v>
      </c>
      <c r="C1583" s="4" t="s">
        <v>11</v>
      </c>
      <c r="D1583" s="212">
        <v>5</v>
      </c>
      <c r="E1583" s="212">
        <v>7086.6</v>
      </c>
      <c r="F1583" s="4">
        <f t="shared" si="31"/>
        <v>35433</v>
      </c>
      <c r="G1583" s="4" t="s">
        <v>106</v>
      </c>
      <c r="H1583" s="4">
        <v>2024</v>
      </c>
      <c r="I1583" s="212"/>
    </row>
    <row r="1584" spans="1:11" s="38" customFormat="1" ht="20.25" customHeight="1" x14ac:dyDescent="0.25">
      <c r="A1584" s="4">
        <v>771</v>
      </c>
      <c r="B1584" s="212" t="s">
        <v>549</v>
      </c>
      <c r="C1584" s="4" t="s">
        <v>11</v>
      </c>
      <c r="D1584" s="212">
        <v>6</v>
      </c>
      <c r="E1584" s="4">
        <v>1660</v>
      </c>
      <c r="F1584" s="4">
        <v>9960</v>
      </c>
      <c r="G1584" s="4" t="s">
        <v>106</v>
      </c>
      <c r="H1584" s="4">
        <v>2024</v>
      </c>
      <c r="I1584" s="212"/>
      <c r="J1584" s="298"/>
      <c r="K1584" s="299"/>
    </row>
    <row r="1585" spans="1:10" s="104" customFormat="1" ht="18.75" customHeight="1" x14ac:dyDescent="0.3">
      <c r="A1585" s="79"/>
      <c r="B1585" s="140" t="s">
        <v>141</v>
      </c>
      <c r="C1585" s="79"/>
      <c r="D1585" s="100">
        <f>SUM(D1553:D1584)</f>
        <v>68</v>
      </c>
      <c r="E1585" s="100" t="s">
        <v>142</v>
      </c>
      <c r="F1585" s="100">
        <f>SUM(F1553:F1584)</f>
        <v>6001294</v>
      </c>
      <c r="G1585" s="100"/>
      <c r="H1585" s="92"/>
      <c r="I1585" s="79"/>
    </row>
    <row r="1586" spans="1:10" s="104" customFormat="1" ht="33" customHeight="1" x14ac:dyDescent="0.3">
      <c r="A1586" s="149"/>
      <c r="B1586" s="159"/>
      <c r="C1586" s="149"/>
      <c r="D1586" s="148"/>
      <c r="E1586" s="148"/>
      <c r="F1586" s="148"/>
      <c r="G1586" s="148"/>
      <c r="H1586" s="148"/>
      <c r="I1586" s="149"/>
    </row>
    <row r="1587" spans="1:10" ht="21" customHeight="1" x14ac:dyDescent="0.25">
      <c r="A1587" s="530" t="s">
        <v>2724</v>
      </c>
      <c r="B1587" s="530"/>
      <c r="C1587" s="530"/>
      <c r="D1587" s="530"/>
      <c r="E1587" s="530"/>
      <c r="F1587" s="530"/>
      <c r="G1587" s="530"/>
      <c r="H1587" s="530"/>
    </row>
    <row r="1588" spans="1:10" ht="15" customHeight="1" x14ac:dyDescent="0.25">
      <c r="A1588" s="290"/>
      <c r="B1588" s="290"/>
      <c r="C1588" s="290"/>
      <c r="D1588" s="290"/>
      <c r="E1588" s="290"/>
      <c r="F1588" s="290"/>
      <c r="G1588" s="290"/>
      <c r="H1588" s="290"/>
    </row>
    <row r="1589" spans="1:10" s="169" customFormat="1" ht="18" x14ac:dyDescent="0.35">
      <c r="A1589" s="297"/>
      <c r="B1589" s="296" t="s">
        <v>2443</v>
      </c>
      <c r="C1589" s="263"/>
      <c r="D1589" s="263"/>
      <c r="E1589" s="263"/>
      <c r="F1589" s="297"/>
      <c r="G1589" s="297"/>
      <c r="H1589" s="264"/>
      <c r="I1589" s="297"/>
    </row>
    <row r="1590" spans="1:10" s="169" customFormat="1" ht="18" customHeight="1" x14ac:dyDescent="0.35">
      <c r="A1590" s="297"/>
      <c r="B1590" s="296" t="s">
        <v>2721</v>
      </c>
      <c r="C1590" s="263"/>
      <c r="D1590" s="263"/>
      <c r="E1590" s="263"/>
      <c r="F1590" s="296"/>
      <c r="G1590" s="238" t="s">
        <v>2734</v>
      </c>
      <c r="H1590" s="296" t="s">
        <v>2741</v>
      </c>
      <c r="I1590" s="296"/>
    </row>
    <row r="1591" spans="1:10" ht="19.5" x14ac:dyDescent="0.25">
      <c r="B1591" s="183"/>
    </row>
    <row r="1592" spans="1:10" s="232" customFormat="1" ht="18.75" customHeight="1" x14ac:dyDescent="0.35">
      <c r="A1592" s="227"/>
      <c r="B1592" s="228" t="s">
        <v>2723</v>
      </c>
      <c r="C1592" s="228"/>
      <c r="D1592" s="229"/>
      <c r="E1592" s="229"/>
      <c r="F1592" s="230"/>
      <c r="G1592" s="227"/>
      <c r="H1592" s="227"/>
      <c r="I1592" s="231"/>
      <c r="J1592" s="227"/>
    </row>
    <row r="1593" spans="1:10" s="38" customFormat="1" ht="18.75" customHeight="1" x14ac:dyDescent="0.25">
      <c r="A1593" s="93"/>
      <c r="B1593" s="233"/>
      <c r="C1593" s="233"/>
      <c r="D1593" s="234"/>
      <c r="E1593" s="234"/>
      <c r="F1593" s="235"/>
      <c r="G1593" s="93"/>
      <c r="H1593" s="93"/>
      <c r="I1593" s="236"/>
      <c r="J1593" s="93"/>
    </row>
    <row r="1594" spans="1:10" s="169" customFormat="1" ht="18.75" customHeight="1" x14ac:dyDescent="0.35">
      <c r="A1594" s="297"/>
      <c r="B1594" s="266" t="s">
        <v>2722</v>
      </c>
      <c r="C1594" s="266"/>
      <c r="D1594" s="266"/>
      <c r="E1594" s="266"/>
      <c r="F1594" s="295"/>
      <c r="G1594" s="297"/>
      <c r="H1594" s="297"/>
      <c r="I1594" s="156"/>
      <c r="J1594" s="297"/>
    </row>
    <row r="1595" spans="1:10" s="169" customFormat="1" ht="18.75" customHeight="1" x14ac:dyDescent="0.35">
      <c r="A1595" s="297"/>
      <c r="B1595" s="266" t="s">
        <v>2739</v>
      </c>
      <c r="C1595" s="266"/>
      <c r="D1595" s="266"/>
      <c r="E1595" s="266"/>
      <c r="F1595" s="295"/>
      <c r="G1595" s="238" t="s">
        <v>2734</v>
      </c>
      <c r="H1595" s="538" t="s">
        <v>2740</v>
      </c>
      <c r="I1595" s="538"/>
      <c r="J1595" s="297"/>
    </row>
    <row r="1596" spans="1:10" s="169" customFormat="1" ht="18" x14ac:dyDescent="0.35">
      <c r="A1596" s="297"/>
      <c r="B1596" s="362"/>
      <c r="C1596" s="266"/>
      <c r="D1596" s="266"/>
      <c r="E1596" s="295"/>
      <c r="F1596" s="297"/>
      <c r="G1596" s="297"/>
      <c r="H1596" s="156"/>
      <c r="I1596" s="297"/>
    </row>
    <row r="1597" spans="1:10" s="169" customFormat="1" ht="18" x14ac:dyDescent="0.35">
      <c r="A1597" s="297"/>
      <c r="B1597" s="296" t="s">
        <v>2443</v>
      </c>
      <c r="C1597" s="295"/>
      <c r="D1597" s="295"/>
      <c r="E1597" s="295"/>
      <c r="F1597" s="297"/>
      <c r="G1597" s="297"/>
      <c r="H1597" s="156"/>
      <c r="I1597" s="297"/>
    </row>
    <row r="1598" spans="1:10" s="169" customFormat="1" ht="18" x14ac:dyDescent="0.35">
      <c r="A1598" s="297"/>
      <c r="B1598" s="296" t="s">
        <v>2442</v>
      </c>
      <c r="C1598" s="295"/>
      <c r="D1598" s="295"/>
      <c r="E1598" s="295"/>
      <c r="F1598" s="297"/>
      <c r="G1598" s="238" t="s">
        <v>2734</v>
      </c>
      <c r="H1598" s="539" t="s">
        <v>2738</v>
      </c>
      <c r="I1598" s="539"/>
    </row>
    <row r="1599" spans="1:10" s="169" customFormat="1" ht="18" customHeight="1" x14ac:dyDescent="0.35">
      <c r="A1599" s="297"/>
      <c r="B1599" s="296"/>
      <c r="C1599" s="263"/>
      <c r="D1599" s="263"/>
      <c r="E1599" s="263"/>
      <c r="F1599" s="297"/>
      <c r="G1599" s="265"/>
      <c r="H1599" s="265"/>
      <c r="I1599" s="265"/>
    </row>
    <row r="1600" spans="1:10" s="169" customFormat="1" ht="18" x14ac:dyDescent="0.35">
      <c r="B1600" s="169" t="s">
        <v>2725</v>
      </c>
      <c r="G1600" s="238" t="s">
        <v>2734</v>
      </c>
      <c r="H1600" s="169" t="s">
        <v>2737</v>
      </c>
    </row>
    <row r="1601" spans="1:10" s="169" customFormat="1" ht="24" customHeight="1" x14ac:dyDescent="0.35"/>
    <row r="1602" spans="1:10" s="169" customFormat="1" ht="18.75" customHeight="1" x14ac:dyDescent="0.35">
      <c r="A1602" s="297"/>
      <c r="B1602" s="266" t="s">
        <v>2722</v>
      </c>
      <c r="C1602" s="266"/>
      <c r="D1602" s="266"/>
      <c r="E1602" s="266"/>
      <c r="F1602" s="295"/>
      <c r="G1602" s="297"/>
      <c r="H1602" s="297"/>
      <c r="I1602" s="156"/>
      <c r="J1602" s="297"/>
    </row>
    <row r="1603" spans="1:10" s="169" customFormat="1" ht="18.75" customHeight="1" x14ac:dyDescent="0.35">
      <c r="A1603" s="297"/>
      <c r="B1603" s="266" t="s">
        <v>2735</v>
      </c>
      <c r="C1603" s="266"/>
      <c r="D1603" s="266"/>
      <c r="E1603" s="266"/>
      <c r="F1603" s="295"/>
      <c r="G1603" s="238" t="s">
        <v>2734</v>
      </c>
      <c r="H1603" s="538" t="s">
        <v>2736</v>
      </c>
      <c r="I1603" s="538"/>
      <c r="J1603" s="297"/>
    </row>
    <row r="1604" spans="1:10" s="169" customFormat="1" ht="18" x14ac:dyDescent="0.35"/>
    <row r="1605" spans="1:10" s="169" customFormat="1" ht="18" x14ac:dyDescent="0.35">
      <c r="A1605" s="297"/>
      <c r="B1605" s="296" t="s">
        <v>2443</v>
      </c>
      <c r="C1605" s="295"/>
      <c r="D1605" s="295"/>
      <c r="E1605" s="295"/>
      <c r="F1605" s="297"/>
      <c r="G1605" s="297"/>
      <c r="H1605" s="156"/>
      <c r="I1605" s="297"/>
    </row>
    <row r="1606" spans="1:10" s="169" customFormat="1" ht="18" x14ac:dyDescent="0.35">
      <c r="A1606" s="297"/>
      <c r="B1606" s="296" t="s">
        <v>2727</v>
      </c>
      <c r="C1606" s="295"/>
      <c r="D1606" s="295"/>
      <c r="E1606" s="295"/>
      <c r="F1606" s="297"/>
      <c r="G1606" s="238" t="s">
        <v>2734</v>
      </c>
      <c r="H1606" s="169" t="s">
        <v>2733</v>
      </c>
      <c r="I1606" s="265"/>
    </row>
    <row r="1607" spans="1:10" s="169" customFormat="1" ht="18" x14ac:dyDescent="0.35"/>
    <row r="1608" spans="1:10" s="169" customFormat="1" ht="18" x14ac:dyDescent="0.35">
      <c r="B1608" s="169" t="s">
        <v>2728</v>
      </c>
      <c r="G1608" s="238" t="s">
        <v>2734</v>
      </c>
      <c r="H1608" s="169" t="s">
        <v>2731</v>
      </c>
    </row>
    <row r="1609" spans="1:10" s="169" customFormat="1" ht="18" x14ac:dyDescent="0.35"/>
    <row r="1610" spans="1:10" s="169" customFormat="1" ht="18" x14ac:dyDescent="0.35">
      <c r="B1610" s="169" t="s">
        <v>2729</v>
      </c>
    </row>
    <row r="1611" spans="1:10" s="169" customFormat="1" ht="18" x14ac:dyDescent="0.35">
      <c r="B1611" s="169" t="s">
        <v>2742</v>
      </c>
      <c r="G1611" s="238" t="s">
        <v>2734</v>
      </c>
      <c r="H1611" s="169" t="s">
        <v>2730</v>
      </c>
    </row>
    <row r="1612" spans="1:10" s="169" customFormat="1" ht="18" x14ac:dyDescent="0.35"/>
    <row r="1613" spans="1:10" s="169" customFormat="1" ht="18" x14ac:dyDescent="0.35">
      <c r="B1613" s="169" t="s">
        <v>2744</v>
      </c>
      <c r="G1613" s="238" t="s">
        <v>2734</v>
      </c>
      <c r="H1613" s="169" t="s">
        <v>2743</v>
      </c>
    </row>
    <row r="1614" spans="1:10" s="169" customFormat="1" ht="18" x14ac:dyDescent="0.35"/>
    <row r="1615" spans="1:10" s="169" customFormat="1" ht="18" x14ac:dyDescent="0.35">
      <c r="B1615" s="169" t="s">
        <v>2772</v>
      </c>
      <c r="G1615" s="238" t="s">
        <v>2734</v>
      </c>
      <c r="H1615" s="169" t="s">
        <v>2773</v>
      </c>
    </row>
    <row r="1617" spans="1:10" s="38" customFormat="1" ht="18" x14ac:dyDescent="0.35">
      <c r="A1617" s="93"/>
      <c r="B1617" s="350"/>
      <c r="C1617" s="225"/>
      <c r="D1617" s="225"/>
      <c r="E1617" s="225"/>
      <c r="F1617" s="210"/>
      <c r="G1617" s="293"/>
      <c r="H1617" s="211"/>
      <c r="I1617" s="297"/>
      <c r="J1617" s="297"/>
    </row>
    <row r="1618" spans="1:10" s="38" customFormat="1" ht="18" x14ac:dyDescent="0.35">
      <c r="A1618" s="93"/>
      <c r="B1618" s="350"/>
      <c r="C1618" s="225"/>
      <c r="D1618" s="225"/>
      <c r="E1618" s="225"/>
      <c r="F1618" s="210"/>
      <c r="G1618" s="293"/>
      <c r="H1618" s="211"/>
      <c r="I1618" s="297"/>
      <c r="J1618" s="297"/>
    </row>
    <row r="1619" spans="1:10" s="38" customFormat="1" ht="32.25" customHeight="1" x14ac:dyDescent="0.3">
      <c r="A1619" s="528" t="s">
        <v>1616</v>
      </c>
      <c r="B1619" s="528"/>
      <c r="C1619" s="528"/>
      <c r="F1619" s="241"/>
      <c r="G1619" s="294"/>
      <c r="H1619" s="294"/>
    </row>
    <row r="1620" spans="1:10" s="38" customFormat="1" ht="17.25" x14ac:dyDescent="0.25">
      <c r="A1620" s="529" t="s">
        <v>1</v>
      </c>
      <c r="B1620" s="529"/>
      <c r="C1620" s="529"/>
      <c r="F1620" s="294"/>
      <c r="G1620" s="294"/>
      <c r="H1620" s="294"/>
      <c r="I1620" s="148"/>
    </row>
    <row r="1621" spans="1:10" s="38" customFormat="1" ht="33.75" customHeight="1" thickBot="1" x14ac:dyDescent="0.3">
      <c r="A1621" s="294"/>
      <c r="B1621" s="236"/>
      <c r="C1621" s="294"/>
      <c r="F1621" s="294"/>
      <c r="G1621" s="294"/>
      <c r="H1621" s="294"/>
    </row>
    <row r="1622" spans="1:10" s="151" customFormat="1" ht="78.75" customHeight="1" thickBot="1" x14ac:dyDescent="0.3">
      <c r="A1622" s="99" t="s">
        <v>3</v>
      </c>
      <c r="B1622" s="32" t="s">
        <v>4</v>
      </c>
      <c r="C1622" s="33" t="s">
        <v>5</v>
      </c>
      <c r="D1622" s="34" t="s">
        <v>6</v>
      </c>
      <c r="E1622" s="32" t="s">
        <v>7</v>
      </c>
      <c r="F1622" s="32" t="s">
        <v>8</v>
      </c>
      <c r="G1622" s="32" t="s">
        <v>9</v>
      </c>
      <c r="H1622" s="66" t="s">
        <v>3029</v>
      </c>
      <c r="I1622" s="35" t="s">
        <v>10</v>
      </c>
    </row>
    <row r="1623" spans="1:10" ht="17.25" x14ac:dyDescent="0.25">
      <c r="A1623" s="288">
        <v>1</v>
      </c>
      <c r="B1623" s="284">
        <v>2</v>
      </c>
      <c r="C1623" s="285">
        <v>3</v>
      </c>
      <c r="D1623" s="285">
        <v>4</v>
      </c>
      <c r="E1623" s="285">
        <v>5</v>
      </c>
      <c r="F1623" s="285">
        <v>6</v>
      </c>
      <c r="G1623" s="285">
        <v>7</v>
      </c>
      <c r="H1623" s="285">
        <v>8</v>
      </c>
      <c r="I1623" s="286">
        <v>9</v>
      </c>
    </row>
    <row r="1624" spans="1:10" s="38" customFormat="1" ht="25.5" customHeight="1" x14ac:dyDescent="0.25">
      <c r="A1624" s="4">
        <v>772</v>
      </c>
      <c r="B1624" s="15" t="s">
        <v>1617</v>
      </c>
      <c r="C1624" s="16" t="s">
        <v>11</v>
      </c>
      <c r="D1624" s="15">
        <v>4</v>
      </c>
      <c r="E1624" s="16">
        <v>87</v>
      </c>
      <c r="F1624" s="16">
        <f>D1624*E1624</f>
        <v>348</v>
      </c>
      <c r="G1624" s="16" t="s">
        <v>12</v>
      </c>
      <c r="H1624" s="15">
        <v>1980</v>
      </c>
      <c r="I1624" s="16"/>
    </row>
    <row r="1625" spans="1:10" s="448" customFormat="1" ht="25.5" customHeight="1" x14ac:dyDescent="0.25">
      <c r="A1625" s="4">
        <v>773</v>
      </c>
      <c r="B1625" s="15" t="s">
        <v>3152</v>
      </c>
      <c r="C1625" s="16" t="s">
        <v>11</v>
      </c>
      <c r="D1625" s="15">
        <v>1</v>
      </c>
      <c r="E1625" s="16">
        <v>5264558</v>
      </c>
      <c r="F1625" s="16">
        <v>5264558</v>
      </c>
      <c r="G1625" s="16" t="s">
        <v>12</v>
      </c>
      <c r="H1625" s="15"/>
      <c r="I1625" s="16" t="s">
        <v>3044</v>
      </c>
    </row>
    <row r="1626" spans="1:10" s="38" customFormat="1" ht="15.75" customHeight="1" x14ac:dyDescent="0.25">
      <c r="A1626" s="4">
        <v>774</v>
      </c>
      <c r="B1626" s="212" t="s">
        <v>31</v>
      </c>
      <c r="C1626" s="4" t="s">
        <v>11</v>
      </c>
      <c r="D1626" s="212">
        <v>3</v>
      </c>
      <c r="E1626" s="55">
        <v>55000</v>
      </c>
      <c r="F1626" s="16">
        <f t="shared" ref="F1626:F1640" si="32">D1626*E1626</f>
        <v>165000</v>
      </c>
      <c r="G1626" s="4" t="s">
        <v>12</v>
      </c>
      <c r="H1626" s="212">
        <v>2015</v>
      </c>
      <c r="I1626" s="4"/>
    </row>
    <row r="1627" spans="1:10" s="38" customFormat="1" ht="24" customHeight="1" x14ac:dyDescent="0.25">
      <c r="A1627" s="4">
        <v>775</v>
      </c>
      <c r="B1627" s="212" t="s">
        <v>1618</v>
      </c>
      <c r="C1627" s="4" t="s">
        <v>11</v>
      </c>
      <c r="D1627" s="212">
        <v>1</v>
      </c>
      <c r="E1627" s="55">
        <v>20000</v>
      </c>
      <c r="F1627" s="16">
        <f t="shared" si="32"/>
        <v>20000</v>
      </c>
      <c r="G1627" s="4" t="s">
        <v>12</v>
      </c>
      <c r="H1627" s="212">
        <v>2015</v>
      </c>
      <c r="I1627" s="212"/>
    </row>
    <row r="1628" spans="1:10" s="38" customFormat="1" ht="21.95" customHeight="1" x14ac:dyDescent="0.25">
      <c r="A1628" s="4">
        <v>776</v>
      </c>
      <c r="B1628" s="15" t="s">
        <v>120</v>
      </c>
      <c r="C1628" s="16" t="s">
        <v>11</v>
      </c>
      <c r="D1628" s="15">
        <v>1</v>
      </c>
      <c r="E1628" s="16">
        <v>35000</v>
      </c>
      <c r="F1628" s="16">
        <f t="shared" si="32"/>
        <v>35000</v>
      </c>
      <c r="G1628" s="16" t="s">
        <v>12</v>
      </c>
      <c r="H1628" s="15">
        <v>2010</v>
      </c>
      <c r="I1628" s="16"/>
    </row>
    <row r="1629" spans="1:10" s="38" customFormat="1" ht="21.95" customHeight="1" x14ac:dyDescent="0.25">
      <c r="A1629" s="4">
        <v>777</v>
      </c>
      <c r="B1629" s="15" t="s">
        <v>738</v>
      </c>
      <c r="C1629" s="16" t="s">
        <v>11</v>
      </c>
      <c r="D1629" s="15">
        <v>1</v>
      </c>
      <c r="E1629" s="16">
        <v>25000</v>
      </c>
      <c r="F1629" s="16">
        <f t="shared" si="32"/>
        <v>25000</v>
      </c>
      <c r="G1629" s="16" t="s">
        <v>12</v>
      </c>
      <c r="H1629" s="15">
        <v>2013</v>
      </c>
      <c r="I1629" s="16"/>
    </row>
    <row r="1630" spans="1:10" s="38" customFormat="1" ht="21.95" customHeight="1" x14ac:dyDescent="0.25">
      <c r="A1630" s="4">
        <v>778</v>
      </c>
      <c r="B1630" s="15" t="s">
        <v>739</v>
      </c>
      <c r="C1630" s="16" t="s">
        <v>11</v>
      </c>
      <c r="D1630" s="15">
        <v>1</v>
      </c>
      <c r="E1630" s="16">
        <v>20000</v>
      </c>
      <c r="F1630" s="16">
        <f t="shared" si="32"/>
        <v>20000</v>
      </c>
      <c r="G1630" s="16" t="s">
        <v>12</v>
      </c>
      <c r="H1630" s="15">
        <v>2013</v>
      </c>
      <c r="I1630" s="16"/>
    </row>
    <row r="1631" spans="1:10" s="38" customFormat="1" ht="21.95" customHeight="1" x14ac:dyDescent="0.25">
      <c r="A1631" s="4">
        <v>779</v>
      </c>
      <c r="B1631" s="15" t="s">
        <v>1619</v>
      </c>
      <c r="C1631" s="16" t="s">
        <v>11</v>
      </c>
      <c r="D1631" s="15">
        <v>1</v>
      </c>
      <c r="E1631" s="16">
        <v>20000</v>
      </c>
      <c r="F1631" s="16">
        <f t="shared" si="32"/>
        <v>20000</v>
      </c>
      <c r="G1631" s="16" t="s">
        <v>12</v>
      </c>
      <c r="H1631" s="15">
        <v>2012</v>
      </c>
      <c r="I1631" s="16"/>
    </row>
    <row r="1632" spans="1:10" s="38" customFormat="1" ht="21.95" customHeight="1" x14ac:dyDescent="0.25">
      <c r="A1632" s="4">
        <v>780</v>
      </c>
      <c r="B1632" s="212" t="s">
        <v>1620</v>
      </c>
      <c r="C1632" s="4" t="s">
        <v>11</v>
      </c>
      <c r="D1632" s="212">
        <v>2</v>
      </c>
      <c r="E1632" s="4">
        <v>4500</v>
      </c>
      <c r="F1632" s="16">
        <f t="shared" si="32"/>
        <v>9000</v>
      </c>
      <c r="G1632" s="4" t="s">
        <v>12</v>
      </c>
      <c r="H1632" s="212">
        <v>2014</v>
      </c>
      <c r="I1632" s="4"/>
    </row>
    <row r="1633" spans="1:10" s="38" customFormat="1" ht="21.95" customHeight="1" x14ac:dyDescent="0.25">
      <c r="A1633" s="4">
        <v>781</v>
      </c>
      <c r="B1633" s="15" t="s">
        <v>1621</v>
      </c>
      <c r="C1633" s="16" t="s">
        <v>11</v>
      </c>
      <c r="D1633" s="15">
        <v>12</v>
      </c>
      <c r="E1633" s="16">
        <v>5000</v>
      </c>
      <c r="F1633" s="16">
        <f>D1633*E1633</f>
        <v>60000</v>
      </c>
      <c r="G1633" s="16" t="s">
        <v>12</v>
      </c>
      <c r="H1633" s="16">
        <v>2012</v>
      </c>
      <c r="I1633" s="16"/>
    </row>
    <row r="1634" spans="1:10" s="38" customFormat="1" ht="21.95" customHeight="1" x14ac:dyDescent="0.25">
      <c r="A1634" s="4">
        <v>782</v>
      </c>
      <c r="B1634" s="15" t="s">
        <v>1622</v>
      </c>
      <c r="C1634" s="16" t="s">
        <v>11</v>
      </c>
      <c r="D1634" s="15">
        <v>2</v>
      </c>
      <c r="E1634" s="16">
        <v>18000</v>
      </c>
      <c r="F1634" s="16">
        <f t="shared" si="32"/>
        <v>36000</v>
      </c>
      <c r="G1634" s="16" t="s">
        <v>12</v>
      </c>
      <c r="H1634" s="16">
        <v>2012</v>
      </c>
      <c r="I1634" s="16"/>
    </row>
    <row r="1635" spans="1:10" s="38" customFormat="1" ht="21.95" customHeight="1" x14ac:dyDescent="0.25">
      <c r="A1635" s="4">
        <v>783</v>
      </c>
      <c r="B1635" s="15" t="s">
        <v>345</v>
      </c>
      <c r="C1635" s="16" t="s">
        <v>11</v>
      </c>
      <c r="D1635" s="15">
        <v>1</v>
      </c>
      <c r="E1635" s="16">
        <v>15000</v>
      </c>
      <c r="F1635" s="16">
        <f t="shared" si="32"/>
        <v>15000</v>
      </c>
      <c r="G1635" s="16" t="s">
        <v>12</v>
      </c>
      <c r="H1635" s="16">
        <v>1985</v>
      </c>
      <c r="I1635" s="16"/>
    </row>
    <row r="1636" spans="1:10" s="38" customFormat="1" ht="21.95" customHeight="1" x14ac:dyDescent="0.25">
      <c r="A1636" s="4">
        <v>784</v>
      </c>
      <c r="B1636" s="15" t="s">
        <v>1623</v>
      </c>
      <c r="C1636" s="16" t="s">
        <v>11</v>
      </c>
      <c r="D1636" s="15">
        <v>6</v>
      </c>
      <c r="E1636" s="16">
        <v>5000</v>
      </c>
      <c r="F1636" s="16">
        <f t="shared" si="32"/>
        <v>30000</v>
      </c>
      <c r="G1636" s="16" t="s">
        <v>12</v>
      </c>
      <c r="H1636" s="16">
        <v>2015</v>
      </c>
      <c r="I1636" s="16"/>
    </row>
    <row r="1637" spans="1:10" s="38" customFormat="1" ht="21.95" customHeight="1" x14ac:dyDescent="0.25">
      <c r="A1637" s="4">
        <v>785</v>
      </c>
      <c r="B1637" s="15" t="s">
        <v>1542</v>
      </c>
      <c r="C1637" s="16" t="s">
        <v>11</v>
      </c>
      <c r="D1637" s="15">
        <v>4</v>
      </c>
      <c r="E1637" s="16">
        <v>18000</v>
      </c>
      <c r="F1637" s="16">
        <f t="shared" si="32"/>
        <v>72000</v>
      </c>
      <c r="G1637" s="16" t="s">
        <v>12</v>
      </c>
      <c r="H1637" s="16">
        <v>2015</v>
      </c>
      <c r="I1637" s="16"/>
    </row>
    <row r="1638" spans="1:10" s="38" customFormat="1" ht="68.25" customHeight="1" x14ac:dyDescent="0.25">
      <c r="A1638" s="4">
        <v>786</v>
      </c>
      <c r="B1638" s="212" t="s">
        <v>402</v>
      </c>
      <c r="C1638" s="4" t="s">
        <v>11</v>
      </c>
      <c r="D1638" s="212">
        <v>1</v>
      </c>
      <c r="E1638" s="212">
        <v>646900</v>
      </c>
      <c r="F1638" s="16">
        <f t="shared" si="32"/>
        <v>646900</v>
      </c>
      <c r="G1638" s="212" t="s">
        <v>106</v>
      </c>
      <c r="H1638" s="16">
        <v>2023</v>
      </c>
      <c r="I1638" s="212" t="s">
        <v>403</v>
      </c>
    </row>
    <row r="1639" spans="1:10" s="38" customFormat="1" ht="25.5" customHeight="1" x14ac:dyDescent="0.25">
      <c r="A1639" s="4">
        <v>787</v>
      </c>
      <c r="B1639" s="212" t="s">
        <v>452</v>
      </c>
      <c r="C1639" s="4" t="s">
        <v>11</v>
      </c>
      <c r="D1639" s="212">
        <v>4</v>
      </c>
      <c r="E1639" s="212">
        <v>9500</v>
      </c>
      <c r="F1639" s="16">
        <f t="shared" si="32"/>
        <v>38000</v>
      </c>
      <c r="G1639" s="212" t="s">
        <v>106</v>
      </c>
      <c r="H1639" s="4">
        <v>2024</v>
      </c>
      <c r="I1639" s="212"/>
    </row>
    <row r="1640" spans="1:10" s="169" customFormat="1" ht="34.5" customHeight="1" x14ac:dyDescent="0.35">
      <c r="A1640" s="4">
        <v>788</v>
      </c>
      <c r="B1640" s="212" t="s">
        <v>2477</v>
      </c>
      <c r="C1640" s="4" t="s">
        <v>11</v>
      </c>
      <c r="D1640" s="4">
        <v>6</v>
      </c>
      <c r="E1640" s="212">
        <v>7086.6</v>
      </c>
      <c r="F1640" s="212">
        <f t="shared" si="32"/>
        <v>42519.600000000006</v>
      </c>
      <c r="G1640" s="212" t="s">
        <v>106</v>
      </c>
      <c r="H1640" s="4">
        <v>2024</v>
      </c>
      <c r="I1640" s="4"/>
    </row>
    <row r="1641" spans="1:10" s="104" customFormat="1" ht="35.25" customHeight="1" thickBot="1" x14ac:dyDescent="0.35">
      <c r="A1641" s="270"/>
      <c r="B1641" s="276" t="s">
        <v>141</v>
      </c>
      <c r="C1641" s="270"/>
      <c r="D1641" s="269">
        <f>SUM(D1624:D1640)</f>
        <v>51</v>
      </c>
      <c r="E1641" s="269" t="s">
        <v>142</v>
      </c>
      <c r="F1641" s="269">
        <f>SUM(F1624:F1640)</f>
        <v>6499325.5999999996</v>
      </c>
      <c r="G1641" s="269"/>
      <c r="H1641" s="269"/>
      <c r="I1641" s="270"/>
    </row>
    <row r="1642" spans="1:10" s="104" customFormat="1" ht="13.5" customHeight="1" x14ac:dyDescent="0.3">
      <c r="A1642" s="149"/>
      <c r="B1642" s="159"/>
      <c r="C1642" s="149"/>
      <c r="D1642" s="148"/>
      <c r="E1642" s="148"/>
      <c r="F1642" s="148"/>
      <c r="G1642" s="148"/>
      <c r="H1642" s="148"/>
      <c r="I1642" s="149"/>
    </row>
    <row r="1643" spans="1:10" ht="21" customHeight="1" x14ac:dyDescent="0.25">
      <c r="A1643" s="530" t="s">
        <v>2724</v>
      </c>
      <c r="B1643" s="530"/>
      <c r="C1643" s="530"/>
      <c r="D1643" s="530"/>
      <c r="E1643" s="530"/>
      <c r="F1643" s="530"/>
      <c r="G1643" s="530"/>
      <c r="H1643" s="530"/>
    </row>
    <row r="1644" spans="1:10" ht="15" customHeight="1" x14ac:dyDescent="0.25">
      <c r="A1644" s="290"/>
      <c r="B1644" s="290"/>
      <c r="C1644" s="290"/>
      <c r="D1644" s="290"/>
      <c r="E1644" s="290"/>
      <c r="F1644" s="290"/>
      <c r="G1644" s="290"/>
      <c r="H1644" s="290"/>
    </row>
    <row r="1645" spans="1:10" s="169" customFormat="1" ht="18" x14ac:dyDescent="0.35">
      <c r="A1645" s="297"/>
      <c r="B1645" s="296" t="s">
        <v>2443</v>
      </c>
      <c r="C1645" s="263"/>
      <c r="D1645" s="263"/>
      <c r="E1645" s="263"/>
      <c r="F1645" s="297"/>
      <c r="G1645" s="297"/>
      <c r="H1645" s="264"/>
      <c r="I1645" s="297"/>
    </row>
    <row r="1646" spans="1:10" s="169" customFormat="1" ht="18" customHeight="1" x14ac:dyDescent="0.35">
      <c r="A1646" s="297"/>
      <c r="B1646" s="296" t="s">
        <v>2721</v>
      </c>
      <c r="C1646" s="263"/>
      <c r="D1646" s="263"/>
      <c r="E1646" s="263"/>
      <c r="F1646" s="296"/>
      <c r="G1646" s="238" t="s">
        <v>2734</v>
      </c>
      <c r="H1646" s="296" t="s">
        <v>2741</v>
      </c>
      <c r="I1646" s="296"/>
    </row>
    <row r="1647" spans="1:10" ht="19.5" x14ac:dyDescent="0.25">
      <c r="B1647" s="183"/>
    </row>
    <row r="1648" spans="1:10" s="232" customFormat="1" ht="18.75" customHeight="1" x14ac:dyDescent="0.35">
      <c r="A1648" s="227"/>
      <c r="B1648" s="228" t="s">
        <v>2723</v>
      </c>
      <c r="C1648" s="228"/>
      <c r="D1648" s="229"/>
      <c r="E1648" s="229"/>
      <c r="F1648" s="230"/>
      <c r="G1648" s="227"/>
      <c r="H1648" s="227"/>
      <c r="I1648" s="231"/>
      <c r="J1648" s="227"/>
    </row>
    <row r="1649" spans="1:10" s="38" customFormat="1" ht="18.75" customHeight="1" x14ac:dyDescent="0.25">
      <c r="A1649" s="93"/>
      <c r="B1649" s="233"/>
      <c r="C1649" s="233"/>
      <c r="D1649" s="234"/>
      <c r="E1649" s="234"/>
      <c r="F1649" s="235"/>
      <c r="G1649" s="93"/>
      <c r="H1649" s="93"/>
      <c r="I1649" s="236"/>
      <c r="J1649" s="93"/>
    </row>
    <row r="1650" spans="1:10" s="169" customFormat="1" ht="18.75" customHeight="1" x14ac:dyDescent="0.35">
      <c r="A1650" s="297"/>
      <c r="B1650" s="266" t="s">
        <v>2722</v>
      </c>
      <c r="C1650" s="266"/>
      <c r="D1650" s="266"/>
      <c r="E1650" s="266"/>
      <c r="F1650" s="295"/>
      <c r="G1650" s="297"/>
      <c r="H1650" s="297"/>
      <c r="I1650" s="156"/>
      <c r="J1650" s="297"/>
    </row>
    <row r="1651" spans="1:10" s="169" customFormat="1" ht="18.75" customHeight="1" x14ac:dyDescent="0.35">
      <c r="A1651" s="297"/>
      <c r="B1651" s="266" t="s">
        <v>2739</v>
      </c>
      <c r="C1651" s="266"/>
      <c r="D1651" s="266"/>
      <c r="E1651" s="266"/>
      <c r="F1651" s="295"/>
      <c r="G1651" s="238" t="s">
        <v>2734</v>
      </c>
      <c r="H1651" s="538" t="s">
        <v>2740</v>
      </c>
      <c r="I1651" s="538"/>
      <c r="J1651" s="297"/>
    </row>
    <row r="1652" spans="1:10" s="169" customFormat="1" ht="18" x14ac:dyDescent="0.35">
      <c r="A1652" s="297"/>
      <c r="B1652" s="362"/>
      <c r="C1652" s="266"/>
      <c r="D1652" s="266"/>
      <c r="E1652" s="295"/>
      <c r="F1652" s="297"/>
      <c r="G1652" s="297"/>
      <c r="H1652" s="156"/>
      <c r="I1652" s="297"/>
    </row>
    <row r="1653" spans="1:10" s="169" customFormat="1" ht="18" x14ac:dyDescent="0.35">
      <c r="A1653" s="297"/>
      <c r="B1653" s="296" t="s">
        <v>2443</v>
      </c>
      <c r="C1653" s="295"/>
      <c r="D1653" s="295"/>
      <c r="E1653" s="295"/>
      <c r="F1653" s="297"/>
      <c r="G1653" s="297"/>
      <c r="H1653" s="156"/>
      <c r="I1653" s="297"/>
    </row>
    <row r="1654" spans="1:10" s="169" customFormat="1" ht="18" x14ac:dyDescent="0.35">
      <c r="A1654" s="297"/>
      <c r="B1654" s="296" t="s">
        <v>2442</v>
      </c>
      <c r="C1654" s="295"/>
      <c r="D1654" s="295"/>
      <c r="E1654" s="295"/>
      <c r="F1654" s="297"/>
      <c r="G1654" s="238" t="s">
        <v>2734</v>
      </c>
      <c r="H1654" s="539" t="s">
        <v>2738</v>
      </c>
      <c r="I1654" s="539"/>
    </row>
    <row r="1655" spans="1:10" s="169" customFormat="1" ht="18" customHeight="1" x14ac:dyDescent="0.35">
      <c r="A1655" s="297"/>
      <c r="B1655" s="296"/>
      <c r="C1655" s="263"/>
      <c r="D1655" s="263"/>
      <c r="E1655" s="263"/>
      <c r="F1655" s="297"/>
      <c r="G1655" s="265"/>
      <c r="H1655" s="265"/>
      <c r="I1655" s="265"/>
    </row>
    <row r="1656" spans="1:10" s="169" customFormat="1" ht="18" x14ac:dyDescent="0.35">
      <c r="B1656" s="169" t="s">
        <v>2725</v>
      </c>
      <c r="G1656" s="238" t="s">
        <v>2734</v>
      </c>
      <c r="H1656" s="169" t="s">
        <v>2737</v>
      </c>
    </row>
    <row r="1657" spans="1:10" s="169" customFormat="1" ht="24" customHeight="1" x14ac:dyDescent="0.35"/>
    <row r="1658" spans="1:10" s="169" customFormat="1" ht="18.75" customHeight="1" x14ac:dyDescent="0.35">
      <c r="A1658" s="297"/>
      <c r="B1658" s="266" t="s">
        <v>2722</v>
      </c>
      <c r="C1658" s="266"/>
      <c r="D1658" s="266"/>
      <c r="E1658" s="266"/>
      <c r="F1658" s="295"/>
      <c r="G1658" s="297"/>
      <c r="H1658" s="297"/>
      <c r="I1658" s="156"/>
      <c r="J1658" s="297"/>
    </row>
    <row r="1659" spans="1:10" s="169" customFormat="1" ht="18.75" customHeight="1" x14ac:dyDescent="0.35">
      <c r="A1659" s="297"/>
      <c r="B1659" s="266" t="s">
        <v>2735</v>
      </c>
      <c r="C1659" s="266"/>
      <c r="D1659" s="266"/>
      <c r="E1659" s="266"/>
      <c r="F1659" s="295"/>
      <c r="G1659" s="238" t="s">
        <v>2734</v>
      </c>
      <c r="H1659" s="538" t="s">
        <v>2736</v>
      </c>
      <c r="I1659" s="538"/>
      <c r="J1659" s="297"/>
    </row>
    <row r="1660" spans="1:10" s="169" customFormat="1" ht="18" x14ac:dyDescent="0.35"/>
    <row r="1661" spans="1:10" s="169" customFormat="1" ht="18" x14ac:dyDescent="0.35">
      <c r="A1661" s="297"/>
      <c r="B1661" s="296" t="s">
        <v>2443</v>
      </c>
      <c r="C1661" s="295"/>
      <c r="D1661" s="295"/>
      <c r="E1661" s="295"/>
      <c r="F1661" s="297"/>
      <c r="G1661" s="297"/>
      <c r="H1661" s="156"/>
      <c r="I1661" s="297"/>
    </row>
    <row r="1662" spans="1:10" s="169" customFormat="1" ht="18" x14ac:dyDescent="0.35">
      <c r="A1662" s="297"/>
      <c r="B1662" s="296" t="s">
        <v>2727</v>
      </c>
      <c r="C1662" s="295"/>
      <c r="D1662" s="295"/>
      <c r="E1662" s="295"/>
      <c r="F1662" s="297"/>
      <c r="G1662" s="238" t="s">
        <v>2734</v>
      </c>
      <c r="H1662" s="169" t="s">
        <v>2733</v>
      </c>
      <c r="I1662" s="265"/>
    </row>
    <row r="1663" spans="1:10" s="169" customFormat="1" ht="18" x14ac:dyDescent="0.35"/>
    <row r="1664" spans="1:10" s="169" customFormat="1" ht="18" x14ac:dyDescent="0.35">
      <c r="B1664" s="169" t="s">
        <v>2728</v>
      </c>
      <c r="G1664" s="238" t="s">
        <v>2734</v>
      </c>
      <c r="H1664" s="169" t="s">
        <v>2731</v>
      </c>
    </row>
    <row r="1665" spans="1:9" s="169" customFormat="1" ht="18" x14ac:dyDescent="0.35"/>
    <row r="1666" spans="1:9" s="169" customFormat="1" ht="18" x14ac:dyDescent="0.35">
      <c r="B1666" s="169" t="s">
        <v>2729</v>
      </c>
    </row>
    <row r="1667" spans="1:9" s="169" customFormat="1" ht="18" x14ac:dyDescent="0.35">
      <c r="B1667" s="169" t="s">
        <v>2742</v>
      </c>
      <c r="G1667" s="238" t="s">
        <v>2734</v>
      </c>
      <c r="H1667" s="169" t="s">
        <v>2730</v>
      </c>
    </row>
    <row r="1668" spans="1:9" s="169" customFormat="1" ht="18" x14ac:dyDescent="0.35"/>
    <row r="1669" spans="1:9" s="169" customFormat="1" ht="18" x14ac:dyDescent="0.35">
      <c r="B1669" s="169" t="s">
        <v>2744</v>
      </c>
      <c r="G1669" s="238" t="s">
        <v>2734</v>
      </c>
      <c r="H1669" s="169" t="s">
        <v>2743</v>
      </c>
    </row>
    <row r="1670" spans="1:9" s="169" customFormat="1" ht="18" x14ac:dyDescent="0.35"/>
    <row r="1671" spans="1:9" s="169" customFormat="1" ht="18" x14ac:dyDescent="0.35">
      <c r="B1671" s="169" t="s">
        <v>2774</v>
      </c>
      <c r="G1671" s="238" t="s">
        <v>2734</v>
      </c>
      <c r="H1671" s="169" t="s">
        <v>2775</v>
      </c>
    </row>
    <row r="1675" spans="1:9" s="38" customFormat="1" ht="23.25" customHeight="1" x14ac:dyDescent="0.3">
      <c r="A1675" s="528" t="s">
        <v>1838</v>
      </c>
      <c r="B1675" s="528"/>
      <c r="C1675" s="528"/>
      <c r="F1675" s="241"/>
      <c r="G1675" s="294"/>
      <c r="H1675" s="294"/>
    </row>
    <row r="1676" spans="1:9" s="38" customFormat="1" ht="17.25" x14ac:dyDescent="0.25">
      <c r="A1676" s="529" t="s">
        <v>1</v>
      </c>
      <c r="B1676" s="529"/>
      <c r="C1676" s="529"/>
      <c r="F1676" s="294"/>
      <c r="G1676" s="294"/>
      <c r="H1676" s="294"/>
      <c r="I1676" s="148"/>
    </row>
    <row r="1677" spans="1:9" s="38" customFormat="1" x14ac:dyDescent="0.25">
      <c r="A1677" s="344"/>
      <c r="B1677" s="236"/>
      <c r="C1677" s="294"/>
      <c r="F1677" s="294"/>
      <c r="G1677" s="294"/>
      <c r="H1677" s="294"/>
    </row>
    <row r="1678" spans="1:9" s="151" customFormat="1" ht="87" customHeight="1" thickBot="1" x14ac:dyDescent="0.3">
      <c r="A1678" s="150" t="s">
        <v>3</v>
      </c>
      <c r="B1678" s="66" t="s">
        <v>4</v>
      </c>
      <c r="C1678" s="96" t="s">
        <v>5</v>
      </c>
      <c r="D1678" s="67" t="s">
        <v>6</v>
      </c>
      <c r="E1678" s="66" t="s">
        <v>7</v>
      </c>
      <c r="F1678" s="66" t="s">
        <v>8</v>
      </c>
      <c r="G1678" s="66" t="s">
        <v>9</v>
      </c>
      <c r="H1678" s="66" t="s">
        <v>3029</v>
      </c>
      <c r="I1678" s="68" t="s">
        <v>10</v>
      </c>
    </row>
    <row r="1679" spans="1:9" ht="17.25" x14ac:dyDescent="0.25">
      <c r="A1679" s="288">
        <v>1</v>
      </c>
      <c r="B1679" s="284">
        <v>2</v>
      </c>
      <c r="C1679" s="285">
        <v>3</v>
      </c>
      <c r="D1679" s="285">
        <v>4</v>
      </c>
      <c r="E1679" s="285">
        <v>5</v>
      </c>
      <c r="F1679" s="285">
        <v>6</v>
      </c>
      <c r="G1679" s="285">
        <v>7</v>
      </c>
      <c r="H1679" s="285">
        <v>8</v>
      </c>
      <c r="I1679" s="286">
        <v>9</v>
      </c>
    </row>
    <row r="1680" spans="1:9" s="38" customFormat="1" ht="18.75" customHeight="1" x14ac:dyDescent="0.25">
      <c r="A1680" s="4">
        <v>789</v>
      </c>
      <c r="B1680" s="212" t="s">
        <v>1297</v>
      </c>
      <c r="C1680" s="4" t="s">
        <v>11</v>
      </c>
      <c r="D1680" s="212">
        <v>1</v>
      </c>
      <c r="E1680" s="4">
        <v>2529430</v>
      </c>
      <c r="F1680" s="4">
        <f>D1680*E1680</f>
        <v>2529430</v>
      </c>
      <c r="G1680" s="4" t="s">
        <v>12</v>
      </c>
      <c r="H1680" s="16">
        <v>1946</v>
      </c>
      <c r="I1680" s="4"/>
    </row>
    <row r="1681" spans="1:9" s="38" customFormat="1" ht="18.75" customHeight="1" x14ac:dyDescent="0.25">
      <c r="A1681" s="4">
        <v>790</v>
      </c>
      <c r="B1681" s="212" t="s">
        <v>1839</v>
      </c>
      <c r="C1681" s="4" t="s">
        <v>11</v>
      </c>
      <c r="D1681" s="212">
        <v>1</v>
      </c>
      <c r="E1681" s="4">
        <v>1874751</v>
      </c>
      <c r="F1681" s="4">
        <f t="shared" ref="F1681:F1691" si="33">D1681*E1681</f>
        <v>1874751</v>
      </c>
      <c r="G1681" s="4" t="s">
        <v>12</v>
      </c>
      <c r="H1681" s="16">
        <v>1946</v>
      </c>
      <c r="I1681" s="4"/>
    </row>
    <row r="1682" spans="1:9" s="38" customFormat="1" ht="18.75" customHeight="1" x14ac:dyDescent="0.25">
      <c r="A1682" s="4">
        <v>791</v>
      </c>
      <c r="B1682" s="212" t="s">
        <v>1840</v>
      </c>
      <c r="C1682" s="4" t="s">
        <v>11</v>
      </c>
      <c r="D1682" s="212">
        <v>1</v>
      </c>
      <c r="E1682" s="4">
        <v>36356</v>
      </c>
      <c r="F1682" s="4">
        <f t="shared" si="33"/>
        <v>36356</v>
      </c>
      <c r="G1682" s="4" t="s">
        <v>12</v>
      </c>
      <c r="H1682" s="16">
        <v>2009</v>
      </c>
      <c r="I1682" s="4"/>
    </row>
    <row r="1683" spans="1:9" s="38" customFormat="1" ht="18.75" customHeight="1" x14ac:dyDescent="0.25">
      <c r="A1683" s="4">
        <v>792</v>
      </c>
      <c r="B1683" s="212" t="s">
        <v>1629</v>
      </c>
      <c r="C1683" s="4" t="s">
        <v>11</v>
      </c>
      <c r="D1683" s="212">
        <v>1</v>
      </c>
      <c r="E1683" s="4">
        <v>35000</v>
      </c>
      <c r="F1683" s="4">
        <f t="shared" si="33"/>
        <v>35000</v>
      </c>
      <c r="G1683" s="4" t="s">
        <v>12</v>
      </c>
      <c r="H1683" s="16">
        <v>2009</v>
      </c>
      <c r="I1683" s="4"/>
    </row>
    <row r="1684" spans="1:9" s="38" customFormat="1" ht="18.75" customHeight="1" x14ac:dyDescent="0.25">
      <c r="A1684" s="4">
        <v>793</v>
      </c>
      <c r="B1684" s="212" t="s">
        <v>267</v>
      </c>
      <c r="C1684" s="4" t="s">
        <v>11</v>
      </c>
      <c r="D1684" s="212">
        <v>2</v>
      </c>
      <c r="E1684" s="4">
        <v>30000</v>
      </c>
      <c r="F1684" s="4">
        <f t="shared" si="33"/>
        <v>60000</v>
      </c>
      <c r="G1684" s="212" t="s">
        <v>12</v>
      </c>
      <c r="H1684" s="16">
        <v>2020</v>
      </c>
      <c r="I1684" s="4"/>
    </row>
    <row r="1685" spans="1:9" s="38" customFormat="1" ht="18.75" customHeight="1" x14ac:dyDescent="0.25">
      <c r="A1685" s="4">
        <v>794</v>
      </c>
      <c r="B1685" s="212" t="s">
        <v>1841</v>
      </c>
      <c r="C1685" s="4" t="s">
        <v>11</v>
      </c>
      <c r="D1685" s="212">
        <v>2</v>
      </c>
      <c r="E1685" s="4">
        <v>230</v>
      </c>
      <c r="F1685" s="4">
        <f t="shared" si="33"/>
        <v>460</v>
      </c>
      <c r="G1685" s="4" t="s">
        <v>12</v>
      </c>
      <c r="H1685" s="16">
        <v>1976</v>
      </c>
      <c r="I1685" s="4"/>
    </row>
    <row r="1686" spans="1:9" s="38" customFormat="1" ht="18.75" customHeight="1" x14ac:dyDescent="0.25">
      <c r="A1686" s="4">
        <v>795</v>
      </c>
      <c r="B1686" s="212" t="s">
        <v>1842</v>
      </c>
      <c r="C1686" s="4" t="s">
        <v>11</v>
      </c>
      <c r="D1686" s="212">
        <v>5</v>
      </c>
      <c r="E1686" s="4">
        <v>11000</v>
      </c>
      <c r="F1686" s="4">
        <f t="shared" si="33"/>
        <v>55000</v>
      </c>
      <c r="G1686" s="4" t="s">
        <v>12</v>
      </c>
      <c r="H1686" s="16">
        <v>2009</v>
      </c>
      <c r="I1686" s="4"/>
    </row>
    <row r="1687" spans="1:9" s="38" customFormat="1" ht="18.75" customHeight="1" x14ac:dyDescent="0.25">
      <c r="A1687" s="4">
        <v>796</v>
      </c>
      <c r="B1687" s="212" t="s">
        <v>242</v>
      </c>
      <c r="C1687" s="4" t="s">
        <v>11</v>
      </c>
      <c r="D1687" s="212">
        <v>1</v>
      </c>
      <c r="E1687" s="4">
        <v>300</v>
      </c>
      <c r="F1687" s="4">
        <f t="shared" si="33"/>
        <v>300</v>
      </c>
      <c r="G1687" s="4" t="s">
        <v>12</v>
      </c>
      <c r="H1687" s="16">
        <v>1988</v>
      </c>
      <c r="I1687" s="4"/>
    </row>
    <row r="1688" spans="1:9" s="38" customFormat="1" ht="18.75" customHeight="1" x14ac:dyDescent="0.25">
      <c r="A1688" s="4">
        <v>797</v>
      </c>
      <c r="B1688" s="212" t="s">
        <v>1843</v>
      </c>
      <c r="C1688" s="4" t="s">
        <v>11</v>
      </c>
      <c r="D1688" s="212">
        <v>5</v>
      </c>
      <c r="E1688" s="4">
        <v>22080</v>
      </c>
      <c r="F1688" s="4">
        <f t="shared" si="33"/>
        <v>110400</v>
      </c>
      <c r="G1688" s="4" t="s">
        <v>12</v>
      </c>
      <c r="H1688" s="16">
        <v>2009</v>
      </c>
      <c r="I1688" s="4"/>
    </row>
    <row r="1689" spans="1:9" s="38" customFormat="1" ht="18.75" customHeight="1" x14ac:dyDescent="0.25">
      <c r="A1689" s="4">
        <v>798</v>
      </c>
      <c r="B1689" s="212" t="s">
        <v>684</v>
      </c>
      <c r="C1689" s="4" t="s">
        <v>11</v>
      </c>
      <c r="D1689" s="212">
        <v>16</v>
      </c>
      <c r="E1689" s="4">
        <v>5100</v>
      </c>
      <c r="F1689" s="4">
        <f t="shared" si="33"/>
        <v>81600</v>
      </c>
      <c r="G1689" s="4" t="s">
        <v>12</v>
      </c>
      <c r="H1689" s="16">
        <v>2009</v>
      </c>
      <c r="I1689" s="4"/>
    </row>
    <row r="1690" spans="1:9" s="38" customFormat="1" ht="62.25" customHeight="1" x14ac:dyDescent="0.25">
      <c r="A1690" s="4">
        <v>799</v>
      </c>
      <c r="B1690" s="212" t="s">
        <v>402</v>
      </c>
      <c r="C1690" s="4" t="s">
        <v>11</v>
      </c>
      <c r="D1690" s="212">
        <v>1</v>
      </c>
      <c r="E1690" s="212">
        <v>646900</v>
      </c>
      <c r="F1690" s="4">
        <f t="shared" si="33"/>
        <v>646900</v>
      </c>
      <c r="G1690" s="212" t="s">
        <v>106</v>
      </c>
      <c r="H1690" s="16">
        <v>2023</v>
      </c>
      <c r="I1690" s="4" t="s">
        <v>1276</v>
      </c>
    </row>
    <row r="1691" spans="1:9" s="38" customFormat="1" ht="20.25" customHeight="1" x14ac:dyDescent="0.25">
      <c r="A1691" s="4">
        <v>800</v>
      </c>
      <c r="B1691" s="212" t="s">
        <v>2477</v>
      </c>
      <c r="C1691" s="4" t="s">
        <v>11</v>
      </c>
      <c r="D1691" s="212">
        <v>5</v>
      </c>
      <c r="E1691" s="212">
        <v>7086.6</v>
      </c>
      <c r="F1691" s="4">
        <f t="shared" si="33"/>
        <v>35433</v>
      </c>
      <c r="G1691" s="212" t="s">
        <v>106</v>
      </c>
      <c r="H1691" s="16">
        <v>2024</v>
      </c>
      <c r="I1691" s="4"/>
    </row>
    <row r="1692" spans="1:9" s="104" customFormat="1" ht="20.100000000000001" customHeight="1" x14ac:dyDescent="0.3">
      <c r="A1692" s="79"/>
      <c r="B1692" s="354" t="s">
        <v>141</v>
      </c>
      <c r="C1692" s="383"/>
      <c r="D1692" s="384">
        <f>SUM(D1680:D1691)</f>
        <v>41</v>
      </c>
      <c r="E1692" s="384" t="s">
        <v>142</v>
      </c>
      <c r="F1692" s="384">
        <f>SUM(F1680:F1691)</f>
        <v>5465630</v>
      </c>
      <c r="G1692" s="68"/>
      <c r="H1692" s="68"/>
      <c r="I1692" s="4"/>
    </row>
    <row r="1693" spans="1:9" s="38" customFormat="1" x14ac:dyDescent="0.25">
      <c r="B1693" s="93"/>
    </row>
    <row r="1694" spans="1:9" ht="21" customHeight="1" x14ac:dyDescent="0.25">
      <c r="A1694" s="530" t="s">
        <v>2724</v>
      </c>
      <c r="B1694" s="530"/>
      <c r="C1694" s="530"/>
      <c r="D1694" s="530"/>
      <c r="E1694" s="530"/>
      <c r="F1694" s="530"/>
      <c r="G1694" s="530"/>
      <c r="H1694" s="530"/>
    </row>
    <row r="1695" spans="1:9" ht="15" customHeight="1" x14ac:dyDescent="0.25">
      <c r="A1695" s="290"/>
      <c r="B1695" s="290"/>
      <c r="C1695" s="290"/>
      <c r="D1695" s="290"/>
      <c r="E1695" s="290"/>
      <c r="F1695" s="290"/>
      <c r="G1695" s="290"/>
      <c r="H1695" s="290"/>
    </row>
    <row r="1696" spans="1:9" s="169" customFormat="1" ht="18" x14ac:dyDescent="0.35">
      <c r="A1696" s="297"/>
      <c r="B1696" s="296" t="s">
        <v>2443</v>
      </c>
      <c r="C1696" s="263"/>
      <c r="D1696" s="263"/>
      <c r="E1696" s="263"/>
      <c r="F1696" s="297"/>
      <c r="G1696" s="297"/>
      <c r="H1696" s="264"/>
      <c r="I1696" s="297"/>
    </row>
    <row r="1697" spans="1:10" s="169" customFormat="1" ht="18" customHeight="1" x14ac:dyDescent="0.35">
      <c r="A1697" s="297"/>
      <c r="B1697" s="296" t="s">
        <v>2721</v>
      </c>
      <c r="C1697" s="263"/>
      <c r="D1697" s="263"/>
      <c r="E1697" s="263"/>
      <c r="F1697" s="296"/>
      <c r="G1697" s="238" t="s">
        <v>2734</v>
      </c>
      <c r="H1697" s="296" t="s">
        <v>2741</v>
      </c>
      <c r="I1697" s="296"/>
    </row>
    <row r="1698" spans="1:10" ht="19.5" x14ac:dyDescent="0.25">
      <c r="B1698" s="183"/>
    </row>
    <row r="1699" spans="1:10" s="232" customFormat="1" ht="18.75" customHeight="1" x14ac:dyDescent="0.35">
      <c r="A1699" s="227"/>
      <c r="B1699" s="228" t="s">
        <v>2723</v>
      </c>
      <c r="C1699" s="228"/>
      <c r="D1699" s="229"/>
      <c r="E1699" s="229"/>
      <c r="F1699" s="230"/>
      <c r="G1699" s="227"/>
      <c r="H1699" s="227"/>
      <c r="I1699" s="231"/>
      <c r="J1699" s="227"/>
    </row>
    <row r="1700" spans="1:10" s="38" customFormat="1" ht="18.75" customHeight="1" x14ac:dyDescent="0.25">
      <c r="A1700" s="93"/>
      <c r="B1700" s="233"/>
      <c r="C1700" s="233"/>
      <c r="D1700" s="234"/>
      <c r="E1700" s="234"/>
      <c r="F1700" s="235"/>
      <c r="G1700" s="93"/>
      <c r="H1700" s="93"/>
      <c r="I1700" s="236"/>
      <c r="J1700" s="93"/>
    </row>
    <row r="1701" spans="1:10" s="169" customFormat="1" ht="18.75" customHeight="1" x14ac:dyDescent="0.35">
      <c r="A1701" s="297"/>
      <c r="B1701" s="266" t="s">
        <v>2722</v>
      </c>
      <c r="C1701" s="266"/>
      <c r="D1701" s="266"/>
      <c r="E1701" s="266"/>
      <c r="F1701" s="295"/>
      <c r="G1701" s="297"/>
      <c r="H1701" s="297"/>
      <c r="I1701" s="156"/>
      <c r="J1701" s="297"/>
    </row>
    <row r="1702" spans="1:10" s="169" customFormat="1" ht="18.75" customHeight="1" x14ac:dyDescent="0.35">
      <c r="A1702" s="297"/>
      <c r="B1702" s="266" t="s">
        <v>2739</v>
      </c>
      <c r="C1702" s="266"/>
      <c r="D1702" s="266"/>
      <c r="E1702" s="266"/>
      <c r="F1702" s="295"/>
      <c r="G1702" s="238" t="s">
        <v>2734</v>
      </c>
      <c r="H1702" s="538" t="s">
        <v>2740</v>
      </c>
      <c r="I1702" s="538"/>
      <c r="J1702" s="297"/>
    </row>
    <row r="1703" spans="1:10" s="169" customFormat="1" ht="18" x14ac:dyDescent="0.35">
      <c r="A1703" s="297"/>
      <c r="B1703" s="362"/>
      <c r="C1703" s="266"/>
      <c r="D1703" s="266"/>
      <c r="E1703" s="295"/>
      <c r="F1703" s="297"/>
      <c r="G1703" s="297"/>
      <c r="H1703" s="156"/>
      <c r="I1703" s="297"/>
    </row>
    <row r="1704" spans="1:10" s="169" customFormat="1" ht="18" x14ac:dyDescent="0.35">
      <c r="A1704" s="297"/>
      <c r="B1704" s="296" t="s">
        <v>2443</v>
      </c>
      <c r="C1704" s="295"/>
      <c r="D1704" s="295"/>
      <c r="E1704" s="295"/>
      <c r="F1704" s="297"/>
      <c r="G1704" s="297"/>
      <c r="H1704" s="156"/>
      <c r="I1704" s="297"/>
    </row>
    <row r="1705" spans="1:10" s="169" customFormat="1" ht="18" x14ac:dyDescent="0.35">
      <c r="A1705" s="297"/>
      <c r="B1705" s="296" t="s">
        <v>2442</v>
      </c>
      <c r="C1705" s="295"/>
      <c r="D1705" s="295"/>
      <c r="E1705" s="295"/>
      <c r="F1705" s="297"/>
      <c r="G1705" s="238" t="s">
        <v>2734</v>
      </c>
      <c r="H1705" s="539" t="s">
        <v>2738</v>
      </c>
      <c r="I1705" s="539"/>
    </row>
    <row r="1706" spans="1:10" s="169" customFormat="1" ht="18" customHeight="1" x14ac:dyDescent="0.35">
      <c r="A1706" s="297"/>
      <c r="B1706" s="296"/>
      <c r="C1706" s="263"/>
      <c r="D1706" s="263"/>
      <c r="E1706" s="263"/>
      <c r="F1706" s="297"/>
      <c r="G1706" s="265"/>
      <c r="H1706" s="265"/>
      <c r="I1706" s="265"/>
    </row>
    <row r="1707" spans="1:10" s="169" customFormat="1" ht="18" x14ac:dyDescent="0.35">
      <c r="B1707" s="169" t="s">
        <v>2725</v>
      </c>
      <c r="G1707" s="238" t="s">
        <v>2734</v>
      </c>
      <c r="H1707" s="169" t="s">
        <v>2737</v>
      </c>
    </row>
    <row r="1708" spans="1:10" s="169" customFormat="1" ht="24" customHeight="1" x14ac:dyDescent="0.35"/>
    <row r="1709" spans="1:10" s="169" customFormat="1" ht="18.75" customHeight="1" x14ac:dyDescent="0.35">
      <c r="A1709" s="297"/>
      <c r="B1709" s="266" t="s">
        <v>2722</v>
      </c>
      <c r="C1709" s="266"/>
      <c r="D1709" s="266"/>
      <c r="E1709" s="266"/>
      <c r="F1709" s="295"/>
      <c r="G1709" s="297"/>
      <c r="H1709" s="297"/>
      <c r="I1709" s="156"/>
      <c r="J1709" s="297"/>
    </row>
    <row r="1710" spans="1:10" s="169" customFormat="1" ht="18.75" customHeight="1" x14ac:dyDescent="0.35">
      <c r="A1710" s="297"/>
      <c r="B1710" s="266" t="s">
        <v>2735</v>
      </c>
      <c r="C1710" s="266"/>
      <c r="D1710" s="266"/>
      <c r="E1710" s="266"/>
      <c r="F1710" s="295"/>
      <c r="G1710" s="238" t="s">
        <v>2734</v>
      </c>
      <c r="H1710" s="538" t="s">
        <v>2736</v>
      </c>
      <c r="I1710" s="538"/>
      <c r="J1710" s="297"/>
    </row>
    <row r="1711" spans="1:10" s="169" customFormat="1" ht="18" x14ac:dyDescent="0.35"/>
    <row r="1712" spans="1:10" s="169" customFormat="1" ht="18" x14ac:dyDescent="0.35">
      <c r="A1712" s="297"/>
      <c r="B1712" s="296" t="s">
        <v>2443</v>
      </c>
      <c r="C1712" s="295"/>
      <c r="D1712" s="295"/>
      <c r="E1712" s="295"/>
      <c r="F1712" s="297"/>
      <c r="G1712" s="297"/>
      <c r="H1712" s="156"/>
      <c r="I1712" s="297"/>
    </row>
    <row r="1713" spans="1:10" s="169" customFormat="1" ht="18" x14ac:dyDescent="0.35">
      <c r="A1713" s="297"/>
      <c r="B1713" s="296" t="s">
        <v>2727</v>
      </c>
      <c r="C1713" s="295"/>
      <c r="D1713" s="295"/>
      <c r="E1713" s="295"/>
      <c r="F1713" s="297"/>
      <c r="G1713" s="238" t="s">
        <v>2734</v>
      </c>
      <c r="H1713" s="169" t="s">
        <v>2733</v>
      </c>
      <c r="I1713" s="265"/>
    </row>
    <row r="1714" spans="1:10" s="169" customFormat="1" ht="18" x14ac:dyDescent="0.35"/>
    <row r="1715" spans="1:10" s="169" customFormat="1" ht="18" x14ac:dyDescent="0.35">
      <c r="B1715" s="169" t="s">
        <v>2728</v>
      </c>
      <c r="G1715" s="238" t="s">
        <v>2734</v>
      </c>
      <c r="H1715" s="169" t="s">
        <v>2731</v>
      </c>
    </row>
    <row r="1716" spans="1:10" s="169" customFormat="1" ht="18" x14ac:dyDescent="0.35"/>
    <row r="1717" spans="1:10" s="169" customFormat="1" ht="18" x14ac:dyDescent="0.35">
      <c r="B1717" s="169" t="s">
        <v>2729</v>
      </c>
    </row>
    <row r="1718" spans="1:10" s="169" customFormat="1" ht="18" x14ac:dyDescent="0.35">
      <c r="B1718" s="169" t="s">
        <v>2742</v>
      </c>
      <c r="G1718" s="238" t="s">
        <v>2734</v>
      </c>
      <c r="H1718" s="169" t="s">
        <v>2730</v>
      </c>
    </row>
    <row r="1719" spans="1:10" s="169" customFormat="1" ht="18" x14ac:dyDescent="0.35"/>
    <row r="1720" spans="1:10" s="169" customFormat="1" ht="18" x14ac:dyDescent="0.35">
      <c r="B1720" s="169" t="s">
        <v>2744</v>
      </c>
      <c r="G1720" s="238" t="s">
        <v>2734</v>
      </c>
      <c r="H1720" s="169" t="s">
        <v>2743</v>
      </c>
    </row>
    <row r="1721" spans="1:10" s="169" customFormat="1" ht="18" x14ac:dyDescent="0.35"/>
    <row r="1722" spans="1:10" s="169" customFormat="1" ht="18" x14ac:dyDescent="0.35">
      <c r="B1722" s="169" t="s">
        <v>2776</v>
      </c>
      <c r="G1722" s="238" t="s">
        <v>2734</v>
      </c>
      <c r="H1722" s="169" t="s">
        <v>2777</v>
      </c>
    </row>
    <row r="1723" spans="1:10" s="169" customFormat="1" ht="18" x14ac:dyDescent="0.35"/>
    <row r="1724" spans="1:10" s="169" customFormat="1" ht="18" x14ac:dyDescent="0.35"/>
    <row r="1725" spans="1:10" s="38" customFormat="1" ht="18" x14ac:dyDescent="0.35">
      <c r="A1725" s="93"/>
      <c r="B1725" s="292"/>
      <c r="C1725" s="225"/>
      <c r="D1725" s="225"/>
      <c r="E1725" s="225"/>
      <c r="F1725" s="210"/>
      <c r="G1725" s="293"/>
      <c r="H1725" s="211"/>
      <c r="I1725" s="297"/>
      <c r="J1725" s="297"/>
    </row>
    <row r="1726" spans="1:10" s="38" customFormat="1" ht="17.25" x14ac:dyDescent="0.3">
      <c r="A1726" s="528" t="s">
        <v>1844</v>
      </c>
      <c r="B1726" s="528"/>
      <c r="C1726" s="528"/>
      <c r="F1726" s="241"/>
      <c r="G1726" s="294"/>
      <c r="H1726" s="294"/>
    </row>
    <row r="1727" spans="1:10" s="38" customFormat="1" ht="17.25" x14ac:dyDescent="0.25">
      <c r="A1727" s="529" t="s">
        <v>1</v>
      </c>
      <c r="B1727" s="529"/>
      <c r="C1727" s="529"/>
      <c r="F1727" s="294"/>
      <c r="G1727" s="294"/>
      <c r="H1727" s="294"/>
      <c r="I1727" s="148"/>
    </row>
    <row r="1728" spans="1:10" s="38" customFormat="1" x14ac:dyDescent="0.25">
      <c r="A1728" s="344"/>
      <c r="B1728" s="236"/>
      <c r="C1728" s="294"/>
      <c r="F1728" s="294"/>
      <c r="G1728" s="294"/>
      <c r="H1728" s="294"/>
    </row>
    <row r="1729" spans="1:9" s="151" customFormat="1" ht="76.5" customHeight="1" thickBot="1" x14ac:dyDescent="0.3">
      <c r="A1729" s="150" t="s">
        <v>3</v>
      </c>
      <c r="B1729" s="66" t="s">
        <v>4</v>
      </c>
      <c r="C1729" s="96" t="s">
        <v>5</v>
      </c>
      <c r="D1729" s="67" t="s">
        <v>6</v>
      </c>
      <c r="E1729" s="66" t="s">
        <v>7</v>
      </c>
      <c r="F1729" s="66" t="s">
        <v>8</v>
      </c>
      <c r="G1729" s="66" t="s">
        <v>9</v>
      </c>
      <c r="H1729" s="66" t="s">
        <v>3029</v>
      </c>
      <c r="I1729" s="68" t="s">
        <v>10</v>
      </c>
    </row>
    <row r="1730" spans="1:9" ht="17.25" x14ac:dyDescent="0.25">
      <c r="A1730" s="288">
        <v>1</v>
      </c>
      <c r="B1730" s="284">
        <v>2</v>
      </c>
      <c r="C1730" s="285">
        <v>3</v>
      </c>
      <c r="D1730" s="285">
        <v>4</v>
      </c>
      <c r="E1730" s="285">
        <v>5</v>
      </c>
      <c r="F1730" s="285">
        <v>6</v>
      </c>
      <c r="G1730" s="285">
        <v>7</v>
      </c>
      <c r="H1730" s="285">
        <v>8</v>
      </c>
      <c r="I1730" s="286">
        <v>9</v>
      </c>
    </row>
    <row r="1731" spans="1:9" s="38" customFormat="1" ht="21.95" customHeight="1" x14ac:dyDescent="0.25">
      <c r="A1731" s="4">
        <v>801</v>
      </c>
      <c r="B1731" s="5" t="s">
        <v>445</v>
      </c>
      <c r="C1731" s="4" t="s">
        <v>11</v>
      </c>
      <c r="D1731" s="5">
        <v>1</v>
      </c>
      <c r="E1731" s="4">
        <v>10250948</v>
      </c>
      <c r="F1731" s="4">
        <f>D1731*E1731</f>
        <v>10250948</v>
      </c>
      <c r="G1731" s="4" t="s">
        <v>12</v>
      </c>
      <c r="H1731" s="212">
        <v>1970</v>
      </c>
      <c r="I1731" s="4"/>
    </row>
    <row r="1732" spans="1:9" s="38" customFormat="1" ht="21.95" customHeight="1" x14ac:dyDescent="0.25">
      <c r="A1732" s="4">
        <v>802</v>
      </c>
      <c r="B1732" s="5" t="s">
        <v>1845</v>
      </c>
      <c r="C1732" s="4" t="s">
        <v>11</v>
      </c>
      <c r="D1732" s="5">
        <v>1</v>
      </c>
      <c r="E1732" s="4">
        <v>2614545</v>
      </c>
      <c r="F1732" s="4">
        <f t="shared" ref="F1732:F1770" si="34">D1732*E1732</f>
        <v>2614545</v>
      </c>
      <c r="G1732" s="4" t="s">
        <v>12</v>
      </c>
      <c r="H1732" s="5">
        <v>1967</v>
      </c>
      <c r="I1732" s="4"/>
    </row>
    <row r="1733" spans="1:9" s="38" customFormat="1" ht="21.95" customHeight="1" x14ac:dyDescent="0.25">
      <c r="A1733" s="4">
        <v>803</v>
      </c>
      <c r="B1733" s="5" t="s">
        <v>1846</v>
      </c>
      <c r="C1733" s="4" t="s">
        <v>11</v>
      </c>
      <c r="D1733" s="5">
        <v>1</v>
      </c>
      <c r="E1733" s="4">
        <v>3687512</v>
      </c>
      <c r="F1733" s="4">
        <f t="shared" si="34"/>
        <v>3687512</v>
      </c>
      <c r="G1733" s="4" t="s">
        <v>12</v>
      </c>
      <c r="H1733" s="5">
        <v>1965</v>
      </c>
      <c r="I1733" s="4"/>
    </row>
    <row r="1734" spans="1:9" s="38" customFormat="1" ht="21.95" customHeight="1" x14ac:dyDescent="0.25">
      <c r="A1734" s="4">
        <v>804</v>
      </c>
      <c r="B1734" s="5" t="s">
        <v>1847</v>
      </c>
      <c r="C1734" s="4" t="s">
        <v>11</v>
      </c>
      <c r="D1734" s="5">
        <v>1</v>
      </c>
      <c r="E1734" s="4">
        <v>467009</v>
      </c>
      <c r="F1734" s="4">
        <f t="shared" si="34"/>
        <v>467009</v>
      </c>
      <c r="G1734" s="4" t="s">
        <v>12</v>
      </c>
      <c r="H1734" s="5">
        <v>1988</v>
      </c>
      <c r="I1734" s="4" t="s">
        <v>849</v>
      </c>
    </row>
    <row r="1735" spans="1:9" s="38" customFormat="1" ht="21.95" customHeight="1" x14ac:dyDescent="0.25">
      <c r="A1735" s="4">
        <v>805</v>
      </c>
      <c r="B1735" s="5" t="s">
        <v>1848</v>
      </c>
      <c r="C1735" s="4" t="s">
        <v>11</v>
      </c>
      <c r="D1735" s="5">
        <v>1</v>
      </c>
      <c r="E1735" s="4">
        <v>12890617.4</v>
      </c>
      <c r="F1735" s="4">
        <f t="shared" si="34"/>
        <v>12890617.4</v>
      </c>
      <c r="G1735" s="4" t="s">
        <v>12</v>
      </c>
      <c r="H1735" s="5">
        <v>1989</v>
      </c>
      <c r="I1735" s="4"/>
    </row>
    <row r="1736" spans="1:9" s="38" customFormat="1" ht="21.95" customHeight="1" x14ac:dyDescent="0.25">
      <c r="A1736" s="4">
        <v>806</v>
      </c>
      <c r="B1736" s="5" t="s">
        <v>1849</v>
      </c>
      <c r="C1736" s="4" t="s">
        <v>11</v>
      </c>
      <c r="D1736" s="5">
        <v>1</v>
      </c>
      <c r="E1736" s="4">
        <v>6302569</v>
      </c>
      <c r="F1736" s="4">
        <f t="shared" si="34"/>
        <v>6302569</v>
      </c>
      <c r="G1736" s="4" t="s">
        <v>12</v>
      </c>
      <c r="H1736" s="5">
        <v>1997</v>
      </c>
      <c r="I1736" s="4"/>
    </row>
    <row r="1737" spans="1:9" s="38" customFormat="1" ht="22.5" customHeight="1" x14ac:dyDescent="0.25">
      <c r="A1737" s="4">
        <v>807</v>
      </c>
      <c r="B1737" s="5" t="s">
        <v>1850</v>
      </c>
      <c r="C1737" s="4" t="s">
        <v>11</v>
      </c>
      <c r="D1737" s="5">
        <v>1</v>
      </c>
      <c r="E1737" s="4">
        <v>6096097</v>
      </c>
      <c r="F1737" s="4">
        <f t="shared" si="34"/>
        <v>6096097</v>
      </c>
      <c r="G1737" s="4" t="s">
        <v>12</v>
      </c>
      <c r="H1737" s="5">
        <v>2016</v>
      </c>
      <c r="I1737" s="4"/>
    </row>
    <row r="1738" spans="1:9" s="38" customFormat="1" ht="21.95" customHeight="1" x14ac:dyDescent="0.25">
      <c r="A1738" s="4">
        <v>808</v>
      </c>
      <c r="B1738" s="5" t="s">
        <v>1851</v>
      </c>
      <c r="C1738" s="4" t="s">
        <v>11</v>
      </c>
      <c r="D1738" s="5">
        <v>1</v>
      </c>
      <c r="E1738" s="4">
        <v>7791</v>
      </c>
      <c r="F1738" s="4">
        <f t="shared" si="34"/>
        <v>7791</v>
      </c>
      <c r="G1738" s="4" t="s">
        <v>12</v>
      </c>
      <c r="H1738" s="212">
        <v>2008</v>
      </c>
      <c r="I1738" s="4"/>
    </row>
    <row r="1739" spans="1:9" s="38" customFormat="1" ht="21.95" customHeight="1" x14ac:dyDescent="0.25">
      <c r="A1739" s="4">
        <v>809</v>
      </c>
      <c r="B1739" s="5" t="s">
        <v>183</v>
      </c>
      <c r="C1739" s="4" t="s">
        <v>11</v>
      </c>
      <c r="D1739" s="5">
        <v>2</v>
      </c>
      <c r="E1739" s="4">
        <v>7502</v>
      </c>
      <c r="F1739" s="4">
        <f t="shared" si="34"/>
        <v>15004</v>
      </c>
      <c r="G1739" s="4" t="s">
        <v>12</v>
      </c>
      <c r="H1739" s="212">
        <v>2008</v>
      </c>
      <c r="I1739" s="4"/>
    </row>
    <row r="1740" spans="1:9" s="38" customFormat="1" ht="21.95" customHeight="1" x14ac:dyDescent="0.25">
      <c r="A1740" s="4">
        <v>810</v>
      </c>
      <c r="B1740" s="5" t="s">
        <v>242</v>
      </c>
      <c r="C1740" s="4" t="s">
        <v>11</v>
      </c>
      <c r="D1740" s="5">
        <v>1</v>
      </c>
      <c r="E1740" s="4">
        <v>6810</v>
      </c>
      <c r="F1740" s="4">
        <f t="shared" si="34"/>
        <v>6810</v>
      </c>
      <c r="G1740" s="4" t="s">
        <v>12</v>
      </c>
      <c r="H1740" s="212">
        <v>2008</v>
      </c>
      <c r="I1740" s="4"/>
    </row>
    <row r="1741" spans="1:9" s="38" customFormat="1" ht="21.95" customHeight="1" x14ac:dyDescent="0.25">
      <c r="A1741" s="4">
        <v>811</v>
      </c>
      <c r="B1741" s="5" t="s">
        <v>261</v>
      </c>
      <c r="C1741" s="4" t="s">
        <v>11</v>
      </c>
      <c r="D1741" s="5">
        <v>4</v>
      </c>
      <c r="E1741" s="4">
        <v>6839</v>
      </c>
      <c r="F1741" s="4">
        <f t="shared" si="34"/>
        <v>27356</v>
      </c>
      <c r="G1741" s="4" t="s">
        <v>12</v>
      </c>
      <c r="H1741" s="212">
        <v>2010</v>
      </c>
      <c r="I1741" s="4"/>
    </row>
    <row r="1742" spans="1:9" s="38" customFormat="1" ht="21.95" customHeight="1" x14ac:dyDescent="0.25">
      <c r="A1742" s="4">
        <v>812</v>
      </c>
      <c r="B1742" s="5" t="s">
        <v>261</v>
      </c>
      <c r="C1742" s="4" t="s">
        <v>11</v>
      </c>
      <c r="D1742" s="5">
        <v>2</v>
      </c>
      <c r="E1742" s="4">
        <v>12869</v>
      </c>
      <c r="F1742" s="4">
        <f t="shared" si="34"/>
        <v>25738</v>
      </c>
      <c r="G1742" s="4" t="s">
        <v>12</v>
      </c>
      <c r="H1742" s="5">
        <v>2010</v>
      </c>
      <c r="I1742" s="4"/>
    </row>
    <row r="1743" spans="1:9" s="38" customFormat="1" ht="21.95" customHeight="1" x14ac:dyDescent="0.25">
      <c r="A1743" s="4">
        <v>813</v>
      </c>
      <c r="B1743" s="5" t="s">
        <v>1852</v>
      </c>
      <c r="C1743" s="4" t="s">
        <v>11</v>
      </c>
      <c r="D1743" s="5">
        <v>1</v>
      </c>
      <c r="E1743" s="4">
        <v>251500</v>
      </c>
      <c r="F1743" s="4">
        <f t="shared" si="34"/>
        <v>251500</v>
      </c>
      <c r="G1743" s="4" t="s">
        <v>12</v>
      </c>
      <c r="H1743" s="5">
        <v>2005</v>
      </c>
      <c r="I1743" s="4"/>
    </row>
    <row r="1744" spans="1:9" s="38" customFormat="1" ht="21.95" customHeight="1" x14ac:dyDescent="0.25">
      <c r="A1744" s="4">
        <v>814</v>
      </c>
      <c r="B1744" s="5" t="s">
        <v>1853</v>
      </c>
      <c r="C1744" s="4" t="s">
        <v>11</v>
      </c>
      <c r="D1744" s="5">
        <v>1</v>
      </c>
      <c r="E1744" s="4">
        <v>112500</v>
      </c>
      <c r="F1744" s="4">
        <f t="shared" si="34"/>
        <v>112500</v>
      </c>
      <c r="G1744" s="4" t="s">
        <v>12</v>
      </c>
      <c r="H1744" s="5">
        <v>2005</v>
      </c>
      <c r="I1744" s="4"/>
    </row>
    <row r="1745" spans="1:9" s="38" customFormat="1" ht="21.95" customHeight="1" x14ac:dyDescent="0.25">
      <c r="A1745" s="4">
        <v>815</v>
      </c>
      <c r="B1745" s="5" t="s">
        <v>85</v>
      </c>
      <c r="C1745" s="4" t="s">
        <v>11</v>
      </c>
      <c r="D1745" s="5">
        <v>1</v>
      </c>
      <c r="E1745" s="4">
        <v>67500</v>
      </c>
      <c r="F1745" s="4">
        <f t="shared" si="34"/>
        <v>67500</v>
      </c>
      <c r="G1745" s="4" t="s">
        <v>12</v>
      </c>
      <c r="H1745" s="5">
        <v>2005</v>
      </c>
      <c r="I1745" s="4"/>
    </row>
    <row r="1746" spans="1:9" s="38" customFormat="1" ht="21.95" customHeight="1" x14ac:dyDescent="0.25">
      <c r="A1746" s="4">
        <v>816</v>
      </c>
      <c r="B1746" s="5" t="s">
        <v>930</v>
      </c>
      <c r="C1746" s="4" t="s">
        <v>11</v>
      </c>
      <c r="D1746" s="5">
        <v>1</v>
      </c>
      <c r="E1746" s="4">
        <v>13500</v>
      </c>
      <c r="F1746" s="4">
        <f t="shared" si="34"/>
        <v>13500</v>
      </c>
      <c r="G1746" s="4" t="s">
        <v>12</v>
      </c>
      <c r="H1746" s="5">
        <v>2005</v>
      </c>
      <c r="I1746" s="4"/>
    </row>
    <row r="1747" spans="1:9" s="38" customFormat="1" ht="21.95" customHeight="1" x14ac:dyDescent="0.25">
      <c r="A1747" s="4">
        <v>817</v>
      </c>
      <c r="B1747" s="5" t="s">
        <v>535</v>
      </c>
      <c r="C1747" s="4" t="s">
        <v>11</v>
      </c>
      <c r="D1747" s="5">
        <v>1</v>
      </c>
      <c r="E1747" s="4">
        <v>9000</v>
      </c>
      <c r="F1747" s="4">
        <f t="shared" si="34"/>
        <v>9000</v>
      </c>
      <c r="G1747" s="4" t="s">
        <v>12</v>
      </c>
      <c r="H1747" s="5">
        <v>2005</v>
      </c>
      <c r="I1747" s="4"/>
    </row>
    <row r="1748" spans="1:9" s="38" customFormat="1" ht="21.95" customHeight="1" x14ac:dyDescent="0.25">
      <c r="A1748" s="4">
        <v>818</v>
      </c>
      <c r="B1748" s="5" t="s">
        <v>227</v>
      </c>
      <c r="C1748" s="4" t="s">
        <v>11</v>
      </c>
      <c r="D1748" s="5">
        <v>1</v>
      </c>
      <c r="E1748" s="4">
        <v>54000</v>
      </c>
      <c r="F1748" s="4">
        <f t="shared" si="34"/>
        <v>54000</v>
      </c>
      <c r="G1748" s="4" t="s">
        <v>12</v>
      </c>
      <c r="H1748" s="5">
        <v>2005</v>
      </c>
      <c r="I1748" s="4"/>
    </row>
    <row r="1749" spans="1:9" s="38" customFormat="1" ht="21.95" customHeight="1" x14ac:dyDescent="0.25">
      <c r="A1749" s="4">
        <v>819</v>
      </c>
      <c r="B1749" s="5" t="s">
        <v>1854</v>
      </c>
      <c r="C1749" s="4" t="s">
        <v>11</v>
      </c>
      <c r="D1749" s="5">
        <v>1</v>
      </c>
      <c r="E1749" s="4">
        <v>50000</v>
      </c>
      <c r="F1749" s="4">
        <f t="shared" si="34"/>
        <v>50000</v>
      </c>
      <c r="G1749" s="4" t="s">
        <v>12</v>
      </c>
      <c r="H1749" s="5">
        <v>2005</v>
      </c>
      <c r="I1749" s="4"/>
    </row>
    <row r="1750" spans="1:9" s="38" customFormat="1" ht="21.95" customHeight="1" x14ac:dyDescent="0.25">
      <c r="A1750" s="4">
        <v>820</v>
      </c>
      <c r="B1750" s="5" t="s">
        <v>1855</v>
      </c>
      <c r="C1750" s="4" t="s">
        <v>11</v>
      </c>
      <c r="D1750" s="5">
        <v>1</v>
      </c>
      <c r="E1750" s="4">
        <v>46200</v>
      </c>
      <c r="F1750" s="4">
        <f t="shared" si="34"/>
        <v>46200</v>
      </c>
      <c r="G1750" s="4" t="s">
        <v>12</v>
      </c>
      <c r="H1750" s="5">
        <v>2005</v>
      </c>
      <c r="I1750" s="4"/>
    </row>
    <row r="1751" spans="1:9" s="38" customFormat="1" ht="21.95" customHeight="1" x14ac:dyDescent="0.25">
      <c r="A1751" s="4">
        <v>821</v>
      </c>
      <c r="B1751" s="5" t="s">
        <v>1856</v>
      </c>
      <c r="C1751" s="4" t="s">
        <v>11</v>
      </c>
      <c r="D1751" s="5">
        <v>5</v>
      </c>
      <c r="E1751" s="4">
        <v>69400</v>
      </c>
      <c r="F1751" s="4">
        <f t="shared" si="34"/>
        <v>347000</v>
      </c>
      <c r="G1751" s="4" t="s">
        <v>12</v>
      </c>
      <c r="H1751" s="5">
        <v>2010</v>
      </c>
      <c r="I1751" s="4"/>
    </row>
    <row r="1752" spans="1:9" s="38" customFormat="1" ht="21.95" customHeight="1" x14ac:dyDescent="0.25">
      <c r="A1752" s="4">
        <v>822</v>
      </c>
      <c r="B1752" s="5" t="s">
        <v>1857</v>
      </c>
      <c r="C1752" s="4" t="s">
        <v>11</v>
      </c>
      <c r="D1752" s="5">
        <v>1</v>
      </c>
      <c r="E1752" s="4">
        <v>130000</v>
      </c>
      <c r="F1752" s="4">
        <f t="shared" si="34"/>
        <v>130000</v>
      </c>
      <c r="G1752" s="4" t="s">
        <v>12</v>
      </c>
      <c r="H1752" s="5">
        <v>2012</v>
      </c>
      <c r="I1752" s="4"/>
    </row>
    <row r="1753" spans="1:9" s="38" customFormat="1" ht="21.95" customHeight="1" x14ac:dyDescent="0.25">
      <c r="A1753" s="4">
        <v>823</v>
      </c>
      <c r="B1753" s="5" t="s">
        <v>1858</v>
      </c>
      <c r="C1753" s="4" t="s">
        <v>11</v>
      </c>
      <c r="D1753" s="5">
        <v>1</v>
      </c>
      <c r="E1753" s="4">
        <v>290000</v>
      </c>
      <c r="F1753" s="4">
        <f t="shared" si="34"/>
        <v>290000</v>
      </c>
      <c r="G1753" s="4" t="s">
        <v>12</v>
      </c>
      <c r="H1753" s="5">
        <v>2012</v>
      </c>
      <c r="I1753" s="4"/>
    </row>
    <row r="1754" spans="1:9" s="38" customFormat="1" ht="21.95" customHeight="1" x14ac:dyDescent="0.25">
      <c r="A1754" s="4">
        <v>824</v>
      </c>
      <c r="B1754" s="5" t="s">
        <v>1859</v>
      </c>
      <c r="C1754" s="4" t="s">
        <v>11</v>
      </c>
      <c r="D1754" s="5">
        <v>1</v>
      </c>
      <c r="E1754" s="4">
        <v>290000</v>
      </c>
      <c r="F1754" s="4">
        <f t="shared" si="34"/>
        <v>290000</v>
      </c>
      <c r="G1754" s="4" t="s">
        <v>12</v>
      </c>
      <c r="H1754" s="5">
        <v>2012</v>
      </c>
      <c r="I1754" s="4"/>
    </row>
    <row r="1755" spans="1:9" s="38" customFormat="1" ht="21.95" customHeight="1" x14ac:dyDescent="0.25">
      <c r="A1755" s="4">
        <v>825</v>
      </c>
      <c r="B1755" s="5" t="s">
        <v>1860</v>
      </c>
      <c r="C1755" s="4" t="s">
        <v>11</v>
      </c>
      <c r="D1755" s="5">
        <v>2</v>
      </c>
      <c r="E1755" s="4">
        <v>60000</v>
      </c>
      <c r="F1755" s="4">
        <f t="shared" si="34"/>
        <v>120000</v>
      </c>
      <c r="G1755" s="4" t="s">
        <v>12</v>
      </c>
      <c r="H1755" s="5">
        <v>2012</v>
      </c>
      <c r="I1755" s="4"/>
    </row>
    <row r="1756" spans="1:9" s="38" customFormat="1" ht="21.95" customHeight="1" x14ac:dyDescent="0.25">
      <c r="A1756" s="4">
        <v>826</v>
      </c>
      <c r="B1756" s="5" t="s">
        <v>1861</v>
      </c>
      <c r="C1756" s="4" t="s">
        <v>11</v>
      </c>
      <c r="D1756" s="5">
        <v>6</v>
      </c>
      <c r="E1756" s="4">
        <v>50000</v>
      </c>
      <c r="F1756" s="4">
        <f t="shared" si="34"/>
        <v>300000</v>
      </c>
      <c r="G1756" s="4" t="s">
        <v>12</v>
      </c>
      <c r="H1756" s="5">
        <v>2013</v>
      </c>
      <c r="I1756" s="4"/>
    </row>
    <row r="1757" spans="1:9" s="38" customFormat="1" ht="21.95" customHeight="1" x14ac:dyDescent="0.25">
      <c r="A1757" s="4">
        <v>827</v>
      </c>
      <c r="B1757" s="5" t="s">
        <v>1862</v>
      </c>
      <c r="C1757" s="4" t="s">
        <v>11</v>
      </c>
      <c r="D1757" s="5">
        <v>1</v>
      </c>
      <c r="E1757" s="4">
        <v>46000</v>
      </c>
      <c r="F1757" s="4">
        <f t="shared" si="34"/>
        <v>46000</v>
      </c>
      <c r="G1757" s="4" t="s">
        <v>12</v>
      </c>
      <c r="H1757" s="5">
        <v>2014</v>
      </c>
      <c r="I1757" s="4"/>
    </row>
    <row r="1758" spans="1:9" s="38" customFormat="1" ht="21.95" customHeight="1" x14ac:dyDescent="0.25">
      <c r="A1758" s="4">
        <v>828</v>
      </c>
      <c r="B1758" s="5" t="s">
        <v>1863</v>
      </c>
      <c r="C1758" s="4" t="s">
        <v>11</v>
      </c>
      <c r="D1758" s="5">
        <v>1</v>
      </c>
      <c r="E1758" s="4">
        <v>380000</v>
      </c>
      <c r="F1758" s="4">
        <f t="shared" si="34"/>
        <v>380000</v>
      </c>
      <c r="G1758" s="4" t="s">
        <v>12</v>
      </c>
      <c r="H1758" s="5">
        <v>2013</v>
      </c>
      <c r="I1758" s="4"/>
    </row>
    <row r="1759" spans="1:9" s="38" customFormat="1" ht="21.95" customHeight="1" x14ac:dyDescent="0.25">
      <c r="A1759" s="4">
        <v>829</v>
      </c>
      <c r="B1759" s="5" t="s">
        <v>1864</v>
      </c>
      <c r="C1759" s="4" t="s">
        <v>11</v>
      </c>
      <c r="D1759" s="5">
        <v>1</v>
      </c>
      <c r="E1759" s="4">
        <v>75000</v>
      </c>
      <c r="F1759" s="4">
        <f t="shared" si="34"/>
        <v>75000</v>
      </c>
      <c r="G1759" s="4" t="s">
        <v>12</v>
      </c>
      <c r="H1759" s="5">
        <v>2013</v>
      </c>
      <c r="I1759" s="4"/>
    </row>
    <row r="1760" spans="1:9" s="38" customFormat="1" ht="21.95" customHeight="1" x14ac:dyDescent="0.25">
      <c r="A1760" s="4">
        <v>830</v>
      </c>
      <c r="B1760" s="5" t="s">
        <v>1865</v>
      </c>
      <c r="C1760" s="4" t="s">
        <v>11</v>
      </c>
      <c r="D1760" s="5">
        <v>1</v>
      </c>
      <c r="E1760" s="4">
        <v>290000</v>
      </c>
      <c r="F1760" s="4">
        <f t="shared" si="34"/>
        <v>290000</v>
      </c>
      <c r="G1760" s="4" t="s">
        <v>12</v>
      </c>
      <c r="H1760" s="5">
        <v>2014</v>
      </c>
      <c r="I1760" s="4"/>
    </row>
    <row r="1761" spans="1:9" s="38" customFormat="1" ht="21.95" customHeight="1" x14ac:dyDescent="0.25">
      <c r="A1761" s="4">
        <v>831</v>
      </c>
      <c r="B1761" s="5" t="s">
        <v>345</v>
      </c>
      <c r="C1761" s="4" t="s">
        <v>11</v>
      </c>
      <c r="D1761" s="5">
        <v>1</v>
      </c>
      <c r="E1761" s="4">
        <v>30000</v>
      </c>
      <c r="F1761" s="4">
        <f t="shared" si="34"/>
        <v>30000</v>
      </c>
      <c r="G1761" s="4" t="s">
        <v>12</v>
      </c>
      <c r="H1761" s="5">
        <v>2014</v>
      </c>
      <c r="I1761" s="4"/>
    </row>
    <row r="1762" spans="1:9" s="38" customFormat="1" ht="21.95" customHeight="1" x14ac:dyDescent="0.25">
      <c r="A1762" s="4">
        <v>832</v>
      </c>
      <c r="B1762" s="5" t="s">
        <v>1866</v>
      </c>
      <c r="C1762" s="4" t="s">
        <v>11</v>
      </c>
      <c r="D1762" s="5">
        <v>4</v>
      </c>
      <c r="E1762" s="4">
        <v>170000</v>
      </c>
      <c r="F1762" s="4">
        <f t="shared" si="34"/>
        <v>680000</v>
      </c>
      <c r="G1762" s="4" t="s">
        <v>12</v>
      </c>
      <c r="H1762" s="5">
        <v>2017</v>
      </c>
      <c r="I1762" s="4"/>
    </row>
    <row r="1763" spans="1:9" s="38" customFormat="1" ht="21.95" customHeight="1" x14ac:dyDescent="0.25">
      <c r="A1763" s="4">
        <v>833</v>
      </c>
      <c r="B1763" s="5" t="s">
        <v>1867</v>
      </c>
      <c r="C1763" s="4" t="s">
        <v>11</v>
      </c>
      <c r="D1763" s="5">
        <v>2</v>
      </c>
      <c r="E1763" s="4">
        <v>50000</v>
      </c>
      <c r="F1763" s="4">
        <f t="shared" si="34"/>
        <v>100000</v>
      </c>
      <c r="G1763" s="4" t="s">
        <v>12</v>
      </c>
      <c r="H1763" s="5">
        <v>2017</v>
      </c>
      <c r="I1763" s="4"/>
    </row>
    <row r="1764" spans="1:9" s="38" customFormat="1" ht="21.95" customHeight="1" x14ac:dyDescent="0.25">
      <c r="A1764" s="4">
        <v>834</v>
      </c>
      <c r="B1764" s="5" t="s">
        <v>1868</v>
      </c>
      <c r="C1764" s="4" t="s">
        <v>11</v>
      </c>
      <c r="D1764" s="5">
        <v>1</v>
      </c>
      <c r="E1764" s="4">
        <v>100000</v>
      </c>
      <c r="F1764" s="4">
        <f t="shared" si="34"/>
        <v>100000</v>
      </c>
      <c r="G1764" s="4" t="s">
        <v>12</v>
      </c>
      <c r="H1764" s="5">
        <v>2017</v>
      </c>
      <c r="I1764" s="4"/>
    </row>
    <row r="1765" spans="1:9" s="38" customFormat="1" ht="21.95" customHeight="1" x14ac:dyDescent="0.25">
      <c r="A1765" s="4">
        <v>835</v>
      </c>
      <c r="B1765" s="5" t="s">
        <v>1869</v>
      </c>
      <c r="C1765" s="4" t="s">
        <v>11</v>
      </c>
      <c r="D1765" s="5">
        <v>2</v>
      </c>
      <c r="E1765" s="4">
        <v>65000</v>
      </c>
      <c r="F1765" s="4">
        <f t="shared" si="34"/>
        <v>130000</v>
      </c>
      <c r="G1765" s="4" t="s">
        <v>12</v>
      </c>
      <c r="H1765" s="5">
        <v>2017</v>
      </c>
      <c r="I1765" s="4"/>
    </row>
    <row r="1766" spans="1:9" s="38" customFormat="1" ht="21.95" customHeight="1" x14ac:dyDescent="0.25">
      <c r="A1766" s="4">
        <v>836</v>
      </c>
      <c r="B1766" s="5" t="s">
        <v>978</v>
      </c>
      <c r="C1766" s="4" t="s">
        <v>11</v>
      </c>
      <c r="D1766" s="5">
        <v>4</v>
      </c>
      <c r="E1766" s="4">
        <v>55000</v>
      </c>
      <c r="F1766" s="4">
        <f t="shared" si="34"/>
        <v>220000</v>
      </c>
      <c r="G1766" s="4" t="s">
        <v>12</v>
      </c>
      <c r="H1766" s="5">
        <v>2017</v>
      </c>
      <c r="I1766" s="4"/>
    </row>
    <row r="1767" spans="1:9" s="38" customFormat="1" ht="21.95" customHeight="1" x14ac:dyDescent="0.25">
      <c r="A1767" s="4">
        <v>837</v>
      </c>
      <c r="B1767" s="5" t="s">
        <v>716</v>
      </c>
      <c r="C1767" s="4" t="s">
        <v>11</v>
      </c>
      <c r="D1767" s="5">
        <v>1</v>
      </c>
      <c r="E1767" s="4">
        <v>130000</v>
      </c>
      <c r="F1767" s="4">
        <f t="shared" si="34"/>
        <v>130000</v>
      </c>
      <c r="G1767" s="4" t="s">
        <v>12</v>
      </c>
      <c r="H1767" s="5">
        <v>2017</v>
      </c>
      <c r="I1767" s="4"/>
    </row>
    <row r="1768" spans="1:9" s="38" customFormat="1" ht="21.95" customHeight="1" x14ac:dyDescent="0.25">
      <c r="A1768" s="4">
        <v>838</v>
      </c>
      <c r="B1768" s="5" t="s">
        <v>564</v>
      </c>
      <c r="C1768" s="4" t="s">
        <v>11</v>
      </c>
      <c r="D1768" s="5">
        <v>1</v>
      </c>
      <c r="E1768" s="4">
        <v>40000</v>
      </c>
      <c r="F1768" s="4">
        <f t="shared" si="34"/>
        <v>40000</v>
      </c>
      <c r="G1768" s="4" t="s">
        <v>12</v>
      </c>
      <c r="H1768" s="5">
        <v>2017</v>
      </c>
      <c r="I1768" s="4"/>
    </row>
    <row r="1769" spans="1:9" s="38" customFormat="1" ht="21.95" customHeight="1" x14ac:dyDescent="0.25">
      <c r="A1769" s="4">
        <v>839</v>
      </c>
      <c r="B1769" s="5" t="s">
        <v>345</v>
      </c>
      <c r="C1769" s="4" t="s">
        <v>11</v>
      </c>
      <c r="D1769" s="5">
        <v>4</v>
      </c>
      <c r="E1769" s="4">
        <v>45000</v>
      </c>
      <c r="F1769" s="4">
        <f t="shared" si="34"/>
        <v>180000</v>
      </c>
      <c r="G1769" s="4" t="s">
        <v>12</v>
      </c>
      <c r="H1769" s="5">
        <v>2017</v>
      </c>
      <c r="I1769" s="4"/>
    </row>
    <row r="1770" spans="1:9" s="38" customFormat="1" ht="68.25" customHeight="1" x14ac:dyDescent="0.25">
      <c r="A1770" s="4">
        <v>840</v>
      </c>
      <c r="B1770" s="212" t="s">
        <v>402</v>
      </c>
      <c r="C1770" s="4" t="s">
        <v>11</v>
      </c>
      <c r="D1770" s="212">
        <v>1</v>
      </c>
      <c r="E1770" s="212">
        <v>646900</v>
      </c>
      <c r="F1770" s="4">
        <f t="shared" si="34"/>
        <v>646900</v>
      </c>
      <c r="G1770" s="212" t="s">
        <v>106</v>
      </c>
      <c r="H1770" s="16">
        <v>2023</v>
      </c>
      <c r="I1770" s="212" t="s">
        <v>403</v>
      </c>
    </row>
    <row r="1771" spans="1:9" s="38" customFormat="1" ht="18.75" customHeight="1" x14ac:dyDescent="0.25">
      <c r="A1771" s="79"/>
      <c r="B1771" s="140" t="s">
        <v>141</v>
      </c>
      <c r="C1771" s="79"/>
      <c r="D1771" s="100">
        <f>SUM(D1731:D1770)</f>
        <v>66</v>
      </c>
      <c r="E1771" s="100" t="s">
        <v>142</v>
      </c>
      <c r="F1771" s="100">
        <f>SUM(F1731:F1770)</f>
        <v>47521096.399999999</v>
      </c>
      <c r="G1771" s="100"/>
      <c r="H1771" s="100"/>
      <c r="I1771" s="79"/>
    </row>
    <row r="1772" spans="1:9" s="38" customFormat="1" x14ac:dyDescent="0.25">
      <c r="B1772" s="93"/>
    </row>
    <row r="1773" spans="1:9" s="38" customFormat="1" ht="75.75" thickBot="1" x14ac:dyDescent="0.3">
      <c r="A1773" s="150" t="s">
        <v>3</v>
      </c>
      <c r="B1773" s="66" t="s">
        <v>4</v>
      </c>
      <c r="C1773" s="96" t="s">
        <v>5</v>
      </c>
      <c r="D1773" s="67" t="s">
        <v>6</v>
      </c>
      <c r="E1773" s="66" t="s">
        <v>7</v>
      </c>
      <c r="F1773" s="66" t="s">
        <v>8</v>
      </c>
      <c r="G1773" s="66" t="s">
        <v>9</v>
      </c>
      <c r="H1773" s="66" t="s">
        <v>3029</v>
      </c>
      <c r="I1773" s="68" t="s">
        <v>10</v>
      </c>
    </row>
    <row r="1774" spans="1:9" ht="18" thickBot="1" x14ac:dyDescent="0.3">
      <c r="A1774" s="242">
        <v>1</v>
      </c>
      <c r="B1774" s="284">
        <v>2</v>
      </c>
      <c r="C1774" s="285">
        <v>3</v>
      </c>
      <c r="D1774" s="285">
        <v>4</v>
      </c>
      <c r="E1774" s="285">
        <v>5</v>
      </c>
      <c r="F1774" s="285">
        <v>6</v>
      </c>
      <c r="G1774" s="285">
        <v>7</v>
      </c>
      <c r="H1774" s="285">
        <v>8</v>
      </c>
      <c r="I1774" s="286">
        <v>9</v>
      </c>
    </row>
    <row r="1775" spans="1:9" s="38" customFormat="1" ht="18" x14ac:dyDescent="0.25">
      <c r="A1775" s="4">
        <v>841</v>
      </c>
      <c r="B1775" s="15" t="s">
        <v>109</v>
      </c>
      <c r="C1775" s="16" t="s">
        <v>11</v>
      </c>
      <c r="D1775" s="15">
        <v>1</v>
      </c>
      <c r="E1775" s="16">
        <v>2000</v>
      </c>
      <c r="F1775" s="16">
        <f>D1775*E1775</f>
        <v>2000</v>
      </c>
      <c r="G1775" s="16" t="s">
        <v>12</v>
      </c>
      <c r="H1775" s="15">
        <v>2012</v>
      </c>
      <c r="I1775" s="16"/>
    </row>
    <row r="1776" spans="1:9" s="38" customFormat="1" ht="18" x14ac:dyDescent="0.25">
      <c r="A1776" s="4">
        <v>842</v>
      </c>
      <c r="B1776" s="385" t="s">
        <v>1871</v>
      </c>
      <c r="C1776" s="16" t="s">
        <v>11</v>
      </c>
      <c r="D1776" s="15">
        <v>3</v>
      </c>
      <c r="E1776" s="16">
        <v>2000</v>
      </c>
      <c r="F1776" s="16">
        <f t="shared" ref="F1776:F1781" si="35">D1776*E1776</f>
        <v>6000</v>
      </c>
      <c r="G1776" s="16" t="s">
        <v>12</v>
      </c>
      <c r="H1776" s="15">
        <v>2019</v>
      </c>
      <c r="I1776" s="16"/>
    </row>
    <row r="1777" spans="1:11" s="38" customFormat="1" ht="18" x14ac:dyDescent="0.25">
      <c r="A1777" s="4">
        <v>843</v>
      </c>
      <c r="B1777" s="385" t="s">
        <v>1872</v>
      </c>
      <c r="C1777" s="16" t="s">
        <v>11</v>
      </c>
      <c r="D1777" s="15">
        <v>4</v>
      </c>
      <c r="E1777" s="16">
        <v>4000</v>
      </c>
      <c r="F1777" s="16">
        <f t="shared" si="35"/>
        <v>16000</v>
      </c>
      <c r="G1777" s="16" t="s">
        <v>12</v>
      </c>
      <c r="H1777" s="15">
        <v>2014</v>
      </c>
      <c r="I1777" s="16"/>
    </row>
    <row r="1778" spans="1:11" s="38" customFormat="1" ht="18" x14ac:dyDescent="0.25">
      <c r="A1778" s="4">
        <v>844</v>
      </c>
      <c r="B1778" s="385" t="s">
        <v>1873</v>
      </c>
      <c r="C1778" s="16" t="s">
        <v>11</v>
      </c>
      <c r="D1778" s="15">
        <v>1</v>
      </c>
      <c r="E1778" s="16">
        <v>6000</v>
      </c>
      <c r="F1778" s="16">
        <f t="shared" si="35"/>
        <v>6000</v>
      </c>
      <c r="G1778" s="16" t="s">
        <v>12</v>
      </c>
      <c r="H1778" s="15">
        <v>2014</v>
      </c>
      <c r="I1778" s="16"/>
    </row>
    <row r="1779" spans="1:11" s="38" customFormat="1" ht="18" x14ac:dyDescent="0.25">
      <c r="A1779" s="4">
        <v>845</v>
      </c>
      <c r="B1779" s="385" t="s">
        <v>1874</v>
      </c>
      <c r="C1779" s="16" t="s">
        <v>11</v>
      </c>
      <c r="D1779" s="15">
        <v>8</v>
      </c>
      <c r="E1779" s="16">
        <v>1500</v>
      </c>
      <c r="F1779" s="16">
        <f t="shared" si="35"/>
        <v>12000</v>
      </c>
      <c r="G1779" s="16" t="s">
        <v>12</v>
      </c>
      <c r="H1779" s="15">
        <v>2014</v>
      </c>
      <c r="I1779" s="16"/>
    </row>
    <row r="1780" spans="1:11" s="38" customFormat="1" ht="18" x14ac:dyDescent="0.25">
      <c r="A1780" s="4">
        <v>846</v>
      </c>
      <c r="B1780" s="385" t="s">
        <v>1875</v>
      </c>
      <c r="C1780" s="16" t="s">
        <v>11</v>
      </c>
      <c r="D1780" s="15">
        <v>1</v>
      </c>
      <c r="E1780" s="16">
        <v>30000</v>
      </c>
      <c r="F1780" s="16">
        <f t="shared" si="35"/>
        <v>30000</v>
      </c>
      <c r="G1780" s="16" t="s">
        <v>12</v>
      </c>
      <c r="H1780" s="15">
        <v>2014</v>
      </c>
      <c r="I1780" s="16"/>
    </row>
    <row r="1781" spans="1:11" s="38" customFormat="1" ht="18" x14ac:dyDescent="0.25">
      <c r="A1781" s="4">
        <v>847</v>
      </c>
      <c r="B1781" s="15" t="s">
        <v>1876</v>
      </c>
      <c r="C1781" s="16" t="s">
        <v>11</v>
      </c>
      <c r="D1781" s="15">
        <v>20</v>
      </c>
      <c r="E1781" s="16">
        <v>3000</v>
      </c>
      <c r="F1781" s="16">
        <f t="shared" si="35"/>
        <v>60000</v>
      </c>
      <c r="G1781" s="16" t="s">
        <v>12</v>
      </c>
      <c r="H1781" s="15">
        <v>2014</v>
      </c>
      <c r="I1781" s="16"/>
    </row>
    <row r="1782" spans="1:11" s="38" customFormat="1" ht="22.5" customHeight="1" x14ac:dyDescent="0.25">
      <c r="A1782" s="4">
        <v>848</v>
      </c>
      <c r="B1782" s="212" t="s">
        <v>2511</v>
      </c>
      <c r="C1782" s="4" t="s">
        <v>11</v>
      </c>
      <c r="D1782" s="212">
        <v>1</v>
      </c>
      <c r="E1782" s="4">
        <v>7000</v>
      </c>
      <c r="F1782" s="4">
        <v>7000</v>
      </c>
      <c r="G1782" s="4" t="s">
        <v>106</v>
      </c>
      <c r="H1782" s="4">
        <v>2024</v>
      </c>
      <c r="I1782" s="4"/>
      <c r="J1782" s="298"/>
      <c r="K1782" s="61"/>
    </row>
    <row r="1783" spans="1:11" s="38" customFormat="1" ht="22.5" customHeight="1" x14ac:dyDescent="0.25">
      <c r="A1783" s="4">
        <v>849</v>
      </c>
      <c r="B1783" s="212" t="s">
        <v>2690</v>
      </c>
      <c r="C1783" s="4" t="s">
        <v>11</v>
      </c>
      <c r="D1783" s="212">
        <v>1</v>
      </c>
      <c r="E1783" s="4">
        <v>3500</v>
      </c>
      <c r="F1783" s="4">
        <v>3500</v>
      </c>
      <c r="G1783" s="4" t="s">
        <v>106</v>
      </c>
      <c r="H1783" s="4">
        <v>2024</v>
      </c>
      <c r="I1783" s="4"/>
      <c r="J1783" s="298"/>
      <c r="K1783" s="61"/>
    </row>
    <row r="1784" spans="1:11" s="38" customFormat="1" ht="24.75" customHeight="1" x14ac:dyDescent="0.25">
      <c r="A1784" s="4"/>
      <c r="B1784" s="386" t="s">
        <v>1064</v>
      </c>
      <c r="C1784" s="122"/>
      <c r="D1784" s="386">
        <f>SUM(D1775:D1783)</f>
        <v>40</v>
      </c>
      <c r="E1784" s="387" t="s">
        <v>142</v>
      </c>
      <c r="F1784" s="387">
        <f>SUM(F1775:F1783)</f>
        <v>142500</v>
      </c>
      <c r="G1784" s="122"/>
      <c r="H1784" s="388"/>
      <c r="I1784" s="122"/>
    </row>
    <row r="1785" spans="1:11" s="38" customFormat="1" ht="24.75" customHeight="1" x14ac:dyDescent="0.25">
      <c r="A1785" s="61"/>
      <c r="B1785" s="389"/>
      <c r="C1785" s="368"/>
      <c r="D1785" s="389"/>
      <c r="E1785" s="390"/>
      <c r="F1785" s="390"/>
      <c r="G1785" s="368"/>
      <c r="H1785" s="391"/>
      <c r="I1785" s="368"/>
    </row>
    <row r="1786" spans="1:11" s="38" customFormat="1" ht="24.75" customHeight="1" x14ac:dyDescent="0.25">
      <c r="A1786" s="61"/>
      <c r="B1786" s="389"/>
      <c r="C1786" s="368"/>
      <c r="D1786" s="389"/>
      <c r="E1786" s="390"/>
      <c r="F1786" s="390"/>
      <c r="G1786" s="368"/>
      <c r="H1786" s="391"/>
      <c r="I1786" s="368"/>
    </row>
    <row r="1787" spans="1:11" ht="21" customHeight="1" x14ac:dyDescent="0.25">
      <c r="A1787" s="530" t="s">
        <v>2724</v>
      </c>
      <c r="B1787" s="530"/>
      <c r="C1787" s="530"/>
      <c r="D1787" s="530"/>
      <c r="E1787" s="530"/>
      <c r="F1787" s="530"/>
      <c r="G1787" s="530"/>
      <c r="H1787" s="530"/>
    </row>
    <row r="1788" spans="1:11" ht="15" customHeight="1" x14ac:dyDescent="0.25">
      <c r="A1788" s="290"/>
      <c r="B1788" s="290"/>
      <c r="C1788" s="290"/>
      <c r="D1788" s="290"/>
      <c r="E1788" s="290"/>
      <c r="F1788" s="290"/>
      <c r="G1788" s="290"/>
      <c r="H1788" s="290"/>
    </row>
    <row r="1789" spans="1:11" s="169" customFormat="1" ht="18" x14ac:dyDescent="0.35">
      <c r="A1789" s="297"/>
      <c r="B1789" s="296" t="s">
        <v>2443</v>
      </c>
      <c r="C1789" s="263"/>
      <c r="D1789" s="263"/>
      <c r="E1789" s="263"/>
      <c r="F1789" s="297"/>
      <c r="G1789" s="297"/>
      <c r="H1789" s="264"/>
      <c r="I1789" s="297"/>
    </row>
    <row r="1790" spans="1:11" s="169" customFormat="1" ht="18" customHeight="1" x14ac:dyDescent="0.35">
      <c r="A1790" s="297"/>
      <c r="B1790" s="296" t="s">
        <v>2721</v>
      </c>
      <c r="C1790" s="263"/>
      <c r="D1790" s="263"/>
      <c r="E1790" s="263"/>
      <c r="F1790" s="296"/>
      <c r="G1790" s="238" t="s">
        <v>2734</v>
      </c>
      <c r="H1790" s="296" t="s">
        <v>2741</v>
      </c>
      <c r="I1790" s="296"/>
    </row>
    <row r="1791" spans="1:11" ht="19.5" x14ac:dyDescent="0.25">
      <c r="B1791" s="183"/>
    </row>
    <row r="1792" spans="1:11" s="232" customFormat="1" ht="18.75" customHeight="1" x14ac:dyDescent="0.35">
      <c r="A1792" s="227"/>
      <c r="B1792" s="228" t="s">
        <v>2723</v>
      </c>
      <c r="C1792" s="228"/>
      <c r="D1792" s="229"/>
      <c r="E1792" s="229"/>
      <c r="F1792" s="230"/>
      <c r="G1792" s="227"/>
      <c r="H1792" s="227"/>
      <c r="I1792" s="231"/>
      <c r="J1792" s="227"/>
    </row>
    <row r="1793" spans="1:10" s="38" customFormat="1" ht="18.75" customHeight="1" x14ac:dyDescent="0.25">
      <c r="A1793" s="93"/>
      <c r="B1793" s="233"/>
      <c r="C1793" s="233"/>
      <c r="D1793" s="234"/>
      <c r="E1793" s="234"/>
      <c r="F1793" s="235"/>
      <c r="G1793" s="93"/>
      <c r="H1793" s="93"/>
      <c r="I1793" s="236"/>
      <c r="J1793" s="93"/>
    </row>
    <row r="1794" spans="1:10" s="169" customFormat="1" ht="18.75" customHeight="1" x14ac:dyDescent="0.35">
      <c r="A1794" s="297"/>
      <c r="B1794" s="266" t="s">
        <v>2722</v>
      </c>
      <c r="C1794" s="266"/>
      <c r="D1794" s="266"/>
      <c r="E1794" s="266"/>
      <c r="F1794" s="295"/>
      <c r="G1794" s="297"/>
      <c r="H1794" s="297"/>
      <c r="I1794" s="156"/>
      <c r="J1794" s="297"/>
    </row>
    <row r="1795" spans="1:10" s="169" customFormat="1" ht="18.75" customHeight="1" x14ac:dyDescent="0.35">
      <c r="A1795" s="297"/>
      <c r="B1795" s="266" t="s">
        <v>2739</v>
      </c>
      <c r="C1795" s="266"/>
      <c r="D1795" s="266"/>
      <c r="E1795" s="266"/>
      <c r="F1795" s="295"/>
      <c r="G1795" s="238" t="s">
        <v>2734</v>
      </c>
      <c r="H1795" s="538" t="s">
        <v>2740</v>
      </c>
      <c r="I1795" s="538"/>
      <c r="J1795" s="297"/>
    </row>
    <row r="1796" spans="1:10" s="169" customFormat="1" ht="18" x14ac:dyDescent="0.35">
      <c r="A1796" s="297"/>
      <c r="B1796" s="362"/>
      <c r="C1796" s="266"/>
      <c r="D1796" s="266"/>
      <c r="E1796" s="295"/>
      <c r="F1796" s="297"/>
      <c r="G1796" s="297"/>
      <c r="H1796" s="156"/>
      <c r="I1796" s="297"/>
    </row>
    <row r="1797" spans="1:10" s="169" customFormat="1" ht="18" x14ac:dyDescent="0.35">
      <c r="A1797" s="297"/>
      <c r="B1797" s="296" t="s">
        <v>2443</v>
      </c>
      <c r="C1797" s="295"/>
      <c r="D1797" s="295"/>
      <c r="E1797" s="295"/>
      <c r="F1797" s="297"/>
      <c r="G1797" s="297"/>
      <c r="H1797" s="156"/>
      <c r="I1797" s="297"/>
    </row>
    <row r="1798" spans="1:10" s="169" customFormat="1" ht="18" x14ac:dyDescent="0.35">
      <c r="A1798" s="297"/>
      <c r="B1798" s="296" t="s">
        <v>2442</v>
      </c>
      <c r="C1798" s="295"/>
      <c r="D1798" s="295"/>
      <c r="E1798" s="295"/>
      <c r="F1798" s="297"/>
      <c r="G1798" s="238" t="s">
        <v>2734</v>
      </c>
      <c r="H1798" s="539" t="s">
        <v>2738</v>
      </c>
      <c r="I1798" s="539"/>
    </row>
    <row r="1799" spans="1:10" s="169" customFormat="1" ht="18" customHeight="1" x14ac:dyDescent="0.35">
      <c r="A1799" s="297"/>
      <c r="B1799" s="296"/>
      <c r="C1799" s="263"/>
      <c r="D1799" s="263"/>
      <c r="E1799" s="263"/>
      <c r="F1799" s="297"/>
      <c r="G1799" s="265"/>
      <c r="H1799" s="265"/>
      <c r="I1799" s="265"/>
    </row>
    <row r="1800" spans="1:10" s="169" customFormat="1" ht="18" x14ac:dyDescent="0.35">
      <c r="B1800" s="169" t="s">
        <v>2725</v>
      </c>
      <c r="G1800" s="238" t="s">
        <v>2734</v>
      </c>
      <c r="H1800" s="169" t="s">
        <v>2737</v>
      </c>
    </row>
    <row r="1801" spans="1:10" s="169" customFormat="1" ht="24" customHeight="1" x14ac:dyDescent="0.35"/>
    <row r="1802" spans="1:10" s="169" customFormat="1" ht="18.75" customHeight="1" x14ac:dyDescent="0.35">
      <c r="A1802" s="297"/>
      <c r="B1802" s="266" t="s">
        <v>2722</v>
      </c>
      <c r="C1802" s="266"/>
      <c r="D1802" s="266"/>
      <c r="E1802" s="266"/>
      <c r="F1802" s="295"/>
      <c r="G1802" s="297"/>
      <c r="H1802" s="297"/>
      <c r="I1802" s="156"/>
      <c r="J1802" s="297"/>
    </row>
    <row r="1803" spans="1:10" s="169" customFormat="1" ht="18.75" customHeight="1" x14ac:dyDescent="0.35">
      <c r="A1803" s="297"/>
      <c r="B1803" s="266" t="s">
        <v>2735</v>
      </c>
      <c r="C1803" s="266"/>
      <c r="D1803" s="266"/>
      <c r="E1803" s="266"/>
      <c r="F1803" s="295"/>
      <c r="G1803" s="238" t="s">
        <v>2734</v>
      </c>
      <c r="H1803" s="538" t="s">
        <v>2736</v>
      </c>
      <c r="I1803" s="538"/>
      <c r="J1803" s="297"/>
    </row>
    <row r="1804" spans="1:10" s="169" customFormat="1" ht="18" x14ac:dyDescent="0.35"/>
    <row r="1805" spans="1:10" s="169" customFormat="1" ht="18" x14ac:dyDescent="0.35">
      <c r="A1805" s="297"/>
      <c r="B1805" s="296" t="s">
        <v>2443</v>
      </c>
      <c r="C1805" s="295"/>
      <c r="D1805" s="295"/>
      <c r="E1805" s="295"/>
      <c r="F1805" s="297"/>
      <c r="G1805" s="297"/>
      <c r="H1805" s="156"/>
      <c r="I1805" s="297"/>
    </row>
    <row r="1806" spans="1:10" s="169" customFormat="1" ht="18" x14ac:dyDescent="0.35">
      <c r="A1806" s="297"/>
      <c r="B1806" s="296" t="s">
        <v>2727</v>
      </c>
      <c r="C1806" s="295"/>
      <c r="D1806" s="295"/>
      <c r="E1806" s="295"/>
      <c r="F1806" s="297"/>
      <c r="G1806" s="238" t="s">
        <v>2734</v>
      </c>
      <c r="H1806" s="169" t="s">
        <v>2733</v>
      </c>
      <c r="I1806" s="265"/>
    </row>
    <row r="1807" spans="1:10" s="169" customFormat="1" ht="18" x14ac:dyDescent="0.35"/>
    <row r="1808" spans="1:10" s="169" customFormat="1" ht="18" x14ac:dyDescent="0.35">
      <c r="B1808" s="169" t="s">
        <v>2728</v>
      </c>
      <c r="G1808" s="238" t="s">
        <v>2734</v>
      </c>
      <c r="H1808" s="169" t="s">
        <v>2731</v>
      </c>
    </row>
    <row r="1809" spans="1:9" s="169" customFormat="1" ht="18" x14ac:dyDescent="0.35"/>
    <row r="1810" spans="1:9" s="169" customFormat="1" ht="18" x14ac:dyDescent="0.35">
      <c r="B1810" s="169" t="s">
        <v>2729</v>
      </c>
    </row>
    <row r="1811" spans="1:9" s="169" customFormat="1" ht="18" x14ac:dyDescent="0.35">
      <c r="B1811" s="169" t="s">
        <v>2742</v>
      </c>
      <c r="G1811" s="238" t="s">
        <v>2734</v>
      </c>
      <c r="H1811" s="169" t="s">
        <v>2730</v>
      </c>
    </row>
    <row r="1812" spans="1:9" s="169" customFormat="1" ht="18" x14ac:dyDescent="0.35"/>
    <row r="1813" spans="1:9" s="169" customFormat="1" ht="18" x14ac:dyDescent="0.35">
      <c r="B1813" s="169" t="s">
        <v>2744</v>
      </c>
      <c r="G1813" s="238" t="s">
        <v>2734</v>
      </c>
      <c r="H1813" s="169" t="s">
        <v>2743</v>
      </c>
    </row>
    <row r="1814" spans="1:9" s="169" customFormat="1" ht="18" x14ac:dyDescent="0.35"/>
    <row r="1815" spans="1:9" s="169" customFormat="1" ht="18" x14ac:dyDescent="0.35">
      <c r="B1815" s="169" t="s">
        <v>2778</v>
      </c>
      <c r="G1815" s="238" t="s">
        <v>2734</v>
      </c>
      <c r="H1815" s="169" t="s">
        <v>2779</v>
      </c>
    </row>
    <row r="1816" spans="1:9" s="169" customFormat="1" ht="18" x14ac:dyDescent="0.35"/>
    <row r="1817" spans="1:9" s="38" customFormat="1" ht="18" x14ac:dyDescent="0.35">
      <c r="B1817" s="392"/>
      <c r="C1817" s="393"/>
      <c r="D1817" s="393"/>
      <c r="E1817" s="393"/>
      <c r="F1817" s="394"/>
      <c r="G1817" s="395"/>
      <c r="H1817" s="396"/>
      <c r="I1817" s="397"/>
    </row>
    <row r="1818" spans="1:9" s="38" customFormat="1" ht="25.5" customHeight="1" x14ac:dyDescent="0.25">
      <c r="A1818" s="61"/>
      <c r="B1818" s="389"/>
      <c r="C1818" s="368"/>
      <c r="D1818" s="389"/>
      <c r="E1818" s="390"/>
      <c r="F1818" s="390"/>
      <c r="G1818" s="368"/>
      <c r="H1818" s="391"/>
      <c r="I1818" s="368"/>
    </row>
    <row r="1819" spans="1:9" s="38" customFormat="1" ht="17.25" x14ac:dyDescent="0.3">
      <c r="A1819" s="528" t="s">
        <v>2208</v>
      </c>
      <c r="B1819" s="528"/>
      <c r="C1819" s="528"/>
      <c r="F1819" s="241"/>
      <c r="G1819" s="294"/>
      <c r="H1819" s="294"/>
    </row>
    <row r="1820" spans="1:9" s="38" customFormat="1" ht="17.25" x14ac:dyDescent="0.25">
      <c r="A1820" s="535" t="s">
        <v>1</v>
      </c>
      <c r="B1820" s="535"/>
      <c r="C1820" s="535"/>
      <c r="F1820" s="294"/>
      <c r="G1820" s="294"/>
      <c r="H1820" s="294"/>
      <c r="I1820" s="148"/>
    </row>
    <row r="1821" spans="1:9" s="38" customFormat="1" x14ac:dyDescent="0.25">
      <c r="A1821" s="344"/>
      <c r="B1821" s="236"/>
      <c r="C1821" s="294"/>
      <c r="F1821" s="294"/>
      <c r="G1821" s="294"/>
      <c r="H1821" s="294"/>
    </row>
    <row r="1822" spans="1:9" s="151" customFormat="1" ht="86.25" customHeight="1" thickBot="1" x14ac:dyDescent="0.3">
      <c r="A1822" s="150" t="s">
        <v>3</v>
      </c>
      <c r="B1822" s="66" t="s">
        <v>4</v>
      </c>
      <c r="C1822" s="96" t="s">
        <v>5</v>
      </c>
      <c r="D1822" s="67" t="s">
        <v>6</v>
      </c>
      <c r="E1822" s="66" t="s">
        <v>7</v>
      </c>
      <c r="F1822" s="66" t="s">
        <v>8</v>
      </c>
      <c r="G1822" s="66" t="s">
        <v>9</v>
      </c>
      <c r="H1822" s="66" t="s">
        <v>3029</v>
      </c>
      <c r="I1822" s="68" t="s">
        <v>10</v>
      </c>
    </row>
    <row r="1823" spans="1:9" ht="17.25" x14ac:dyDescent="0.25">
      <c r="A1823" s="288">
        <v>1</v>
      </c>
      <c r="B1823" s="284">
        <v>2</v>
      </c>
      <c r="C1823" s="285">
        <v>3</v>
      </c>
      <c r="D1823" s="285">
        <v>4</v>
      </c>
      <c r="E1823" s="285">
        <v>5</v>
      </c>
      <c r="F1823" s="285">
        <v>6</v>
      </c>
      <c r="G1823" s="285">
        <v>7</v>
      </c>
      <c r="H1823" s="285">
        <v>8</v>
      </c>
      <c r="I1823" s="286">
        <v>9</v>
      </c>
    </row>
    <row r="1824" spans="1:9" s="38" customFormat="1" ht="45" customHeight="1" x14ac:dyDescent="0.25">
      <c r="A1824" s="4">
        <v>850</v>
      </c>
      <c r="B1824" s="212" t="s">
        <v>1845</v>
      </c>
      <c r="C1824" s="4" t="s">
        <v>11</v>
      </c>
      <c r="D1824" s="212">
        <v>1</v>
      </c>
      <c r="E1824" s="212">
        <v>1670700</v>
      </c>
      <c r="F1824" s="212">
        <f>D1824*E1824</f>
        <v>1670700</v>
      </c>
      <c r="G1824" s="4" t="s">
        <v>12</v>
      </c>
      <c r="H1824" s="212" t="s">
        <v>2209</v>
      </c>
      <c r="I1824" s="212" t="s">
        <v>1480</v>
      </c>
    </row>
    <row r="1825" spans="1:9" s="38" customFormat="1" ht="35.25" customHeight="1" x14ac:dyDescent="0.25">
      <c r="A1825" s="4">
        <v>851</v>
      </c>
      <c r="B1825" s="212" t="s">
        <v>445</v>
      </c>
      <c r="C1825" s="4" t="s">
        <v>11</v>
      </c>
      <c r="D1825" s="212">
        <v>1</v>
      </c>
      <c r="E1825" s="212">
        <v>4153445</v>
      </c>
      <c r="F1825" s="212">
        <f t="shared" ref="F1825:F1841" si="36">D1825*E1825</f>
        <v>4153445</v>
      </c>
      <c r="G1825" s="4" t="s">
        <v>12</v>
      </c>
      <c r="H1825" s="212" t="s">
        <v>2210</v>
      </c>
      <c r="I1825" s="212"/>
    </row>
    <row r="1826" spans="1:9" s="38" customFormat="1" ht="36" customHeight="1" x14ac:dyDescent="0.25">
      <c r="A1826" s="4">
        <v>852</v>
      </c>
      <c r="B1826" s="212" t="s">
        <v>2211</v>
      </c>
      <c r="C1826" s="4" t="s">
        <v>11</v>
      </c>
      <c r="D1826" s="212">
        <v>1</v>
      </c>
      <c r="E1826" s="212">
        <v>34300</v>
      </c>
      <c r="F1826" s="212">
        <f t="shared" si="36"/>
        <v>34300</v>
      </c>
      <c r="G1826" s="4" t="s">
        <v>12</v>
      </c>
      <c r="H1826" s="212" t="s">
        <v>2212</v>
      </c>
      <c r="I1826" s="212" t="s">
        <v>1480</v>
      </c>
    </row>
    <row r="1827" spans="1:9" s="38" customFormat="1" ht="36.75" customHeight="1" x14ac:dyDescent="0.25">
      <c r="A1827" s="4">
        <v>853</v>
      </c>
      <c r="B1827" s="212" t="s">
        <v>1839</v>
      </c>
      <c r="C1827" s="4" t="s">
        <v>11</v>
      </c>
      <c r="D1827" s="212">
        <v>1</v>
      </c>
      <c r="E1827" s="212">
        <v>3461300</v>
      </c>
      <c r="F1827" s="212">
        <f t="shared" si="36"/>
        <v>3461300</v>
      </c>
      <c r="G1827" s="4" t="s">
        <v>12</v>
      </c>
      <c r="H1827" s="212" t="s">
        <v>2213</v>
      </c>
      <c r="I1827" s="212" t="s">
        <v>1480</v>
      </c>
    </row>
    <row r="1828" spans="1:9" s="38" customFormat="1" ht="35.25" customHeight="1" x14ac:dyDescent="0.25">
      <c r="A1828" s="4">
        <v>854</v>
      </c>
      <c r="B1828" s="212" t="s">
        <v>1846</v>
      </c>
      <c r="C1828" s="4" t="s">
        <v>11</v>
      </c>
      <c r="D1828" s="212">
        <v>1</v>
      </c>
      <c r="E1828" s="212">
        <v>3169296</v>
      </c>
      <c r="F1828" s="212">
        <f t="shared" si="36"/>
        <v>3169296</v>
      </c>
      <c r="G1828" s="4" t="s">
        <v>12</v>
      </c>
      <c r="H1828" s="212" t="s">
        <v>151</v>
      </c>
      <c r="I1828" s="212" t="s">
        <v>1480</v>
      </c>
    </row>
    <row r="1829" spans="1:9" s="38" customFormat="1" ht="36" customHeight="1" x14ac:dyDescent="0.25">
      <c r="A1829" s="4">
        <v>855</v>
      </c>
      <c r="B1829" s="212" t="s">
        <v>2216</v>
      </c>
      <c r="C1829" s="4" t="s">
        <v>11</v>
      </c>
      <c r="D1829" s="212">
        <v>1</v>
      </c>
      <c r="E1829" s="212">
        <v>280848</v>
      </c>
      <c r="F1829" s="212">
        <f t="shared" si="36"/>
        <v>280848</v>
      </c>
      <c r="G1829" s="4" t="s">
        <v>12</v>
      </c>
      <c r="H1829" s="212" t="s">
        <v>2217</v>
      </c>
      <c r="I1829" s="4"/>
    </row>
    <row r="1830" spans="1:9" s="38" customFormat="1" ht="36.75" customHeight="1" x14ac:dyDescent="0.25">
      <c r="A1830" s="4">
        <v>856</v>
      </c>
      <c r="B1830" s="212" t="s">
        <v>2218</v>
      </c>
      <c r="C1830" s="4" t="s">
        <v>11</v>
      </c>
      <c r="D1830" s="212">
        <v>1</v>
      </c>
      <c r="E1830" s="212">
        <v>40787</v>
      </c>
      <c r="F1830" s="212">
        <f t="shared" si="36"/>
        <v>40787</v>
      </c>
      <c r="G1830" s="4" t="s">
        <v>12</v>
      </c>
      <c r="H1830" s="212" t="s">
        <v>2217</v>
      </c>
      <c r="I1830" s="4"/>
    </row>
    <row r="1831" spans="1:9" s="38" customFormat="1" ht="40.5" customHeight="1" x14ac:dyDescent="0.25">
      <c r="A1831" s="4">
        <v>857</v>
      </c>
      <c r="B1831" s="212" t="s">
        <v>2219</v>
      </c>
      <c r="C1831" s="4" t="s">
        <v>11</v>
      </c>
      <c r="D1831" s="212">
        <v>1</v>
      </c>
      <c r="E1831" s="212">
        <v>15872</v>
      </c>
      <c r="F1831" s="212">
        <f t="shared" si="36"/>
        <v>15872</v>
      </c>
      <c r="G1831" s="4" t="s">
        <v>12</v>
      </c>
      <c r="H1831" s="212" t="s">
        <v>2217</v>
      </c>
      <c r="I1831" s="4"/>
    </row>
    <row r="1832" spans="1:9" s="38" customFormat="1" ht="36" customHeight="1" x14ac:dyDescent="0.25">
      <c r="A1832" s="4">
        <v>858</v>
      </c>
      <c r="B1832" s="212" t="s">
        <v>2220</v>
      </c>
      <c r="C1832" s="4" t="s">
        <v>11</v>
      </c>
      <c r="D1832" s="212">
        <v>1</v>
      </c>
      <c r="E1832" s="212">
        <v>7700</v>
      </c>
      <c r="F1832" s="212">
        <f t="shared" si="36"/>
        <v>7700</v>
      </c>
      <c r="G1832" s="4" t="s">
        <v>12</v>
      </c>
      <c r="H1832" s="212" t="s">
        <v>2217</v>
      </c>
      <c r="I1832" s="4"/>
    </row>
    <row r="1833" spans="1:9" s="38" customFormat="1" ht="21.95" customHeight="1" x14ac:dyDescent="0.25">
      <c r="A1833" s="4">
        <v>859</v>
      </c>
      <c r="B1833" s="212" t="s">
        <v>2221</v>
      </c>
      <c r="C1833" s="4" t="s">
        <v>11</v>
      </c>
      <c r="D1833" s="212">
        <v>1</v>
      </c>
      <c r="E1833" s="212">
        <v>950</v>
      </c>
      <c r="F1833" s="212">
        <f t="shared" si="36"/>
        <v>950</v>
      </c>
      <c r="G1833" s="4" t="s">
        <v>12</v>
      </c>
      <c r="H1833" s="212" t="s">
        <v>2217</v>
      </c>
      <c r="I1833" s="4"/>
    </row>
    <row r="1834" spans="1:9" s="38" customFormat="1" ht="155.25" customHeight="1" x14ac:dyDescent="0.25">
      <c r="A1834" s="4">
        <v>860</v>
      </c>
      <c r="B1834" s="212" t="s">
        <v>2222</v>
      </c>
      <c r="C1834" s="4" t="s">
        <v>11</v>
      </c>
      <c r="D1834" s="212">
        <v>1</v>
      </c>
      <c r="E1834" s="212">
        <v>160000</v>
      </c>
      <c r="F1834" s="212">
        <f t="shared" si="36"/>
        <v>160000</v>
      </c>
      <c r="G1834" s="4" t="s">
        <v>12</v>
      </c>
      <c r="H1834" s="4" t="s">
        <v>2223</v>
      </c>
      <c r="I1834" s="4"/>
    </row>
    <row r="1835" spans="1:9" s="38" customFormat="1" ht="21.95" customHeight="1" x14ac:dyDescent="0.25">
      <c r="A1835" s="4">
        <v>861</v>
      </c>
      <c r="B1835" s="212" t="s">
        <v>2224</v>
      </c>
      <c r="C1835" s="4" t="s">
        <v>11</v>
      </c>
      <c r="D1835" s="212">
        <v>5</v>
      </c>
      <c r="E1835" s="4">
        <v>3850</v>
      </c>
      <c r="F1835" s="212">
        <f t="shared" si="36"/>
        <v>19250</v>
      </c>
      <c r="G1835" s="4" t="s">
        <v>12</v>
      </c>
      <c r="H1835" s="212">
        <v>2007</v>
      </c>
      <c r="I1835" s="4"/>
    </row>
    <row r="1836" spans="1:9" s="38" customFormat="1" ht="21.95" customHeight="1" x14ac:dyDescent="0.25">
      <c r="A1836" s="4">
        <v>862</v>
      </c>
      <c r="B1836" s="212" t="s">
        <v>2225</v>
      </c>
      <c r="C1836" s="4" t="s">
        <v>11</v>
      </c>
      <c r="D1836" s="212">
        <v>1</v>
      </c>
      <c r="E1836" s="212">
        <v>12000</v>
      </c>
      <c r="F1836" s="212">
        <f t="shared" si="36"/>
        <v>12000</v>
      </c>
      <c r="G1836" s="4" t="s">
        <v>12</v>
      </c>
      <c r="H1836" s="212">
        <v>1987</v>
      </c>
      <c r="I1836" s="4"/>
    </row>
    <row r="1837" spans="1:9" s="38" customFormat="1" ht="21.95" customHeight="1" x14ac:dyDescent="0.25">
      <c r="A1837" s="4">
        <v>863</v>
      </c>
      <c r="B1837" s="212" t="s">
        <v>183</v>
      </c>
      <c r="C1837" s="4" t="s">
        <v>11</v>
      </c>
      <c r="D1837" s="212">
        <v>1</v>
      </c>
      <c r="E1837" s="212">
        <v>67000</v>
      </c>
      <c r="F1837" s="212">
        <f t="shared" si="36"/>
        <v>67000</v>
      </c>
      <c r="G1837" s="4" t="s">
        <v>12</v>
      </c>
      <c r="H1837" s="212" t="s">
        <v>2214</v>
      </c>
      <c r="I1837" s="4"/>
    </row>
    <row r="1838" spans="1:9" s="38" customFormat="1" ht="21.95" customHeight="1" x14ac:dyDescent="0.25">
      <c r="A1838" s="4">
        <v>864</v>
      </c>
      <c r="B1838" s="212" t="s">
        <v>374</v>
      </c>
      <c r="C1838" s="4" t="s">
        <v>11</v>
      </c>
      <c r="D1838" s="212">
        <v>2</v>
      </c>
      <c r="E1838" s="4">
        <v>60000</v>
      </c>
      <c r="F1838" s="212">
        <f t="shared" si="36"/>
        <v>120000</v>
      </c>
      <c r="G1838" s="4" t="s">
        <v>12</v>
      </c>
      <c r="H1838" s="212" t="s">
        <v>2214</v>
      </c>
      <c r="I1838" s="4"/>
    </row>
    <row r="1839" spans="1:9" s="38" customFormat="1" ht="21.95" customHeight="1" x14ac:dyDescent="0.25">
      <c r="A1839" s="4">
        <v>865</v>
      </c>
      <c r="B1839" s="212" t="s">
        <v>1542</v>
      </c>
      <c r="C1839" s="4" t="s">
        <v>11</v>
      </c>
      <c r="D1839" s="212">
        <v>1</v>
      </c>
      <c r="E1839" s="4">
        <v>77000</v>
      </c>
      <c r="F1839" s="212">
        <f t="shared" si="36"/>
        <v>77000</v>
      </c>
      <c r="G1839" s="4" t="s">
        <v>12</v>
      </c>
      <c r="H1839" s="212" t="s">
        <v>2214</v>
      </c>
      <c r="I1839" s="4"/>
    </row>
    <row r="1840" spans="1:9" s="38" customFormat="1" ht="21.95" customHeight="1" x14ac:dyDescent="0.25">
      <c r="A1840" s="4">
        <v>866</v>
      </c>
      <c r="B1840" s="212" t="s">
        <v>2226</v>
      </c>
      <c r="C1840" s="4" t="s">
        <v>11</v>
      </c>
      <c r="D1840" s="212">
        <v>12</v>
      </c>
      <c r="E1840" s="4">
        <v>6000</v>
      </c>
      <c r="F1840" s="212">
        <f t="shared" si="36"/>
        <v>72000</v>
      </c>
      <c r="G1840" s="4" t="s">
        <v>12</v>
      </c>
      <c r="H1840" s="212" t="s">
        <v>83</v>
      </c>
      <c r="I1840" s="4"/>
    </row>
    <row r="1841" spans="1:10" s="38" customFormat="1" ht="57" customHeight="1" x14ac:dyDescent="0.25">
      <c r="A1841" s="4">
        <v>867</v>
      </c>
      <c r="B1841" s="212" t="s">
        <v>402</v>
      </c>
      <c r="C1841" s="4" t="s">
        <v>11</v>
      </c>
      <c r="D1841" s="212">
        <v>1</v>
      </c>
      <c r="E1841" s="212">
        <v>646900</v>
      </c>
      <c r="F1841" s="212">
        <f t="shared" si="36"/>
        <v>646900</v>
      </c>
      <c r="G1841" s="212" t="s">
        <v>106</v>
      </c>
      <c r="H1841" s="16">
        <v>2023</v>
      </c>
      <c r="I1841" s="212" t="s">
        <v>403</v>
      </c>
    </row>
    <row r="1842" spans="1:10" s="38" customFormat="1" ht="28.5" customHeight="1" x14ac:dyDescent="0.25">
      <c r="A1842" s="79"/>
      <c r="B1842" s="140" t="s">
        <v>141</v>
      </c>
      <c r="C1842" s="79"/>
      <c r="D1842" s="100">
        <f>SUM(D1824:D1841)</f>
        <v>34</v>
      </c>
      <c r="E1842" s="100" t="s">
        <v>142</v>
      </c>
      <c r="F1842" s="100">
        <f>SUM(F1824:F1841)</f>
        <v>14009348</v>
      </c>
      <c r="G1842" s="100"/>
      <c r="H1842" s="100"/>
      <c r="I1842" s="79"/>
    </row>
    <row r="1843" spans="1:10" s="38" customFormat="1" ht="28.5" customHeight="1" x14ac:dyDescent="0.25">
      <c r="A1843" s="149"/>
      <c r="B1843" s="159"/>
      <c r="C1843" s="149"/>
      <c r="D1843" s="148"/>
      <c r="E1843" s="148"/>
      <c r="F1843" s="148"/>
      <c r="G1843" s="148"/>
      <c r="H1843" s="148"/>
      <c r="I1843" s="149"/>
    </row>
    <row r="1844" spans="1:10" ht="21" customHeight="1" x14ac:dyDescent="0.25">
      <c r="A1844" s="530" t="s">
        <v>2724</v>
      </c>
      <c r="B1844" s="530"/>
      <c r="C1844" s="530"/>
      <c r="D1844" s="530"/>
      <c r="E1844" s="530"/>
      <c r="F1844" s="530"/>
      <c r="G1844" s="530"/>
      <c r="H1844" s="530"/>
    </row>
    <row r="1845" spans="1:10" ht="15" customHeight="1" x14ac:dyDescent="0.25">
      <c r="A1845" s="290"/>
      <c r="B1845" s="290"/>
      <c r="C1845" s="290"/>
      <c r="D1845" s="290"/>
      <c r="E1845" s="290"/>
      <c r="F1845" s="290"/>
      <c r="G1845" s="290"/>
      <c r="H1845" s="290"/>
    </row>
    <row r="1846" spans="1:10" s="169" customFormat="1" ht="18" x14ac:dyDescent="0.35">
      <c r="A1846" s="297"/>
      <c r="B1846" s="296" t="s">
        <v>2443</v>
      </c>
      <c r="C1846" s="263"/>
      <c r="D1846" s="263"/>
      <c r="E1846" s="263"/>
      <c r="F1846" s="297"/>
      <c r="G1846" s="297"/>
      <c r="H1846" s="264"/>
      <c r="I1846" s="297"/>
    </row>
    <row r="1847" spans="1:10" s="169" customFormat="1" ht="18" customHeight="1" x14ac:dyDescent="0.35">
      <c r="A1847" s="297"/>
      <c r="B1847" s="296" t="s">
        <v>2721</v>
      </c>
      <c r="C1847" s="263"/>
      <c r="D1847" s="263"/>
      <c r="E1847" s="263"/>
      <c r="F1847" s="296"/>
      <c r="G1847" s="238" t="s">
        <v>2734</v>
      </c>
      <c r="H1847" s="296" t="s">
        <v>2741</v>
      </c>
      <c r="I1847" s="296"/>
    </row>
    <row r="1848" spans="1:10" ht="19.5" x14ac:dyDescent="0.25">
      <c r="B1848" s="183"/>
    </row>
    <row r="1849" spans="1:10" s="232" customFormat="1" ht="18.75" customHeight="1" x14ac:dyDescent="0.35">
      <c r="A1849" s="227"/>
      <c r="B1849" s="228" t="s">
        <v>2723</v>
      </c>
      <c r="C1849" s="228"/>
      <c r="D1849" s="229"/>
      <c r="E1849" s="229"/>
      <c r="F1849" s="230"/>
      <c r="G1849" s="227"/>
      <c r="H1849" s="227"/>
      <c r="I1849" s="231"/>
      <c r="J1849" s="227"/>
    </row>
    <row r="1850" spans="1:10" s="38" customFormat="1" ht="18.75" customHeight="1" x14ac:dyDescent="0.25">
      <c r="A1850" s="93"/>
      <c r="B1850" s="233"/>
      <c r="C1850" s="233"/>
      <c r="D1850" s="234"/>
      <c r="E1850" s="234"/>
      <c r="F1850" s="235"/>
      <c r="G1850" s="93"/>
      <c r="H1850" s="93"/>
      <c r="I1850" s="236"/>
      <c r="J1850" s="93"/>
    </row>
    <row r="1851" spans="1:10" s="169" customFormat="1" ht="18.75" customHeight="1" x14ac:dyDescent="0.35">
      <c r="A1851" s="297"/>
      <c r="B1851" s="266" t="s">
        <v>2722</v>
      </c>
      <c r="C1851" s="266"/>
      <c r="D1851" s="266"/>
      <c r="E1851" s="266"/>
      <c r="F1851" s="295"/>
      <c r="G1851" s="297"/>
      <c r="H1851" s="297"/>
      <c r="I1851" s="156"/>
      <c r="J1851" s="297"/>
    </row>
    <row r="1852" spans="1:10" s="169" customFormat="1" ht="18.75" customHeight="1" x14ac:dyDescent="0.35">
      <c r="A1852" s="297"/>
      <c r="B1852" s="266" t="s">
        <v>2739</v>
      </c>
      <c r="C1852" s="266"/>
      <c r="D1852" s="266"/>
      <c r="E1852" s="266"/>
      <c r="F1852" s="295"/>
      <c r="G1852" s="238" t="s">
        <v>2734</v>
      </c>
      <c r="H1852" s="538" t="s">
        <v>2740</v>
      </c>
      <c r="I1852" s="538"/>
      <c r="J1852" s="297"/>
    </row>
    <row r="1853" spans="1:10" s="169" customFormat="1" ht="18" x14ac:dyDescent="0.35">
      <c r="A1853" s="297"/>
      <c r="B1853" s="362"/>
      <c r="C1853" s="266"/>
      <c r="D1853" s="266"/>
      <c r="E1853" s="295"/>
      <c r="F1853" s="297"/>
      <c r="G1853" s="297"/>
      <c r="H1853" s="156"/>
      <c r="I1853" s="297"/>
    </row>
    <row r="1854" spans="1:10" s="169" customFormat="1" ht="18" x14ac:dyDescent="0.35">
      <c r="A1854" s="297"/>
      <c r="B1854" s="296" t="s">
        <v>2443</v>
      </c>
      <c r="C1854" s="295"/>
      <c r="D1854" s="295"/>
      <c r="E1854" s="295"/>
      <c r="F1854" s="297"/>
      <c r="G1854" s="297"/>
      <c r="H1854" s="156"/>
      <c r="I1854" s="297"/>
    </row>
    <row r="1855" spans="1:10" s="169" customFormat="1" ht="18" x14ac:dyDescent="0.35">
      <c r="A1855" s="297"/>
      <c r="B1855" s="296" t="s">
        <v>2442</v>
      </c>
      <c r="C1855" s="295"/>
      <c r="D1855" s="295"/>
      <c r="E1855" s="295"/>
      <c r="F1855" s="297"/>
      <c r="G1855" s="238" t="s">
        <v>2734</v>
      </c>
      <c r="H1855" s="539" t="s">
        <v>2738</v>
      </c>
      <c r="I1855" s="539"/>
    </row>
    <row r="1856" spans="1:10" s="169" customFormat="1" ht="18" customHeight="1" x14ac:dyDescent="0.35">
      <c r="A1856" s="297"/>
      <c r="B1856" s="296"/>
      <c r="C1856" s="263"/>
      <c r="D1856" s="263"/>
      <c r="E1856" s="263"/>
      <c r="F1856" s="297"/>
      <c r="G1856" s="265"/>
      <c r="H1856" s="265"/>
      <c r="I1856" s="265"/>
    </row>
    <row r="1857" spans="1:10" s="169" customFormat="1" ht="18" x14ac:dyDescent="0.35">
      <c r="B1857" s="169" t="s">
        <v>2725</v>
      </c>
      <c r="G1857" s="238" t="s">
        <v>2734</v>
      </c>
      <c r="H1857" s="169" t="s">
        <v>2737</v>
      </c>
    </row>
    <row r="1858" spans="1:10" s="169" customFormat="1" ht="24" customHeight="1" x14ac:dyDescent="0.35"/>
    <row r="1859" spans="1:10" s="169" customFormat="1" ht="18.75" customHeight="1" x14ac:dyDescent="0.35">
      <c r="A1859" s="297"/>
      <c r="B1859" s="266" t="s">
        <v>2722</v>
      </c>
      <c r="C1859" s="266"/>
      <c r="D1859" s="266"/>
      <c r="E1859" s="266"/>
      <c r="F1859" s="295"/>
      <c r="G1859" s="297"/>
      <c r="H1859" s="297"/>
      <c r="I1859" s="156"/>
      <c r="J1859" s="297"/>
    </row>
    <row r="1860" spans="1:10" s="169" customFormat="1" ht="18.75" customHeight="1" x14ac:dyDescent="0.35">
      <c r="A1860" s="297"/>
      <c r="B1860" s="266" t="s">
        <v>2735</v>
      </c>
      <c r="C1860" s="266"/>
      <c r="D1860" s="266"/>
      <c r="E1860" s="266"/>
      <c r="F1860" s="295"/>
      <c r="G1860" s="238" t="s">
        <v>2734</v>
      </c>
      <c r="H1860" s="538" t="s">
        <v>2736</v>
      </c>
      <c r="I1860" s="538"/>
      <c r="J1860" s="297"/>
    </row>
    <row r="1861" spans="1:10" s="169" customFormat="1" ht="18" x14ac:dyDescent="0.35"/>
    <row r="1862" spans="1:10" s="169" customFormat="1" ht="18" x14ac:dyDescent="0.35">
      <c r="A1862" s="297"/>
      <c r="B1862" s="296" t="s">
        <v>2443</v>
      </c>
      <c r="C1862" s="295"/>
      <c r="D1862" s="295"/>
      <c r="E1862" s="295"/>
      <c r="F1862" s="297"/>
      <c r="G1862" s="297"/>
      <c r="H1862" s="156"/>
      <c r="I1862" s="297"/>
    </row>
    <row r="1863" spans="1:10" s="169" customFormat="1" ht="18" x14ac:dyDescent="0.35">
      <c r="A1863" s="297"/>
      <c r="B1863" s="296" t="s">
        <v>2727</v>
      </c>
      <c r="C1863" s="295"/>
      <c r="D1863" s="295"/>
      <c r="E1863" s="295"/>
      <c r="F1863" s="297"/>
      <c r="G1863" s="238" t="s">
        <v>2734</v>
      </c>
      <c r="H1863" s="169" t="s">
        <v>2733</v>
      </c>
      <c r="I1863" s="265"/>
    </row>
    <row r="1864" spans="1:10" s="169" customFormat="1" ht="18" x14ac:dyDescent="0.35"/>
    <row r="1865" spans="1:10" s="169" customFormat="1" ht="18" x14ac:dyDescent="0.35">
      <c r="B1865" s="169" t="s">
        <v>2728</v>
      </c>
      <c r="G1865" s="238" t="s">
        <v>2734</v>
      </c>
      <c r="H1865" s="169" t="s">
        <v>2731</v>
      </c>
    </row>
    <row r="1866" spans="1:10" s="169" customFormat="1" ht="18" x14ac:dyDescent="0.35"/>
    <row r="1867" spans="1:10" s="169" customFormat="1" ht="18" x14ac:dyDescent="0.35">
      <c r="B1867" s="169" t="s">
        <v>2729</v>
      </c>
    </row>
    <row r="1868" spans="1:10" s="169" customFormat="1" ht="18" x14ac:dyDescent="0.35">
      <c r="B1868" s="169" t="s">
        <v>2742</v>
      </c>
      <c r="G1868" s="238" t="s">
        <v>2734</v>
      </c>
      <c r="H1868" s="169" t="s">
        <v>2730</v>
      </c>
    </row>
    <row r="1869" spans="1:10" s="169" customFormat="1" ht="18" x14ac:dyDescent="0.35"/>
    <row r="1870" spans="1:10" s="169" customFormat="1" ht="18" x14ac:dyDescent="0.35">
      <c r="B1870" s="169" t="s">
        <v>2744</v>
      </c>
      <c r="G1870" s="238" t="s">
        <v>2734</v>
      </c>
      <c r="H1870" s="169" t="s">
        <v>2743</v>
      </c>
    </row>
    <row r="1871" spans="1:10" s="169" customFormat="1" ht="18" x14ac:dyDescent="0.35"/>
    <row r="1872" spans="1:10" s="169" customFormat="1" ht="18" x14ac:dyDescent="0.35">
      <c r="B1872" s="169" t="s">
        <v>2780</v>
      </c>
      <c r="F1872" s="523"/>
      <c r="G1872" s="524" t="s">
        <v>2734</v>
      </c>
      <c r="H1872" s="523" t="s">
        <v>3153</v>
      </c>
      <c r="I1872" s="523"/>
    </row>
    <row r="1873" spans="1:17" s="169" customFormat="1" ht="18" x14ac:dyDescent="0.35"/>
    <row r="1874" spans="1:17" s="38" customFormat="1" ht="28.5" customHeight="1" x14ac:dyDescent="0.25">
      <c r="A1874" s="149"/>
      <c r="B1874" s="159"/>
      <c r="C1874" s="149"/>
      <c r="D1874" s="148"/>
      <c r="E1874" s="148"/>
      <c r="F1874" s="148"/>
      <c r="G1874" s="148"/>
      <c r="H1874" s="148"/>
      <c r="I1874" s="149"/>
    </row>
    <row r="1876" spans="1:17" s="38" customFormat="1" ht="17.25" x14ac:dyDescent="0.3">
      <c r="A1876" s="528" t="s">
        <v>2310</v>
      </c>
      <c r="B1876" s="528"/>
      <c r="C1876" s="528"/>
      <c r="F1876" s="241"/>
      <c r="G1876" s="294"/>
      <c r="H1876" s="294"/>
      <c r="I1876" s="148"/>
    </row>
    <row r="1877" spans="1:17" s="38" customFormat="1" x14ac:dyDescent="0.25">
      <c r="A1877" s="529" t="s">
        <v>1</v>
      </c>
      <c r="B1877" s="529"/>
      <c r="C1877" s="529"/>
      <c r="F1877" s="294"/>
      <c r="G1877" s="294"/>
      <c r="H1877" s="294"/>
      <c r="I1877" s="93"/>
    </row>
    <row r="1878" spans="1:17" s="151" customFormat="1" ht="75" customHeight="1" thickBot="1" x14ac:dyDescent="0.3">
      <c r="A1878" s="150" t="s">
        <v>3</v>
      </c>
      <c r="B1878" s="66" t="s">
        <v>4</v>
      </c>
      <c r="C1878" s="96" t="s">
        <v>5</v>
      </c>
      <c r="D1878" s="67" t="s">
        <v>6</v>
      </c>
      <c r="E1878" s="66" t="s">
        <v>7</v>
      </c>
      <c r="F1878" s="66" t="s">
        <v>8</v>
      </c>
      <c r="G1878" s="66" t="s">
        <v>2311</v>
      </c>
      <c r="H1878" s="66" t="s">
        <v>3029</v>
      </c>
      <c r="I1878" s="129" t="s">
        <v>10</v>
      </c>
    </row>
    <row r="1879" spans="1:17" ht="17.25" x14ac:dyDescent="0.25">
      <c r="A1879" s="288">
        <v>1</v>
      </c>
      <c r="B1879" s="284">
        <v>2</v>
      </c>
      <c r="C1879" s="285">
        <v>3</v>
      </c>
      <c r="D1879" s="285">
        <v>4</v>
      </c>
      <c r="E1879" s="285">
        <v>5</v>
      </c>
      <c r="F1879" s="285">
        <v>6</v>
      </c>
      <c r="G1879" s="285">
        <v>7</v>
      </c>
      <c r="H1879" s="285">
        <v>8</v>
      </c>
      <c r="I1879" s="286">
        <v>9</v>
      </c>
    </row>
    <row r="1880" spans="1:17" s="38" customFormat="1" ht="32.25" customHeight="1" x14ac:dyDescent="0.25">
      <c r="A1880" s="4">
        <v>868</v>
      </c>
      <c r="B1880" s="212" t="s">
        <v>2312</v>
      </c>
      <c r="C1880" s="4" t="s">
        <v>11</v>
      </c>
      <c r="D1880" s="4">
        <v>1</v>
      </c>
      <c r="E1880" s="212">
        <v>15451864</v>
      </c>
      <c r="F1880" s="4">
        <f>D1880*E1880</f>
        <v>15451864</v>
      </c>
      <c r="G1880" s="4" t="s">
        <v>12</v>
      </c>
      <c r="H1880" s="4">
        <v>1949</v>
      </c>
      <c r="I1880" s="212"/>
    </row>
    <row r="1881" spans="1:17" s="38" customFormat="1" ht="27.75" customHeight="1" x14ac:dyDescent="0.25">
      <c r="A1881" s="4">
        <v>869</v>
      </c>
      <c r="B1881" s="212" t="s">
        <v>2313</v>
      </c>
      <c r="C1881" s="4" t="s">
        <v>11</v>
      </c>
      <c r="D1881" s="4">
        <v>1</v>
      </c>
      <c r="E1881" s="212">
        <v>1</v>
      </c>
      <c r="F1881" s="4">
        <v>1</v>
      </c>
      <c r="G1881" s="4" t="s">
        <v>12</v>
      </c>
      <c r="H1881" s="4">
        <v>1955</v>
      </c>
      <c r="I1881" s="212" t="s">
        <v>3044</v>
      </c>
      <c r="K1881" s="345"/>
      <c r="L1881" s="346"/>
      <c r="M1881" s="346"/>
      <c r="N1881" s="398"/>
      <c r="O1881" s="346"/>
      <c r="P1881" s="346"/>
      <c r="Q1881" s="346"/>
    </row>
    <row r="1882" spans="1:17" s="38" customFormat="1" ht="29.25" customHeight="1" x14ac:dyDescent="0.25">
      <c r="A1882" s="4">
        <v>870</v>
      </c>
      <c r="B1882" s="212" t="s">
        <v>2314</v>
      </c>
      <c r="C1882" s="4" t="s">
        <v>11</v>
      </c>
      <c r="D1882" s="4">
        <v>1</v>
      </c>
      <c r="E1882" s="4">
        <v>3090421</v>
      </c>
      <c r="F1882" s="4">
        <f t="shared" ref="F1882:F1899" si="37">D1882*E1882</f>
        <v>3090421</v>
      </c>
      <c r="G1882" s="4" t="s">
        <v>12</v>
      </c>
      <c r="H1882" s="4">
        <v>1987</v>
      </c>
      <c r="I1882" s="212"/>
      <c r="K1882" s="345"/>
      <c r="L1882" s="346"/>
      <c r="M1882" s="346"/>
      <c r="N1882" s="398"/>
      <c r="O1882" s="346"/>
      <c r="P1882" s="346"/>
      <c r="Q1882" s="346"/>
    </row>
    <row r="1883" spans="1:17" s="38" customFormat="1" ht="32.25" customHeight="1" x14ac:dyDescent="0.25">
      <c r="A1883" s="4">
        <v>871</v>
      </c>
      <c r="B1883" s="212" t="s">
        <v>2315</v>
      </c>
      <c r="C1883" s="4" t="s">
        <v>11</v>
      </c>
      <c r="D1883" s="4">
        <v>1</v>
      </c>
      <c r="E1883" s="212">
        <v>3599349</v>
      </c>
      <c r="F1883" s="4">
        <f t="shared" si="37"/>
        <v>3599349</v>
      </c>
      <c r="G1883" s="4" t="s">
        <v>12</v>
      </c>
      <c r="H1883" s="4">
        <v>1985</v>
      </c>
      <c r="I1883" s="212"/>
      <c r="K1883" s="345"/>
      <c r="L1883" s="346"/>
      <c r="M1883" s="346"/>
      <c r="N1883" s="398"/>
      <c r="O1883" s="346"/>
      <c r="P1883" s="346"/>
      <c r="Q1883" s="346"/>
    </row>
    <row r="1884" spans="1:17" s="38" customFormat="1" ht="32.25" customHeight="1" x14ac:dyDescent="0.25">
      <c r="A1884" s="4">
        <v>872</v>
      </c>
      <c r="B1884" s="212" t="s">
        <v>2315</v>
      </c>
      <c r="C1884" s="4" t="s">
        <v>11</v>
      </c>
      <c r="D1884" s="4">
        <v>1</v>
      </c>
      <c r="E1884" s="212">
        <v>1038483</v>
      </c>
      <c r="F1884" s="4">
        <f t="shared" si="37"/>
        <v>1038483</v>
      </c>
      <c r="G1884" s="4" t="s">
        <v>12</v>
      </c>
      <c r="H1884" s="4">
        <v>1955</v>
      </c>
      <c r="I1884" s="212"/>
      <c r="K1884" s="345"/>
      <c r="L1884" s="346"/>
      <c r="M1884" s="346"/>
      <c r="N1884" s="398"/>
      <c r="O1884" s="346"/>
      <c r="P1884" s="346"/>
      <c r="Q1884" s="346"/>
    </row>
    <row r="1885" spans="1:17" s="38" customFormat="1" ht="33" customHeight="1" x14ac:dyDescent="0.25">
      <c r="A1885" s="4">
        <v>873</v>
      </c>
      <c r="B1885" s="212" t="s">
        <v>2316</v>
      </c>
      <c r="C1885" s="4" t="s">
        <v>11</v>
      </c>
      <c r="D1885" s="4">
        <v>1</v>
      </c>
      <c r="E1885" s="212">
        <v>1776872</v>
      </c>
      <c r="F1885" s="4">
        <f t="shared" si="37"/>
        <v>1776872</v>
      </c>
      <c r="G1885" s="4" t="s">
        <v>12</v>
      </c>
      <c r="H1885" s="4">
        <v>1993</v>
      </c>
      <c r="I1885" s="212"/>
      <c r="K1885" s="345"/>
      <c r="L1885" s="346"/>
      <c r="M1885" s="346"/>
      <c r="N1885" s="398"/>
      <c r="O1885" s="346"/>
      <c r="P1885" s="346"/>
      <c r="Q1885" s="346"/>
    </row>
    <row r="1886" spans="1:17" s="38" customFormat="1" ht="36" customHeight="1" x14ac:dyDescent="0.25">
      <c r="A1886" s="4">
        <v>874</v>
      </c>
      <c r="B1886" s="212" t="s">
        <v>2317</v>
      </c>
      <c r="C1886" s="4" t="s">
        <v>11</v>
      </c>
      <c r="D1886" s="4">
        <v>1</v>
      </c>
      <c r="E1886" s="212">
        <v>2541</v>
      </c>
      <c r="F1886" s="4">
        <f t="shared" si="37"/>
        <v>2541</v>
      </c>
      <c r="G1886" s="4" t="s">
        <v>12</v>
      </c>
      <c r="H1886" s="4">
        <v>1972</v>
      </c>
      <c r="I1886" s="212"/>
      <c r="K1886" s="345"/>
      <c r="L1886" s="346"/>
      <c r="M1886" s="398"/>
      <c r="N1886" s="398"/>
      <c r="O1886" s="346"/>
      <c r="P1886" s="346"/>
      <c r="Q1886" s="346"/>
    </row>
    <row r="1887" spans="1:17" s="38" customFormat="1" ht="33.75" customHeight="1" x14ac:dyDescent="0.25">
      <c r="A1887" s="4">
        <v>875</v>
      </c>
      <c r="B1887" s="212" t="s">
        <v>2318</v>
      </c>
      <c r="C1887" s="4" t="s">
        <v>11</v>
      </c>
      <c r="D1887" s="4">
        <v>5</v>
      </c>
      <c r="E1887" s="212">
        <v>37000</v>
      </c>
      <c r="F1887" s="4">
        <f t="shared" si="37"/>
        <v>185000</v>
      </c>
      <c r="G1887" s="4" t="s">
        <v>12</v>
      </c>
      <c r="H1887" s="4">
        <v>2007</v>
      </c>
      <c r="I1887" s="212"/>
      <c r="K1887" s="345"/>
      <c r="L1887" s="346"/>
      <c r="M1887" s="398"/>
      <c r="N1887" s="398"/>
      <c r="O1887" s="346"/>
      <c r="P1887" s="346"/>
      <c r="Q1887" s="346"/>
    </row>
    <row r="1888" spans="1:17" s="38" customFormat="1" ht="31.5" customHeight="1" x14ac:dyDescent="0.25">
      <c r="A1888" s="4">
        <v>876</v>
      </c>
      <c r="B1888" s="212" t="s">
        <v>2319</v>
      </c>
      <c r="C1888" s="4" t="s">
        <v>11</v>
      </c>
      <c r="D1888" s="4">
        <v>1</v>
      </c>
      <c r="E1888" s="212">
        <v>10000</v>
      </c>
      <c r="F1888" s="4">
        <f t="shared" si="37"/>
        <v>10000</v>
      </c>
      <c r="G1888" s="4" t="s">
        <v>12</v>
      </c>
      <c r="H1888" s="4">
        <v>2007</v>
      </c>
      <c r="I1888" s="212"/>
      <c r="K1888" s="345"/>
      <c r="L1888" s="346"/>
      <c r="M1888" s="398"/>
      <c r="N1888" s="398"/>
      <c r="O1888" s="346"/>
      <c r="P1888" s="346"/>
      <c r="Q1888" s="346"/>
    </row>
    <row r="1889" spans="1:17" s="38" customFormat="1" ht="44.25" customHeight="1" x14ac:dyDescent="0.25">
      <c r="A1889" s="4">
        <v>877</v>
      </c>
      <c r="B1889" s="212" t="s">
        <v>2320</v>
      </c>
      <c r="C1889" s="4" t="s">
        <v>11</v>
      </c>
      <c r="D1889" s="4">
        <v>1</v>
      </c>
      <c r="E1889" s="212">
        <v>285000</v>
      </c>
      <c r="F1889" s="4">
        <f t="shared" si="37"/>
        <v>285000</v>
      </c>
      <c r="G1889" s="4" t="s">
        <v>12</v>
      </c>
      <c r="H1889" s="4">
        <v>2007</v>
      </c>
      <c r="I1889" s="212"/>
      <c r="K1889" s="345"/>
      <c r="L1889" s="346"/>
      <c r="M1889" s="398"/>
      <c r="N1889" s="398"/>
      <c r="O1889" s="346"/>
      <c r="P1889" s="346"/>
      <c r="Q1889" s="346"/>
    </row>
    <row r="1890" spans="1:17" s="38" customFormat="1" ht="35.25" customHeight="1" x14ac:dyDescent="0.25">
      <c r="A1890" s="4">
        <v>878</v>
      </c>
      <c r="B1890" s="212" t="s">
        <v>2321</v>
      </c>
      <c r="C1890" s="4" t="s">
        <v>11</v>
      </c>
      <c r="D1890" s="4">
        <v>1</v>
      </c>
      <c r="E1890" s="212">
        <v>120000</v>
      </c>
      <c r="F1890" s="4">
        <f t="shared" si="37"/>
        <v>120000</v>
      </c>
      <c r="G1890" s="4" t="s">
        <v>12</v>
      </c>
      <c r="H1890" s="4">
        <v>2007</v>
      </c>
      <c r="I1890" s="212"/>
      <c r="K1890" s="345"/>
      <c r="L1890" s="346"/>
      <c r="M1890" s="398"/>
      <c r="N1890" s="398"/>
      <c r="O1890" s="346"/>
      <c r="P1890" s="346"/>
      <c r="Q1890" s="346"/>
    </row>
    <row r="1891" spans="1:17" s="38" customFormat="1" ht="36" customHeight="1" x14ac:dyDescent="0.25">
      <c r="A1891" s="4">
        <v>879</v>
      </c>
      <c r="B1891" s="212" t="s">
        <v>1870</v>
      </c>
      <c r="C1891" s="4" t="s">
        <v>11</v>
      </c>
      <c r="D1891" s="212">
        <v>1</v>
      </c>
      <c r="E1891" s="212">
        <v>21000</v>
      </c>
      <c r="F1891" s="4">
        <f t="shared" si="37"/>
        <v>21000</v>
      </c>
      <c r="G1891" s="4" t="s">
        <v>12</v>
      </c>
      <c r="H1891" s="4">
        <v>2011</v>
      </c>
      <c r="I1891" s="212"/>
      <c r="K1891" s="345"/>
      <c r="L1891" s="346"/>
      <c r="M1891" s="398"/>
      <c r="N1891" s="398"/>
      <c r="O1891" s="346"/>
      <c r="P1891" s="346"/>
      <c r="Q1891" s="346"/>
    </row>
    <row r="1892" spans="1:17" s="38" customFormat="1" ht="34.5" customHeight="1" x14ac:dyDescent="0.25">
      <c r="A1892" s="4">
        <v>880</v>
      </c>
      <c r="B1892" s="212" t="s">
        <v>2322</v>
      </c>
      <c r="C1892" s="4" t="s">
        <v>11</v>
      </c>
      <c r="D1892" s="212">
        <v>1</v>
      </c>
      <c r="E1892" s="212">
        <v>3000</v>
      </c>
      <c r="F1892" s="4">
        <f t="shared" si="37"/>
        <v>3000</v>
      </c>
      <c r="G1892" s="4" t="s">
        <v>12</v>
      </c>
      <c r="H1892" s="4">
        <v>2011</v>
      </c>
      <c r="I1892" s="212"/>
    </row>
    <row r="1893" spans="1:17" s="38" customFormat="1" ht="36" customHeight="1" x14ac:dyDescent="0.25">
      <c r="A1893" s="4">
        <v>881</v>
      </c>
      <c r="B1893" s="212" t="s">
        <v>227</v>
      </c>
      <c r="C1893" s="4" t="s">
        <v>11</v>
      </c>
      <c r="D1893" s="212">
        <v>1</v>
      </c>
      <c r="E1893" s="212">
        <v>25000</v>
      </c>
      <c r="F1893" s="4">
        <f t="shared" si="37"/>
        <v>25000</v>
      </c>
      <c r="G1893" s="4" t="s">
        <v>12</v>
      </c>
      <c r="H1893" s="4">
        <v>2011</v>
      </c>
      <c r="I1893" s="212"/>
    </row>
    <row r="1894" spans="1:17" s="38" customFormat="1" ht="34.5" customHeight="1" x14ac:dyDescent="0.25">
      <c r="A1894" s="4">
        <v>882</v>
      </c>
      <c r="B1894" s="212" t="s">
        <v>2323</v>
      </c>
      <c r="C1894" s="4" t="s">
        <v>11</v>
      </c>
      <c r="D1894" s="212">
        <v>1</v>
      </c>
      <c r="E1894" s="212">
        <v>9000</v>
      </c>
      <c r="F1894" s="4">
        <f t="shared" si="37"/>
        <v>9000</v>
      </c>
      <c r="G1894" s="4" t="s">
        <v>12</v>
      </c>
      <c r="H1894" s="4">
        <v>2016</v>
      </c>
      <c r="I1894" s="212"/>
    </row>
    <row r="1895" spans="1:17" s="38" customFormat="1" ht="35.25" customHeight="1" x14ac:dyDescent="0.25">
      <c r="A1895" s="4">
        <v>883</v>
      </c>
      <c r="B1895" s="212" t="s">
        <v>2324</v>
      </c>
      <c r="C1895" s="4" t="s">
        <v>11</v>
      </c>
      <c r="D1895" s="212">
        <v>20</v>
      </c>
      <c r="E1895" s="212">
        <v>22000</v>
      </c>
      <c r="F1895" s="4">
        <f t="shared" si="37"/>
        <v>440000</v>
      </c>
      <c r="G1895" s="4" t="s">
        <v>12</v>
      </c>
      <c r="H1895" s="4">
        <v>2009</v>
      </c>
      <c r="I1895" s="212"/>
    </row>
    <row r="1896" spans="1:17" s="38" customFormat="1" ht="36" customHeight="1" x14ac:dyDescent="0.25">
      <c r="A1896" s="4">
        <v>884</v>
      </c>
      <c r="B1896" s="212" t="s">
        <v>2325</v>
      </c>
      <c r="C1896" s="4" t="s">
        <v>11</v>
      </c>
      <c r="D1896" s="212">
        <v>60</v>
      </c>
      <c r="E1896" s="212">
        <v>7000</v>
      </c>
      <c r="F1896" s="4">
        <f t="shared" si="37"/>
        <v>420000</v>
      </c>
      <c r="G1896" s="4" t="s">
        <v>12</v>
      </c>
      <c r="H1896" s="4">
        <v>2009</v>
      </c>
      <c r="I1896" s="212"/>
    </row>
    <row r="1897" spans="1:17" s="38" customFormat="1" ht="39" customHeight="1" x14ac:dyDescent="0.25">
      <c r="A1897" s="4">
        <v>885</v>
      </c>
      <c r="B1897" s="212" t="s">
        <v>303</v>
      </c>
      <c r="C1897" s="4" t="s">
        <v>11</v>
      </c>
      <c r="D1897" s="212">
        <v>4</v>
      </c>
      <c r="E1897" s="212">
        <v>24000</v>
      </c>
      <c r="F1897" s="4">
        <f t="shared" si="37"/>
        <v>96000</v>
      </c>
      <c r="G1897" s="4" t="s">
        <v>12</v>
      </c>
      <c r="H1897" s="4">
        <v>2008</v>
      </c>
      <c r="I1897" s="212"/>
    </row>
    <row r="1898" spans="1:17" s="38" customFormat="1" ht="67.5" customHeight="1" x14ac:dyDescent="0.25">
      <c r="A1898" s="4">
        <v>886</v>
      </c>
      <c r="B1898" s="212" t="s">
        <v>402</v>
      </c>
      <c r="C1898" s="4" t="s">
        <v>11</v>
      </c>
      <c r="D1898" s="212">
        <v>1</v>
      </c>
      <c r="E1898" s="212">
        <v>646900</v>
      </c>
      <c r="F1898" s="4">
        <f t="shared" si="37"/>
        <v>646900</v>
      </c>
      <c r="G1898" s="212" t="s">
        <v>106</v>
      </c>
      <c r="H1898" s="16">
        <v>2023</v>
      </c>
      <c r="I1898" s="212" t="s">
        <v>403</v>
      </c>
    </row>
    <row r="1899" spans="1:17" s="38" customFormat="1" ht="24.75" customHeight="1" x14ac:dyDescent="0.25">
      <c r="A1899" s="4">
        <v>887</v>
      </c>
      <c r="B1899" s="212" t="s">
        <v>2477</v>
      </c>
      <c r="C1899" s="4" t="s">
        <v>11</v>
      </c>
      <c r="D1899" s="212">
        <v>3</v>
      </c>
      <c r="E1899" s="212">
        <v>7086.6</v>
      </c>
      <c r="F1899" s="4">
        <f t="shared" si="37"/>
        <v>21259.800000000003</v>
      </c>
      <c r="G1899" s="212" t="s">
        <v>106</v>
      </c>
      <c r="H1899" s="16">
        <v>2024</v>
      </c>
      <c r="I1899" s="212"/>
    </row>
    <row r="1900" spans="1:17" s="220" customFormat="1" ht="20.100000000000001" customHeight="1" x14ac:dyDescent="0.35">
      <c r="A1900" s="68"/>
      <c r="B1900" s="140" t="s">
        <v>141</v>
      </c>
      <c r="C1900" s="68"/>
      <c r="D1900" s="68">
        <f>SUM(D1880:D1899)</f>
        <v>107</v>
      </c>
      <c r="E1900" s="68" t="s">
        <v>142</v>
      </c>
      <c r="F1900" s="68">
        <f>SUM(F1880:F1899)</f>
        <v>27241690.800000001</v>
      </c>
      <c r="G1900" s="68"/>
      <c r="H1900" s="68"/>
      <c r="I1900" s="370"/>
    </row>
    <row r="1901" spans="1:17" s="220" customFormat="1" ht="20.100000000000001" customHeight="1" x14ac:dyDescent="0.35">
      <c r="A1901" s="151"/>
      <c r="B1901" s="159"/>
      <c r="C1901" s="151"/>
      <c r="D1901" s="151"/>
      <c r="E1901" s="151"/>
      <c r="F1901" s="151"/>
      <c r="G1901" s="151"/>
      <c r="H1901" s="151"/>
      <c r="I1901" s="399"/>
    </row>
    <row r="1902" spans="1:17" ht="21" customHeight="1" x14ac:dyDescent="0.25">
      <c r="A1902" s="530" t="s">
        <v>2724</v>
      </c>
      <c r="B1902" s="530"/>
      <c r="C1902" s="530"/>
      <c r="D1902" s="530"/>
      <c r="E1902" s="530"/>
      <c r="F1902" s="530"/>
      <c r="G1902" s="530"/>
      <c r="H1902" s="530"/>
    </row>
    <row r="1903" spans="1:17" ht="15" customHeight="1" x14ac:dyDescent="0.25">
      <c r="A1903" s="290"/>
      <c r="B1903" s="290"/>
      <c r="C1903" s="290"/>
      <c r="D1903" s="290"/>
      <c r="E1903" s="290"/>
      <c r="F1903" s="290"/>
      <c r="G1903" s="290"/>
      <c r="H1903" s="290"/>
    </row>
    <row r="1904" spans="1:17" s="169" customFormat="1" ht="18" x14ac:dyDescent="0.35">
      <c r="A1904" s="297"/>
      <c r="B1904" s="296" t="s">
        <v>2443</v>
      </c>
      <c r="C1904" s="263"/>
      <c r="D1904" s="263"/>
      <c r="E1904" s="263"/>
      <c r="F1904" s="297"/>
      <c r="G1904" s="297"/>
      <c r="H1904" s="264"/>
      <c r="I1904" s="297"/>
    </row>
    <row r="1905" spans="1:10" s="169" customFormat="1" ht="18" customHeight="1" x14ac:dyDescent="0.35">
      <c r="A1905" s="297"/>
      <c r="B1905" s="296" t="s">
        <v>2721</v>
      </c>
      <c r="C1905" s="263"/>
      <c r="D1905" s="263"/>
      <c r="E1905" s="263"/>
      <c r="F1905" s="296"/>
      <c r="G1905" s="238" t="s">
        <v>2734</v>
      </c>
      <c r="H1905" s="296" t="s">
        <v>2741</v>
      </c>
      <c r="I1905" s="296"/>
    </row>
    <row r="1906" spans="1:10" ht="19.5" x14ac:dyDescent="0.25">
      <c r="B1906" s="183"/>
    </row>
    <row r="1907" spans="1:10" s="232" customFormat="1" ht="18.75" customHeight="1" x14ac:dyDescent="0.35">
      <c r="A1907" s="227"/>
      <c r="B1907" s="228" t="s">
        <v>2723</v>
      </c>
      <c r="C1907" s="228"/>
      <c r="D1907" s="229"/>
      <c r="E1907" s="229"/>
      <c r="F1907" s="230"/>
      <c r="G1907" s="227"/>
      <c r="H1907" s="227"/>
      <c r="I1907" s="231"/>
      <c r="J1907" s="227"/>
    </row>
    <row r="1908" spans="1:10" s="38" customFormat="1" ht="18.75" customHeight="1" x14ac:dyDescent="0.25">
      <c r="A1908" s="93"/>
      <c r="B1908" s="233"/>
      <c r="C1908" s="233"/>
      <c r="D1908" s="234"/>
      <c r="E1908" s="234"/>
      <c r="F1908" s="235"/>
      <c r="G1908" s="93"/>
      <c r="H1908" s="93"/>
      <c r="I1908" s="236"/>
      <c r="J1908" s="93"/>
    </row>
    <row r="1909" spans="1:10" s="169" customFormat="1" ht="18.75" customHeight="1" x14ac:dyDescent="0.35">
      <c r="A1909" s="297"/>
      <c r="B1909" s="266" t="s">
        <v>2722</v>
      </c>
      <c r="C1909" s="266"/>
      <c r="D1909" s="266"/>
      <c r="E1909" s="266"/>
      <c r="F1909" s="295"/>
      <c r="G1909" s="297"/>
      <c r="H1909" s="297"/>
      <c r="I1909" s="156"/>
      <c r="J1909" s="297"/>
    </row>
    <row r="1910" spans="1:10" s="169" customFormat="1" ht="18.75" customHeight="1" x14ac:dyDescent="0.35">
      <c r="A1910" s="297"/>
      <c r="B1910" s="266" t="s">
        <v>2739</v>
      </c>
      <c r="C1910" s="266"/>
      <c r="D1910" s="266"/>
      <c r="E1910" s="266"/>
      <c r="F1910" s="295"/>
      <c r="G1910" s="238" t="s">
        <v>2734</v>
      </c>
      <c r="H1910" s="538" t="s">
        <v>2740</v>
      </c>
      <c r="I1910" s="538"/>
      <c r="J1910" s="297"/>
    </row>
    <row r="1911" spans="1:10" s="169" customFormat="1" ht="18" x14ac:dyDescent="0.35">
      <c r="A1911" s="297"/>
      <c r="B1911" s="362"/>
      <c r="C1911" s="266"/>
      <c r="D1911" s="266"/>
      <c r="E1911" s="295"/>
      <c r="F1911" s="297"/>
      <c r="G1911" s="297"/>
      <c r="H1911" s="156"/>
      <c r="I1911" s="297"/>
    </row>
    <row r="1912" spans="1:10" s="169" customFormat="1" ht="18" x14ac:dyDescent="0.35">
      <c r="A1912" s="297"/>
      <c r="B1912" s="296" t="s">
        <v>2443</v>
      </c>
      <c r="C1912" s="295"/>
      <c r="D1912" s="295"/>
      <c r="E1912" s="295"/>
      <c r="F1912" s="297"/>
      <c r="G1912" s="297"/>
      <c r="H1912" s="156"/>
      <c r="I1912" s="297"/>
    </row>
    <row r="1913" spans="1:10" s="169" customFormat="1" ht="18" x14ac:dyDescent="0.35">
      <c r="A1913" s="297"/>
      <c r="B1913" s="296" t="s">
        <v>2442</v>
      </c>
      <c r="C1913" s="295"/>
      <c r="D1913" s="295"/>
      <c r="E1913" s="295"/>
      <c r="F1913" s="297"/>
      <c r="G1913" s="238" t="s">
        <v>2734</v>
      </c>
      <c r="H1913" s="539" t="s">
        <v>2738</v>
      </c>
      <c r="I1913" s="539"/>
    </row>
    <row r="1914" spans="1:10" s="169" customFormat="1" ht="18" customHeight="1" x14ac:dyDescent="0.35">
      <c r="A1914" s="297"/>
      <c r="B1914" s="296"/>
      <c r="C1914" s="263"/>
      <c r="D1914" s="263"/>
      <c r="E1914" s="263"/>
      <c r="F1914" s="297"/>
      <c r="G1914" s="265"/>
      <c r="H1914" s="265"/>
      <c r="I1914" s="265"/>
    </row>
    <row r="1915" spans="1:10" s="169" customFormat="1" ht="18" x14ac:dyDescent="0.35">
      <c r="B1915" s="169" t="s">
        <v>2725</v>
      </c>
      <c r="G1915" s="238" t="s">
        <v>2734</v>
      </c>
      <c r="H1915" s="169" t="s">
        <v>2737</v>
      </c>
    </row>
    <row r="1916" spans="1:10" s="169" customFormat="1" ht="24" customHeight="1" x14ac:dyDescent="0.35"/>
    <row r="1917" spans="1:10" s="169" customFormat="1" ht="18.75" customHeight="1" x14ac:dyDescent="0.35">
      <c r="A1917" s="297"/>
      <c r="B1917" s="266" t="s">
        <v>2722</v>
      </c>
      <c r="C1917" s="266"/>
      <c r="D1917" s="266"/>
      <c r="E1917" s="266"/>
      <c r="F1917" s="295"/>
      <c r="G1917" s="297"/>
      <c r="H1917" s="297"/>
      <c r="I1917" s="156"/>
      <c r="J1917" s="297"/>
    </row>
    <row r="1918" spans="1:10" s="169" customFormat="1" ht="18.75" customHeight="1" x14ac:dyDescent="0.35">
      <c r="A1918" s="297"/>
      <c r="B1918" s="266" t="s">
        <v>2735</v>
      </c>
      <c r="C1918" s="266"/>
      <c r="D1918" s="266"/>
      <c r="E1918" s="266"/>
      <c r="F1918" s="295"/>
      <c r="G1918" s="238" t="s">
        <v>2734</v>
      </c>
      <c r="H1918" s="538" t="s">
        <v>2736</v>
      </c>
      <c r="I1918" s="538"/>
      <c r="J1918" s="297"/>
    </row>
    <row r="1919" spans="1:10" s="169" customFormat="1" ht="18" x14ac:dyDescent="0.35"/>
    <row r="1920" spans="1:10" s="169" customFormat="1" ht="18" x14ac:dyDescent="0.35">
      <c r="A1920" s="297"/>
      <c r="B1920" s="296" t="s">
        <v>2443</v>
      </c>
      <c r="C1920" s="295"/>
      <c r="D1920" s="295"/>
      <c r="E1920" s="295"/>
      <c r="F1920" s="297"/>
      <c r="G1920" s="297"/>
      <c r="H1920" s="156"/>
      <c r="I1920" s="297"/>
    </row>
    <row r="1921" spans="1:9" s="169" customFormat="1" ht="18" x14ac:dyDescent="0.35">
      <c r="A1921" s="297"/>
      <c r="B1921" s="296" t="s">
        <v>2727</v>
      </c>
      <c r="C1921" s="295"/>
      <c r="D1921" s="295"/>
      <c r="E1921" s="295"/>
      <c r="F1921" s="297"/>
      <c r="G1921" s="238" t="s">
        <v>2734</v>
      </c>
      <c r="H1921" s="169" t="s">
        <v>2733</v>
      </c>
      <c r="I1921" s="265"/>
    </row>
    <row r="1922" spans="1:9" s="169" customFormat="1" ht="18" x14ac:dyDescent="0.35"/>
    <row r="1923" spans="1:9" s="169" customFormat="1" ht="18" x14ac:dyDescent="0.35">
      <c r="B1923" s="169" t="s">
        <v>2728</v>
      </c>
      <c r="G1923" s="238" t="s">
        <v>2734</v>
      </c>
      <c r="H1923" s="169" t="s">
        <v>2731</v>
      </c>
    </row>
    <row r="1924" spans="1:9" s="169" customFormat="1" ht="18" x14ac:dyDescent="0.35"/>
    <row r="1925" spans="1:9" s="169" customFormat="1" ht="18" x14ac:dyDescent="0.35">
      <c r="B1925" s="169" t="s">
        <v>2729</v>
      </c>
    </row>
    <row r="1926" spans="1:9" s="169" customFormat="1" ht="18" x14ac:dyDescent="0.35">
      <c r="B1926" s="169" t="s">
        <v>2742</v>
      </c>
      <c r="G1926" s="238" t="s">
        <v>2734</v>
      </c>
      <c r="H1926" s="169" t="s">
        <v>2730</v>
      </c>
    </row>
    <row r="1927" spans="1:9" s="169" customFormat="1" ht="18" x14ac:dyDescent="0.35"/>
    <row r="1928" spans="1:9" s="169" customFormat="1" ht="18" x14ac:dyDescent="0.35">
      <c r="B1928" s="169" t="s">
        <v>2744</v>
      </c>
      <c r="G1928" s="238" t="s">
        <v>2734</v>
      </c>
      <c r="H1928" s="169" t="s">
        <v>2743</v>
      </c>
    </row>
    <row r="1929" spans="1:9" s="169" customFormat="1" ht="18" x14ac:dyDescent="0.35"/>
    <row r="1930" spans="1:9" s="169" customFormat="1" ht="18" x14ac:dyDescent="0.35">
      <c r="B1930" s="169" t="s">
        <v>2781</v>
      </c>
      <c r="G1930" s="238" t="s">
        <v>2734</v>
      </c>
      <c r="H1930" s="169" t="s">
        <v>2782</v>
      </c>
    </row>
    <row r="1931" spans="1:9" s="220" customFormat="1" ht="20.100000000000001" customHeight="1" x14ac:dyDescent="0.35">
      <c r="A1931" s="151"/>
      <c r="B1931" s="159"/>
      <c r="C1931" s="151"/>
      <c r="D1931" s="151"/>
      <c r="E1931" s="151"/>
      <c r="F1931" s="151"/>
      <c r="G1931" s="151"/>
      <c r="H1931" s="151"/>
      <c r="I1931" s="399"/>
    </row>
    <row r="1932" spans="1:9" s="220" customFormat="1" ht="20.100000000000001" customHeight="1" x14ac:dyDescent="0.35">
      <c r="A1932" s="151"/>
      <c r="B1932" s="159"/>
      <c r="C1932" s="151"/>
      <c r="D1932" s="151"/>
      <c r="E1932" s="151"/>
      <c r="F1932" s="151"/>
      <c r="G1932" s="151"/>
      <c r="H1932" s="151"/>
      <c r="I1932" s="399"/>
    </row>
    <row r="1933" spans="1:9" s="220" customFormat="1" ht="20.100000000000001" customHeight="1" x14ac:dyDescent="0.35">
      <c r="A1933" s="151"/>
      <c r="B1933" s="159"/>
      <c r="C1933" s="151"/>
      <c r="D1933" s="151"/>
      <c r="E1933" s="151"/>
      <c r="F1933" s="151"/>
      <c r="G1933" s="151"/>
      <c r="H1933" s="151"/>
      <c r="I1933" s="399"/>
    </row>
    <row r="1934" spans="1:9" s="220" customFormat="1" ht="20.100000000000001" customHeight="1" x14ac:dyDescent="0.35">
      <c r="A1934" s="151"/>
      <c r="B1934" s="159"/>
      <c r="C1934" s="151"/>
      <c r="D1934" s="151"/>
      <c r="E1934" s="151"/>
      <c r="F1934" s="151"/>
      <c r="G1934" s="151"/>
      <c r="H1934" s="151"/>
      <c r="I1934" s="399"/>
    </row>
    <row r="1935" spans="1:9" s="220" customFormat="1" ht="20.100000000000001" customHeight="1" x14ac:dyDescent="0.35">
      <c r="A1935" s="151"/>
      <c r="B1935" s="159"/>
      <c r="C1935" s="151"/>
      <c r="D1935" s="151"/>
      <c r="E1935" s="151"/>
      <c r="F1935" s="151"/>
      <c r="G1935" s="151"/>
      <c r="H1935" s="151"/>
      <c r="I1935" s="399"/>
    </row>
    <row r="1936" spans="1:9" s="38" customFormat="1" ht="17.25" x14ac:dyDescent="0.3">
      <c r="A1936" s="528" t="s">
        <v>2326</v>
      </c>
      <c r="B1936" s="528"/>
      <c r="C1936" s="528"/>
      <c r="F1936" s="241"/>
      <c r="G1936" s="294"/>
      <c r="H1936" s="294"/>
    </row>
    <row r="1937" spans="1:9" s="38" customFormat="1" ht="17.25" x14ac:dyDescent="0.25">
      <c r="A1937" s="529" t="s">
        <v>1</v>
      </c>
      <c r="B1937" s="529"/>
      <c r="C1937" s="529"/>
      <c r="F1937" s="294"/>
      <c r="G1937" s="294"/>
      <c r="H1937" s="294"/>
      <c r="I1937" s="148"/>
    </row>
    <row r="1938" spans="1:9" s="38" customFormat="1" x14ac:dyDescent="0.25">
      <c r="A1938" s="344"/>
      <c r="B1938" s="236"/>
      <c r="C1938" s="294"/>
      <c r="F1938" s="294"/>
      <c r="G1938" s="294"/>
      <c r="H1938" s="294"/>
    </row>
    <row r="1939" spans="1:9" s="151" customFormat="1" ht="83.25" customHeight="1" thickBot="1" x14ac:dyDescent="0.3">
      <c r="A1939" s="150" t="s">
        <v>3</v>
      </c>
      <c r="B1939" s="66" t="s">
        <v>4</v>
      </c>
      <c r="C1939" s="96" t="s">
        <v>5</v>
      </c>
      <c r="D1939" s="67" t="s">
        <v>6</v>
      </c>
      <c r="E1939" s="66" t="s">
        <v>7</v>
      </c>
      <c r="F1939" s="66" t="s">
        <v>8</v>
      </c>
      <c r="G1939" s="66" t="s">
        <v>9</v>
      </c>
      <c r="H1939" s="66" t="s">
        <v>3029</v>
      </c>
      <c r="I1939" s="68" t="s">
        <v>10</v>
      </c>
    </row>
    <row r="1940" spans="1:9" ht="17.25" x14ac:dyDescent="0.25">
      <c r="A1940" s="288">
        <v>1</v>
      </c>
      <c r="B1940" s="284">
        <v>2</v>
      </c>
      <c r="C1940" s="285">
        <v>3</v>
      </c>
      <c r="D1940" s="285">
        <v>4</v>
      </c>
      <c r="E1940" s="285">
        <v>5</v>
      </c>
      <c r="F1940" s="285">
        <v>6</v>
      </c>
      <c r="G1940" s="285">
        <v>7</v>
      </c>
      <c r="H1940" s="285">
        <v>8</v>
      </c>
      <c r="I1940" s="286">
        <v>9</v>
      </c>
    </row>
    <row r="1941" spans="1:9" s="38" customFormat="1" ht="21.95" customHeight="1" x14ac:dyDescent="0.25">
      <c r="A1941" s="4">
        <v>888</v>
      </c>
      <c r="B1941" s="212" t="s">
        <v>384</v>
      </c>
      <c r="C1941" s="4" t="s">
        <v>11</v>
      </c>
      <c r="D1941" s="212">
        <v>1</v>
      </c>
      <c r="E1941" s="4">
        <v>45928700</v>
      </c>
      <c r="F1941" s="4">
        <f>D1941*E1941</f>
        <v>45928700</v>
      </c>
      <c r="G1941" s="4" t="s">
        <v>12</v>
      </c>
      <c r="H1941" s="4">
        <v>2006</v>
      </c>
      <c r="I1941" s="4"/>
    </row>
    <row r="1942" spans="1:9" s="38" customFormat="1" ht="21.95" customHeight="1" x14ac:dyDescent="0.25">
      <c r="A1942" s="4">
        <v>889</v>
      </c>
      <c r="B1942" s="212" t="s">
        <v>2327</v>
      </c>
      <c r="C1942" s="4" t="s">
        <v>11</v>
      </c>
      <c r="D1942" s="212">
        <v>1</v>
      </c>
      <c r="E1942" s="4">
        <v>51000</v>
      </c>
      <c r="F1942" s="4">
        <f t="shared" ref="F1942:F1970" si="38">D1942*E1942</f>
        <v>51000</v>
      </c>
      <c r="G1942" s="212" t="s">
        <v>12</v>
      </c>
      <c r="H1942" s="4">
        <v>2021</v>
      </c>
      <c r="I1942" s="4"/>
    </row>
    <row r="1943" spans="1:9" s="38" customFormat="1" ht="21.95" customHeight="1" x14ac:dyDescent="0.25">
      <c r="A1943" s="4">
        <v>890</v>
      </c>
      <c r="B1943" s="212" t="s">
        <v>2328</v>
      </c>
      <c r="C1943" s="4" t="s">
        <v>11</v>
      </c>
      <c r="D1943" s="212">
        <v>20</v>
      </c>
      <c r="E1943" s="212">
        <v>20000</v>
      </c>
      <c r="F1943" s="4">
        <f t="shared" si="38"/>
        <v>400000</v>
      </c>
      <c r="G1943" s="212" t="s">
        <v>12</v>
      </c>
      <c r="H1943" s="4">
        <v>2004</v>
      </c>
      <c r="I1943" s="4"/>
    </row>
    <row r="1944" spans="1:9" s="38" customFormat="1" ht="21.95" customHeight="1" x14ac:dyDescent="0.25">
      <c r="A1944" s="4">
        <v>891</v>
      </c>
      <c r="B1944" s="212" t="s">
        <v>2329</v>
      </c>
      <c r="C1944" s="4" t="s">
        <v>11</v>
      </c>
      <c r="D1944" s="212">
        <v>40</v>
      </c>
      <c r="E1944" s="212">
        <v>10000</v>
      </c>
      <c r="F1944" s="4">
        <f t="shared" si="38"/>
        <v>400000</v>
      </c>
      <c r="G1944" s="212" t="s">
        <v>12</v>
      </c>
      <c r="H1944" s="4">
        <v>2004</v>
      </c>
      <c r="I1944" s="4"/>
    </row>
    <row r="1945" spans="1:9" s="38" customFormat="1" ht="21.95" customHeight="1" x14ac:dyDescent="0.25">
      <c r="A1945" s="4">
        <v>892</v>
      </c>
      <c r="B1945" s="212" t="s">
        <v>2330</v>
      </c>
      <c r="C1945" s="4" t="s">
        <v>11</v>
      </c>
      <c r="D1945" s="212">
        <v>1</v>
      </c>
      <c r="E1945" s="4">
        <v>255000</v>
      </c>
      <c r="F1945" s="4">
        <f t="shared" si="38"/>
        <v>255000</v>
      </c>
      <c r="G1945" s="4" t="s">
        <v>12</v>
      </c>
      <c r="H1945" s="4">
        <v>2014</v>
      </c>
      <c r="I1945" s="4"/>
    </row>
    <row r="1946" spans="1:9" s="38" customFormat="1" ht="21.95" customHeight="1" x14ac:dyDescent="0.25">
      <c r="A1946" s="4">
        <v>893</v>
      </c>
      <c r="B1946" s="212" t="s">
        <v>2331</v>
      </c>
      <c r="C1946" s="4" t="s">
        <v>11</v>
      </c>
      <c r="D1946" s="212">
        <v>1</v>
      </c>
      <c r="E1946" s="4">
        <v>255000</v>
      </c>
      <c r="F1946" s="4">
        <f t="shared" si="38"/>
        <v>255000</v>
      </c>
      <c r="G1946" s="4" t="s">
        <v>12</v>
      </c>
      <c r="H1946" s="4">
        <v>2014</v>
      </c>
      <c r="I1946" s="4"/>
    </row>
    <row r="1947" spans="1:9" s="38" customFormat="1" ht="21.95" customHeight="1" x14ac:dyDescent="0.25">
      <c r="A1947" s="4">
        <v>894</v>
      </c>
      <c r="B1947" s="212" t="s">
        <v>390</v>
      </c>
      <c r="C1947" s="4" t="s">
        <v>11</v>
      </c>
      <c r="D1947" s="212">
        <v>2</v>
      </c>
      <c r="E1947" s="4">
        <v>21000</v>
      </c>
      <c r="F1947" s="4">
        <f t="shared" si="38"/>
        <v>42000</v>
      </c>
      <c r="G1947" s="4" t="s">
        <v>12</v>
      </c>
      <c r="H1947" s="4">
        <v>2007</v>
      </c>
      <c r="I1947" s="4"/>
    </row>
    <row r="1948" spans="1:9" s="38" customFormat="1" ht="21.95" customHeight="1" x14ac:dyDescent="0.25">
      <c r="A1948" s="4">
        <v>895</v>
      </c>
      <c r="B1948" s="212" t="s">
        <v>2332</v>
      </c>
      <c r="C1948" s="4" t="s">
        <v>11</v>
      </c>
      <c r="D1948" s="212">
        <v>4</v>
      </c>
      <c r="E1948" s="4">
        <v>75000</v>
      </c>
      <c r="F1948" s="4">
        <f t="shared" si="38"/>
        <v>300000</v>
      </c>
      <c r="G1948" s="4" t="s">
        <v>12</v>
      </c>
      <c r="H1948" s="4">
        <v>2004</v>
      </c>
      <c r="I1948" s="4"/>
    </row>
    <row r="1949" spans="1:9" s="38" customFormat="1" ht="21.95" customHeight="1" x14ac:dyDescent="0.25">
      <c r="A1949" s="4">
        <v>896</v>
      </c>
      <c r="B1949" s="212" t="s">
        <v>2333</v>
      </c>
      <c r="C1949" s="4" t="s">
        <v>11</v>
      </c>
      <c r="D1949" s="212">
        <v>1</v>
      </c>
      <c r="E1949" s="4">
        <v>229000</v>
      </c>
      <c r="F1949" s="4">
        <f t="shared" si="38"/>
        <v>229000</v>
      </c>
      <c r="G1949" s="4" t="s">
        <v>12</v>
      </c>
      <c r="H1949" s="4">
        <v>2004</v>
      </c>
      <c r="I1949" s="4"/>
    </row>
    <row r="1950" spans="1:9" s="38" customFormat="1" ht="21.95" customHeight="1" x14ac:dyDescent="0.25">
      <c r="A1950" s="4">
        <v>897</v>
      </c>
      <c r="B1950" s="212" t="s">
        <v>2334</v>
      </c>
      <c r="C1950" s="4" t="s">
        <v>11</v>
      </c>
      <c r="D1950" s="212">
        <v>3</v>
      </c>
      <c r="E1950" s="4">
        <v>90000</v>
      </c>
      <c r="F1950" s="4">
        <f t="shared" si="38"/>
        <v>270000</v>
      </c>
      <c r="G1950" s="212" t="s">
        <v>12</v>
      </c>
      <c r="H1950" s="4">
        <v>2004</v>
      </c>
      <c r="I1950" s="4"/>
    </row>
    <row r="1951" spans="1:9" s="38" customFormat="1" ht="21.95" customHeight="1" x14ac:dyDescent="0.25">
      <c r="A1951" s="4">
        <v>898</v>
      </c>
      <c r="B1951" s="212" t="s">
        <v>2335</v>
      </c>
      <c r="C1951" s="4" t="s">
        <v>11</v>
      </c>
      <c r="D1951" s="212">
        <v>1</v>
      </c>
      <c r="E1951" s="4">
        <v>160000</v>
      </c>
      <c r="F1951" s="4">
        <f t="shared" si="38"/>
        <v>160000</v>
      </c>
      <c r="G1951" s="4" t="s">
        <v>12</v>
      </c>
      <c r="H1951" s="4">
        <v>2004</v>
      </c>
      <c r="I1951" s="4"/>
    </row>
    <row r="1952" spans="1:9" s="38" customFormat="1" ht="21.95" customHeight="1" x14ac:dyDescent="0.25">
      <c r="A1952" s="4">
        <v>899</v>
      </c>
      <c r="B1952" s="212" t="s">
        <v>2336</v>
      </c>
      <c r="C1952" s="4" t="s">
        <v>11</v>
      </c>
      <c r="D1952" s="212">
        <v>2</v>
      </c>
      <c r="E1952" s="4">
        <v>85000</v>
      </c>
      <c r="F1952" s="4">
        <f t="shared" si="38"/>
        <v>170000</v>
      </c>
      <c r="G1952" s="212" t="s">
        <v>12</v>
      </c>
      <c r="H1952" s="4">
        <v>2004</v>
      </c>
      <c r="I1952" s="4"/>
    </row>
    <row r="1953" spans="1:9" s="38" customFormat="1" ht="21.95" customHeight="1" x14ac:dyDescent="0.25">
      <c r="A1953" s="4">
        <v>900</v>
      </c>
      <c r="B1953" s="212" t="s">
        <v>2337</v>
      </c>
      <c r="C1953" s="4" t="s">
        <v>11</v>
      </c>
      <c r="D1953" s="212">
        <v>2</v>
      </c>
      <c r="E1953" s="4">
        <v>60000</v>
      </c>
      <c r="F1953" s="4">
        <f t="shared" si="38"/>
        <v>120000</v>
      </c>
      <c r="G1953" s="4" t="s">
        <v>12</v>
      </c>
      <c r="H1953" s="4">
        <v>2004</v>
      </c>
      <c r="I1953" s="4"/>
    </row>
    <row r="1954" spans="1:9" s="38" customFormat="1" ht="21.95" customHeight="1" x14ac:dyDescent="0.25">
      <c r="A1954" s="4">
        <v>901</v>
      </c>
      <c r="B1954" s="212" t="s">
        <v>2338</v>
      </c>
      <c r="C1954" s="4" t="s">
        <v>11</v>
      </c>
      <c r="D1954" s="212">
        <v>5</v>
      </c>
      <c r="E1954" s="4">
        <v>55000</v>
      </c>
      <c r="F1954" s="4">
        <f t="shared" si="38"/>
        <v>275000</v>
      </c>
      <c r="G1954" s="212" t="s">
        <v>12</v>
      </c>
      <c r="H1954" s="4">
        <v>2004</v>
      </c>
      <c r="I1954" s="4"/>
    </row>
    <row r="1955" spans="1:9" s="38" customFormat="1" ht="21.95" customHeight="1" x14ac:dyDescent="0.25">
      <c r="A1955" s="4">
        <v>902</v>
      </c>
      <c r="B1955" s="212" t="s">
        <v>2339</v>
      </c>
      <c r="C1955" s="4" t="s">
        <v>11</v>
      </c>
      <c r="D1955" s="212">
        <v>1</v>
      </c>
      <c r="E1955" s="4">
        <v>60000</v>
      </c>
      <c r="F1955" s="4">
        <f t="shared" si="38"/>
        <v>60000</v>
      </c>
      <c r="G1955" s="212" t="s">
        <v>12</v>
      </c>
      <c r="H1955" s="4">
        <v>2021</v>
      </c>
      <c r="I1955" s="4"/>
    </row>
    <row r="1956" spans="1:9" s="38" customFormat="1" ht="21.95" customHeight="1" x14ac:dyDescent="0.25">
      <c r="A1956" s="4">
        <v>903</v>
      </c>
      <c r="B1956" s="212" t="s">
        <v>2340</v>
      </c>
      <c r="C1956" s="4" t="s">
        <v>11</v>
      </c>
      <c r="D1956" s="212">
        <v>1</v>
      </c>
      <c r="E1956" s="4">
        <v>258000</v>
      </c>
      <c r="F1956" s="4">
        <f t="shared" si="38"/>
        <v>258000</v>
      </c>
      <c r="G1956" s="4" t="s">
        <v>12</v>
      </c>
      <c r="H1956" s="4">
        <v>2021</v>
      </c>
      <c r="I1956" s="4"/>
    </row>
    <row r="1957" spans="1:9" s="38" customFormat="1" ht="21.95" customHeight="1" x14ac:dyDescent="0.25">
      <c r="A1957" s="4">
        <v>904</v>
      </c>
      <c r="B1957" s="212" t="s">
        <v>2341</v>
      </c>
      <c r="C1957" s="4" t="s">
        <v>11</v>
      </c>
      <c r="D1957" s="212">
        <v>3</v>
      </c>
      <c r="E1957" s="4">
        <v>220000</v>
      </c>
      <c r="F1957" s="4">
        <f t="shared" si="38"/>
        <v>660000</v>
      </c>
      <c r="G1957" s="4" t="s">
        <v>12</v>
      </c>
      <c r="H1957" s="4">
        <v>2004</v>
      </c>
      <c r="I1957" s="4"/>
    </row>
    <row r="1958" spans="1:9" s="38" customFormat="1" ht="21.95" customHeight="1" x14ac:dyDescent="0.25">
      <c r="A1958" s="4">
        <v>905</v>
      </c>
      <c r="B1958" s="212" t="s">
        <v>2342</v>
      </c>
      <c r="C1958" s="4" t="s">
        <v>11</v>
      </c>
      <c r="D1958" s="212">
        <v>27</v>
      </c>
      <c r="E1958" s="4">
        <v>14286</v>
      </c>
      <c r="F1958" s="4">
        <f t="shared" si="38"/>
        <v>385722</v>
      </c>
      <c r="G1958" s="4" t="s">
        <v>12</v>
      </c>
      <c r="H1958" s="4">
        <v>2004</v>
      </c>
      <c r="I1958" s="4"/>
    </row>
    <row r="1959" spans="1:9" s="38" customFormat="1" ht="19.5" customHeight="1" x14ac:dyDescent="0.25">
      <c r="A1959" s="4">
        <v>906</v>
      </c>
      <c r="B1959" s="212" t="s">
        <v>2343</v>
      </c>
      <c r="C1959" s="4" t="s">
        <v>11</v>
      </c>
      <c r="D1959" s="212">
        <v>1</v>
      </c>
      <c r="E1959" s="4">
        <v>445000</v>
      </c>
      <c r="F1959" s="4">
        <f t="shared" si="38"/>
        <v>445000</v>
      </c>
      <c r="G1959" s="4" t="s">
        <v>12</v>
      </c>
      <c r="H1959" s="4">
        <v>2004</v>
      </c>
      <c r="I1959" s="4"/>
    </row>
    <row r="1960" spans="1:9" s="38" customFormat="1" ht="21.95" customHeight="1" x14ac:dyDescent="0.25">
      <c r="A1960" s="4">
        <v>907</v>
      </c>
      <c r="B1960" s="212" t="s">
        <v>2344</v>
      </c>
      <c r="C1960" s="4" t="s">
        <v>11</v>
      </c>
      <c r="D1960" s="212">
        <v>1</v>
      </c>
      <c r="E1960" s="4">
        <v>168000</v>
      </c>
      <c r="F1960" s="4">
        <f t="shared" si="38"/>
        <v>168000</v>
      </c>
      <c r="G1960" s="4" t="s">
        <v>12</v>
      </c>
      <c r="H1960" s="4">
        <v>2004</v>
      </c>
      <c r="I1960" s="4"/>
    </row>
    <row r="1961" spans="1:9" s="38" customFormat="1" ht="21.95" customHeight="1" x14ac:dyDescent="0.25">
      <c r="A1961" s="4">
        <v>908</v>
      </c>
      <c r="B1961" s="212" t="s">
        <v>2345</v>
      </c>
      <c r="C1961" s="4" t="s">
        <v>11</v>
      </c>
      <c r="D1961" s="212">
        <v>2</v>
      </c>
      <c r="E1961" s="4">
        <v>68000</v>
      </c>
      <c r="F1961" s="4">
        <f t="shared" si="38"/>
        <v>136000</v>
      </c>
      <c r="G1961" s="4" t="s">
        <v>12</v>
      </c>
      <c r="H1961" s="4">
        <v>2004</v>
      </c>
      <c r="I1961" s="4"/>
    </row>
    <row r="1962" spans="1:9" s="38" customFormat="1" ht="21.95" customHeight="1" x14ac:dyDescent="0.25">
      <c r="A1962" s="4">
        <v>909</v>
      </c>
      <c r="B1962" s="212" t="s">
        <v>242</v>
      </c>
      <c r="C1962" s="4" t="s">
        <v>11</v>
      </c>
      <c r="D1962" s="212">
        <v>1</v>
      </c>
      <c r="E1962" s="4">
        <v>80000</v>
      </c>
      <c r="F1962" s="4">
        <f t="shared" si="38"/>
        <v>80000</v>
      </c>
      <c r="G1962" s="4" t="s">
        <v>12</v>
      </c>
      <c r="H1962" s="4">
        <v>2004</v>
      </c>
      <c r="I1962" s="4"/>
    </row>
    <row r="1963" spans="1:9" s="38" customFormat="1" ht="21.95" customHeight="1" x14ac:dyDescent="0.25">
      <c r="A1963" s="4">
        <v>910</v>
      </c>
      <c r="B1963" s="212" t="s">
        <v>1273</v>
      </c>
      <c r="C1963" s="4" t="s">
        <v>11</v>
      </c>
      <c r="D1963" s="212">
        <v>1</v>
      </c>
      <c r="E1963" s="4">
        <v>40000</v>
      </c>
      <c r="F1963" s="4">
        <f t="shared" si="38"/>
        <v>40000</v>
      </c>
      <c r="G1963" s="4" t="s">
        <v>12</v>
      </c>
      <c r="H1963" s="4">
        <v>2004</v>
      </c>
      <c r="I1963" s="4"/>
    </row>
    <row r="1964" spans="1:9" s="38" customFormat="1" ht="21.95" customHeight="1" x14ac:dyDescent="0.25">
      <c r="A1964" s="4">
        <v>911</v>
      </c>
      <c r="B1964" s="212" t="s">
        <v>2346</v>
      </c>
      <c r="C1964" s="4" t="s">
        <v>11</v>
      </c>
      <c r="D1964" s="212">
        <v>2</v>
      </c>
      <c r="E1964" s="4">
        <v>26000</v>
      </c>
      <c r="F1964" s="4">
        <f t="shared" si="38"/>
        <v>52000</v>
      </c>
      <c r="G1964" s="4" t="s">
        <v>12</v>
      </c>
      <c r="H1964" s="4">
        <v>2007</v>
      </c>
      <c r="I1964" s="4"/>
    </row>
    <row r="1965" spans="1:9" s="38" customFormat="1" ht="21.95" customHeight="1" x14ac:dyDescent="0.25">
      <c r="A1965" s="4">
        <v>912</v>
      </c>
      <c r="B1965" s="212" t="s">
        <v>2347</v>
      </c>
      <c r="C1965" s="4" t="s">
        <v>11</v>
      </c>
      <c r="D1965" s="212">
        <v>1</v>
      </c>
      <c r="E1965" s="4">
        <v>30000</v>
      </c>
      <c r="F1965" s="4">
        <f t="shared" si="38"/>
        <v>30000</v>
      </c>
      <c r="G1965" s="4" t="s">
        <v>12</v>
      </c>
      <c r="H1965" s="4">
        <v>2007</v>
      </c>
      <c r="I1965" s="4"/>
    </row>
    <row r="1966" spans="1:9" s="38" customFormat="1" ht="21.95" customHeight="1" x14ac:dyDescent="0.25">
      <c r="A1966" s="4">
        <v>913</v>
      </c>
      <c r="B1966" s="212" t="s">
        <v>85</v>
      </c>
      <c r="C1966" s="4" t="s">
        <v>11</v>
      </c>
      <c r="D1966" s="212">
        <v>1</v>
      </c>
      <c r="E1966" s="4">
        <v>108000</v>
      </c>
      <c r="F1966" s="4">
        <f t="shared" si="38"/>
        <v>108000</v>
      </c>
      <c r="G1966" s="4" t="s">
        <v>12</v>
      </c>
      <c r="H1966" s="4">
        <v>2014</v>
      </c>
      <c r="I1966" s="4"/>
    </row>
    <row r="1967" spans="1:9" s="38" customFormat="1" ht="21.95" customHeight="1" x14ac:dyDescent="0.25">
      <c r="A1967" s="4">
        <v>914</v>
      </c>
      <c r="B1967" s="212" t="s">
        <v>223</v>
      </c>
      <c r="C1967" s="4" t="s">
        <v>11</v>
      </c>
      <c r="D1967" s="212">
        <v>1</v>
      </c>
      <c r="E1967" s="4">
        <v>21000</v>
      </c>
      <c r="F1967" s="4">
        <f t="shared" si="38"/>
        <v>21000</v>
      </c>
      <c r="G1967" s="4" t="s">
        <v>12</v>
      </c>
      <c r="H1967" s="4">
        <v>2007</v>
      </c>
      <c r="I1967" s="4"/>
    </row>
    <row r="1968" spans="1:9" s="38" customFormat="1" ht="77.25" customHeight="1" x14ac:dyDescent="0.25">
      <c r="A1968" s="4">
        <v>915</v>
      </c>
      <c r="B1968" s="212" t="s">
        <v>402</v>
      </c>
      <c r="C1968" s="4" t="s">
        <v>11</v>
      </c>
      <c r="D1968" s="212">
        <v>1</v>
      </c>
      <c r="E1968" s="212">
        <v>646900</v>
      </c>
      <c r="F1968" s="4">
        <f t="shared" si="38"/>
        <v>646900</v>
      </c>
      <c r="G1968" s="212" t="s">
        <v>106</v>
      </c>
      <c r="H1968" s="16">
        <v>2023</v>
      </c>
      <c r="I1968" s="212" t="s">
        <v>403</v>
      </c>
    </row>
    <row r="1969" spans="1:10" s="38" customFormat="1" ht="23.25" customHeight="1" x14ac:dyDescent="0.25">
      <c r="A1969" s="4">
        <v>916</v>
      </c>
      <c r="B1969" s="212" t="s">
        <v>452</v>
      </c>
      <c r="C1969" s="4" t="s">
        <v>11</v>
      </c>
      <c r="D1969" s="212">
        <v>1</v>
      </c>
      <c r="E1969" s="212">
        <v>9500</v>
      </c>
      <c r="F1969" s="4">
        <f t="shared" si="38"/>
        <v>9500</v>
      </c>
      <c r="G1969" s="212" t="s">
        <v>106</v>
      </c>
      <c r="H1969" s="4">
        <v>2024</v>
      </c>
      <c r="I1969" s="212"/>
    </row>
    <row r="1970" spans="1:10" s="38" customFormat="1" ht="18.75" customHeight="1" x14ac:dyDescent="0.25">
      <c r="A1970" s="4">
        <v>917</v>
      </c>
      <c r="B1970" s="212" t="s">
        <v>2477</v>
      </c>
      <c r="C1970" s="4" t="s">
        <v>11</v>
      </c>
      <c r="D1970" s="212">
        <v>10</v>
      </c>
      <c r="E1970" s="212">
        <v>7086.6</v>
      </c>
      <c r="F1970" s="4">
        <f t="shared" si="38"/>
        <v>70866</v>
      </c>
      <c r="G1970" s="212" t="s">
        <v>106</v>
      </c>
      <c r="H1970" s="4">
        <v>2024</v>
      </c>
      <c r="I1970" s="212"/>
    </row>
    <row r="1971" spans="1:10" s="104" customFormat="1" ht="20.100000000000001" customHeight="1" x14ac:dyDescent="0.3">
      <c r="A1971" s="91"/>
      <c r="B1971" s="170" t="s">
        <v>141</v>
      </c>
      <c r="C1971" s="91"/>
      <c r="D1971" s="92">
        <f>SUM(D1941:D1970)</f>
        <v>139</v>
      </c>
      <c r="E1971" s="92" t="s">
        <v>142</v>
      </c>
      <c r="F1971" s="92">
        <f>SUM(F1941:F1970)</f>
        <v>52026688</v>
      </c>
      <c r="G1971" s="92"/>
      <c r="H1971" s="92"/>
      <c r="I1971" s="91"/>
    </row>
    <row r="1972" spans="1:10" s="38" customFormat="1" x14ac:dyDescent="0.25">
      <c r="B1972" s="93"/>
    </row>
    <row r="1973" spans="1:10" ht="21" customHeight="1" x14ac:dyDescent="0.25">
      <c r="A1973" s="530" t="s">
        <v>2724</v>
      </c>
      <c r="B1973" s="530"/>
      <c r="C1973" s="530"/>
      <c r="D1973" s="530"/>
      <c r="E1973" s="530"/>
      <c r="F1973" s="530"/>
      <c r="G1973" s="530"/>
      <c r="H1973" s="530"/>
    </row>
    <row r="1974" spans="1:10" ht="15" customHeight="1" x14ac:dyDescent="0.25">
      <c r="A1974" s="290"/>
      <c r="B1974" s="290"/>
      <c r="C1974" s="290"/>
      <c r="D1974" s="290"/>
      <c r="E1974" s="290"/>
      <c r="F1974" s="290"/>
      <c r="G1974" s="290"/>
      <c r="H1974" s="290"/>
    </row>
    <row r="1975" spans="1:10" s="169" customFormat="1" ht="18" x14ac:dyDescent="0.35">
      <c r="A1975" s="297"/>
      <c r="B1975" s="296" t="s">
        <v>2443</v>
      </c>
      <c r="C1975" s="263"/>
      <c r="D1975" s="263"/>
      <c r="E1975" s="263"/>
      <c r="F1975" s="297"/>
      <c r="G1975" s="297"/>
      <c r="H1975" s="264"/>
      <c r="I1975" s="297"/>
    </row>
    <row r="1976" spans="1:10" s="169" customFormat="1" ht="18" customHeight="1" x14ac:dyDescent="0.35">
      <c r="A1976" s="297"/>
      <c r="B1976" s="296" t="s">
        <v>2721</v>
      </c>
      <c r="C1976" s="263"/>
      <c r="D1976" s="263"/>
      <c r="E1976" s="263"/>
      <c r="F1976" s="296"/>
      <c r="G1976" s="238" t="s">
        <v>2734</v>
      </c>
      <c r="H1976" s="296" t="s">
        <v>2741</v>
      </c>
      <c r="I1976" s="296"/>
    </row>
    <row r="1977" spans="1:10" ht="19.5" x14ac:dyDescent="0.25">
      <c r="B1977" s="183"/>
    </row>
    <row r="1978" spans="1:10" s="232" customFormat="1" ht="18.75" customHeight="1" x14ac:dyDescent="0.35">
      <c r="A1978" s="227"/>
      <c r="B1978" s="228" t="s">
        <v>2723</v>
      </c>
      <c r="C1978" s="228"/>
      <c r="D1978" s="229"/>
      <c r="E1978" s="229"/>
      <c r="F1978" s="230"/>
      <c r="G1978" s="227"/>
      <c r="H1978" s="227"/>
      <c r="I1978" s="231"/>
      <c r="J1978" s="227"/>
    </row>
    <row r="1979" spans="1:10" s="38" customFormat="1" ht="18.75" customHeight="1" x14ac:dyDescent="0.25">
      <c r="A1979" s="93"/>
      <c r="B1979" s="233"/>
      <c r="C1979" s="233"/>
      <c r="D1979" s="234"/>
      <c r="E1979" s="234"/>
      <c r="F1979" s="235"/>
      <c r="G1979" s="93"/>
      <c r="H1979" s="93"/>
      <c r="I1979" s="236"/>
      <c r="J1979" s="93"/>
    </row>
    <row r="1980" spans="1:10" s="169" customFormat="1" ht="18.75" customHeight="1" x14ac:dyDescent="0.35">
      <c r="A1980" s="297"/>
      <c r="B1980" s="266" t="s">
        <v>2722</v>
      </c>
      <c r="C1980" s="266"/>
      <c r="D1980" s="266"/>
      <c r="E1980" s="266"/>
      <c r="F1980" s="295"/>
      <c r="G1980" s="297"/>
      <c r="H1980" s="297"/>
      <c r="I1980" s="156"/>
      <c r="J1980" s="297"/>
    </row>
    <row r="1981" spans="1:10" s="169" customFormat="1" ht="18.75" customHeight="1" x14ac:dyDescent="0.35">
      <c r="A1981" s="297"/>
      <c r="B1981" s="266" t="s">
        <v>2739</v>
      </c>
      <c r="C1981" s="266"/>
      <c r="D1981" s="266"/>
      <c r="E1981" s="266"/>
      <c r="F1981" s="295"/>
      <c r="G1981" s="238" t="s">
        <v>2734</v>
      </c>
      <c r="H1981" s="538" t="s">
        <v>2740</v>
      </c>
      <c r="I1981" s="538"/>
      <c r="J1981" s="297"/>
    </row>
    <row r="1982" spans="1:10" s="169" customFormat="1" ht="18" x14ac:dyDescent="0.35">
      <c r="A1982" s="297"/>
      <c r="B1982" s="362"/>
      <c r="C1982" s="266"/>
      <c r="D1982" s="266"/>
      <c r="E1982" s="295"/>
      <c r="F1982" s="297"/>
      <c r="G1982" s="297"/>
      <c r="H1982" s="156"/>
      <c r="I1982" s="297"/>
    </row>
    <row r="1983" spans="1:10" s="169" customFormat="1" ht="18" x14ac:dyDescent="0.35">
      <c r="A1983" s="297"/>
      <c r="B1983" s="296" t="s">
        <v>2443</v>
      </c>
      <c r="C1983" s="295"/>
      <c r="D1983" s="295"/>
      <c r="E1983" s="295"/>
      <c r="F1983" s="297"/>
      <c r="G1983" s="297"/>
      <c r="H1983" s="156"/>
      <c r="I1983" s="297"/>
    </row>
    <row r="1984" spans="1:10" s="169" customFormat="1" ht="18" x14ac:dyDescent="0.35">
      <c r="A1984" s="297"/>
      <c r="B1984" s="296" t="s">
        <v>2442</v>
      </c>
      <c r="C1984" s="295"/>
      <c r="D1984" s="295"/>
      <c r="E1984" s="295"/>
      <c r="F1984" s="297"/>
      <c r="G1984" s="238" t="s">
        <v>2734</v>
      </c>
      <c r="H1984" s="539" t="s">
        <v>2738</v>
      </c>
      <c r="I1984" s="539"/>
    </row>
    <row r="1985" spans="1:10" s="169" customFormat="1" ht="18" customHeight="1" x14ac:dyDescent="0.35">
      <c r="A1985" s="297"/>
      <c r="B1985" s="296"/>
      <c r="C1985" s="263"/>
      <c r="D1985" s="263"/>
      <c r="E1985" s="263"/>
      <c r="F1985" s="297"/>
      <c r="G1985" s="265"/>
      <c r="H1985" s="265"/>
      <c r="I1985" s="265"/>
    </row>
    <row r="1986" spans="1:10" s="169" customFormat="1" ht="18" x14ac:dyDescent="0.35">
      <c r="B1986" s="169" t="s">
        <v>2725</v>
      </c>
      <c r="G1986" s="238" t="s">
        <v>2734</v>
      </c>
      <c r="H1986" s="169" t="s">
        <v>2737</v>
      </c>
    </row>
    <row r="1987" spans="1:10" s="169" customFormat="1" ht="24" customHeight="1" x14ac:dyDescent="0.35"/>
    <row r="1988" spans="1:10" s="169" customFormat="1" ht="18.75" customHeight="1" x14ac:dyDescent="0.35">
      <c r="A1988" s="297"/>
      <c r="B1988" s="266" t="s">
        <v>2722</v>
      </c>
      <c r="C1988" s="266"/>
      <c r="D1988" s="266"/>
      <c r="E1988" s="266"/>
      <c r="F1988" s="295"/>
      <c r="G1988" s="297"/>
      <c r="H1988" s="297"/>
      <c r="I1988" s="156"/>
      <c r="J1988" s="297"/>
    </row>
    <row r="1989" spans="1:10" s="169" customFormat="1" ht="18.75" customHeight="1" x14ac:dyDescent="0.35">
      <c r="A1989" s="297"/>
      <c r="B1989" s="266" t="s">
        <v>2735</v>
      </c>
      <c r="C1989" s="266"/>
      <c r="D1989" s="266"/>
      <c r="E1989" s="266"/>
      <c r="F1989" s="295"/>
      <c r="G1989" s="238" t="s">
        <v>2734</v>
      </c>
      <c r="H1989" s="538" t="s">
        <v>2736</v>
      </c>
      <c r="I1989" s="538"/>
      <c r="J1989" s="297"/>
    </row>
    <row r="1990" spans="1:10" s="169" customFormat="1" ht="18" x14ac:dyDescent="0.35"/>
    <row r="1991" spans="1:10" s="169" customFormat="1" ht="18" x14ac:dyDescent="0.35">
      <c r="A1991" s="297"/>
      <c r="B1991" s="296" t="s">
        <v>2443</v>
      </c>
      <c r="C1991" s="295"/>
      <c r="D1991" s="295"/>
      <c r="E1991" s="295"/>
      <c r="F1991" s="297"/>
      <c r="G1991" s="297"/>
      <c r="H1991" s="156"/>
      <c r="I1991" s="297"/>
    </row>
    <row r="1992" spans="1:10" s="169" customFormat="1" ht="18" x14ac:dyDescent="0.35">
      <c r="A1992" s="297"/>
      <c r="B1992" s="296" t="s">
        <v>2727</v>
      </c>
      <c r="C1992" s="295"/>
      <c r="D1992" s="295"/>
      <c r="E1992" s="295"/>
      <c r="F1992" s="297"/>
      <c r="G1992" s="238" t="s">
        <v>2734</v>
      </c>
      <c r="H1992" s="169" t="s">
        <v>2733</v>
      </c>
      <c r="I1992" s="265"/>
    </row>
    <row r="1993" spans="1:10" s="169" customFormat="1" ht="18" x14ac:dyDescent="0.35"/>
    <row r="1994" spans="1:10" s="169" customFormat="1" ht="18" x14ac:dyDescent="0.35">
      <c r="B1994" s="169" t="s">
        <v>2728</v>
      </c>
      <c r="G1994" s="238" t="s">
        <v>2734</v>
      </c>
      <c r="H1994" s="169" t="s">
        <v>2731</v>
      </c>
    </row>
    <row r="1995" spans="1:10" s="169" customFormat="1" ht="18" x14ac:dyDescent="0.35"/>
    <row r="1996" spans="1:10" s="169" customFormat="1" ht="18" x14ac:dyDescent="0.35">
      <c r="B1996" s="169" t="s">
        <v>2729</v>
      </c>
    </row>
    <row r="1997" spans="1:10" s="169" customFormat="1" ht="18" x14ac:dyDescent="0.35">
      <c r="B1997" s="169" t="s">
        <v>2742</v>
      </c>
      <c r="G1997" s="238" t="s">
        <v>2734</v>
      </c>
      <c r="H1997" s="169" t="s">
        <v>2730</v>
      </c>
    </row>
    <row r="1998" spans="1:10" s="169" customFormat="1" ht="18" x14ac:dyDescent="0.35"/>
    <row r="1999" spans="1:10" s="169" customFormat="1" ht="18" x14ac:dyDescent="0.35">
      <c r="B1999" s="169" t="s">
        <v>2744</v>
      </c>
      <c r="G1999" s="238" t="s">
        <v>2734</v>
      </c>
      <c r="H1999" s="169" t="s">
        <v>2743</v>
      </c>
    </row>
    <row r="2000" spans="1:10" s="169" customFormat="1" ht="18" x14ac:dyDescent="0.35"/>
    <row r="2001" spans="1:9" s="169" customFormat="1" ht="18" x14ac:dyDescent="0.35">
      <c r="B2001" s="169" t="s">
        <v>2464</v>
      </c>
      <c r="G2001" s="238" t="s">
        <v>2734</v>
      </c>
      <c r="H2001" s="169" t="s">
        <v>2783</v>
      </c>
    </row>
    <row r="2002" spans="1:9" s="220" customFormat="1" ht="20.100000000000001" customHeight="1" x14ac:dyDescent="0.35">
      <c r="A2002" s="151"/>
      <c r="B2002" s="159"/>
      <c r="C2002" s="151"/>
      <c r="D2002" s="151"/>
      <c r="E2002" s="151"/>
      <c r="F2002" s="151"/>
      <c r="G2002" s="151"/>
      <c r="H2002" s="151"/>
      <c r="I2002" s="399"/>
    </row>
    <row r="2003" spans="1:9" s="38" customFormat="1" x14ac:dyDescent="0.25">
      <c r="B2003" s="93"/>
    </row>
    <row r="2004" spans="1:9" s="38" customFormat="1" ht="17.25" x14ac:dyDescent="0.3">
      <c r="A2004" s="528" t="s">
        <v>2348</v>
      </c>
      <c r="B2004" s="528"/>
      <c r="C2004" s="528"/>
      <c r="F2004" s="241"/>
      <c r="G2004" s="294"/>
      <c r="H2004" s="346"/>
      <c r="I2004" s="148"/>
    </row>
    <row r="2005" spans="1:9" s="38" customFormat="1" x14ac:dyDescent="0.25">
      <c r="A2005" s="529" t="s">
        <v>1</v>
      </c>
      <c r="B2005" s="529"/>
      <c r="C2005" s="529"/>
      <c r="F2005" s="294"/>
      <c r="G2005" s="294"/>
      <c r="H2005" s="346"/>
      <c r="I2005" s="93"/>
    </row>
    <row r="2006" spans="1:9" s="151" customFormat="1" ht="87" customHeight="1" thickBot="1" x14ac:dyDescent="0.3">
      <c r="A2006" s="150" t="s">
        <v>3</v>
      </c>
      <c r="B2006" s="66" t="s">
        <v>4</v>
      </c>
      <c r="C2006" s="96" t="s">
        <v>5</v>
      </c>
      <c r="D2006" s="67" t="s">
        <v>6</v>
      </c>
      <c r="E2006" s="66" t="s">
        <v>7</v>
      </c>
      <c r="F2006" s="66" t="s">
        <v>8</v>
      </c>
      <c r="G2006" s="66" t="s">
        <v>9</v>
      </c>
      <c r="H2006" s="66" t="s">
        <v>3029</v>
      </c>
      <c r="I2006" s="129" t="s">
        <v>10</v>
      </c>
    </row>
    <row r="2007" spans="1:9" ht="17.25" x14ac:dyDescent="0.25">
      <c r="A2007" s="288">
        <v>1</v>
      </c>
      <c r="B2007" s="284">
        <v>2</v>
      </c>
      <c r="C2007" s="285">
        <v>3</v>
      </c>
      <c r="D2007" s="285">
        <v>4</v>
      </c>
      <c r="E2007" s="285">
        <v>5</v>
      </c>
      <c r="F2007" s="285">
        <v>6</v>
      </c>
      <c r="G2007" s="285">
        <v>7</v>
      </c>
      <c r="H2007" s="285">
        <v>8</v>
      </c>
      <c r="I2007" s="286">
        <v>9</v>
      </c>
    </row>
    <row r="2008" spans="1:9" s="38" customFormat="1" ht="21.95" customHeight="1" x14ac:dyDescent="0.25">
      <c r="A2008" s="4">
        <v>918</v>
      </c>
      <c r="B2008" s="212" t="s">
        <v>2349</v>
      </c>
      <c r="C2008" s="4" t="s">
        <v>11</v>
      </c>
      <c r="D2008" s="212">
        <v>1</v>
      </c>
      <c r="E2008" s="4">
        <v>12287970</v>
      </c>
      <c r="F2008" s="4">
        <f>D2008*E2008</f>
        <v>12287970</v>
      </c>
      <c r="G2008" s="4" t="s">
        <v>12</v>
      </c>
      <c r="H2008" s="4">
        <v>1979</v>
      </c>
      <c r="I2008" s="212"/>
    </row>
    <row r="2009" spans="1:9" s="38" customFormat="1" ht="21.95" customHeight="1" x14ac:dyDescent="0.25">
      <c r="A2009" s="4">
        <v>919</v>
      </c>
      <c r="B2009" s="212" t="s">
        <v>3045</v>
      </c>
      <c r="C2009" s="4" t="s">
        <v>11</v>
      </c>
      <c r="D2009" s="212">
        <v>2</v>
      </c>
      <c r="E2009" s="4">
        <v>1</v>
      </c>
      <c r="F2009" s="4">
        <v>1</v>
      </c>
      <c r="G2009" s="4" t="s">
        <v>12</v>
      </c>
      <c r="H2009" s="4">
        <v>1987</v>
      </c>
      <c r="I2009" s="212" t="s">
        <v>3044</v>
      </c>
    </row>
    <row r="2010" spans="1:9" s="38" customFormat="1" ht="21.95" customHeight="1" x14ac:dyDescent="0.25">
      <c r="A2010" s="4">
        <v>920</v>
      </c>
      <c r="B2010" s="212" t="s">
        <v>3046</v>
      </c>
      <c r="C2010" s="4" t="s">
        <v>11</v>
      </c>
      <c r="D2010" s="212">
        <v>1</v>
      </c>
      <c r="E2010" s="4">
        <v>1</v>
      </c>
      <c r="F2010" s="4">
        <v>1</v>
      </c>
      <c r="G2010" s="4" t="s">
        <v>12</v>
      </c>
      <c r="H2010" s="4">
        <v>1987</v>
      </c>
      <c r="I2010" s="212" t="s">
        <v>3044</v>
      </c>
    </row>
    <row r="2011" spans="1:9" s="38" customFormat="1" ht="21.95" customHeight="1" x14ac:dyDescent="0.25">
      <c r="A2011" s="4">
        <v>921</v>
      </c>
      <c r="B2011" s="212" t="s">
        <v>31</v>
      </c>
      <c r="C2011" s="4" t="s">
        <v>11</v>
      </c>
      <c r="D2011" s="212">
        <v>1</v>
      </c>
      <c r="E2011" s="4">
        <v>130000</v>
      </c>
      <c r="F2011" s="4">
        <f t="shared" ref="F2011:F2020" si="39">D2011*E2011</f>
        <v>130000</v>
      </c>
      <c r="G2011" s="4" t="s">
        <v>12</v>
      </c>
      <c r="H2011" s="212">
        <v>2020</v>
      </c>
      <c r="I2011" s="212"/>
    </row>
    <row r="2012" spans="1:9" s="38" customFormat="1" ht="21.95" customHeight="1" x14ac:dyDescent="0.25">
      <c r="A2012" s="4">
        <v>922</v>
      </c>
      <c r="B2012" s="212" t="s">
        <v>220</v>
      </c>
      <c r="C2012" s="4" t="s">
        <v>11</v>
      </c>
      <c r="D2012" s="212">
        <v>1</v>
      </c>
      <c r="E2012" s="4">
        <v>3000</v>
      </c>
      <c r="F2012" s="4">
        <f t="shared" si="39"/>
        <v>3000</v>
      </c>
      <c r="G2012" s="4" t="s">
        <v>12</v>
      </c>
      <c r="H2012" s="212">
        <v>2010</v>
      </c>
      <c r="I2012" s="212"/>
    </row>
    <row r="2013" spans="1:9" s="38" customFormat="1" ht="21.95" customHeight="1" x14ac:dyDescent="0.25">
      <c r="A2013" s="4">
        <v>923</v>
      </c>
      <c r="B2013" s="212" t="s">
        <v>183</v>
      </c>
      <c r="C2013" s="4" t="s">
        <v>11</v>
      </c>
      <c r="D2013" s="212">
        <v>3</v>
      </c>
      <c r="E2013" s="4">
        <v>12000</v>
      </c>
      <c r="F2013" s="4">
        <f t="shared" si="39"/>
        <v>36000</v>
      </c>
      <c r="G2013" s="4" t="s">
        <v>12</v>
      </c>
      <c r="H2013" s="212">
        <v>2007</v>
      </c>
      <c r="I2013" s="212"/>
    </row>
    <row r="2014" spans="1:9" s="38" customFormat="1" ht="21.95" customHeight="1" x14ac:dyDescent="0.25">
      <c r="A2014" s="4">
        <v>924</v>
      </c>
      <c r="B2014" s="212" t="s">
        <v>345</v>
      </c>
      <c r="C2014" s="4" t="s">
        <v>11</v>
      </c>
      <c r="D2014" s="212">
        <v>1</v>
      </c>
      <c r="E2014" s="4">
        <v>15000</v>
      </c>
      <c r="F2014" s="4">
        <f t="shared" si="39"/>
        <v>15000</v>
      </c>
      <c r="G2014" s="4" t="s">
        <v>12</v>
      </c>
      <c r="H2014" s="212">
        <v>2008</v>
      </c>
      <c r="I2014" s="212"/>
    </row>
    <row r="2015" spans="1:9" s="38" customFormat="1" ht="21.95" customHeight="1" x14ac:dyDescent="0.25">
      <c r="A2015" s="4">
        <v>925</v>
      </c>
      <c r="B2015" s="212" t="s">
        <v>2350</v>
      </c>
      <c r="C2015" s="4" t="s">
        <v>11</v>
      </c>
      <c r="D2015" s="212">
        <v>18</v>
      </c>
      <c r="E2015" s="4">
        <v>6000</v>
      </c>
      <c r="F2015" s="4">
        <f t="shared" si="39"/>
        <v>108000</v>
      </c>
      <c r="G2015" s="4" t="s">
        <v>12</v>
      </c>
      <c r="H2015" s="212">
        <v>2007</v>
      </c>
      <c r="I2015" s="212"/>
    </row>
    <row r="2016" spans="1:9" s="38" customFormat="1" ht="21.95" customHeight="1" x14ac:dyDescent="0.25">
      <c r="A2016" s="4">
        <v>926</v>
      </c>
      <c r="B2016" s="212" t="s">
        <v>344</v>
      </c>
      <c r="C2016" s="4" t="s">
        <v>11</v>
      </c>
      <c r="D2016" s="212">
        <v>1</v>
      </c>
      <c r="E2016" s="4">
        <v>4500</v>
      </c>
      <c r="F2016" s="4">
        <f t="shared" si="39"/>
        <v>4500</v>
      </c>
      <c r="G2016" s="4" t="s">
        <v>12</v>
      </c>
      <c r="H2016" s="212">
        <v>2008</v>
      </c>
      <c r="I2016" s="212"/>
    </row>
    <row r="2017" spans="1:10" s="38" customFormat="1" ht="21.95" customHeight="1" x14ac:dyDescent="0.25">
      <c r="A2017" s="4">
        <v>927</v>
      </c>
      <c r="B2017" s="212" t="s">
        <v>2351</v>
      </c>
      <c r="C2017" s="4" t="s">
        <v>11</v>
      </c>
      <c r="D2017" s="212">
        <v>1</v>
      </c>
      <c r="E2017" s="4">
        <v>6500</v>
      </c>
      <c r="F2017" s="4">
        <f t="shared" si="39"/>
        <v>6500</v>
      </c>
      <c r="G2017" s="4" t="s">
        <v>12</v>
      </c>
      <c r="H2017" s="212">
        <v>2017</v>
      </c>
      <c r="I2017" s="212"/>
    </row>
    <row r="2018" spans="1:10" s="38" customFormat="1" ht="65.25" customHeight="1" x14ac:dyDescent="0.25">
      <c r="A2018" s="4">
        <v>928</v>
      </c>
      <c r="B2018" s="212" t="s">
        <v>402</v>
      </c>
      <c r="C2018" s="4" t="s">
        <v>11</v>
      </c>
      <c r="D2018" s="212">
        <v>1</v>
      </c>
      <c r="E2018" s="212">
        <v>646900</v>
      </c>
      <c r="F2018" s="4">
        <f t="shared" si="39"/>
        <v>646900</v>
      </c>
      <c r="G2018" s="212" t="s">
        <v>106</v>
      </c>
      <c r="H2018" s="16">
        <v>2023</v>
      </c>
      <c r="I2018" s="212" t="s">
        <v>403</v>
      </c>
    </row>
    <row r="2019" spans="1:10" s="38" customFormat="1" ht="28.5" customHeight="1" x14ac:dyDescent="0.25">
      <c r="A2019" s="4">
        <v>929</v>
      </c>
      <c r="B2019" s="212" t="s">
        <v>154</v>
      </c>
      <c r="C2019" s="4" t="s">
        <v>11</v>
      </c>
      <c r="D2019" s="212">
        <v>1</v>
      </c>
      <c r="E2019" s="212">
        <v>15300</v>
      </c>
      <c r="F2019" s="4">
        <f t="shared" si="39"/>
        <v>15300</v>
      </c>
      <c r="G2019" s="212" t="s">
        <v>106</v>
      </c>
      <c r="H2019" s="4">
        <v>2024</v>
      </c>
      <c r="I2019" s="212"/>
    </row>
    <row r="2020" spans="1:10" s="38" customFormat="1" ht="28.5" customHeight="1" x14ac:dyDescent="0.25">
      <c r="A2020" s="4">
        <v>930</v>
      </c>
      <c r="B2020" s="212" t="s">
        <v>2477</v>
      </c>
      <c r="C2020" s="4" t="s">
        <v>11</v>
      </c>
      <c r="D2020" s="212">
        <v>5</v>
      </c>
      <c r="E2020" s="212">
        <v>7086.6</v>
      </c>
      <c r="F2020" s="4">
        <f t="shared" si="39"/>
        <v>35433</v>
      </c>
      <c r="G2020" s="212" t="s">
        <v>106</v>
      </c>
      <c r="H2020" s="4">
        <v>2024</v>
      </c>
      <c r="I2020" s="212"/>
    </row>
    <row r="2021" spans="1:10" s="104" customFormat="1" ht="25.5" customHeight="1" x14ac:dyDescent="0.3">
      <c r="A2021" s="91"/>
      <c r="B2021" s="170" t="s">
        <v>141</v>
      </c>
      <c r="C2021" s="91"/>
      <c r="D2021" s="92">
        <f>SUM(D2008:D2020)</f>
        <v>37</v>
      </c>
      <c r="E2021" s="92" t="s">
        <v>142</v>
      </c>
      <c r="F2021" s="92">
        <f>SUM(F2008:F2020)</f>
        <v>13288605</v>
      </c>
      <c r="G2021" s="92"/>
      <c r="H2021" s="92"/>
      <c r="I2021" s="153"/>
    </row>
    <row r="2022" spans="1:10" s="104" customFormat="1" ht="20.100000000000001" customHeight="1" x14ac:dyDescent="0.3">
      <c r="A2022" s="149"/>
      <c r="B2022" s="159"/>
      <c r="C2022" s="149"/>
      <c r="D2022" s="148"/>
      <c r="E2022" s="148"/>
      <c r="F2022" s="148"/>
      <c r="G2022" s="148"/>
      <c r="H2022" s="148"/>
      <c r="I2022" s="178"/>
    </row>
    <row r="2023" spans="1:10" ht="18.75" customHeight="1" x14ac:dyDescent="0.25">
      <c r="A2023" s="149"/>
      <c r="B2023" s="159"/>
      <c r="C2023" s="148"/>
      <c r="D2023" s="148"/>
      <c r="E2023" s="148"/>
      <c r="F2023" s="148"/>
      <c r="G2023" s="149"/>
      <c r="H2023" s="149"/>
      <c r="I2023" s="178"/>
    </row>
    <row r="2024" spans="1:10" ht="21" customHeight="1" x14ac:dyDescent="0.25">
      <c r="A2024" s="530" t="s">
        <v>2724</v>
      </c>
      <c r="B2024" s="530"/>
      <c r="C2024" s="530"/>
      <c r="D2024" s="530"/>
      <c r="E2024" s="530"/>
      <c r="F2024" s="530"/>
      <c r="G2024" s="530"/>
      <c r="H2024" s="530"/>
    </row>
    <row r="2025" spans="1:10" ht="15" customHeight="1" x14ac:dyDescent="0.25">
      <c r="A2025" s="290"/>
      <c r="B2025" s="290"/>
      <c r="C2025" s="290"/>
      <c r="D2025" s="290"/>
      <c r="E2025" s="290"/>
      <c r="F2025" s="290"/>
      <c r="G2025" s="290"/>
      <c r="H2025" s="290"/>
    </row>
    <row r="2026" spans="1:10" s="169" customFormat="1" ht="18" x14ac:dyDescent="0.35">
      <c r="A2026" s="297"/>
      <c r="B2026" s="296" t="s">
        <v>2443</v>
      </c>
      <c r="C2026" s="263"/>
      <c r="D2026" s="263"/>
      <c r="E2026" s="263"/>
      <c r="F2026" s="297"/>
      <c r="G2026" s="297"/>
      <c r="H2026" s="264"/>
      <c r="I2026" s="297"/>
    </row>
    <row r="2027" spans="1:10" s="169" customFormat="1" ht="18" customHeight="1" x14ac:dyDescent="0.35">
      <c r="A2027" s="297"/>
      <c r="B2027" s="296" t="s">
        <v>2721</v>
      </c>
      <c r="C2027" s="263"/>
      <c r="D2027" s="263"/>
      <c r="E2027" s="263"/>
      <c r="F2027" s="296"/>
      <c r="G2027" s="238" t="s">
        <v>2734</v>
      </c>
      <c r="H2027" s="296" t="s">
        <v>2741</v>
      </c>
      <c r="I2027" s="296"/>
    </row>
    <row r="2028" spans="1:10" ht="19.5" x14ac:dyDescent="0.25">
      <c r="B2028" s="183"/>
    </row>
    <row r="2029" spans="1:10" s="232" customFormat="1" ht="18.75" customHeight="1" x14ac:dyDescent="0.35">
      <c r="A2029" s="227"/>
      <c r="B2029" s="228" t="s">
        <v>2723</v>
      </c>
      <c r="C2029" s="228"/>
      <c r="D2029" s="229"/>
      <c r="E2029" s="229"/>
      <c r="F2029" s="230"/>
      <c r="G2029" s="227"/>
      <c r="H2029" s="227"/>
      <c r="I2029" s="231"/>
      <c r="J2029" s="227"/>
    </row>
    <row r="2030" spans="1:10" s="38" customFormat="1" ht="18.75" customHeight="1" x14ac:dyDescent="0.25">
      <c r="A2030" s="93"/>
      <c r="B2030" s="233"/>
      <c r="C2030" s="233"/>
      <c r="D2030" s="234"/>
      <c r="E2030" s="234"/>
      <c r="F2030" s="235"/>
      <c r="G2030" s="93"/>
      <c r="H2030" s="93"/>
      <c r="I2030" s="236"/>
      <c r="J2030" s="93"/>
    </row>
    <row r="2031" spans="1:10" s="169" customFormat="1" ht="18.75" customHeight="1" x14ac:dyDescent="0.35">
      <c r="A2031" s="297"/>
      <c r="B2031" s="266" t="s">
        <v>2722</v>
      </c>
      <c r="C2031" s="266"/>
      <c r="D2031" s="266"/>
      <c r="E2031" s="266"/>
      <c r="F2031" s="295"/>
      <c r="G2031" s="297"/>
      <c r="H2031" s="297"/>
      <c r="I2031" s="156"/>
      <c r="J2031" s="297"/>
    </row>
    <row r="2032" spans="1:10" s="169" customFormat="1" ht="18.75" customHeight="1" x14ac:dyDescent="0.35">
      <c r="A2032" s="297"/>
      <c r="B2032" s="266" t="s">
        <v>2739</v>
      </c>
      <c r="C2032" s="266"/>
      <c r="D2032" s="266"/>
      <c r="E2032" s="266"/>
      <c r="F2032" s="295"/>
      <c r="G2032" s="238" t="s">
        <v>2734</v>
      </c>
      <c r="H2032" s="538" t="s">
        <v>2740</v>
      </c>
      <c r="I2032" s="538"/>
      <c r="J2032" s="297"/>
    </row>
    <row r="2033" spans="1:10" s="169" customFormat="1" ht="18" x14ac:dyDescent="0.35">
      <c r="A2033" s="297"/>
      <c r="B2033" s="362"/>
      <c r="C2033" s="266"/>
      <c r="D2033" s="266"/>
      <c r="E2033" s="295"/>
      <c r="F2033" s="297"/>
      <c r="G2033" s="297"/>
      <c r="H2033" s="156"/>
      <c r="I2033" s="297"/>
    </row>
    <row r="2034" spans="1:10" s="169" customFormat="1" ht="18" x14ac:dyDescent="0.35">
      <c r="A2034" s="297"/>
      <c r="B2034" s="296" t="s">
        <v>2443</v>
      </c>
      <c r="C2034" s="295"/>
      <c r="D2034" s="295"/>
      <c r="E2034" s="295"/>
      <c r="F2034" s="297"/>
      <c r="G2034" s="297"/>
      <c r="H2034" s="156"/>
      <c r="I2034" s="297"/>
    </row>
    <row r="2035" spans="1:10" s="169" customFormat="1" ht="18" x14ac:dyDescent="0.35">
      <c r="A2035" s="297"/>
      <c r="B2035" s="296" t="s">
        <v>2442</v>
      </c>
      <c r="C2035" s="295"/>
      <c r="D2035" s="295"/>
      <c r="E2035" s="295"/>
      <c r="F2035" s="297"/>
      <c r="G2035" s="238" t="s">
        <v>2734</v>
      </c>
      <c r="H2035" s="539" t="s">
        <v>2738</v>
      </c>
      <c r="I2035" s="539"/>
    </row>
    <row r="2036" spans="1:10" s="169" customFormat="1" ht="18" customHeight="1" x14ac:dyDescent="0.35">
      <c r="A2036" s="297"/>
      <c r="B2036" s="296"/>
      <c r="C2036" s="263"/>
      <c r="D2036" s="263"/>
      <c r="E2036" s="263"/>
      <c r="F2036" s="297"/>
      <c r="G2036" s="265"/>
      <c r="H2036" s="265"/>
      <c r="I2036" s="265"/>
    </row>
    <row r="2037" spans="1:10" s="169" customFormat="1" ht="18" x14ac:dyDescent="0.35">
      <c r="B2037" s="169" t="s">
        <v>2725</v>
      </c>
      <c r="G2037" s="238" t="s">
        <v>2734</v>
      </c>
      <c r="H2037" s="169" t="s">
        <v>2737</v>
      </c>
    </row>
    <row r="2038" spans="1:10" s="169" customFormat="1" ht="24" customHeight="1" x14ac:dyDescent="0.35"/>
    <row r="2039" spans="1:10" s="169" customFormat="1" ht="18.75" customHeight="1" x14ac:dyDescent="0.35">
      <c r="A2039" s="297"/>
      <c r="B2039" s="266" t="s">
        <v>2722</v>
      </c>
      <c r="C2039" s="266"/>
      <c r="D2039" s="266"/>
      <c r="E2039" s="266"/>
      <c r="F2039" s="295"/>
      <c r="G2039" s="297"/>
      <c r="H2039" s="297"/>
      <c r="I2039" s="156"/>
      <c r="J2039" s="297"/>
    </row>
    <row r="2040" spans="1:10" s="169" customFormat="1" ht="18.75" customHeight="1" x14ac:dyDescent="0.35">
      <c r="A2040" s="297"/>
      <c r="B2040" s="266" t="s">
        <v>2735</v>
      </c>
      <c r="C2040" s="266"/>
      <c r="D2040" s="266"/>
      <c r="E2040" s="266"/>
      <c r="F2040" s="295"/>
      <c r="G2040" s="238" t="s">
        <v>2734</v>
      </c>
      <c r="H2040" s="538" t="s">
        <v>2736</v>
      </c>
      <c r="I2040" s="538"/>
      <c r="J2040" s="297"/>
    </row>
    <row r="2041" spans="1:10" s="169" customFormat="1" ht="18" x14ac:dyDescent="0.35"/>
    <row r="2042" spans="1:10" s="169" customFormat="1" ht="18" x14ac:dyDescent="0.35">
      <c r="A2042" s="297"/>
      <c r="B2042" s="296" t="s">
        <v>2443</v>
      </c>
      <c r="C2042" s="295"/>
      <c r="D2042" s="295"/>
      <c r="E2042" s="295"/>
      <c r="F2042" s="297"/>
      <c r="G2042" s="297"/>
      <c r="H2042" s="156"/>
      <c r="I2042" s="297"/>
    </row>
    <row r="2043" spans="1:10" s="169" customFormat="1" ht="18" x14ac:dyDescent="0.35">
      <c r="A2043" s="297"/>
      <c r="B2043" s="296" t="s">
        <v>2727</v>
      </c>
      <c r="C2043" s="295"/>
      <c r="D2043" s="295"/>
      <c r="E2043" s="295"/>
      <c r="F2043" s="297"/>
      <c r="G2043" s="238" t="s">
        <v>2734</v>
      </c>
      <c r="H2043" s="169" t="s">
        <v>2733</v>
      </c>
      <c r="I2043" s="265"/>
    </row>
    <row r="2044" spans="1:10" s="169" customFormat="1" ht="18" x14ac:dyDescent="0.35"/>
    <row r="2045" spans="1:10" s="169" customFormat="1" ht="18" x14ac:dyDescent="0.35">
      <c r="B2045" s="169" t="s">
        <v>2728</v>
      </c>
      <c r="G2045" s="238" t="s">
        <v>2734</v>
      </c>
      <c r="H2045" s="169" t="s">
        <v>2731</v>
      </c>
    </row>
    <row r="2046" spans="1:10" s="169" customFormat="1" ht="18" x14ac:dyDescent="0.35"/>
    <row r="2047" spans="1:10" s="169" customFormat="1" ht="18" x14ac:dyDescent="0.35">
      <c r="B2047" s="169" t="s">
        <v>2729</v>
      </c>
    </row>
    <row r="2048" spans="1:10" s="169" customFormat="1" ht="18" x14ac:dyDescent="0.35">
      <c r="B2048" s="169" t="s">
        <v>2742</v>
      </c>
      <c r="G2048" s="238" t="s">
        <v>2734</v>
      </c>
      <c r="H2048" s="169" t="s">
        <v>2730</v>
      </c>
    </row>
    <row r="2049" spans="1:9" s="169" customFormat="1" ht="18" x14ac:dyDescent="0.35"/>
    <row r="2050" spans="1:9" s="169" customFormat="1" ht="18" x14ac:dyDescent="0.35">
      <c r="B2050" s="169" t="s">
        <v>2744</v>
      </c>
      <c r="G2050" s="238" t="s">
        <v>2734</v>
      </c>
      <c r="H2050" s="169" t="s">
        <v>2743</v>
      </c>
    </row>
    <row r="2051" spans="1:9" s="169" customFormat="1" ht="18" x14ac:dyDescent="0.35"/>
    <row r="2052" spans="1:9" s="169" customFormat="1" ht="18" x14ac:dyDescent="0.35">
      <c r="B2052" s="169" t="s">
        <v>2784</v>
      </c>
      <c r="G2052" s="238" t="s">
        <v>2734</v>
      </c>
      <c r="H2052" s="169" t="s">
        <v>2785</v>
      </c>
    </row>
    <row r="2053" spans="1:9" s="104" customFormat="1" ht="20.100000000000001" customHeight="1" x14ac:dyDescent="0.3">
      <c r="A2053" s="149"/>
      <c r="B2053" s="159"/>
      <c r="C2053" s="149"/>
      <c r="D2053" s="148"/>
      <c r="E2053" s="148"/>
      <c r="F2053" s="148"/>
      <c r="G2053" s="148"/>
      <c r="H2053" s="148"/>
      <c r="I2053" s="178"/>
    </row>
    <row r="2054" spans="1:9" s="38" customFormat="1" x14ac:dyDescent="0.25">
      <c r="B2054" s="93"/>
      <c r="H2054" s="346"/>
      <c r="I2054" s="93"/>
    </row>
    <row r="2055" spans="1:9" s="38" customFormat="1" ht="17.25" x14ac:dyDescent="0.3">
      <c r="A2055" s="528" t="s">
        <v>2363</v>
      </c>
      <c r="B2055" s="528"/>
      <c r="C2055" s="528"/>
      <c r="F2055" s="241"/>
      <c r="G2055" s="294"/>
      <c r="H2055" s="294"/>
    </row>
    <row r="2056" spans="1:9" s="38" customFormat="1" ht="17.25" x14ac:dyDescent="0.25">
      <c r="A2056" s="529" t="s">
        <v>1</v>
      </c>
      <c r="B2056" s="529"/>
      <c r="C2056" s="529"/>
      <c r="F2056" s="294"/>
      <c r="G2056" s="294"/>
      <c r="H2056" s="294"/>
      <c r="I2056" s="148"/>
    </row>
    <row r="2057" spans="1:9" s="38" customFormat="1" x14ac:dyDescent="0.25">
      <c r="A2057" s="344"/>
      <c r="B2057" s="236"/>
      <c r="C2057" s="294"/>
      <c r="F2057" s="294"/>
      <c r="G2057" s="294"/>
      <c r="H2057" s="294"/>
    </row>
    <row r="2058" spans="1:9" s="151" customFormat="1" ht="113.25" customHeight="1" thickBot="1" x14ac:dyDescent="0.3">
      <c r="A2058" s="150" t="s">
        <v>3</v>
      </c>
      <c r="B2058" s="66" t="s">
        <v>4</v>
      </c>
      <c r="C2058" s="96" t="s">
        <v>5</v>
      </c>
      <c r="D2058" s="67" t="s">
        <v>6</v>
      </c>
      <c r="E2058" s="66" t="s">
        <v>7</v>
      </c>
      <c r="F2058" s="66" t="s">
        <v>8</v>
      </c>
      <c r="G2058" s="66" t="s">
        <v>9</v>
      </c>
      <c r="H2058" s="66" t="s">
        <v>3029</v>
      </c>
      <c r="I2058" s="68" t="s">
        <v>10</v>
      </c>
    </row>
    <row r="2059" spans="1:9" ht="17.25" x14ac:dyDescent="0.25">
      <c r="A2059" s="288">
        <v>1</v>
      </c>
      <c r="B2059" s="284">
        <v>2</v>
      </c>
      <c r="C2059" s="285">
        <v>3</v>
      </c>
      <c r="D2059" s="285">
        <v>4</v>
      </c>
      <c r="E2059" s="285">
        <v>5</v>
      </c>
      <c r="F2059" s="285">
        <v>6</v>
      </c>
      <c r="G2059" s="285">
        <v>7</v>
      </c>
      <c r="H2059" s="285">
        <v>8</v>
      </c>
      <c r="I2059" s="286">
        <v>9</v>
      </c>
    </row>
    <row r="2060" spans="1:9" s="38" customFormat="1" ht="21.95" customHeight="1" x14ac:dyDescent="0.25">
      <c r="A2060" s="4">
        <v>931</v>
      </c>
      <c r="B2060" s="212" t="s">
        <v>427</v>
      </c>
      <c r="C2060" s="4" t="s">
        <v>11</v>
      </c>
      <c r="D2060" s="212">
        <v>1</v>
      </c>
      <c r="E2060" s="4">
        <v>1110878</v>
      </c>
      <c r="F2060" s="4">
        <f>D2060*E2060</f>
        <v>1110878</v>
      </c>
      <c r="G2060" s="4" t="s">
        <v>12</v>
      </c>
      <c r="H2060" s="212">
        <v>2020</v>
      </c>
      <c r="I2060" s="4"/>
    </row>
    <row r="2061" spans="1:9" s="38" customFormat="1" ht="21.95" customHeight="1" x14ac:dyDescent="0.25">
      <c r="A2061" s="4">
        <v>932</v>
      </c>
      <c r="B2061" s="212" t="s">
        <v>993</v>
      </c>
      <c r="C2061" s="4" t="s">
        <v>11</v>
      </c>
      <c r="D2061" s="212">
        <v>2</v>
      </c>
      <c r="E2061" s="4">
        <v>87</v>
      </c>
      <c r="F2061" s="4">
        <f t="shared" ref="F2061:F2073" si="40">D2061*E2061</f>
        <v>174</v>
      </c>
      <c r="G2061" s="4" t="s">
        <v>12</v>
      </c>
      <c r="H2061" s="212">
        <v>1995</v>
      </c>
      <c r="I2061" s="4"/>
    </row>
    <row r="2062" spans="1:9" s="38" customFormat="1" ht="21.95" customHeight="1" x14ac:dyDescent="0.25">
      <c r="A2062" s="4">
        <v>933</v>
      </c>
      <c r="B2062" s="212" t="s">
        <v>2366</v>
      </c>
      <c r="C2062" s="4" t="s">
        <v>11</v>
      </c>
      <c r="D2062" s="212">
        <v>1</v>
      </c>
      <c r="E2062" s="4">
        <v>15000</v>
      </c>
      <c r="F2062" s="4">
        <f t="shared" si="40"/>
        <v>15000</v>
      </c>
      <c r="G2062" s="4" t="s">
        <v>12</v>
      </c>
      <c r="H2062" s="212">
        <v>1995</v>
      </c>
      <c r="I2062" s="4"/>
    </row>
    <row r="2063" spans="1:9" s="38" customFormat="1" ht="21.95" customHeight="1" x14ac:dyDescent="0.25">
      <c r="A2063" s="4">
        <v>934</v>
      </c>
      <c r="B2063" s="212" t="s">
        <v>1541</v>
      </c>
      <c r="C2063" s="4" t="s">
        <v>11</v>
      </c>
      <c r="D2063" s="212">
        <v>1</v>
      </c>
      <c r="E2063" s="4">
        <v>110000</v>
      </c>
      <c r="F2063" s="4">
        <f t="shared" si="40"/>
        <v>110000</v>
      </c>
      <c r="G2063" s="4" t="s">
        <v>12</v>
      </c>
      <c r="H2063" s="212">
        <v>2021</v>
      </c>
      <c r="I2063" s="4"/>
    </row>
    <row r="2064" spans="1:9" s="38" customFormat="1" ht="21.95" customHeight="1" x14ac:dyDescent="0.25">
      <c r="A2064" s="4">
        <v>935</v>
      </c>
      <c r="B2064" s="212" t="s">
        <v>85</v>
      </c>
      <c r="C2064" s="4" t="s">
        <v>11</v>
      </c>
      <c r="D2064" s="212">
        <v>1</v>
      </c>
      <c r="E2064" s="212">
        <v>28000</v>
      </c>
      <c r="F2064" s="4">
        <f t="shared" si="40"/>
        <v>28000</v>
      </c>
      <c r="G2064" s="4" t="s">
        <v>12</v>
      </c>
      <c r="H2064" s="212">
        <v>2021</v>
      </c>
      <c r="I2064" s="4"/>
    </row>
    <row r="2065" spans="1:9" s="38" customFormat="1" ht="21.95" customHeight="1" x14ac:dyDescent="0.25">
      <c r="A2065" s="4">
        <v>936</v>
      </c>
      <c r="B2065" s="212" t="s">
        <v>2367</v>
      </c>
      <c r="C2065" s="4" t="s">
        <v>11</v>
      </c>
      <c r="D2065" s="212">
        <v>1</v>
      </c>
      <c r="E2065" s="4">
        <v>13000</v>
      </c>
      <c r="F2065" s="4">
        <f t="shared" si="40"/>
        <v>13000</v>
      </c>
      <c r="G2065" s="4" t="s">
        <v>12</v>
      </c>
      <c r="H2065" s="212">
        <v>2021</v>
      </c>
      <c r="I2065" s="4"/>
    </row>
    <row r="2066" spans="1:9" s="38" customFormat="1" ht="21.95" customHeight="1" x14ac:dyDescent="0.25">
      <c r="A2066" s="4">
        <v>937</v>
      </c>
      <c r="B2066" s="212" t="s">
        <v>2368</v>
      </c>
      <c r="C2066" s="4" t="s">
        <v>11</v>
      </c>
      <c r="D2066" s="212">
        <v>1</v>
      </c>
      <c r="E2066" s="4">
        <v>75000</v>
      </c>
      <c r="F2066" s="4">
        <f t="shared" si="40"/>
        <v>75000</v>
      </c>
      <c r="G2066" s="4" t="s">
        <v>12</v>
      </c>
      <c r="H2066" s="212">
        <v>2021</v>
      </c>
      <c r="I2066" s="4"/>
    </row>
    <row r="2067" spans="1:9" s="38" customFormat="1" ht="21.95" customHeight="1" x14ac:dyDescent="0.25">
      <c r="A2067" s="4">
        <v>938</v>
      </c>
      <c r="B2067" s="212" t="s">
        <v>2594</v>
      </c>
      <c r="C2067" s="4" t="s">
        <v>11</v>
      </c>
      <c r="D2067" s="212">
        <v>2</v>
      </c>
      <c r="E2067" s="4">
        <v>7000</v>
      </c>
      <c r="F2067" s="4">
        <f t="shared" si="40"/>
        <v>14000</v>
      </c>
      <c r="G2067" s="4" t="s">
        <v>12</v>
      </c>
      <c r="H2067" s="212">
        <v>2021</v>
      </c>
      <c r="I2067" s="4"/>
    </row>
    <row r="2068" spans="1:9" s="38" customFormat="1" ht="69" customHeight="1" x14ac:dyDescent="0.25">
      <c r="A2068" s="4">
        <v>939</v>
      </c>
      <c r="B2068" s="212" t="s">
        <v>402</v>
      </c>
      <c r="C2068" s="4" t="s">
        <v>11</v>
      </c>
      <c r="D2068" s="212">
        <v>1</v>
      </c>
      <c r="E2068" s="212">
        <v>646900</v>
      </c>
      <c r="F2068" s="4">
        <f t="shared" si="40"/>
        <v>646900</v>
      </c>
      <c r="G2068" s="212" t="s">
        <v>106</v>
      </c>
      <c r="H2068" s="16">
        <v>2023</v>
      </c>
      <c r="I2068" s="212" t="s">
        <v>403</v>
      </c>
    </row>
    <row r="2069" spans="1:9" s="38" customFormat="1" ht="25.5" customHeight="1" x14ac:dyDescent="0.25">
      <c r="A2069" s="4">
        <v>940</v>
      </c>
      <c r="B2069" s="212" t="s">
        <v>2477</v>
      </c>
      <c r="C2069" s="4" t="s">
        <v>11</v>
      </c>
      <c r="D2069" s="212">
        <v>5</v>
      </c>
      <c r="E2069" s="212">
        <v>7086.6</v>
      </c>
      <c r="F2069" s="4">
        <f t="shared" si="40"/>
        <v>35433</v>
      </c>
      <c r="G2069" s="212" t="s">
        <v>106</v>
      </c>
      <c r="H2069" s="16">
        <v>2024</v>
      </c>
      <c r="I2069" s="212"/>
    </row>
    <row r="2070" spans="1:9" s="38" customFormat="1" ht="25.5" customHeight="1" x14ac:dyDescent="0.25">
      <c r="A2070" s="4">
        <v>941</v>
      </c>
      <c r="B2070" s="212" t="s">
        <v>1767</v>
      </c>
      <c r="C2070" s="4" t="s">
        <v>11</v>
      </c>
      <c r="D2070" s="212">
        <v>1</v>
      </c>
      <c r="E2070" s="212">
        <v>150000</v>
      </c>
      <c r="F2070" s="4">
        <f t="shared" si="40"/>
        <v>150000</v>
      </c>
      <c r="G2070" s="212" t="s">
        <v>12</v>
      </c>
      <c r="H2070" s="16">
        <v>2024</v>
      </c>
      <c r="I2070" s="212" t="s">
        <v>403</v>
      </c>
    </row>
    <row r="2071" spans="1:9" s="38" customFormat="1" ht="25.5" customHeight="1" x14ac:dyDescent="0.25">
      <c r="A2071" s="4">
        <v>942</v>
      </c>
      <c r="B2071" s="212" t="s">
        <v>2542</v>
      </c>
      <c r="C2071" s="4" t="s">
        <v>11</v>
      </c>
      <c r="D2071" s="212">
        <v>1</v>
      </c>
      <c r="E2071" s="212">
        <v>80000</v>
      </c>
      <c r="F2071" s="4">
        <f t="shared" si="40"/>
        <v>80000</v>
      </c>
      <c r="G2071" s="212" t="s">
        <v>12</v>
      </c>
      <c r="H2071" s="16">
        <v>2024</v>
      </c>
      <c r="I2071" s="212" t="s">
        <v>403</v>
      </c>
    </row>
    <row r="2072" spans="1:9" s="38" customFormat="1" ht="25.5" customHeight="1" x14ac:dyDescent="0.25">
      <c r="A2072" s="4">
        <v>943</v>
      </c>
      <c r="B2072" s="212" t="s">
        <v>2543</v>
      </c>
      <c r="C2072" s="4" t="s">
        <v>11</v>
      </c>
      <c r="D2072" s="212">
        <v>2</v>
      </c>
      <c r="E2072" s="212">
        <v>70000</v>
      </c>
      <c r="F2072" s="4">
        <f t="shared" si="40"/>
        <v>140000</v>
      </c>
      <c r="G2072" s="212" t="s">
        <v>12</v>
      </c>
      <c r="H2072" s="16">
        <v>2024</v>
      </c>
      <c r="I2072" s="212" t="s">
        <v>403</v>
      </c>
    </row>
    <row r="2073" spans="1:9" s="38" customFormat="1" ht="25.5" customHeight="1" x14ac:dyDescent="0.25">
      <c r="A2073" s="4">
        <v>944</v>
      </c>
      <c r="B2073" s="212" t="s">
        <v>452</v>
      </c>
      <c r="C2073" s="4" t="s">
        <v>11</v>
      </c>
      <c r="D2073" s="212">
        <v>1</v>
      </c>
      <c r="E2073" s="212">
        <v>9500</v>
      </c>
      <c r="F2073" s="4">
        <f t="shared" si="40"/>
        <v>9500</v>
      </c>
      <c r="G2073" s="212" t="s">
        <v>106</v>
      </c>
      <c r="H2073" s="16">
        <v>2024</v>
      </c>
      <c r="I2073" s="212"/>
    </row>
    <row r="2074" spans="1:9" s="104" customFormat="1" ht="20.100000000000001" customHeight="1" x14ac:dyDescent="0.3">
      <c r="A2074" s="79"/>
      <c r="B2074" s="140" t="s">
        <v>141</v>
      </c>
      <c r="C2074" s="79"/>
      <c r="D2074" s="100">
        <f>SUM(D2060:D2073)</f>
        <v>21</v>
      </c>
      <c r="E2074" s="100" t="s">
        <v>142</v>
      </c>
      <c r="F2074" s="100">
        <f>SUM(F2060:F2073)</f>
        <v>2427885</v>
      </c>
      <c r="G2074" s="100"/>
      <c r="H2074" s="100"/>
      <c r="I2074" s="79"/>
    </row>
    <row r="2075" spans="1:9" ht="18.75" customHeight="1" x14ac:dyDescent="0.25">
      <c r="A2075" s="196"/>
      <c r="B2075" s="197"/>
      <c r="C2075" s="184"/>
      <c r="D2075" s="184"/>
      <c r="E2075" s="184"/>
      <c r="F2075" s="184"/>
      <c r="G2075" s="196"/>
      <c r="H2075" s="196"/>
      <c r="I2075" s="185"/>
    </row>
    <row r="2076" spans="1:9" ht="21" customHeight="1" x14ac:dyDescent="0.25">
      <c r="A2076" s="530" t="s">
        <v>2724</v>
      </c>
      <c r="B2076" s="530"/>
      <c r="C2076" s="530"/>
      <c r="D2076" s="530"/>
      <c r="E2076" s="530"/>
      <c r="F2076" s="530"/>
      <c r="G2076" s="530"/>
      <c r="H2076" s="530"/>
    </row>
    <row r="2077" spans="1:9" ht="15" customHeight="1" x14ac:dyDescent="0.25">
      <c r="A2077" s="290"/>
      <c r="B2077" s="290"/>
      <c r="C2077" s="290"/>
      <c r="D2077" s="290"/>
      <c r="E2077" s="290"/>
      <c r="F2077" s="290"/>
      <c r="G2077" s="290"/>
      <c r="H2077" s="290"/>
    </row>
    <row r="2078" spans="1:9" s="169" customFormat="1" ht="18" x14ac:dyDescent="0.35">
      <c r="A2078" s="297"/>
      <c r="B2078" s="296" t="s">
        <v>2443</v>
      </c>
      <c r="C2078" s="263"/>
      <c r="D2078" s="263"/>
      <c r="E2078" s="263"/>
      <c r="F2078" s="297"/>
      <c r="G2078" s="297"/>
      <c r="H2078" s="264"/>
      <c r="I2078" s="297"/>
    </row>
    <row r="2079" spans="1:9" s="169" customFormat="1" ht="18" customHeight="1" x14ac:dyDescent="0.35">
      <c r="A2079" s="297"/>
      <c r="B2079" s="296" t="s">
        <v>2721</v>
      </c>
      <c r="C2079" s="263"/>
      <c r="D2079" s="263"/>
      <c r="E2079" s="263"/>
      <c r="F2079" s="296"/>
      <c r="G2079" s="238" t="s">
        <v>2734</v>
      </c>
      <c r="H2079" s="296" t="s">
        <v>2741</v>
      </c>
      <c r="I2079" s="296"/>
    </row>
    <row r="2080" spans="1:9" ht="19.5" x14ac:dyDescent="0.25">
      <c r="B2080" s="183"/>
    </row>
    <row r="2081" spans="1:10" s="232" customFormat="1" ht="18.75" customHeight="1" x14ac:dyDescent="0.35">
      <c r="A2081" s="227"/>
      <c r="B2081" s="228" t="s">
        <v>2723</v>
      </c>
      <c r="C2081" s="228"/>
      <c r="D2081" s="229"/>
      <c r="E2081" s="229"/>
      <c r="F2081" s="230"/>
      <c r="G2081" s="227"/>
      <c r="H2081" s="227"/>
      <c r="I2081" s="231"/>
      <c r="J2081" s="227"/>
    </row>
    <row r="2082" spans="1:10" s="38" customFormat="1" ht="18.75" customHeight="1" x14ac:dyDescent="0.25">
      <c r="A2082" s="93"/>
      <c r="B2082" s="233"/>
      <c r="C2082" s="233"/>
      <c r="D2082" s="234"/>
      <c r="E2082" s="234"/>
      <c r="F2082" s="235"/>
      <c r="G2082" s="93"/>
      <c r="H2082" s="93"/>
      <c r="I2082" s="236"/>
      <c r="J2082" s="93"/>
    </row>
    <row r="2083" spans="1:10" s="169" customFormat="1" ht="18.75" customHeight="1" x14ac:dyDescent="0.35">
      <c r="A2083" s="297"/>
      <c r="B2083" s="266" t="s">
        <v>2722</v>
      </c>
      <c r="C2083" s="266"/>
      <c r="D2083" s="266"/>
      <c r="E2083" s="266"/>
      <c r="F2083" s="295"/>
      <c r="G2083" s="297"/>
      <c r="H2083" s="297"/>
      <c r="I2083" s="156"/>
      <c r="J2083" s="297"/>
    </row>
    <row r="2084" spans="1:10" s="169" customFormat="1" ht="18.75" customHeight="1" x14ac:dyDescent="0.35">
      <c r="A2084" s="297"/>
      <c r="B2084" s="266" t="s">
        <v>2739</v>
      </c>
      <c r="C2084" s="266"/>
      <c r="D2084" s="266"/>
      <c r="E2084" s="266"/>
      <c r="F2084" s="295"/>
      <c r="G2084" s="238" t="s">
        <v>2734</v>
      </c>
      <c r="H2084" s="538" t="s">
        <v>2740</v>
      </c>
      <c r="I2084" s="538"/>
      <c r="J2084" s="297"/>
    </row>
    <row r="2085" spans="1:10" s="169" customFormat="1" ht="18" x14ac:dyDescent="0.35">
      <c r="A2085" s="297"/>
      <c r="B2085" s="362"/>
      <c r="C2085" s="266"/>
      <c r="D2085" s="266"/>
      <c r="E2085" s="295"/>
      <c r="F2085" s="297"/>
      <c r="G2085" s="297"/>
      <c r="H2085" s="156"/>
      <c r="I2085" s="297"/>
    </row>
    <row r="2086" spans="1:10" s="169" customFormat="1" ht="18" x14ac:dyDescent="0.35">
      <c r="A2086" s="297"/>
      <c r="B2086" s="296" t="s">
        <v>2443</v>
      </c>
      <c r="C2086" s="295"/>
      <c r="D2086" s="295"/>
      <c r="E2086" s="295"/>
      <c r="F2086" s="297"/>
      <c r="G2086" s="297"/>
      <c r="H2086" s="156"/>
      <c r="I2086" s="297"/>
    </row>
    <row r="2087" spans="1:10" s="169" customFormat="1" ht="18" x14ac:dyDescent="0.35">
      <c r="A2087" s="297"/>
      <c r="B2087" s="296" t="s">
        <v>2442</v>
      </c>
      <c r="C2087" s="295"/>
      <c r="D2087" s="295"/>
      <c r="E2087" s="295"/>
      <c r="F2087" s="297"/>
      <c r="G2087" s="238" t="s">
        <v>2734</v>
      </c>
      <c r="H2087" s="539" t="s">
        <v>2738</v>
      </c>
      <c r="I2087" s="539"/>
    </row>
    <row r="2088" spans="1:10" s="169" customFormat="1" ht="18" customHeight="1" x14ac:dyDescent="0.35">
      <c r="A2088" s="297"/>
      <c r="B2088" s="296"/>
      <c r="C2088" s="263"/>
      <c r="D2088" s="263"/>
      <c r="E2088" s="263"/>
      <c r="F2088" s="297"/>
      <c r="G2088" s="265"/>
      <c r="H2088" s="265"/>
      <c r="I2088" s="265"/>
    </row>
    <row r="2089" spans="1:10" s="169" customFormat="1" ht="18" x14ac:dyDescent="0.35">
      <c r="B2089" s="169" t="s">
        <v>2725</v>
      </c>
      <c r="G2089" s="238" t="s">
        <v>2734</v>
      </c>
      <c r="H2089" s="169" t="s">
        <v>2737</v>
      </c>
    </row>
    <row r="2090" spans="1:10" s="169" customFormat="1" ht="24" customHeight="1" x14ac:dyDescent="0.35"/>
    <row r="2091" spans="1:10" s="169" customFormat="1" ht="18.75" customHeight="1" x14ac:dyDescent="0.35">
      <c r="A2091" s="297"/>
      <c r="B2091" s="266" t="s">
        <v>2722</v>
      </c>
      <c r="C2091" s="266"/>
      <c r="D2091" s="266"/>
      <c r="E2091" s="266"/>
      <c r="F2091" s="295"/>
      <c r="G2091" s="297"/>
      <c r="H2091" s="297"/>
      <c r="I2091" s="156"/>
      <c r="J2091" s="297"/>
    </row>
    <row r="2092" spans="1:10" s="169" customFormat="1" ht="18.75" customHeight="1" x14ac:dyDescent="0.35">
      <c r="A2092" s="297"/>
      <c r="B2092" s="266" t="s">
        <v>2735</v>
      </c>
      <c r="C2092" s="266"/>
      <c r="D2092" s="266"/>
      <c r="E2092" s="266"/>
      <c r="F2092" s="295"/>
      <c r="G2092" s="238" t="s">
        <v>2734</v>
      </c>
      <c r="H2092" s="538" t="s">
        <v>2736</v>
      </c>
      <c r="I2092" s="538"/>
      <c r="J2092" s="297"/>
    </row>
    <row r="2093" spans="1:10" s="169" customFormat="1" ht="18" x14ac:dyDescent="0.35"/>
    <row r="2094" spans="1:10" s="169" customFormat="1" ht="18" x14ac:dyDescent="0.35">
      <c r="A2094" s="297"/>
      <c r="B2094" s="296" t="s">
        <v>2443</v>
      </c>
      <c r="C2094" s="295"/>
      <c r="D2094" s="295"/>
      <c r="E2094" s="295"/>
      <c r="F2094" s="297"/>
      <c r="G2094" s="297"/>
      <c r="H2094" s="156"/>
      <c r="I2094" s="297"/>
    </row>
    <row r="2095" spans="1:10" s="169" customFormat="1" ht="18" x14ac:dyDescent="0.35">
      <c r="A2095" s="297"/>
      <c r="B2095" s="296" t="s">
        <v>2727</v>
      </c>
      <c r="C2095" s="295"/>
      <c r="D2095" s="295"/>
      <c r="E2095" s="295"/>
      <c r="F2095" s="297"/>
      <c r="G2095" s="238" t="s">
        <v>2734</v>
      </c>
      <c r="H2095" s="169" t="s">
        <v>2733</v>
      </c>
      <c r="I2095" s="265"/>
    </row>
    <row r="2096" spans="1:10" s="169" customFormat="1" ht="18" x14ac:dyDescent="0.35"/>
    <row r="2097" spans="1:10" s="169" customFormat="1" ht="18" x14ac:dyDescent="0.35">
      <c r="B2097" s="169" t="s">
        <v>2728</v>
      </c>
      <c r="G2097" s="238" t="s">
        <v>2734</v>
      </c>
      <c r="H2097" s="169" t="s">
        <v>2731</v>
      </c>
    </row>
    <row r="2098" spans="1:10" s="169" customFormat="1" ht="18" x14ac:dyDescent="0.35"/>
    <row r="2099" spans="1:10" s="169" customFormat="1" ht="18" x14ac:dyDescent="0.35">
      <c r="B2099" s="169" t="s">
        <v>2729</v>
      </c>
    </row>
    <row r="2100" spans="1:10" s="169" customFormat="1" ht="18" x14ac:dyDescent="0.35">
      <c r="B2100" s="169" t="s">
        <v>2742</v>
      </c>
      <c r="G2100" s="238" t="s">
        <v>2734</v>
      </c>
      <c r="H2100" s="169" t="s">
        <v>2730</v>
      </c>
    </row>
    <row r="2101" spans="1:10" s="169" customFormat="1" ht="18" x14ac:dyDescent="0.35"/>
    <row r="2102" spans="1:10" s="169" customFormat="1" ht="18" x14ac:dyDescent="0.35">
      <c r="B2102" s="169" t="s">
        <v>2744</v>
      </c>
      <c r="G2102" s="238" t="s">
        <v>2734</v>
      </c>
      <c r="H2102" s="169" t="s">
        <v>2743</v>
      </c>
    </row>
    <row r="2103" spans="1:10" s="169" customFormat="1" ht="18" x14ac:dyDescent="0.35"/>
    <row r="2104" spans="1:10" s="169" customFormat="1" ht="18" x14ac:dyDescent="0.35">
      <c r="B2104" s="169" t="s">
        <v>2786</v>
      </c>
      <c r="G2104" s="238" t="s">
        <v>2734</v>
      </c>
      <c r="H2104" s="169" t="s">
        <v>2787</v>
      </c>
    </row>
    <row r="2105" spans="1:10" s="38" customFormat="1" ht="18" x14ac:dyDescent="0.35">
      <c r="A2105" s="93"/>
      <c r="B2105" s="292"/>
      <c r="C2105" s="225"/>
      <c r="D2105" s="225"/>
      <c r="E2105" s="225"/>
      <c r="F2105" s="210"/>
      <c r="G2105" s="293"/>
      <c r="H2105" s="211"/>
      <c r="I2105" s="297"/>
      <c r="J2105" s="297"/>
    </row>
    <row r="2107" spans="1:10" s="38" customFormat="1" ht="17.25" x14ac:dyDescent="0.25">
      <c r="A2107" s="542" t="s">
        <v>2378</v>
      </c>
      <c r="B2107" s="542"/>
      <c r="C2107" s="542"/>
      <c r="F2107" s="241"/>
      <c r="G2107" s="294"/>
      <c r="H2107" s="294"/>
    </row>
    <row r="2108" spans="1:10" s="38" customFormat="1" ht="12.6" customHeight="1" x14ac:dyDescent="0.25">
      <c r="A2108" s="535" t="s">
        <v>1</v>
      </c>
      <c r="B2108" s="535"/>
      <c r="C2108" s="535"/>
      <c r="F2108" s="294"/>
      <c r="G2108" s="294"/>
      <c r="H2108" s="294"/>
      <c r="I2108" s="148"/>
    </row>
    <row r="2109" spans="1:10" s="38" customFormat="1" x14ac:dyDescent="0.25">
      <c r="A2109" s="344"/>
      <c r="B2109" s="236"/>
      <c r="C2109" s="294"/>
      <c r="F2109" s="294"/>
      <c r="G2109" s="294"/>
      <c r="H2109" s="294"/>
    </row>
    <row r="2110" spans="1:10" s="151" customFormat="1" ht="113.25" customHeight="1" thickBot="1" x14ac:dyDescent="0.3">
      <c r="A2110" s="150" t="s">
        <v>3</v>
      </c>
      <c r="B2110" s="66" t="s">
        <v>4</v>
      </c>
      <c r="C2110" s="96" t="s">
        <v>5</v>
      </c>
      <c r="D2110" s="67" t="s">
        <v>6</v>
      </c>
      <c r="E2110" s="66" t="s">
        <v>7</v>
      </c>
      <c r="F2110" s="66" t="s">
        <v>8</v>
      </c>
      <c r="G2110" s="66" t="s">
        <v>9</v>
      </c>
      <c r="H2110" s="66" t="s">
        <v>3029</v>
      </c>
      <c r="I2110" s="68" t="s">
        <v>10</v>
      </c>
    </row>
    <row r="2111" spans="1:10" ht="17.25" x14ac:dyDescent="0.25">
      <c r="A2111" s="288">
        <v>1</v>
      </c>
      <c r="B2111" s="284">
        <v>2</v>
      </c>
      <c r="C2111" s="285">
        <v>3</v>
      </c>
      <c r="D2111" s="285">
        <v>4</v>
      </c>
      <c r="E2111" s="285">
        <v>5</v>
      </c>
      <c r="F2111" s="285">
        <v>6</v>
      </c>
      <c r="G2111" s="285">
        <v>7</v>
      </c>
      <c r="H2111" s="285">
        <v>8</v>
      </c>
      <c r="I2111" s="286">
        <v>9</v>
      </c>
    </row>
    <row r="2112" spans="1:10" s="38" customFormat="1" ht="21.95" customHeight="1" x14ac:dyDescent="0.25">
      <c r="A2112" s="4">
        <v>945</v>
      </c>
      <c r="B2112" s="212" t="s">
        <v>397</v>
      </c>
      <c r="C2112" s="4" t="s">
        <v>11</v>
      </c>
      <c r="D2112" s="212">
        <v>1</v>
      </c>
      <c r="E2112" s="4">
        <v>3603801</v>
      </c>
      <c r="F2112" s="4">
        <f t="shared" ref="F2112:F2129" si="41">D2112*E2112</f>
        <v>3603801</v>
      </c>
      <c r="G2112" s="4" t="s">
        <v>12</v>
      </c>
      <c r="H2112" s="212">
        <v>1960</v>
      </c>
      <c r="I2112" s="4" t="s">
        <v>1175</v>
      </c>
    </row>
    <row r="2113" spans="1:9" s="38" customFormat="1" ht="21.95" customHeight="1" x14ac:dyDescent="0.25">
      <c r="A2113" s="4">
        <v>946</v>
      </c>
      <c r="B2113" s="212" t="s">
        <v>2379</v>
      </c>
      <c r="C2113" s="4" t="s">
        <v>11</v>
      </c>
      <c r="D2113" s="212">
        <v>1</v>
      </c>
      <c r="E2113" s="4">
        <v>2557744</v>
      </c>
      <c r="F2113" s="4">
        <f t="shared" si="41"/>
        <v>2557744</v>
      </c>
      <c r="G2113" s="4" t="s">
        <v>12</v>
      </c>
      <c r="H2113" s="212">
        <v>1974</v>
      </c>
      <c r="I2113" s="4" t="s">
        <v>1175</v>
      </c>
    </row>
    <row r="2114" spans="1:9" s="38" customFormat="1" ht="21.95" customHeight="1" x14ac:dyDescent="0.25">
      <c r="A2114" s="4">
        <v>947</v>
      </c>
      <c r="B2114" s="212" t="s">
        <v>1846</v>
      </c>
      <c r="C2114" s="4" t="s">
        <v>11</v>
      </c>
      <c r="D2114" s="212">
        <v>1</v>
      </c>
      <c r="E2114" s="4">
        <v>4283709</v>
      </c>
      <c r="F2114" s="4">
        <f t="shared" si="41"/>
        <v>4283709</v>
      </c>
      <c r="G2114" s="4" t="s">
        <v>12</v>
      </c>
      <c r="H2114" s="212">
        <v>1975</v>
      </c>
      <c r="I2114" s="4" t="s">
        <v>1175</v>
      </c>
    </row>
    <row r="2115" spans="1:9" s="38" customFormat="1" ht="21.95" customHeight="1" x14ac:dyDescent="0.25">
      <c r="A2115" s="4">
        <v>948</v>
      </c>
      <c r="B2115" s="212" t="s">
        <v>2380</v>
      </c>
      <c r="C2115" s="4" t="s">
        <v>11</v>
      </c>
      <c r="D2115" s="212">
        <v>6</v>
      </c>
      <c r="E2115" s="4">
        <v>800</v>
      </c>
      <c r="F2115" s="4">
        <f t="shared" si="41"/>
        <v>4800</v>
      </c>
      <c r="G2115" s="4" t="s">
        <v>12</v>
      </c>
      <c r="H2115" s="212">
        <v>2013</v>
      </c>
      <c r="I2115" s="4"/>
    </row>
    <row r="2116" spans="1:9" s="38" customFormat="1" ht="21.95" customHeight="1" x14ac:dyDescent="0.25">
      <c r="A2116" s="4">
        <v>949</v>
      </c>
      <c r="B2116" s="212" t="s">
        <v>2381</v>
      </c>
      <c r="C2116" s="4" t="s">
        <v>11</v>
      </c>
      <c r="D2116" s="212">
        <v>3</v>
      </c>
      <c r="E2116" s="4">
        <v>4000</v>
      </c>
      <c r="F2116" s="4">
        <f t="shared" si="41"/>
        <v>12000</v>
      </c>
      <c r="G2116" s="4" t="s">
        <v>12</v>
      </c>
      <c r="H2116" s="212">
        <v>2013</v>
      </c>
      <c r="I2116" s="4"/>
    </row>
    <row r="2117" spans="1:9" s="38" customFormat="1" ht="35.25" customHeight="1" x14ac:dyDescent="0.25">
      <c r="A2117" s="4">
        <v>950</v>
      </c>
      <c r="B2117" s="212" t="s">
        <v>2382</v>
      </c>
      <c r="C2117" s="4" t="s">
        <v>11</v>
      </c>
      <c r="D2117" s="212">
        <v>6</v>
      </c>
      <c r="E2117" s="4">
        <v>6000</v>
      </c>
      <c r="F2117" s="4">
        <f t="shared" si="41"/>
        <v>36000</v>
      </c>
      <c r="G2117" s="4" t="s">
        <v>12</v>
      </c>
      <c r="H2117" s="212">
        <v>2005</v>
      </c>
      <c r="I2117" s="212"/>
    </row>
    <row r="2118" spans="1:9" s="38" customFormat="1" ht="21.95" customHeight="1" x14ac:dyDescent="0.25">
      <c r="A2118" s="4">
        <v>951</v>
      </c>
      <c r="B2118" s="212" t="s">
        <v>2383</v>
      </c>
      <c r="C2118" s="4" t="s">
        <v>11</v>
      </c>
      <c r="D2118" s="212">
        <v>12</v>
      </c>
      <c r="E2118" s="4">
        <v>1100</v>
      </c>
      <c r="F2118" s="4">
        <f t="shared" si="41"/>
        <v>13200</v>
      </c>
      <c r="G2118" s="4" t="s">
        <v>12</v>
      </c>
      <c r="H2118" s="212">
        <v>2003</v>
      </c>
      <c r="I2118" s="4"/>
    </row>
    <row r="2119" spans="1:9" s="38" customFormat="1" ht="27.75" customHeight="1" x14ac:dyDescent="0.25">
      <c r="A2119" s="4">
        <v>952</v>
      </c>
      <c r="B2119" s="212" t="s">
        <v>240</v>
      </c>
      <c r="C2119" s="4" t="s">
        <v>11</v>
      </c>
      <c r="D2119" s="212">
        <v>2</v>
      </c>
      <c r="E2119" s="4">
        <v>87</v>
      </c>
      <c r="F2119" s="4">
        <f t="shared" si="41"/>
        <v>174</v>
      </c>
      <c r="G2119" s="4" t="s">
        <v>12</v>
      </c>
      <c r="H2119" s="212">
        <v>1955</v>
      </c>
      <c r="I2119" s="212"/>
    </row>
    <row r="2120" spans="1:9" s="38" customFormat="1" ht="24.75" customHeight="1" x14ac:dyDescent="0.25">
      <c r="A2120" s="4">
        <v>953</v>
      </c>
      <c r="B2120" s="212" t="s">
        <v>183</v>
      </c>
      <c r="C2120" s="4" t="s">
        <v>11</v>
      </c>
      <c r="D2120" s="212">
        <v>2</v>
      </c>
      <c r="E2120" s="4">
        <v>1641</v>
      </c>
      <c r="F2120" s="4">
        <f t="shared" si="41"/>
        <v>3282</v>
      </c>
      <c r="G2120" s="4" t="s">
        <v>12</v>
      </c>
      <c r="H2120" s="212">
        <v>1990</v>
      </c>
      <c r="I2120" s="212"/>
    </row>
    <row r="2121" spans="1:9" s="38" customFormat="1" ht="26.25" customHeight="1" x14ac:dyDescent="0.25">
      <c r="A2121" s="4">
        <v>954</v>
      </c>
      <c r="B2121" s="212" t="s">
        <v>223</v>
      </c>
      <c r="C2121" s="4" t="s">
        <v>11</v>
      </c>
      <c r="D2121" s="212">
        <v>2</v>
      </c>
      <c r="E2121" s="4">
        <v>8000</v>
      </c>
      <c r="F2121" s="4">
        <f t="shared" si="41"/>
        <v>16000</v>
      </c>
      <c r="G2121" s="4" t="s">
        <v>12</v>
      </c>
      <c r="H2121" s="212">
        <v>2009</v>
      </c>
      <c r="I2121" s="4"/>
    </row>
    <row r="2122" spans="1:9" s="38" customFormat="1" ht="25.5" customHeight="1" x14ac:dyDescent="0.25">
      <c r="A2122" s="4">
        <v>955</v>
      </c>
      <c r="B2122" s="212" t="s">
        <v>769</v>
      </c>
      <c r="C2122" s="4" t="s">
        <v>11</v>
      </c>
      <c r="D2122" s="212">
        <v>1</v>
      </c>
      <c r="E2122" s="4">
        <v>1500</v>
      </c>
      <c r="F2122" s="4">
        <f t="shared" si="41"/>
        <v>1500</v>
      </c>
      <c r="G2122" s="4" t="s">
        <v>12</v>
      </c>
      <c r="H2122" s="212">
        <v>2009</v>
      </c>
      <c r="I2122" s="212"/>
    </row>
    <row r="2123" spans="1:9" s="38" customFormat="1" ht="21.95" customHeight="1" x14ac:dyDescent="0.25">
      <c r="A2123" s="4">
        <v>956</v>
      </c>
      <c r="B2123" s="212" t="s">
        <v>912</v>
      </c>
      <c r="C2123" s="4" t="s">
        <v>11</v>
      </c>
      <c r="D2123" s="212">
        <v>1</v>
      </c>
      <c r="E2123" s="4">
        <v>1200</v>
      </c>
      <c r="F2123" s="4">
        <f t="shared" si="41"/>
        <v>1200</v>
      </c>
      <c r="G2123" s="4" t="s">
        <v>12</v>
      </c>
      <c r="H2123" s="212">
        <v>2014</v>
      </c>
      <c r="I2123" s="4"/>
    </row>
    <row r="2124" spans="1:9" s="38" customFormat="1" ht="21.95" customHeight="1" x14ac:dyDescent="0.25">
      <c r="A2124" s="4">
        <v>957</v>
      </c>
      <c r="B2124" s="212" t="s">
        <v>31</v>
      </c>
      <c r="C2124" s="4" t="s">
        <v>11</v>
      </c>
      <c r="D2124" s="212">
        <v>1</v>
      </c>
      <c r="E2124" s="4">
        <v>45000</v>
      </c>
      <c r="F2124" s="4">
        <f t="shared" si="41"/>
        <v>45000</v>
      </c>
      <c r="G2124" s="4" t="s">
        <v>12</v>
      </c>
      <c r="H2124" s="212">
        <v>2011</v>
      </c>
      <c r="I2124" s="4"/>
    </row>
    <row r="2125" spans="1:9" s="38" customFormat="1" ht="21.95" customHeight="1" x14ac:dyDescent="0.25">
      <c r="A2125" s="4">
        <v>958</v>
      </c>
      <c r="B2125" s="212" t="s">
        <v>2384</v>
      </c>
      <c r="C2125" s="4" t="s">
        <v>11</v>
      </c>
      <c r="D2125" s="212">
        <v>1</v>
      </c>
      <c r="E2125" s="4">
        <v>70000</v>
      </c>
      <c r="F2125" s="4">
        <f t="shared" si="41"/>
        <v>70000</v>
      </c>
      <c r="G2125" s="4" t="s">
        <v>12</v>
      </c>
      <c r="H2125" s="212">
        <v>2013</v>
      </c>
      <c r="I2125" s="4"/>
    </row>
    <row r="2126" spans="1:9" s="38" customFormat="1" ht="21.95" customHeight="1" x14ac:dyDescent="0.25">
      <c r="A2126" s="4">
        <v>959</v>
      </c>
      <c r="B2126" s="212" t="s">
        <v>1563</v>
      </c>
      <c r="C2126" s="4" t="s">
        <v>11</v>
      </c>
      <c r="D2126" s="212">
        <v>1</v>
      </c>
      <c r="E2126" s="4">
        <v>12000</v>
      </c>
      <c r="F2126" s="4">
        <f t="shared" si="41"/>
        <v>12000</v>
      </c>
      <c r="G2126" s="4" t="s">
        <v>12</v>
      </c>
      <c r="H2126" s="212">
        <v>2016</v>
      </c>
      <c r="I2126" s="4"/>
    </row>
    <row r="2127" spans="1:9" s="38" customFormat="1" ht="21.95" customHeight="1" x14ac:dyDescent="0.25">
      <c r="A2127" s="4">
        <v>960</v>
      </c>
      <c r="B2127" s="212" t="s">
        <v>2385</v>
      </c>
      <c r="C2127" s="4" t="s">
        <v>11</v>
      </c>
      <c r="D2127" s="212">
        <v>2</v>
      </c>
      <c r="E2127" s="4">
        <v>5200</v>
      </c>
      <c r="F2127" s="4">
        <f t="shared" si="41"/>
        <v>10400</v>
      </c>
      <c r="G2127" s="4" t="s">
        <v>12</v>
      </c>
      <c r="H2127" s="212">
        <v>2016</v>
      </c>
      <c r="I2127" s="4"/>
    </row>
    <row r="2128" spans="1:9" s="38" customFormat="1" ht="81.75" customHeight="1" x14ac:dyDescent="0.25">
      <c r="A2128" s="4">
        <v>961</v>
      </c>
      <c r="B2128" s="212" t="s">
        <v>402</v>
      </c>
      <c r="C2128" s="4" t="s">
        <v>11</v>
      </c>
      <c r="D2128" s="212">
        <v>1</v>
      </c>
      <c r="E2128" s="212">
        <v>646900</v>
      </c>
      <c r="F2128" s="4">
        <f t="shared" si="41"/>
        <v>646900</v>
      </c>
      <c r="G2128" s="212" t="s">
        <v>106</v>
      </c>
      <c r="H2128" s="16">
        <v>2023</v>
      </c>
      <c r="I2128" s="212" t="s">
        <v>1276</v>
      </c>
    </row>
    <row r="2129" spans="1:10" s="38" customFormat="1" ht="26.25" customHeight="1" x14ac:dyDescent="0.25">
      <c r="A2129" s="4">
        <v>962</v>
      </c>
      <c r="B2129" s="212" t="s">
        <v>178</v>
      </c>
      <c r="C2129" s="4" t="s">
        <v>11</v>
      </c>
      <c r="D2129" s="212">
        <v>1</v>
      </c>
      <c r="E2129" s="212">
        <v>46880</v>
      </c>
      <c r="F2129" s="4">
        <f t="shared" si="41"/>
        <v>46880</v>
      </c>
      <c r="G2129" s="212" t="s">
        <v>106</v>
      </c>
      <c r="H2129" s="4">
        <v>2024</v>
      </c>
      <c r="I2129" s="212"/>
    </row>
    <row r="2130" spans="1:10" s="104" customFormat="1" ht="20.100000000000001" customHeight="1" x14ac:dyDescent="0.3">
      <c r="A2130" s="79"/>
      <c r="B2130" s="170" t="s">
        <v>141</v>
      </c>
      <c r="C2130" s="91"/>
      <c r="D2130" s="92">
        <f>SUM(D2112:D2129)</f>
        <v>45</v>
      </c>
      <c r="E2130" s="92" t="s">
        <v>142</v>
      </c>
      <c r="F2130" s="92">
        <f>SUM(F2112:F2129)</f>
        <v>11364590</v>
      </c>
      <c r="G2130" s="92"/>
      <c r="H2130" s="92"/>
      <c r="I2130" s="91"/>
    </row>
    <row r="2131" spans="1:10" s="104" customFormat="1" ht="9" customHeight="1" x14ac:dyDescent="0.3">
      <c r="A2131" s="149"/>
      <c r="B2131" s="159"/>
      <c r="C2131" s="149"/>
      <c r="D2131" s="148"/>
      <c r="E2131" s="148"/>
      <c r="F2131" s="148"/>
      <c r="G2131" s="148"/>
      <c r="H2131" s="148"/>
      <c r="I2131" s="149"/>
    </row>
    <row r="2132" spans="1:10" s="104" customFormat="1" ht="20.100000000000001" customHeight="1" x14ac:dyDescent="0.3">
      <c r="A2132" s="149"/>
      <c r="B2132" s="159"/>
      <c r="C2132" s="149"/>
      <c r="D2132" s="148"/>
      <c r="E2132" s="148"/>
      <c r="F2132" s="148"/>
      <c r="G2132" s="148"/>
      <c r="H2132" s="148"/>
      <c r="I2132" s="149"/>
    </row>
    <row r="2133" spans="1:10" ht="21" customHeight="1" x14ac:dyDescent="0.25">
      <c r="A2133" s="530" t="s">
        <v>2724</v>
      </c>
      <c r="B2133" s="530"/>
      <c r="C2133" s="530"/>
      <c r="D2133" s="530"/>
      <c r="E2133" s="530"/>
      <c r="F2133" s="530"/>
      <c r="G2133" s="530"/>
      <c r="H2133" s="530"/>
    </row>
    <row r="2134" spans="1:10" ht="15" customHeight="1" x14ac:dyDescent="0.25">
      <c r="A2134" s="290"/>
      <c r="B2134" s="290"/>
      <c r="C2134" s="290"/>
      <c r="D2134" s="290"/>
      <c r="E2134" s="290"/>
      <c r="F2134" s="290"/>
      <c r="G2134" s="290"/>
      <c r="H2134" s="290"/>
    </row>
    <row r="2135" spans="1:10" s="169" customFormat="1" ht="18" x14ac:dyDescent="0.35">
      <c r="A2135" s="297"/>
      <c r="B2135" s="296" t="s">
        <v>2443</v>
      </c>
      <c r="C2135" s="263"/>
      <c r="D2135" s="263"/>
      <c r="E2135" s="263"/>
      <c r="F2135" s="297"/>
      <c r="G2135" s="297"/>
      <c r="H2135" s="264"/>
      <c r="I2135" s="297"/>
    </row>
    <row r="2136" spans="1:10" s="169" customFormat="1" ht="18" customHeight="1" x14ac:dyDescent="0.35">
      <c r="A2136" s="297"/>
      <c r="B2136" s="296" t="s">
        <v>2721</v>
      </c>
      <c r="C2136" s="263"/>
      <c r="D2136" s="263"/>
      <c r="E2136" s="263"/>
      <c r="F2136" s="296"/>
      <c r="G2136" s="238" t="s">
        <v>2734</v>
      </c>
      <c r="H2136" s="296" t="s">
        <v>2741</v>
      </c>
      <c r="I2136" s="296"/>
    </row>
    <row r="2137" spans="1:10" ht="19.5" x14ac:dyDescent="0.25">
      <c r="B2137" s="183"/>
    </row>
    <row r="2138" spans="1:10" s="232" customFormat="1" ht="18.75" customHeight="1" x14ac:dyDescent="0.35">
      <c r="A2138" s="227"/>
      <c r="B2138" s="228" t="s">
        <v>2723</v>
      </c>
      <c r="C2138" s="228"/>
      <c r="D2138" s="229"/>
      <c r="E2138" s="229"/>
      <c r="F2138" s="230"/>
      <c r="G2138" s="227"/>
      <c r="H2138" s="227"/>
      <c r="I2138" s="231"/>
      <c r="J2138" s="227"/>
    </row>
    <row r="2139" spans="1:10" s="38" customFormat="1" ht="18.75" customHeight="1" x14ac:dyDescent="0.25">
      <c r="A2139" s="93"/>
      <c r="B2139" s="233"/>
      <c r="C2139" s="233"/>
      <c r="D2139" s="234"/>
      <c r="E2139" s="234"/>
      <c r="F2139" s="235"/>
      <c r="G2139" s="93"/>
      <c r="H2139" s="93"/>
      <c r="I2139" s="236"/>
      <c r="J2139" s="93"/>
    </row>
    <row r="2140" spans="1:10" s="169" customFormat="1" ht="18.75" customHeight="1" x14ac:dyDescent="0.35">
      <c r="A2140" s="297"/>
      <c r="B2140" s="266" t="s">
        <v>2722</v>
      </c>
      <c r="C2140" s="266"/>
      <c r="D2140" s="266"/>
      <c r="E2140" s="266"/>
      <c r="F2140" s="295"/>
      <c r="G2140" s="297"/>
      <c r="H2140" s="297"/>
      <c r="I2140" s="156"/>
      <c r="J2140" s="297"/>
    </row>
    <row r="2141" spans="1:10" s="169" customFormat="1" ht="18.75" customHeight="1" x14ac:dyDescent="0.35">
      <c r="A2141" s="297"/>
      <c r="B2141" s="266" t="s">
        <v>2739</v>
      </c>
      <c r="C2141" s="266"/>
      <c r="D2141" s="266"/>
      <c r="E2141" s="266"/>
      <c r="F2141" s="295"/>
      <c r="G2141" s="238" t="s">
        <v>2734</v>
      </c>
      <c r="H2141" s="538" t="s">
        <v>2740</v>
      </c>
      <c r="I2141" s="538"/>
      <c r="J2141" s="297"/>
    </row>
    <row r="2142" spans="1:10" s="169" customFormat="1" ht="18" x14ac:dyDescent="0.35">
      <c r="A2142" s="297"/>
      <c r="B2142" s="362"/>
      <c r="C2142" s="266"/>
      <c r="D2142" s="266"/>
      <c r="E2142" s="295"/>
      <c r="F2142" s="297"/>
      <c r="G2142" s="297"/>
      <c r="H2142" s="156"/>
      <c r="I2142" s="297"/>
    </row>
    <row r="2143" spans="1:10" s="169" customFormat="1" ht="18" x14ac:dyDescent="0.35">
      <c r="A2143" s="297"/>
      <c r="B2143" s="296" t="s">
        <v>2443</v>
      </c>
      <c r="C2143" s="295"/>
      <c r="D2143" s="295"/>
      <c r="E2143" s="295"/>
      <c r="F2143" s="297"/>
      <c r="G2143" s="297"/>
      <c r="H2143" s="156"/>
      <c r="I2143" s="297"/>
    </row>
    <row r="2144" spans="1:10" s="169" customFormat="1" ht="18" x14ac:dyDescent="0.35">
      <c r="A2144" s="297"/>
      <c r="B2144" s="296" t="s">
        <v>2442</v>
      </c>
      <c r="C2144" s="295"/>
      <c r="D2144" s="295"/>
      <c r="E2144" s="295"/>
      <c r="F2144" s="297"/>
      <c r="G2144" s="238" t="s">
        <v>2734</v>
      </c>
      <c r="H2144" s="539" t="s">
        <v>2738</v>
      </c>
      <c r="I2144" s="539"/>
    </row>
    <row r="2145" spans="1:10" s="169" customFormat="1" ht="18" customHeight="1" x14ac:dyDescent="0.35">
      <c r="A2145" s="297"/>
      <c r="B2145" s="296"/>
      <c r="C2145" s="263"/>
      <c r="D2145" s="263"/>
      <c r="E2145" s="263"/>
      <c r="F2145" s="297"/>
      <c r="G2145" s="265"/>
      <c r="H2145" s="265"/>
      <c r="I2145" s="265"/>
    </row>
    <row r="2146" spans="1:10" s="169" customFormat="1" ht="18" x14ac:dyDescent="0.35">
      <c r="B2146" s="169" t="s">
        <v>2725</v>
      </c>
      <c r="G2146" s="238" t="s">
        <v>2734</v>
      </c>
      <c r="H2146" s="169" t="s">
        <v>2737</v>
      </c>
    </row>
    <row r="2147" spans="1:10" s="169" customFormat="1" ht="24" customHeight="1" x14ac:dyDescent="0.35"/>
    <row r="2148" spans="1:10" s="169" customFormat="1" ht="18.75" customHeight="1" x14ac:dyDescent="0.35">
      <c r="A2148" s="297"/>
      <c r="B2148" s="266" t="s">
        <v>2722</v>
      </c>
      <c r="C2148" s="266"/>
      <c r="D2148" s="266"/>
      <c r="E2148" s="266"/>
      <c r="F2148" s="295"/>
      <c r="G2148" s="297"/>
      <c r="H2148" s="297"/>
      <c r="I2148" s="156"/>
      <c r="J2148" s="297"/>
    </row>
    <row r="2149" spans="1:10" s="169" customFormat="1" ht="18.75" customHeight="1" x14ac:dyDescent="0.35">
      <c r="A2149" s="297"/>
      <c r="B2149" s="266" t="s">
        <v>2735</v>
      </c>
      <c r="C2149" s="266"/>
      <c r="D2149" s="266"/>
      <c r="E2149" s="266"/>
      <c r="F2149" s="295"/>
      <c r="G2149" s="238" t="s">
        <v>2734</v>
      </c>
      <c r="H2149" s="538" t="s">
        <v>2736</v>
      </c>
      <c r="I2149" s="538"/>
      <c r="J2149" s="297"/>
    </row>
    <row r="2150" spans="1:10" s="169" customFormat="1" ht="18" x14ac:dyDescent="0.35"/>
    <row r="2151" spans="1:10" s="169" customFormat="1" ht="18" x14ac:dyDescent="0.35">
      <c r="A2151" s="297"/>
      <c r="B2151" s="296" t="s">
        <v>2443</v>
      </c>
      <c r="C2151" s="295"/>
      <c r="D2151" s="295"/>
      <c r="E2151" s="295"/>
      <c r="F2151" s="297"/>
      <c r="G2151" s="297"/>
      <c r="H2151" s="156"/>
      <c r="I2151" s="297"/>
    </row>
    <row r="2152" spans="1:10" s="169" customFormat="1" ht="18" x14ac:dyDescent="0.35">
      <c r="A2152" s="297"/>
      <c r="B2152" s="296" t="s">
        <v>2727</v>
      </c>
      <c r="C2152" s="295"/>
      <c r="D2152" s="295"/>
      <c r="E2152" s="295"/>
      <c r="F2152" s="297"/>
      <c r="G2152" s="238" t="s">
        <v>2734</v>
      </c>
      <c r="H2152" s="169" t="s">
        <v>2733</v>
      </c>
      <c r="I2152" s="265"/>
    </row>
    <row r="2153" spans="1:10" s="169" customFormat="1" ht="18" x14ac:dyDescent="0.35"/>
    <row r="2154" spans="1:10" s="169" customFormat="1" ht="18" x14ac:dyDescent="0.35">
      <c r="B2154" s="169" t="s">
        <v>2728</v>
      </c>
      <c r="G2154" s="238" t="s">
        <v>2734</v>
      </c>
      <c r="H2154" s="169" t="s">
        <v>2731</v>
      </c>
    </row>
    <row r="2155" spans="1:10" s="169" customFormat="1" ht="18" x14ac:dyDescent="0.35"/>
    <row r="2156" spans="1:10" s="169" customFormat="1" ht="18" x14ac:dyDescent="0.35">
      <c r="B2156" s="169" t="s">
        <v>2729</v>
      </c>
    </row>
    <row r="2157" spans="1:10" s="169" customFormat="1" ht="18" x14ac:dyDescent="0.35">
      <c r="B2157" s="169" t="s">
        <v>2742</v>
      </c>
      <c r="G2157" s="238" t="s">
        <v>2734</v>
      </c>
      <c r="H2157" s="169" t="s">
        <v>2730</v>
      </c>
    </row>
    <row r="2158" spans="1:10" s="169" customFormat="1" ht="18" x14ac:dyDescent="0.35"/>
    <row r="2159" spans="1:10" s="169" customFormat="1" ht="18" x14ac:dyDescent="0.35">
      <c r="B2159" s="169" t="s">
        <v>2744</v>
      </c>
      <c r="G2159" s="238" t="s">
        <v>2734</v>
      </c>
      <c r="H2159" s="169" t="s">
        <v>2743</v>
      </c>
    </row>
    <row r="2160" spans="1:10" s="169" customFormat="1" ht="18" x14ac:dyDescent="0.35"/>
    <row r="2161" spans="1:10" s="169" customFormat="1" ht="18" x14ac:dyDescent="0.35">
      <c r="B2161" s="169" t="s">
        <v>2788</v>
      </c>
      <c r="G2161" s="238" t="s">
        <v>2734</v>
      </c>
      <c r="H2161" s="169" t="s">
        <v>2789</v>
      </c>
    </row>
    <row r="2162" spans="1:10" s="38" customFormat="1" ht="18" x14ac:dyDescent="0.35">
      <c r="A2162" s="93"/>
      <c r="B2162" s="292"/>
      <c r="C2162" s="225"/>
      <c r="D2162" s="225"/>
      <c r="E2162" s="225"/>
      <c r="F2162" s="210"/>
      <c r="G2162" s="293"/>
      <c r="H2162" s="211"/>
      <c r="I2162" s="297"/>
      <c r="J2162" s="297"/>
    </row>
    <row r="2163" spans="1:10" s="38" customFormat="1" ht="18" x14ac:dyDescent="0.35">
      <c r="A2163" s="93"/>
      <c r="B2163" s="292"/>
      <c r="C2163" s="225"/>
      <c r="D2163" s="225"/>
      <c r="E2163" s="225"/>
      <c r="F2163" s="210"/>
      <c r="G2163" s="293"/>
      <c r="H2163" s="211"/>
      <c r="I2163" s="297"/>
      <c r="J2163" s="297"/>
    </row>
    <row r="2165" spans="1:10" s="38" customFormat="1" ht="17.25" x14ac:dyDescent="0.25">
      <c r="A2165" s="542" t="s">
        <v>2398</v>
      </c>
      <c r="B2165" s="542"/>
      <c r="C2165" s="542"/>
      <c r="F2165" s="241"/>
      <c r="G2165" s="294"/>
      <c r="H2165" s="294"/>
    </row>
    <row r="2166" spans="1:10" s="38" customFormat="1" ht="17.25" x14ac:dyDescent="0.25">
      <c r="A2166" s="529" t="s">
        <v>1</v>
      </c>
      <c r="B2166" s="529"/>
      <c r="C2166" s="529"/>
      <c r="F2166" s="294"/>
      <c r="G2166" s="294"/>
      <c r="H2166" s="294"/>
      <c r="I2166" s="148"/>
    </row>
    <row r="2167" spans="1:10" s="38" customFormat="1" x14ac:dyDescent="0.25">
      <c r="A2167" s="344"/>
      <c r="B2167" s="236"/>
      <c r="C2167" s="294"/>
      <c r="F2167" s="294"/>
      <c r="G2167" s="294"/>
      <c r="H2167" s="294"/>
    </row>
    <row r="2168" spans="1:10" s="151" customFormat="1" ht="113.25" customHeight="1" thickBot="1" x14ac:dyDescent="0.3">
      <c r="A2168" s="150" t="s">
        <v>3</v>
      </c>
      <c r="B2168" s="66" t="s">
        <v>4</v>
      </c>
      <c r="C2168" s="96" t="s">
        <v>5</v>
      </c>
      <c r="D2168" s="67" t="s">
        <v>6</v>
      </c>
      <c r="E2168" s="66" t="s">
        <v>7</v>
      </c>
      <c r="F2168" s="66" t="s">
        <v>8</v>
      </c>
      <c r="G2168" s="66" t="s">
        <v>9</v>
      </c>
      <c r="H2168" s="66" t="s">
        <v>3029</v>
      </c>
      <c r="I2168" s="68" t="s">
        <v>10</v>
      </c>
    </row>
    <row r="2169" spans="1:10" ht="17.25" x14ac:dyDescent="0.25">
      <c r="A2169" s="288">
        <v>1</v>
      </c>
      <c r="B2169" s="284">
        <v>2</v>
      </c>
      <c r="C2169" s="285">
        <v>3</v>
      </c>
      <c r="D2169" s="285">
        <v>4</v>
      </c>
      <c r="E2169" s="285">
        <v>5</v>
      </c>
      <c r="F2169" s="285">
        <v>6</v>
      </c>
      <c r="G2169" s="285">
        <v>7</v>
      </c>
      <c r="H2169" s="285">
        <v>8</v>
      </c>
      <c r="I2169" s="286">
        <v>9</v>
      </c>
    </row>
    <row r="2170" spans="1:10" s="38" customFormat="1" ht="21.95" customHeight="1" x14ac:dyDescent="0.25">
      <c r="A2170" s="4">
        <v>963</v>
      </c>
      <c r="B2170" s="212" t="s">
        <v>2399</v>
      </c>
      <c r="C2170" s="4" t="s">
        <v>11</v>
      </c>
      <c r="D2170" s="212">
        <v>1</v>
      </c>
      <c r="E2170" s="4">
        <v>1622838</v>
      </c>
      <c r="F2170" s="4">
        <f>D2170*E2170</f>
        <v>1622838</v>
      </c>
      <c r="G2170" s="4" t="s">
        <v>12</v>
      </c>
      <c r="H2170" s="212" t="s">
        <v>2400</v>
      </c>
      <c r="I2170" s="4"/>
    </row>
    <row r="2171" spans="1:10" s="38" customFormat="1" ht="21.95" customHeight="1" x14ac:dyDescent="0.25">
      <c r="A2171" s="4">
        <v>964</v>
      </c>
      <c r="B2171" s="212" t="s">
        <v>2401</v>
      </c>
      <c r="C2171" s="4" t="s">
        <v>11</v>
      </c>
      <c r="D2171" s="212">
        <v>1</v>
      </c>
      <c r="E2171" s="4">
        <v>58000</v>
      </c>
      <c r="F2171" s="4">
        <f t="shared" ref="F2171:F2181" si="42">D2171*E2171</f>
        <v>58000</v>
      </c>
      <c r="G2171" s="4" t="s">
        <v>12</v>
      </c>
      <c r="H2171" s="212" t="s">
        <v>2402</v>
      </c>
      <c r="I2171" s="4"/>
    </row>
    <row r="2172" spans="1:10" s="38" customFormat="1" ht="21.95" customHeight="1" x14ac:dyDescent="0.25">
      <c r="A2172" s="4">
        <v>965</v>
      </c>
      <c r="B2172" s="212" t="s">
        <v>700</v>
      </c>
      <c r="C2172" s="4" t="s">
        <v>11</v>
      </c>
      <c r="D2172" s="212">
        <v>3</v>
      </c>
      <c r="E2172" s="4">
        <v>38000</v>
      </c>
      <c r="F2172" s="4">
        <f t="shared" si="42"/>
        <v>114000</v>
      </c>
      <c r="G2172" s="4" t="s">
        <v>12</v>
      </c>
      <c r="H2172" s="212" t="s">
        <v>428</v>
      </c>
      <c r="I2172" s="4"/>
    </row>
    <row r="2173" spans="1:10" s="38" customFormat="1" ht="21.95" customHeight="1" x14ac:dyDescent="0.25">
      <c r="A2173" s="4">
        <v>966</v>
      </c>
      <c r="B2173" s="212" t="s">
        <v>2403</v>
      </c>
      <c r="C2173" s="4" t="s">
        <v>11</v>
      </c>
      <c r="D2173" s="212">
        <v>1</v>
      </c>
      <c r="E2173" s="4">
        <v>50000</v>
      </c>
      <c r="F2173" s="4">
        <f t="shared" si="42"/>
        <v>50000</v>
      </c>
      <c r="G2173" s="4" t="s">
        <v>12</v>
      </c>
      <c r="H2173" s="212" t="s">
        <v>2404</v>
      </c>
      <c r="I2173" s="4"/>
    </row>
    <row r="2174" spans="1:10" s="38" customFormat="1" ht="21.95" customHeight="1" x14ac:dyDescent="0.25">
      <c r="A2174" s="4">
        <v>967</v>
      </c>
      <c r="B2174" s="212" t="s">
        <v>349</v>
      </c>
      <c r="C2174" s="4" t="s">
        <v>11</v>
      </c>
      <c r="D2174" s="212">
        <v>1</v>
      </c>
      <c r="E2174" s="4">
        <v>250000</v>
      </c>
      <c r="F2174" s="4">
        <f t="shared" si="42"/>
        <v>250000</v>
      </c>
      <c r="G2174" s="4" t="s">
        <v>12</v>
      </c>
      <c r="H2174" s="212" t="s">
        <v>218</v>
      </c>
      <c r="I2174" s="4"/>
    </row>
    <row r="2175" spans="1:10" s="38" customFormat="1" ht="21.95" customHeight="1" x14ac:dyDescent="0.25">
      <c r="A2175" s="4">
        <v>968</v>
      </c>
      <c r="B2175" s="212" t="s">
        <v>2405</v>
      </c>
      <c r="C2175" s="4" t="s">
        <v>11</v>
      </c>
      <c r="D2175" s="212">
        <v>2</v>
      </c>
      <c r="E2175" s="4">
        <v>60000</v>
      </c>
      <c r="F2175" s="4">
        <f t="shared" si="42"/>
        <v>120000</v>
      </c>
      <c r="G2175" s="4" t="s">
        <v>12</v>
      </c>
      <c r="H2175" s="212" t="s">
        <v>2406</v>
      </c>
      <c r="I2175" s="4"/>
    </row>
    <row r="2176" spans="1:10" s="38" customFormat="1" ht="21.95" customHeight="1" x14ac:dyDescent="0.25">
      <c r="A2176" s="4">
        <v>969</v>
      </c>
      <c r="B2176" s="212" t="s">
        <v>1541</v>
      </c>
      <c r="C2176" s="4" t="s">
        <v>11</v>
      </c>
      <c r="D2176" s="212">
        <v>1</v>
      </c>
      <c r="E2176" s="4">
        <v>165000</v>
      </c>
      <c r="F2176" s="4">
        <f t="shared" si="42"/>
        <v>165000</v>
      </c>
      <c r="G2176" s="4" t="s">
        <v>12</v>
      </c>
      <c r="H2176" s="212" t="s">
        <v>2407</v>
      </c>
      <c r="I2176" s="4"/>
    </row>
    <row r="2177" spans="1:10" s="38" customFormat="1" ht="21.95" customHeight="1" x14ac:dyDescent="0.25">
      <c r="A2177" s="4">
        <v>970</v>
      </c>
      <c r="B2177" s="212" t="s">
        <v>2408</v>
      </c>
      <c r="C2177" s="4" t="s">
        <v>11</v>
      </c>
      <c r="D2177" s="212">
        <v>1</v>
      </c>
      <c r="E2177" s="4">
        <v>180000</v>
      </c>
      <c r="F2177" s="4">
        <f t="shared" si="42"/>
        <v>180000</v>
      </c>
      <c r="G2177" s="4" t="s">
        <v>12</v>
      </c>
      <c r="H2177" s="212" t="s">
        <v>2223</v>
      </c>
      <c r="I2177" s="4"/>
    </row>
    <row r="2178" spans="1:10" s="38" customFormat="1" ht="42" customHeight="1" x14ac:dyDescent="0.25">
      <c r="A2178" s="4">
        <v>971</v>
      </c>
      <c r="B2178" s="212" t="s">
        <v>2409</v>
      </c>
      <c r="C2178" s="4" t="s">
        <v>11</v>
      </c>
      <c r="D2178" s="212">
        <v>1</v>
      </c>
      <c r="E2178" s="4">
        <v>335000</v>
      </c>
      <c r="F2178" s="4">
        <f t="shared" si="42"/>
        <v>335000</v>
      </c>
      <c r="G2178" s="4" t="s">
        <v>567</v>
      </c>
      <c r="H2178" s="212" t="s">
        <v>83</v>
      </c>
      <c r="I2178" s="4"/>
    </row>
    <row r="2179" spans="1:10" s="38" customFormat="1" ht="21.95" customHeight="1" x14ac:dyDescent="0.25">
      <c r="A2179" s="4">
        <v>972</v>
      </c>
      <c r="B2179" s="212" t="s">
        <v>1355</v>
      </c>
      <c r="C2179" s="4" t="s">
        <v>11</v>
      </c>
      <c r="D2179" s="212">
        <v>3</v>
      </c>
      <c r="E2179" s="4">
        <v>2000</v>
      </c>
      <c r="F2179" s="4">
        <f t="shared" si="42"/>
        <v>6000</v>
      </c>
      <c r="G2179" s="4" t="s">
        <v>12</v>
      </c>
      <c r="H2179" s="4" t="s">
        <v>2410</v>
      </c>
      <c r="I2179" s="4"/>
    </row>
    <row r="2180" spans="1:10" s="38" customFormat="1" ht="64.5" customHeight="1" x14ac:dyDescent="0.25">
      <c r="A2180" s="4">
        <v>973</v>
      </c>
      <c r="B2180" s="212" t="s">
        <v>402</v>
      </c>
      <c r="C2180" s="4" t="s">
        <v>11</v>
      </c>
      <c r="D2180" s="212">
        <v>1</v>
      </c>
      <c r="E2180" s="212">
        <v>646900</v>
      </c>
      <c r="F2180" s="4">
        <f t="shared" si="42"/>
        <v>646900</v>
      </c>
      <c r="G2180" s="212" t="s">
        <v>106</v>
      </c>
      <c r="H2180" s="16" t="s">
        <v>480</v>
      </c>
      <c r="I2180" s="212" t="s">
        <v>403</v>
      </c>
    </row>
    <row r="2181" spans="1:10" s="38" customFormat="1" ht="20.25" customHeight="1" x14ac:dyDescent="0.25">
      <c r="A2181" s="4">
        <v>974</v>
      </c>
      <c r="B2181" s="212" t="s">
        <v>2477</v>
      </c>
      <c r="C2181" s="4" t="s">
        <v>11</v>
      </c>
      <c r="D2181" s="212">
        <v>9</v>
      </c>
      <c r="E2181" s="212">
        <v>7086.6</v>
      </c>
      <c r="F2181" s="4">
        <f t="shared" si="42"/>
        <v>63779.4</v>
      </c>
      <c r="G2181" s="212" t="s">
        <v>106</v>
      </c>
      <c r="H2181" s="16" t="s">
        <v>2476</v>
      </c>
      <c r="I2181" s="212"/>
    </row>
    <row r="2182" spans="1:10" s="104" customFormat="1" ht="19.5" customHeight="1" x14ac:dyDescent="0.3">
      <c r="A2182" s="79"/>
      <c r="B2182" s="140" t="s">
        <v>141</v>
      </c>
      <c r="C2182" s="79"/>
      <c r="D2182" s="100">
        <f>SUM(D2170:D2181)</f>
        <v>25</v>
      </c>
      <c r="E2182" s="100" t="s">
        <v>142</v>
      </c>
      <c r="F2182" s="100">
        <f>SUM(F2170:F2181)</f>
        <v>3611517.4</v>
      </c>
      <c r="G2182" s="100"/>
      <c r="H2182" s="100"/>
      <c r="I2182" s="79"/>
    </row>
    <row r="2183" spans="1:10" s="104" customFormat="1" ht="27.75" customHeight="1" x14ac:dyDescent="0.3">
      <c r="A2183" s="149"/>
      <c r="B2183" s="159"/>
      <c r="C2183" s="149"/>
      <c r="D2183" s="148"/>
      <c r="E2183" s="148"/>
      <c r="F2183" s="148"/>
      <c r="G2183" s="148"/>
      <c r="H2183" s="148"/>
      <c r="I2183" s="149"/>
    </row>
    <row r="2184" spans="1:10" ht="21" customHeight="1" x14ac:dyDescent="0.25">
      <c r="A2184" s="530" t="s">
        <v>2724</v>
      </c>
      <c r="B2184" s="530"/>
      <c r="C2184" s="530"/>
      <c r="D2184" s="530"/>
      <c r="E2184" s="530"/>
      <c r="F2184" s="530"/>
      <c r="G2184" s="530"/>
      <c r="H2184" s="530"/>
    </row>
    <row r="2185" spans="1:10" ht="15" customHeight="1" x14ac:dyDescent="0.25">
      <c r="A2185" s="290"/>
      <c r="B2185" s="290"/>
      <c r="C2185" s="290"/>
      <c r="D2185" s="290"/>
      <c r="E2185" s="290"/>
      <c r="F2185" s="290"/>
      <c r="G2185" s="290"/>
      <c r="H2185" s="290"/>
    </row>
    <row r="2186" spans="1:10" s="169" customFormat="1" ht="18" x14ac:dyDescent="0.35">
      <c r="A2186" s="297"/>
      <c r="B2186" s="296" t="s">
        <v>2443</v>
      </c>
      <c r="C2186" s="263"/>
      <c r="D2186" s="263"/>
      <c r="E2186" s="263"/>
      <c r="F2186" s="297"/>
      <c r="G2186" s="297"/>
      <c r="H2186" s="264"/>
      <c r="I2186" s="297"/>
    </row>
    <row r="2187" spans="1:10" s="169" customFormat="1" ht="18" customHeight="1" x14ac:dyDescent="0.35">
      <c r="A2187" s="297"/>
      <c r="B2187" s="296" t="s">
        <v>2721</v>
      </c>
      <c r="C2187" s="263"/>
      <c r="D2187" s="263"/>
      <c r="E2187" s="263"/>
      <c r="F2187" s="296"/>
      <c r="G2187" s="238" t="s">
        <v>2734</v>
      </c>
      <c r="H2187" s="296" t="s">
        <v>2741</v>
      </c>
      <c r="I2187" s="296"/>
    </row>
    <row r="2188" spans="1:10" ht="19.5" x14ac:dyDescent="0.25">
      <c r="B2188" s="183"/>
    </row>
    <row r="2189" spans="1:10" s="232" customFormat="1" ht="18.75" customHeight="1" x14ac:dyDescent="0.35">
      <c r="A2189" s="227"/>
      <c r="B2189" s="228" t="s">
        <v>2723</v>
      </c>
      <c r="C2189" s="228"/>
      <c r="D2189" s="229"/>
      <c r="E2189" s="229"/>
      <c r="F2189" s="230"/>
      <c r="G2189" s="227"/>
      <c r="H2189" s="227"/>
      <c r="I2189" s="231"/>
      <c r="J2189" s="227"/>
    </row>
    <row r="2190" spans="1:10" s="38" customFormat="1" ht="18.75" customHeight="1" x14ac:dyDescent="0.25">
      <c r="A2190" s="93"/>
      <c r="B2190" s="233"/>
      <c r="C2190" s="233"/>
      <c r="D2190" s="234"/>
      <c r="E2190" s="234"/>
      <c r="F2190" s="235"/>
      <c r="G2190" s="93"/>
      <c r="H2190" s="93"/>
      <c r="I2190" s="236"/>
      <c r="J2190" s="93"/>
    </row>
    <row r="2191" spans="1:10" s="169" customFormat="1" ht="18.75" customHeight="1" x14ac:dyDescent="0.35">
      <c r="A2191" s="297"/>
      <c r="B2191" s="266" t="s">
        <v>2722</v>
      </c>
      <c r="C2191" s="266"/>
      <c r="D2191" s="266"/>
      <c r="E2191" s="266"/>
      <c r="F2191" s="295"/>
      <c r="G2191" s="297"/>
      <c r="H2191" s="297"/>
      <c r="I2191" s="156"/>
      <c r="J2191" s="297"/>
    </row>
    <row r="2192" spans="1:10" s="169" customFormat="1" ht="18.75" customHeight="1" x14ac:dyDescent="0.35">
      <c r="A2192" s="297"/>
      <c r="B2192" s="266" t="s">
        <v>2739</v>
      </c>
      <c r="C2192" s="266"/>
      <c r="D2192" s="266"/>
      <c r="E2192" s="266"/>
      <c r="F2192" s="295"/>
      <c r="G2192" s="238" t="s">
        <v>2734</v>
      </c>
      <c r="H2192" s="538" t="s">
        <v>2740</v>
      </c>
      <c r="I2192" s="538"/>
      <c r="J2192" s="297"/>
    </row>
    <row r="2193" spans="1:10" s="169" customFormat="1" ht="18" x14ac:dyDescent="0.35">
      <c r="A2193" s="297"/>
      <c r="B2193" s="362"/>
      <c r="C2193" s="266"/>
      <c r="D2193" s="266"/>
      <c r="E2193" s="295"/>
      <c r="F2193" s="297"/>
      <c r="G2193" s="297"/>
      <c r="H2193" s="156"/>
      <c r="I2193" s="297"/>
    </row>
    <row r="2194" spans="1:10" s="169" customFormat="1" ht="18" x14ac:dyDescent="0.35">
      <c r="A2194" s="297"/>
      <c r="B2194" s="296" t="s">
        <v>2443</v>
      </c>
      <c r="C2194" s="295"/>
      <c r="D2194" s="295"/>
      <c r="E2194" s="295"/>
      <c r="F2194" s="297"/>
      <c r="G2194" s="297"/>
      <c r="H2194" s="156"/>
      <c r="I2194" s="297"/>
    </row>
    <row r="2195" spans="1:10" s="169" customFormat="1" ht="18" x14ac:dyDescent="0.35">
      <c r="A2195" s="297"/>
      <c r="B2195" s="296" t="s">
        <v>2442</v>
      </c>
      <c r="C2195" s="295"/>
      <c r="D2195" s="295"/>
      <c r="E2195" s="295"/>
      <c r="F2195" s="297"/>
      <c r="G2195" s="238" t="s">
        <v>2734</v>
      </c>
      <c r="H2195" s="539" t="s">
        <v>2738</v>
      </c>
      <c r="I2195" s="539"/>
    </row>
    <row r="2196" spans="1:10" s="169" customFormat="1" ht="18" customHeight="1" x14ac:dyDescent="0.35">
      <c r="A2196" s="297"/>
      <c r="B2196" s="296"/>
      <c r="C2196" s="263"/>
      <c r="D2196" s="263"/>
      <c r="E2196" s="263"/>
      <c r="F2196" s="297"/>
      <c r="G2196" s="265"/>
      <c r="H2196" s="265"/>
      <c r="I2196" s="265"/>
    </row>
    <row r="2197" spans="1:10" s="169" customFormat="1" ht="18" x14ac:dyDescent="0.35">
      <c r="B2197" s="169" t="s">
        <v>2725</v>
      </c>
      <c r="G2197" s="238" t="s">
        <v>2734</v>
      </c>
      <c r="H2197" s="169" t="s">
        <v>2737</v>
      </c>
    </row>
    <row r="2198" spans="1:10" s="169" customFormat="1" ht="24" customHeight="1" x14ac:dyDescent="0.35"/>
    <row r="2199" spans="1:10" s="169" customFormat="1" ht="18.75" customHeight="1" x14ac:dyDescent="0.35">
      <c r="A2199" s="297"/>
      <c r="B2199" s="266" t="s">
        <v>2722</v>
      </c>
      <c r="C2199" s="266"/>
      <c r="D2199" s="266"/>
      <c r="E2199" s="266"/>
      <c r="F2199" s="295"/>
      <c r="G2199" s="297"/>
      <c r="H2199" s="297"/>
      <c r="I2199" s="156"/>
      <c r="J2199" s="297"/>
    </row>
    <row r="2200" spans="1:10" s="169" customFormat="1" ht="18.75" customHeight="1" x14ac:dyDescent="0.35">
      <c r="A2200" s="297"/>
      <c r="B2200" s="266" t="s">
        <v>2735</v>
      </c>
      <c r="C2200" s="266"/>
      <c r="D2200" s="266"/>
      <c r="E2200" s="266"/>
      <c r="F2200" s="295"/>
      <c r="G2200" s="238" t="s">
        <v>2734</v>
      </c>
      <c r="H2200" s="538" t="s">
        <v>2736</v>
      </c>
      <c r="I2200" s="538"/>
      <c r="J2200" s="297"/>
    </row>
    <row r="2201" spans="1:10" s="169" customFormat="1" ht="18" x14ac:dyDescent="0.35"/>
    <row r="2202" spans="1:10" s="169" customFormat="1" ht="18" x14ac:dyDescent="0.35">
      <c r="A2202" s="297"/>
      <c r="B2202" s="296" t="s">
        <v>2443</v>
      </c>
      <c r="C2202" s="295"/>
      <c r="D2202" s="295"/>
      <c r="E2202" s="295"/>
      <c r="F2202" s="297"/>
      <c r="G2202" s="297"/>
      <c r="H2202" s="156"/>
      <c r="I2202" s="297"/>
    </row>
    <row r="2203" spans="1:10" s="169" customFormat="1" ht="18" x14ac:dyDescent="0.35">
      <c r="A2203" s="297"/>
      <c r="B2203" s="296" t="s">
        <v>2727</v>
      </c>
      <c r="C2203" s="295"/>
      <c r="D2203" s="295"/>
      <c r="E2203" s="295"/>
      <c r="F2203" s="297"/>
      <c r="G2203" s="238" t="s">
        <v>2734</v>
      </c>
      <c r="H2203" s="169" t="s">
        <v>2733</v>
      </c>
      <c r="I2203" s="265"/>
    </row>
    <row r="2204" spans="1:10" s="169" customFormat="1" ht="18" x14ac:dyDescent="0.35"/>
    <row r="2205" spans="1:10" s="169" customFormat="1" ht="18" x14ac:dyDescent="0.35">
      <c r="B2205" s="169" t="s">
        <v>2728</v>
      </c>
      <c r="G2205" s="238" t="s">
        <v>2734</v>
      </c>
      <c r="H2205" s="169" t="s">
        <v>2731</v>
      </c>
    </row>
    <row r="2206" spans="1:10" s="169" customFormat="1" ht="18" x14ac:dyDescent="0.35"/>
    <row r="2207" spans="1:10" s="169" customFormat="1" ht="18" x14ac:dyDescent="0.35">
      <c r="B2207" s="169" t="s">
        <v>2729</v>
      </c>
    </row>
    <row r="2208" spans="1:10" s="169" customFormat="1" ht="18" x14ac:dyDescent="0.35">
      <c r="B2208" s="169" t="s">
        <v>2742</v>
      </c>
      <c r="G2208" s="238" t="s">
        <v>2734</v>
      </c>
      <c r="H2208" s="169" t="s">
        <v>2730</v>
      </c>
    </row>
    <row r="2209" spans="1:10" s="169" customFormat="1" ht="18" x14ac:dyDescent="0.35"/>
    <row r="2210" spans="1:10" s="169" customFormat="1" ht="18" x14ac:dyDescent="0.35">
      <c r="B2210" s="169" t="s">
        <v>2744</v>
      </c>
      <c r="G2210" s="238" t="s">
        <v>2734</v>
      </c>
      <c r="H2210" s="169" t="s">
        <v>2743</v>
      </c>
    </row>
    <row r="2211" spans="1:10" s="169" customFormat="1" ht="18" x14ac:dyDescent="0.35"/>
    <row r="2212" spans="1:10" s="169" customFormat="1" ht="18" x14ac:dyDescent="0.35">
      <c r="B2212" s="169" t="s">
        <v>2790</v>
      </c>
      <c r="G2212" s="238" t="s">
        <v>2734</v>
      </c>
      <c r="H2212" s="169" t="s">
        <v>3092</v>
      </c>
    </row>
    <row r="2213" spans="1:10" s="38" customFormat="1" ht="18" x14ac:dyDescent="0.35">
      <c r="A2213" s="93"/>
      <c r="B2213" s="292"/>
      <c r="C2213" s="225"/>
      <c r="D2213" s="225"/>
      <c r="E2213" s="225"/>
      <c r="F2213" s="210"/>
      <c r="G2213" s="293"/>
      <c r="H2213" s="211"/>
      <c r="I2213" s="297"/>
      <c r="J2213" s="297"/>
    </row>
    <row r="2214" spans="1:10" s="38" customFormat="1" x14ac:dyDescent="0.25">
      <c r="B2214" s="93"/>
    </row>
    <row r="2216" spans="1:10" s="38" customFormat="1" ht="17.25" x14ac:dyDescent="0.3">
      <c r="A2216" s="528" t="s">
        <v>2416</v>
      </c>
      <c r="B2216" s="528"/>
      <c r="C2216" s="528"/>
      <c r="F2216" s="241"/>
      <c r="G2216" s="294"/>
      <c r="H2216" s="294"/>
    </row>
    <row r="2217" spans="1:10" s="38" customFormat="1" ht="17.25" x14ac:dyDescent="0.25">
      <c r="A2217" s="529" t="s">
        <v>1</v>
      </c>
      <c r="B2217" s="529"/>
      <c r="C2217" s="529"/>
      <c r="F2217" s="294"/>
      <c r="G2217" s="294"/>
      <c r="H2217" s="294"/>
      <c r="I2217" s="148"/>
    </row>
    <row r="2218" spans="1:10" s="38" customFormat="1" x14ac:dyDescent="0.25">
      <c r="A2218" s="344"/>
      <c r="B2218" s="236"/>
      <c r="C2218" s="294"/>
      <c r="F2218" s="294"/>
      <c r="G2218" s="294"/>
      <c r="H2218" s="294"/>
    </row>
    <row r="2219" spans="1:10" s="151" customFormat="1" ht="79.5" customHeight="1" thickBot="1" x14ac:dyDescent="0.3">
      <c r="A2219" s="150" t="s">
        <v>3</v>
      </c>
      <c r="B2219" s="66" t="s">
        <v>4</v>
      </c>
      <c r="C2219" s="96" t="s">
        <v>5</v>
      </c>
      <c r="D2219" s="67" t="s">
        <v>6</v>
      </c>
      <c r="E2219" s="66" t="s">
        <v>7</v>
      </c>
      <c r="F2219" s="66" t="s">
        <v>8</v>
      </c>
      <c r="G2219" s="66" t="s">
        <v>9</v>
      </c>
      <c r="H2219" s="66" t="s">
        <v>3029</v>
      </c>
      <c r="I2219" s="68" t="s">
        <v>10</v>
      </c>
    </row>
    <row r="2220" spans="1:10" ht="17.25" x14ac:dyDescent="0.25">
      <c r="A2220" s="288">
        <v>1</v>
      </c>
      <c r="B2220" s="284">
        <v>2</v>
      </c>
      <c r="C2220" s="285">
        <v>3</v>
      </c>
      <c r="D2220" s="285">
        <v>4</v>
      </c>
      <c r="E2220" s="285">
        <v>5</v>
      </c>
      <c r="F2220" s="285">
        <v>6</v>
      </c>
      <c r="G2220" s="285">
        <v>7</v>
      </c>
      <c r="H2220" s="285">
        <v>8</v>
      </c>
      <c r="I2220" s="286">
        <v>9</v>
      </c>
    </row>
    <row r="2221" spans="1:10" s="38" customFormat="1" ht="26.25" customHeight="1" x14ac:dyDescent="0.25">
      <c r="A2221" s="4">
        <v>975</v>
      </c>
      <c r="B2221" s="212" t="s">
        <v>2417</v>
      </c>
      <c r="C2221" s="4" t="s">
        <v>11</v>
      </c>
      <c r="D2221" s="212">
        <v>1</v>
      </c>
      <c r="E2221" s="4">
        <v>4144817</v>
      </c>
      <c r="F2221" s="4">
        <f>D2221*E2221</f>
        <v>4144817</v>
      </c>
      <c r="G2221" s="4" t="s">
        <v>12</v>
      </c>
      <c r="H2221" s="4">
        <v>1960</v>
      </c>
      <c r="I2221" s="4"/>
    </row>
    <row r="2222" spans="1:10" s="38" customFormat="1" ht="24.75" customHeight="1" x14ac:dyDescent="0.25">
      <c r="A2222" s="4">
        <v>976</v>
      </c>
      <c r="B2222" s="212" t="s">
        <v>1313</v>
      </c>
      <c r="C2222" s="4" t="s">
        <v>11</v>
      </c>
      <c r="D2222" s="212">
        <v>2</v>
      </c>
      <c r="E2222" s="4">
        <v>50000</v>
      </c>
      <c r="F2222" s="4">
        <f t="shared" ref="F2222:F2232" si="43">D2222*E2222</f>
        <v>100000</v>
      </c>
      <c r="G2222" s="4" t="s">
        <v>12</v>
      </c>
      <c r="H2222" s="4">
        <v>1990</v>
      </c>
      <c r="I2222" s="4"/>
    </row>
    <row r="2223" spans="1:10" s="38" customFormat="1" ht="21.95" customHeight="1" x14ac:dyDescent="0.25">
      <c r="A2223" s="4">
        <v>977</v>
      </c>
      <c r="B2223" s="212" t="s">
        <v>2418</v>
      </c>
      <c r="C2223" s="4" t="s">
        <v>11</v>
      </c>
      <c r="D2223" s="212">
        <v>2</v>
      </c>
      <c r="E2223" s="4">
        <v>250000</v>
      </c>
      <c r="F2223" s="4">
        <f t="shared" si="43"/>
        <v>500000</v>
      </c>
      <c r="G2223" s="4" t="s">
        <v>12</v>
      </c>
      <c r="H2223" s="4">
        <v>2018</v>
      </c>
      <c r="I2223" s="4"/>
    </row>
    <row r="2224" spans="1:10" s="38" customFormat="1" ht="21.95" customHeight="1" x14ac:dyDescent="0.25">
      <c r="A2224" s="4">
        <v>978</v>
      </c>
      <c r="B2224" s="212" t="s">
        <v>2419</v>
      </c>
      <c r="C2224" s="4" t="s">
        <v>11</v>
      </c>
      <c r="D2224" s="212">
        <v>1</v>
      </c>
      <c r="E2224" s="4">
        <v>13000</v>
      </c>
      <c r="F2224" s="4">
        <f t="shared" si="43"/>
        <v>13000</v>
      </c>
      <c r="G2224" s="4" t="s">
        <v>12</v>
      </c>
      <c r="H2224" s="4">
        <v>2018</v>
      </c>
      <c r="I2224" s="4"/>
    </row>
    <row r="2225" spans="1:44" s="38" customFormat="1" ht="20.25" customHeight="1" x14ac:dyDescent="0.25">
      <c r="A2225" s="4">
        <v>979</v>
      </c>
      <c r="B2225" s="212" t="s">
        <v>2420</v>
      </c>
      <c r="C2225" s="4" t="s">
        <v>11</v>
      </c>
      <c r="D2225" s="212">
        <v>2</v>
      </c>
      <c r="E2225" s="4">
        <v>1500</v>
      </c>
      <c r="F2225" s="4">
        <f t="shared" si="43"/>
        <v>3000</v>
      </c>
      <c r="G2225" s="4" t="s">
        <v>12</v>
      </c>
      <c r="H2225" s="4">
        <v>2018</v>
      </c>
      <c r="I2225" s="4"/>
    </row>
    <row r="2226" spans="1:44" s="38" customFormat="1" ht="29.25" customHeight="1" x14ac:dyDescent="0.25">
      <c r="A2226" s="4">
        <v>980</v>
      </c>
      <c r="B2226" s="212" t="s">
        <v>2421</v>
      </c>
      <c r="C2226" s="4" t="s">
        <v>11</v>
      </c>
      <c r="D2226" s="212">
        <v>1</v>
      </c>
      <c r="E2226" s="4">
        <v>14400</v>
      </c>
      <c r="F2226" s="4">
        <f t="shared" si="43"/>
        <v>14400</v>
      </c>
      <c r="G2226" s="4" t="s">
        <v>12</v>
      </c>
      <c r="H2226" s="4">
        <v>2019</v>
      </c>
      <c r="I2226" s="4"/>
    </row>
    <row r="2227" spans="1:44" s="38" customFormat="1" ht="25.5" customHeight="1" x14ac:dyDescent="0.25">
      <c r="A2227" s="4">
        <v>981</v>
      </c>
      <c r="B2227" s="212" t="s">
        <v>429</v>
      </c>
      <c r="C2227" s="4" t="s">
        <v>11</v>
      </c>
      <c r="D2227" s="212">
        <v>4</v>
      </c>
      <c r="E2227" s="4">
        <v>26000</v>
      </c>
      <c r="F2227" s="4">
        <f t="shared" si="43"/>
        <v>104000</v>
      </c>
      <c r="G2227" s="4" t="s">
        <v>12</v>
      </c>
      <c r="H2227" s="4">
        <v>2016</v>
      </c>
      <c r="I2227" s="4"/>
    </row>
    <row r="2228" spans="1:44" s="38" customFormat="1" ht="21.95" customHeight="1" x14ac:dyDescent="0.25">
      <c r="A2228" s="4">
        <v>982</v>
      </c>
      <c r="B2228" s="212" t="s">
        <v>2422</v>
      </c>
      <c r="C2228" s="4" t="s">
        <v>11</v>
      </c>
      <c r="D2228" s="212">
        <v>1</v>
      </c>
      <c r="E2228" s="4">
        <v>85000</v>
      </c>
      <c r="F2228" s="4">
        <f t="shared" si="43"/>
        <v>85000</v>
      </c>
      <c r="G2228" s="4" t="s">
        <v>12</v>
      </c>
      <c r="H2228" s="4">
        <v>2019</v>
      </c>
      <c r="I2228" s="4"/>
    </row>
    <row r="2229" spans="1:44" s="38" customFormat="1" ht="72" customHeight="1" x14ac:dyDescent="0.25">
      <c r="A2229" s="4">
        <v>983</v>
      </c>
      <c r="B2229" s="212" t="s">
        <v>402</v>
      </c>
      <c r="C2229" s="4" t="s">
        <v>11</v>
      </c>
      <c r="D2229" s="212">
        <v>1</v>
      </c>
      <c r="E2229" s="212">
        <v>646900</v>
      </c>
      <c r="F2229" s="4">
        <f t="shared" si="43"/>
        <v>646900</v>
      </c>
      <c r="G2229" s="212" t="s">
        <v>106</v>
      </c>
      <c r="H2229" s="16">
        <v>2023</v>
      </c>
      <c r="I2229" s="212" t="s">
        <v>403</v>
      </c>
    </row>
    <row r="2230" spans="1:44" s="38" customFormat="1" ht="24" customHeight="1" x14ac:dyDescent="0.25">
      <c r="A2230" s="4">
        <v>984</v>
      </c>
      <c r="B2230" s="212" t="s">
        <v>452</v>
      </c>
      <c r="C2230" s="4" t="s">
        <v>11</v>
      </c>
      <c r="D2230" s="212">
        <v>2</v>
      </c>
      <c r="E2230" s="212">
        <v>9500</v>
      </c>
      <c r="F2230" s="4">
        <f t="shared" si="43"/>
        <v>19000</v>
      </c>
      <c r="G2230" s="4" t="s">
        <v>106</v>
      </c>
      <c r="H2230" s="4">
        <v>2024</v>
      </c>
      <c r="I2230" s="212"/>
    </row>
    <row r="2231" spans="1:44" s="246" customFormat="1" ht="24" customHeight="1" x14ac:dyDescent="0.25">
      <c r="A2231" s="4">
        <v>985</v>
      </c>
      <c r="B2231" s="212" t="s">
        <v>2545</v>
      </c>
      <c r="C2231" s="4" t="s">
        <v>11</v>
      </c>
      <c r="D2231" s="212">
        <v>1</v>
      </c>
      <c r="E2231" s="212">
        <v>85000</v>
      </c>
      <c r="F2231" s="4">
        <f t="shared" si="43"/>
        <v>85000</v>
      </c>
      <c r="G2231" s="4" t="s">
        <v>106</v>
      </c>
      <c r="H2231" s="4">
        <v>2022</v>
      </c>
      <c r="I2231" s="212"/>
      <c r="J2231" s="372"/>
      <c r="K2231" s="248"/>
      <c r="L2231" s="248"/>
      <c r="M2231" s="248"/>
      <c r="N2231" s="248"/>
      <c r="O2231" s="248"/>
      <c r="P2231" s="248"/>
      <c r="Q2231" s="248"/>
      <c r="R2231" s="248"/>
      <c r="S2231" s="248"/>
      <c r="T2231" s="248"/>
      <c r="U2231" s="248"/>
      <c r="V2231" s="248"/>
      <c r="W2231" s="248"/>
      <c r="X2231" s="248"/>
      <c r="Y2231" s="248"/>
      <c r="Z2231" s="248"/>
      <c r="AA2231" s="248"/>
      <c r="AB2231" s="248"/>
      <c r="AC2231" s="248"/>
      <c r="AD2231" s="248"/>
      <c r="AE2231" s="248"/>
      <c r="AF2231" s="248"/>
      <c r="AG2231" s="248"/>
      <c r="AH2231" s="248"/>
      <c r="AI2231" s="248"/>
      <c r="AJ2231" s="248"/>
      <c r="AK2231" s="248"/>
      <c r="AL2231" s="248"/>
      <c r="AM2231" s="248"/>
      <c r="AN2231" s="248"/>
      <c r="AO2231" s="248"/>
      <c r="AP2231" s="248"/>
      <c r="AQ2231" s="248"/>
      <c r="AR2231" s="247"/>
    </row>
    <row r="2232" spans="1:44" s="246" customFormat="1" ht="24" customHeight="1" x14ac:dyDescent="0.25">
      <c r="A2232" s="4">
        <v>986</v>
      </c>
      <c r="B2232" s="212" t="s">
        <v>506</v>
      </c>
      <c r="C2232" s="4" t="s">
        <v>11</v>
      </c>
      <c r="D2232" s="212">
        <v>2</v>
      </c>
      <c r="E2232" s="212">
        <v>12000</v>
      </c>
      <c r="F2232" s="4">
        <f t="shared" si="43"/>
        <v>24000</v>
      </c>
      <c r="G2232" s="4" t="s">
        <v>106</v>
      </c>
      <c r="H2232" s="4">
        <v>2024</v>
      </c>
      <c r="I2232" s="212"/>
      <c r="J2232" s="372"/>
      <c r="K2232" s="248"/>
      <c r="L2232" s="248"/>
      <c r="M2232" s="248"/>
      <c r="N2232" s="248"/>
      <c r="O2232" s="248"/>
      <c r="P2232" s="248"/>
      <c r="Q2232" s="248"/>
      <c r="R2232" s="248"/>
      <c r="S2232" s="248"/>
      <c r="T2232" s="248"/>
      <c r="U2232" s="248"/>
      <c r="V2232" s="248"/>
      <c r="W2232" s="248"/>
      <c r="X2232" s="248"/>
      <c r="Y2232" s="248"/>
      <c r="Z2232" s="248"/>
      <c r="AA2232" s="248"/>
      <c r="AB2232" s="248"/>
      <c r="AC2232" s="248"/>
      <c r="AD2232" s="248"/>
      <c r="AE2232" s="248"/>
      <c r="AF2232" s="248"/>
      <c r="AG2232" s="248"/>
      <c r="AH2232" s="248"/>
      <c r="AI2232" s="248"/>
      <c r="AJ2232" s="248"/>
      <c r="AK2232" s="248"/>
      <c r="AL2232" s="248"/>
      <c r="AM2232" s="248"/>
      <c r="AN2232" s="248"/>
      <c r="AO2232" s="248"/>
      <c r="AP2232" s="248"/>
      <c r="AQ2232" s="248"/>
      <c r="AR2232" s="247"/>
    </row>
    <row r="2233" spans="1:44" s="38" customFormat="1" ht="21.95" customHeight="1" x14ac:dyDescent="0.25">
      <c r="A2233" s="23"/>
      <c r="B2233" s="170" t="s">
        <v>141</v>
      </c>
      <c r="C2233" s="91"/>
      <c r="D2233" s="92">
        <f>SUM(D2221:D2232)</f>
        <v>20</v>
      </c>
      <c r="E2233" s="92" t="s">
        <v>142</v>
      </c>
      <c r="F2233" s="92">
        <f>SUM(F2221:F2232)</f>
        <v>5739117</v>
      </c>
      <c r="G2233" s="92"/>
      <c r="H2233" s="92"/>
      <c r="I2233" s="23"/>
    </row>
    <row r="2234" spans="1:44" s="38" customFormat="1" x14ac:dyDescent="0.25">
      <c r="B2234" s="93"/>
    </row>
    <row r="2235" spans="1:44" ht="21" customHeight="1" x14ac:dyDescent="0.25">
      <c r="A2235" s="530" t="s">
        <v>2724</v>
      </c>
      <c r="B2235" s="530"/>
      <c r="C2235" s="530"/>
      <c r="D2235" s="530"/>
      <c r="E2235" s="530"/>
      <c r="F2235" s="530"/>
      <c r="G2235" s="530"/>
      <c r="H2235" s="530"/>
    </row>
    <row r="2236" spans="1:44" ht="15" customHeight="1" x14ac:dyDescent="0.25">
      <c r="A2236" s="290"/>
      <c r="B2236" s="290"/>
      <c r="C2236" s="290"/>
      <c r="D2236" s="290"/>
      <c r="E2236" s="290"/>
      <c r="F2236" s="290"/>
      <c r="G2236" s="290"/>
      <c r="H2236" s="290"/>
    </row>
    <row r="2237" spans="1:44" s="169" customFormat="1" ht="18" x14ac:dyDescent="0.35">
      <c r="A2237" s="297"/>
      <c r="B2237" s="296" t="s">
        <v>2443</v>
      </c>
      <c r="C2237" s="263"/>
      <c r="D2237" s="263"/>
      <c r="E2237" s="263"/>
      <c r="F2237" s="297"/>
      <c r="G2237" s="297"/>
      <c r="H2237" s="264"/>
      <c r="I2237" s="297"/>
    </row>
    <row r="2238" spans="1:44" s="169" customFormat="1" ht="18" customHeight="1" x14ac:dyDescent="0.35">
      <c r="A2238" s="297"/>
      <c r="B2238" s="296" t="s">
        <v>2721</v>
      </c>
      <c r="C2238" s="263"/>
      <c r="D2238" s="263"/>
      <c r="E2238" s="263"/>
      <c r="F2238" s="296"/>
      <c r="G2238" s="238" t="s">
        <v>2734</v>
      </c>
      <c r="H2238" s="296" t="s">
        <v>2741</v>
      </c>
      <c r="I2238" s="296"/>
    </row>
    <row r="2239" spans="1:44" ht="19.5" x14ac:dyDescent="0.25">
      <c r="B2239" s="183"/>
    </row>
    <row r="2240" spans="1:44" s="232" customFormat="1" ht="18.75" customHeight="1" x14ac:dyDescent="0.35">
      <c r="A2240" s="227"/>
      <c r="B2240" s="228" t="s">
        <v>2723</v>
      </c>
      <c r="C2240" s="228"/>
      <c r="D2240" s="229"/>
      <c r="E2240" s="229"/>
      <c r="F2240" s="230"/>
      <c r="G2240" s="227"/>
      <c r="H2240" s="227"/>
      <c r="I2240" s="231"/>
      <c r="J2240" s="227"/>
    </row>
    <row r="2241" spans="1:10" s="38" customFormat="1" ht="18.75" customHeight="1" x14ac:dyDescent="0.25">
      <c r="A2241" s="93"/>
      <c r="B2241" s="233"/>
      <c r="C2241" s="233"/>
      <c r="D2241" s="234"/>
      <c r="E2241" s="234"/>
      <c r="F2241" s="235"/>
      <c r="G2241" s="93"/>
      <c r="H2241" s="93"/>
      <c r="I2241" s="236"/>
      <c r="J2241" s="93"/>
    </row>
    <row r="2242" spans="1:10" s="169" customFormat="1" ht="18.75" customHeight="1" x14ac:dyDescent="0.35">
      <c r="A2242" s="297"/>
      <c r="B2242" s="266" t="s">
        <v>2722</v>
      </c>
      <c r="C2242" s="266"/>
      <c r="D2242" s="266"/>
      <c r="E2242" s="266"/>
      <c r="F2242" s="295"/>
      <c r="G2242" s="297"/>
      <c r="H2242" s="297"/>
      <c r="I2242" s="156"/>
      <c r="J2242" s="297"/>
    </row>
    <row r="2243" spans="1:10" s="169" customFormat="1" ht="18.75" customHeight="1" x14ac:dyDescent="0.35">
      <c r="A2243" s="297"/>
      <c r="B2243" s="266" t="s">
        <v>2739</v>
      </c>
      <c r="C2243" s="266"/>
      <c r="D2243" s="266"/>
      <c r="E2243" s="266"/>
      <c r="F2243" s="295"/>
      <c r="G2243" s="238" t="s">
        <v>2734</v>
      </c>
      <c r="H2243" s="538" t="s">
        <v>2740</v>
      </c>
      <c r="I2243" s="538"/>
      <c r="J2243" s="297"/>
    </row>
    <row r="2244" spans="1:10" s="169" customFormat="1" ht="18" x14ac:dyDescent="0.35">
      <c r="A2244" s="297"/>
      <c r="B2244" s="362"/>
      <c r="C2244" s="266"/>
      <c r="D2244" s="266"/>
      <c r="E2244" s="295"/>
      <c r="F2244" s="297"/>
      <c r="G2244" s="297"/>
      <c r="H2244" s="156"/>
      <c r="I2244" s="297"/>
    </row>
    <row r="2245" spans="1:10" s="169" customFormat="1" ht="18" x14ac:dyDescent="0.35">
      <c r="A2245" s="297"/>
      <c r="B2245" s="296" t="s">
        <v>2443</v>
      </c>
      <c r="C2245" s="295"/>
      <c r="D2245" s="295"/>
      <c r="E2245" s="295"/>
      <c r="F2245" s="297"/>
      <c r="G2245" s="297"/>
      <c r="H2245" s="156"/>
      <c r="I2245" s="297"/>
    </row>
    <row r="2246" spans="1:10" s="169" customFormat="1" ht="18" x14ac:dyDescent="0.35">
      <c r="A2246" s="297"/>
      <c r="B2246" s="296" t="s">
        <v>2442</v>
      </c>
      <c r="C2246" s="295"/>
      <c r="D2246" s="295"/>
      <c r="E2246" s="295"/>
      <c r="F2246" s="297"/>
      <c r="G2246" s="238" t="s">
        <v>2734</v>
      </c>
      <c r="H2246" s="539" t="s">
        <v>2738</v>
      </c>
      <c r="I2246" s="539"/>
    </row>
    <row r="2247" spans="1:10" s="169" customFormat="1" ht="18" customHeight="1" x14ac:dyDescent="0.35">
      <c r="A2247" s="297"/>
      <c r="B2247" s="296"/>
      <c r="C2247" s="263"/>
      <c r="D2247" s="263"/>
      <c r="E2247" s="263"/>
      <c r="F2247" s="297"/>
      <c r="G2247" s="265"/>
      <c r="H2247" s="265"/>
      <c r="I2247" s="265"/>
    </row>
    <row r="2248" spans="1:10" s="169" customFormat="1" ht="18" x14ac:dyDescent="0.35">
      <c r="B2248" s="169" t="s">
        <v>2725</v>
      </c>
      <c r="G2248" s="238" t="s">
        <v>2734</v>
      </c>
      <c r="H2248" s="169" t="s">
        <v>2737</v>
      </c>
    </row>
    <row r="2249" spans="1:10" s="169" customFormat="1" ht="24" customHeight="1" x14ac:dyDescent="0.35"/>
    <row r="2250" spans="1:10" s="169" customFormat="1" ht="18.75" customHeight="1" x14ac:dyDescent="0.35">
      <c r="A2250" s="297"/>
      <c r="B2250" s="266" t="s">
        <v>2722</v>
      </c>
      <c r="C2250" s="266"/>
      <c r="D2250" s="266"/>
      <c r="E2250" s="266"/>
      <c r="F2250" s="295"/>
      <c r="G2250" s="297"/>
      <c r="H2250" s="297"/>
      <c r="I2250" s="156"/>
      <c r="J2250" s="297"/>
    </row>
    <row r="2251" spans="1:10" s="169" customFormat="1" ht="18.75" customHeight="1" x14ac:dyDescent="0.35">
      <c r="A2251" s="297"/>
      <c r="B2251" s="266" t="s">
        <v>2735</v>
      </c>
      <c r="C2251" s="266"/>
      <c r="D2251" s="266"/>
      <c r="E2251" s="266"/>
      <c r="F2251" s="295"/>
      <c r="G2251" s="238" t="s">
        <v>2734</v>
      </c>
      <c r="H2251" s="538" t="s">
        <v>2736</v>
      </c>
      <c r="I2251" s="538"/>
      <c r="J2251" s="297"/>
    </row>
    <row r="2252" spans="1:10" s="169" customFormat="1" ht="18" x14ac:dyDescent="0.35"/>
    <row r="2253" spans="1:10" s="169" customFormat="1" ht="18" x14ac:dyDescent="0.35">
      <c r="A2253" s="297"/>
      <c r="B2253" s="296" t="s">
        <v>2443</v>
      </c>
      <c r="C2253" s="295"/>
      <c r="D2253" s="295"/>
      <c r="E2253" s="295"/>
      <c r="F2253" s="297"/>
      <c r="G2253" s="297"/>
      <c r="H2253" s="156"/>
      <c r="I2253" s="297"/>
    </row>
    <row r="2254" spans="1:10" s="169" customFormat="1" ht="18" x14ac:dyDescent="0.35">
      <c r="A2254" s="297"/>
      <c r="B2254" s="296" t="s">
        <v>2727</v>
      </c>
      <c r="C2254" s="295"/>
      <c r="D2254" s="295"/>
      <c r="E2254" s="295"/>
      <c r="F2254" s="297"/>
      <c r="G2254" s="238" t="s">
        <v>2734</v>
      </c>
      <c r="H2254" s="169" t="s">
        <v>2733</v>
      </c>
      <c r="I2254" s="265"/>
    </row>
    <row r="2255" spans="1:10" s="169" customFormat="1" ht="18" x14ac:dyDescent="0.35"/>
    <row r="2256" spans="1:10" s="169" customFormat="1" ht="18" x14ac:dyDescent="0.35">
      <c r="B2256" s="169" t="s">
        <v>2728</v>
      </c>
      <c r="G2256" s="238" t="s">
        <v>2734</v>
      </c>
      <c r="H2256" s="169" t="s">
        <v>2731</v>
      </c>
    </row>
    <row r="2257" spans="1:10" s="169" customFormat="1" ht="18" x14ac:dyDescent="0.35"/>
    <row r="2258" spans="1:10" s="169" customFormat="1" ht="18" x14ac:dyDescent="0.35">
      <c r="B2258" s="169" t="s">
        <v>2729</v>
      </c>
    </row>
    <row r="2259" spans="1:10" s="169" customFormat="1" ht="18" x14ac:dyDescent="0.35">
      <c r="B2259" s="169" t="s">
        <v>2742</v>
      </c>
      <c r="G2259" s="238" t="s">
        <v>2734</v>
      </c>
      <c r="H2259" s="169" t="s">
        <v>2730</v>
      </c>
    </row>
    <row r="2260" spans="1:10" s="169" customFormat="1" ht="18" x14ac:dyDescent="0.35"/>
    <row r="2261" spans="1:10" s="169" customFormat="1" ht="18" x14ac:dyDescent="0.35">
      <c r="B2261" s="169" t="s">
        <v>2744</v>
      </c>
      <c r="G2261" s="238" t="s">
        <v>2734</v>
      </c>
      <c r="H2261" s="169" t="s">
        <v>2743</v>
      </c>
    </row>
    <row r="2262" spans="1:10" s="169" customFormat="1" ht="18" x14ac:dyDescent="0.35"/>
    <row r="2263" spans="1:10" s="169" customFormat="1" ht="18" x14ac:dyDescent="0.35">
      <c r="B2263" s="169" t="s">
        <v>3151</v>
      </c>
      <c r="G2263" s="238" t="s">
        <v>2734</v>
      </c>
      <c r="H2263" s="169" t="s">
        <v>2757</v>
      </c>
    </row>
    <row r="2264" spans="1:10" s="38" customFormat="1" ht="18" x14ac:dyDescent="0.35">
      <c r="A2264" s="93"/>
      <c r="B2264" s="292"/>
      <c r="C2264" s="225"/>
      <c r="D2264" s="225"/>
      <c r="E2264" s="225"/>
      <c r="F2264" s="210"/>
      <c r="G2264" s="293"/>
      <c r="H2264" s="211"/>
      <c r="I2264" s="297"/>
      <c r="J2264" s="297"/>
    </row>
    <row r="2265" spans="1:10" x14ac:dyDescent="0.25">
      <c r="B2265" s="94"/>
    </row>
    <row r="2269" spans="1:10" s="38" customFormat="1" ht="17.25" x14ac:dyDescent="0.3">
      <c r="A2269" s="528" t="s">
        <v>2429</v>
      </c>
      <c r="B2269" s="528"/>
      <c r="C2269" s="528"/>
      <c r="F2269" s="241"/>
      <c r="G2269" s="294"/>
      <c r="H2269" s="294"/>
    </row>
    <row r="2270" spans="1:10" s="38" customFormat="1" ht="17.25" x14ac:dyDescent="0.25">
      <c r="A2270" s="529" t="s">
        <v>1</v>
      </c>
      <c r="B2270" s="529"/>
      <c r="C2270" s="529"/>
      <c r="F2270" s="294"/>
      <c r="G2270" s="294"/>
      <c r="H2270" s="294"/>
      <c r="I2270" s="148"/>
    </row>
    <row r="2271" spans="1:10" s="38" customFormat="1" x14ac:dyDescent="0.25">
      <c r="A2271" s="344"/>
      <c r="B2271" s="236"/>
      <c r="C2271" s="294"/>
      <c r="F2271" s="294"/>
      <c r="G2271" s="294"/>
      <c r="H2271" s="294"/>
    </row>
    <row r="2272" spans="1:10" s="151" customFormat="1" ht="76.5" customHeight="1" thickBot="1" x14ac:dyDescent="0.3">
      <c r="A2272" s="150" t="s">
        <v>3</v>
      </c>
      <c r="B2272" s="66" t="s">
        <v>4</v>
      </c>
      <c r="C2272" s="96" t="s">
        <v>5</v>
      </c>
      <c r="D2272" s="67" t="s">
        <v>6</v>
      </c>
      <c r="E2272" s="66" t="s">
        <v>7</v>
      </c>
      <c r="F2272" s="66" t="s">
        <v>8</v>
      </c>
      <c r="G2272" s="66" t="s">
        <v>9</v>
      </c>
      <c r="H2272" s="66" t="s">
        <v>3029</v>
      </c>
      <c r="I2272" s="68" t="s">
        <v>10</v>
      </c>
    </row>
    <row r="2273" spans="1:10" ht="17.25" x14ac:dyDescent="0.25">
      <c r="A2273" s="288">
        <v>1</v>
      </c>
      <c r="B2273" s="284">
        <v>2</v>
      </c>
      <c r="C2273" s="285">
        <v>3</v>
      </c>
      <c r="D2273" s="285">
        <v>4</v>
      </c>
      <c r="E2273" s="285">
        <v>5</v>
      </c>
      <c r="F2273" s="285">
        <v>6</v>
      </c>
      <c r="G2273" s="285">
        <v>7</v>
      </c>
      <c r="H2273" s="285">
        <v>8</v>
      </c>
      <c r="I2273" s="286">
        <v>9</v>
      </c>
    </row>
    <row r="2274" spans="1:10" s="38" customFormat="1" ht="36" customHeight="1" x14ac:dyDescent="0.25">
      <c r="A2274" s="4">
        <v>987</v>
      </c>
      <c r="B2274" s="212" t="s">
        <v>1839</v>
      </c>
      <c r="C2274" s="4" t="s">
        <v>11</v>
      </c>
      <c r="D2274" s="212">
        <v>1</v>
      </c>
      <c r="E2274" s="4">
        <v>4767700</v>
      </c>
      <c r="F2274" s="4">
        <f>D2274*E2274</f>
        <v>4767700</v>
      </c>
      <c r="G2274" s="4" t="s">
        <v>12</v>
      </c>
      <c r="H2274" s="212">
        <v>1997</v>
      </c>
      <c r="I2274" s="212"/>
    </row>
    <row r="2275" spans="1:10" s="38" customFormat="1" ht="21.95" customHeight="1" x14ac:dyDescent="0.25">
      <c r="A2275" s="4">
        <v>988</v>
      </c>
      <c r="B2275" s="15" t="s">
        <v>2430</v>
      </c>
      <c r="C2275" s="16" t="s">
        <v>11</v>
      </c>
      <c r="D2275" s="15">
        <v>3</v>
      </c>
      <c r="E2275" s="16">
        <v>15000</v>
      </c>
      <c r="F2275" s="4">
        <f t="shared" ref="F2275:F2283" si="44">D2275*E2275</f>
        <v>45000</v>
      </c>
      <c r="G2275" s="16" t="s">
        <v>12</v>
      </c>
      <c r="H2275" s="15">
        <v>2010</v>
      </c>
      <c r="I2275" s="16"/>
    </row>
    <row r="2276" spans="1:10" s="38" customFormat="1" ht="21.95" customHeight="1" x14ac:dyDescent="0.25">
      <c r="A2276" s="4">
        <v>989</v>
      </c>
      <c r="B2276" s="15" t="s">
        <v>2431</v>
      </c>
      <c r="C2276" s="16" t="s">
        <v>11</v>
      </c>
      <c r="D2276" s="15">
        <v>1</v>
      </c>
      <c r="E2276" s="16">
        <v>20000</v>
      </c>
      <c r="F2276" s="4">
        <f t="shared" si="44"/>
        <v>20000</v>
      </c>
      <c r="G2276" s="16" t="s">
        <v>12</v>
      </c>
      <c r="H2276" s="15">
        <v>2010</v>
      </c>
      <c r="I2276" s="16"/>
    </row>
    <row r="2277" spans="1:10" s="38" customFormat="1" ht="21.95" customHeight="1" x14ac:dyDescent="0.25">
      <c r="A2277" s="4">
        <v>990</v>
      </c>
      <c r="B2277" s="15" t="s">
        <v>1870</v>
      </c>
      <c r="C2277" s="16" t="s">
        <v>11</v>
      </c>
      <c r="D2277" s="15">
        <v>3</v>
      </c>
      <c r="E2277" s="16">
        <v>8000</v>
      </c>
      <c r="F2277" s="4">
        <f t="shared" si="44"/>
        <v>24000</v>
      </c>
      <c r="G2277" s="16" t="s">
        <v>12</v>
      </c>
      <c r="H2277" s="15">
        <v>2010</v>
      </c>
      <c r="I2277" s="16"/>
    </row>
    <row r="2278" spans="1:10" s="38" customFormat="1" ht="21.95" customHeight="1" x14ac:dyDescent="0.25">
      <c r="A2278" s="4">
        <v>991</v>
      </c>
      <c r="B2278" s="15" t="s">
        <v>2432</v>
      </c>
      <c r="C2278" s="16" t="s">
        <v>11</v>
      </c>
      <c r="D2278" s="15">
        <v>1</v>
      </c>
      <c r="E2278" s="16">
        <v>7000</v>
      </c>
      <c r="F2278" s="4">
        <f t="shared" si="44"/>
        <v>7000</v>
      </c>
      <c r="G2278" s="16" t="s">
        <v>12</v>
      </c>
      <c r="H2278" s="15">
        <v>2010</v>
      </c>
      <c r="I2278" s="16"/>
    </row>
    <row r="2279" spans="1:10" s="38" customFormat="1" ht="21.95" customHeight="1" x14ac:dyDescent="0.25">
      <c r="A2279" s="4">
        <v>992</v>
      </c>
      <c r="B2279" s="212" t="s">
        <v>2132</v>
      </c>
      <c r="C2279" s="4" t="s">
        <v>11</v>
      </c>
      <c r="D2279" s="212">
        <v>1</v>
      </c>
      <c r="E2279" s="4">
        <v>10000</v>
      </c>
      <c r="F2279" s="4">
        <f t="shared" si="44"/>
        <v>10000</v>
      </c>
      <c r="G2279" s="4" t="s">
        <v>12</v>
      </c>
      <c r="H2279" s="212">
        <v>2013</v>
      </c>
      <c r="I2279" s="4"/>
    </row>
    <row r="2280" spans="1:10" s="38" customFormat="1" ht="21.95" customHeight="1" x14ac:dyDescent="0.25">
      <c r="A2280" s="4">
        <v>993</v>
      </c>
      <c r="B2280" s="212" t="s">
        <v>31</v>
      </c>
      <c r="C2280" s="4" t="s">
        <v>11</v>
      </c>
      <c r="D2280" s="212">
        <v>1</v>
      </c>
      <c r="E2280" s="4">
        <v>35000</v>
      </c>
      <c r="F2280" s="4">
        <f t="shared" si="44"/>
        <v>35000</v>
      </c>
      <c r="G2280" s="4" t="s">
        <v>12</v>
      </c>
      <c r="H2280" s="212">
        <v>2013</v>
      </c>
      <c r="I2280" s="4"/>
    </row>
    <row r="2281" spans="1:10" s="38" customFormat="1" ht="21.95" customHeight="1" x14ac:dyDescent="0.25">
      <c r="A2281" s="4">
        <v>994</v>
      </c>
      <c r="B2281" s="212" t="s">
        <v>227</v>
      </c>
      <c r="C2281" s="4" t="s">
        <v>11</v>
      </c>
      <c r="D2281" s="212">
        <v>1</v>
      </c>
      <c r="E2281" s="16">
        <v>17000</v>
      </c>
      <c r="F2281" s="4">
        <f t="shared" si="44"/>
        <v>17000</v>
      </c>
      <c r="G2281" s="4" t="s">
        <v>12</v>
      </c>
      <c r="H2281" s="212">
        <v>2013</v>
      </c>
      <c r="I2281" s="4"/>
    </row>
    <row r="2282" spans="1:10" s="38" customFormat="1" ht="27.75" customHeight="1" x14ac:dyDescent="0.25">
      <c r="A2282" s="4">
        <v>995</v>
      </c>
      <c r="B2282" s="212" t="s">
        <v>2433</v>
      </c>
      <c r="C2282" s="4" t="s">
        <v>11</v>
      </c>
      <c r="D2282" s="4">
        <v>2</v>
      </c>
      <c r="E2282" s="4">
        <v>15900</v>
      </c>
      <c r="F2282" s="4">
        <f t="shared" si="44"/>
        <v>31800</v>
      </c>
      <c r="G2282" s="4" t="s">
        <v>140</v>
      </c>
      <c r="H2282" s="4">
        <v>2022</v>
      </c>
      <c r="I2282" s="4"/>
    </row>
    <row r="2283" spans="1:10" s="38" customFormat="1" ht="75.75" customHeight="1" x14ac:dyDescent="0.25">
      <c r="A2283" s="4">
        <v>996</v>
      </c>
      <c r="B2283" s="212" t="s">
        <v>402</v>
      </c>
      <c r="C2283" s="4" t="s">
        <v>11</v>
      </c>
      <c r="D2283" s="212">
        <v>1</v>
      </c>
      <c r="E2283" s="212">
        <v>646900</v>
      </c>
      <c r="F2283" s="4">
        <f t="shared" si="44"/>
        <v>646900</v>
      </c>
      <c r="G2283" s="212" t="s">
        <v>106</v>
      </c>
      <c r="H2283" s="16">
        <v>2023</v>
      </c>
      <c r="I2283" s="212" t="s">
        <v>403</v>
      </c>
    </row>
    <row r="2284" spans="1:10" s="104" customFormat="1" ht="27" customHeight="1" x14ac:dyDescent="0.3">
      <c r="A2284" s="79"/>
      <c r="B2284" s="140" t="s">
        <v>141</v>
      </c>
      <c r="C2284" s="79"/>
      <c r="D2284" s="100">
        <f>SUM(D2274:D2283)</f>
        <v>15</v>
      </c>
      <c r="E2284" s="100" t="s">
        <v>142</v>
      </c>
      <c r="F2284" s="100">
        <f>SUM(F2274:F2283)</f>
        <v>5604400</v>
      </c>
      <c r="G2284" s="100"/>
      <c r="H2284" s="100"/>
      <c r="I2284" s="79"/>
    </row>
    <row r="2285" spans="1:10" s="38" customFormat="1" x14ac:dyDescent="0.25">
      <c r="B2285" s="93"/>
    </row>
    <row r="2286" spans="1:10" s="38" customFormat="1" ht="18" x14ac:dyDescent="0.35">
      <c r="A2286" s="93"/>
      <c r="B2286" s="350"/>
      <c r="C2286" s="225"/>
      <c r="D2286" s="225"/>
      <c r="E2286" s="225"/>
      <c r="F2286" s="293"/>
      <c r="G2286" s="293"/>
      <c r="H2286" s="226"/>
      <c r="I2286" s="297"/>
      <c r="J2286" s="297"/>
    </row>
    <row r="2287" spans="1:10" ht="21" customHeight="1" x14ac:dyDescent="0.25">
      <c r="A2287" s="530" t="s">
        <v>2724</v>
      </c>
      <c r="B2287" s="530"/>
      <c r="C2287" s="530"/>
      <c r="D2287" s="530"/>
      <c r="E2287" s="530"/>
      <c r="F2287" s="530"/>
      <c r="G2287" s="530"/>
      <c r="H2287" s="530"/>
    </row>
    <row r="2288" spans="1:10" ht="15" customHeight="1" x14ac:dyDescent="0.25">
      <c r="A2288" s="290"/>
      <c r="B2288" s="290"/>
      <c r="C2288" s="290"/>
      <c r="D2288" s="290"/>
      <c r="E2288" s="290"/>
      <c r="F2288" s="290"/>
      <c r="G2288" s="290"/>
      <c r="H2288" s="290"/>
    </row>
    <row r="2289" spans="1:10" s="169" customFormat="1" ht="18" x14ac:dyDescent="0.35">
      <c r="A2289" s="297"/>
      <c r="B2289" s="296" t="s">
        <v>2443</v>
      </c>
      <c r="C2289" s="263"/>
      <c r="D2289" s="263"/>
      <c r="E2289" s="263"/>
      <c r="F2289" s="297"/>
      <c r="G2289" s="297"/>
      <c r="H2289" s="264"/>
      <c r="I2289" s="297"/>
    </row>
    <row r="2290" spans="1:10" s="169" customFormat="1" ht="18" customHeight="1" x14ac:dyDescent="0.35">
      <c r="A2290" s="297"/>
      <c r="B2290" s="296" t="s">
        <v>2721</v>
      </c>
      <c r="C2290" s="263"/>
      <c r="D2290" s="263"/>
      <c r="E2290" s="263"/>
      <c r="F2290" s="296"/>
      <c r="G2290" s="238" t="s">
        <v>2734</v>
      </c>
      <c r="H2290" s="296" t="s">
        <v>2741</v>
      </c>
      <c r="I2290" s="296"/>
    </row>
    <row r="2291" spans="1:10" ht="19.5" x14ac:dyDescent="0.25">
      <c r="B2291" s="183"/>
    </row>
    <row r="2292" spans="1:10" s="232" customFormat="1" ht="18.75" customHeight="1" x14ac:dyDescent="0.35">
      <c r="A2292" s="227"/>
      <c r="B2292" s="228" t="s">
        <v>2723</v>
      </c>
      <c r="C2292" s="228"/>
      <c r="D2292" s="229"/>
      <c r="E2292" s="229"/>
      <c r="F2292" s="230"/>
      <c r="G2292" s="227"/>
      <c r="H2292" s="227"/>
      <c r="I2292" s="231"/>
      <c r="J2292" s="227"/>
    </row>
    <row r="2293" spans="1:10" s="38" customFormat="1" ht="18.75" customHeight="1" x14ac:dyDescent="0.25">
      <c r="A2293" s="93"/>
      <c r="B2293" s="233"/>
      <c r="C2293" s="233"/>
      <c r="D2293" s="234"/>
      <c r="E2293" s="234"/>
      <c r="F2293" s="235"/>
      <c r="G2293" s="93"/>
      <c r="H2293" s="93"/>
      <c r="I2293" s="236"/>
      <c r="J2293" s="93"/>
    </row>
    <row r="2294" spans="1:10" s="169" customFormat="1" ht="18.75" customHeight="1" x14ac:dyDescent="0.35">
      <c r="A2294" s="297"/>
      <c r="B2294" s="266" t="s">
        <v>2722</v>
      </c>
      <c r="C2294" s="266"/>
      <c r="D2294" s="266"/>
      <c r="E2294" s="266"/>
      <c r="F2294" s="295"/>
      <c r="G2294" s="297"/>
      <c r="H2294" s="297"/>
      <c r="I2294" s="156"/>
      <c r="J2294" s="297"/>
    </row>
    <row r="2295" spans="1:10" s="169" customFormat="1" ht="18.75" customHeight="1" x14ac:dyDescent="0.35">
      <c r="A2295" s="297"/>
      <c r="B2295" s="266" t="s">
        <v>2739</v>
      </c>
      <c r="C2295" s="266"/>
      <c r="D2295" s="266"/>
      <c r="E2295" s="266"/>
      <c r="F2295" s="295"/>
      <c r="G2295" s="238" t="s">
        <v>2734</v>
      </c>
      <c r="H2295" s="538" t="s">
        <v>2740</v>
      </c>
      <c r="I2295" s="538"/>
      <c r="J2295" s="297"/>
    </row>
    <row r="2296" spans="1:10" s="169" customFormat="1" ht="18" x14ac:dyDescent="0.35">
      <c r="A2296" s="297"/>
      <c r="B2296" s="362"/>
      <c r="C2296" s="266"/>
      <c r="D2296" s="266"/>
      <c r="E2296" s="295"/>
      <c r="F2296" s="297"/>
      <c r="G2296" s="297"/>
      <c r="H2296" s="156"/>
      <c r="I2296" s="297"/>
    </row>
    <row r="2297" spans="1:10" s="169" customFormat="1" ht="18" x14ac:dyDescent="0.35">
      <c r="A2297" s="297"/>
      <c r="B2297" s="296" t="s">
        <v>2443</v>
      </c>
      <c r="C2297" s="295"/>
      <c r="D2297" s="295"/>
      <c r="E2297" s="295"/>
      <c r="F2297" s="297"/>
      <c r="G2297" s="297"/>
      <c r="H2297" s="156"/>
      <c r="I2297" s="297"/>
    </row>
    <row r="2298" spans="1:10" s="169" customFormat="1" ht="18" x14ac:dyDescent="0.35">
      <c r="A2298" s="297"/>
      <c r="B2298" s="296" t="s">
        <v>2442</v>
      </c>
      <c r="C2298" s="295"/>
      <c r="D2298" s="295"/>
      <c r="E2298" s="295"/>
      <c r="F2298" s="297"/>
      <c r="G2298" s="238" t="s">
        <v>2734</v>
      </c>
      <c r="H2298" s="539" t="s">
        <v>2738</v>
      </c>
      <c r="I2298" s="539"/>
    </row>
    <row r="2299" spans="1:10" s="169" customFormat="1" ht="18" customHeight="1" x14ac:dyDescent="0.35">
      <c r="A2299" s="297"/>
      <c r="B2299" s="296"/>
      <c r="C2299" s="263"/>
      <c r="D2299" s="263"/>
      <c r="E2299" s="263"/>
      <c r="F2299" s="297"/>
      <c r="G2299" s="265"/>
      <c r="H2299" s="265"/>
      <c r="I2299" s="265"/>
    </row>
    <row r="2300" spans="1:10" s="169" customFormat="1" ht="18" x14ac:dyDescent="0.35">
      <c r="B2300" s="169" t="s">
        <v>2725</v>
      </c>
      <c r="G2300" s="238" t="s">
        <v>2734</v>
      </c>
      <c r="H2300" s="169" t="s">
        <v>2737</v>
      </c>
    </row>
    <row r="2301" spans="1:10" s="169" customFormat="1" ht="24" customHeight="1" x14ac:dyDescent="0.35"/>
    <row r="2302" spans="1:10" s="169" customFormat="1" ht="18.75" customHeight="1" x14ac:dyDescent="0.35">
      <c r="A2302" s="297"/>
      <c r="B2302" s="266" t="s">
        <v>2722</v>
      </c>
      <c r="C2302" s="266"/>
      <c r="D2302" s="266"/>
      <c r="E2302" s="266"/>
      <c r="F2302" s="295"/>
      <c r="G2302" s="297"/>
      <c r="H2302" s="297"/>
      <c r="I2302" s="156"/>
      <c r="J2302" s="297"/>
    </row>
    <row r="2303" spans="1:10" s="169" customFormat="1" ht="18.75" customHeight="1" x14ac:dyDescent="0.35">
      <c r="A2303" s="297"/>
      <c r="B2303" s="266" t="s">
        <v>2735</v>
      </c>
      <c r="C2303" s="266"/>
      <c r="D2303" s="266"/>
      <c r="E2303" s="266"/>
      <c r="F2303" s="295"/>
      <c r="G2303" s="238" t="s">
        <v>2734</v>
      </c>
      <c r="H2303" s="538" t="s">
        <v>2736</v>
      </c>
      <c r="I2303" s="538"/>
      <c r="J2303" s="297"/>
    </row>
    <row r="2304" spans="1:10" s="169" customFormat="1" ht="18" x14ac:dyDescent="0.35"/>
    <row r="2305" spans="1:10" s="169" customFormat="1" ht="18" x14ac:dyDescent="0.35">
      <c r="A2305" s="297"/>
      <c r="B2305" s="296" t="s">
        <v>2443</v>
      </c>
      <c r="C2305" s="295"/>
      <c r="D2305" s="295"/>
      <c r="E2305" s="295"/>
      <c r="F2305" s="297"/>
      <c r="G2305" s="297"/>
      <c r="H2305" s="156"/>
      <c r="I2305" s="297"/>
    </row>
    <row r="2306" spans="1:10" s="169" customFormat="1" ht="18" x14ac:dyDescent="0.35">
      <c r="A2306" s="297"/>
      <c r="B2306" s="296" t="s">
        <v>2727</v>
      </c>
      <c r="C2306" s="295"/>
      <c r="D2306" s="295"/>
      <c r="E2306" s="295"/>
      <c r="F2306" s="297"/>
      <c r="G2306" s="238" t="s">
        <v>2734</v>
      </c>
      <c r="H2306" s="169" t="s">
        <v>2733</v>
      </c>
      <c r="I2306" s="265"/>
    </row>
    <row r="2307" spans="1:10" s="169" customFormat="1" ht="18" x14ac:dyDescent="0.35"/>
    <row r="2308" spans="1:10" s="169" customFormat="1" ht="18" x14ac:dyDescent="0.35">
      <c r="B2308" s="169" t="s">
        <v>2728</v>
      </c>
      <c r="G2308" s="238" t="s">
        <v>2734</v>
      </c>
      <c r="H2308" s="169" t="s">
        <v>2731</v>
      </c>
    </row>
    <row r="2309" spans="1:10" s="169" customFormat="1" ht="18" x14ac:dyDescent="0.35"/>
    <row r="2310" spans="1:10" s="169" customFormat="1" ht="18" x14ac:dyDescent="0.35">
      <c r="B2310" s="169" t="s">
        <v>2729</v>
      </c>
    </row>
    <row r="2311" spans="1:10" s="169" customFormat="1" ht="18" x14ac:dyDescent="0.35">
      <c r="B2311" s="169" t="s">
        <v>2742</v>
      </c>
      <c r="G2311" s="238" t="s">
        <v>2734</v>
      </c>
      <c r="H2311" s="169" t="s">
        <v>2730</v>
      </c>
    </row>
    <row r="2312" spans="1:10" s="169" customFormat="1" ht="18" x14ac:dyDescent="0.35"/>
    <row r="2313" spans="1:10" s="169" customFormat="1" ht="18" x14ac:dyDescent="0.35">
      <c r="B2313" s="169" t="s">
        <v>2744</v>
      </c>
      <c r="G2313" s="238" t="s">
        <v>2734</v>
      </c>
      <c r="H2313" s="169" t="s">
        <v>2743</v>
      </c>
    </row>
    <row r="2314" spans="1:10" s="169" customFormat="1" ht="18" x14ac:dyDescent="0.35"/>
    <row r="2315" spans="1:10" s="169" customFormat="1" ht="18" x14ac:dyDescent="0.35">
      <c r="B2315" s="169" t="s">
        <v>2791</v>
      </c>
      <c r="G2315" s="238" t="s">
        <v>2734</v>
      </c>
      <c r="H2315" s="169" t="s">
        <v>2792</v>
      </c>
    </row>
    <row r="2316" spans="1:10" s="38" customFormat="1" ht="18" x14ac:dyDescent="0.35">
      <c r="A2316" s="93"/>
      <c r="B2316" s="292"/>
      <c r="C2316" s="225"/>
      <c r="D2316" s="225"/>
      <c r="E2316" s="225"/>
      <c r="F2316" s="210"/>
      <c r="G2316" s="293"/>
      <c r="H2316" s="211"/>
      <c r="I2316" s="297"/>
      <c r="J2316" s="297"/>
    </row>
  </sheetData>
  <mergeCells count="202">
    <mergeCell ref="A2269:C2269"/>
    <mergeCell ref="A2270:C2270"/>
    <mergeCell ref="A2287:H2287"/>
    <mergeCell ref="H2295:I2295"/>
    <mergeCell ref="H2298:I2298"/>
    <mergeCell ref="H2303:I2303"/>
    <mergeCell ref="A2216:C2216"/>
    <mergeCell ref="A2217:C2217"/>
    <mergeCell ref="A2235:H2235"/>
    <mergeCell ref="H2243:I2243"/>
    <mergeCell ref="H2246:I2246"/>
    <mergeCell ref="H2251:I2251"/>
    <mergeCell ref="A2165:C2165"/>
    <mergeCell ref="A2166:C2166"/>
    <mergeCell ref="A2184:H2184"/>
    <mergeCell ref="H2192:I2192"/>
    <mergeCell ref="H2195:I2195"/>
    <mergeCell ref="H2200:I2200"/>
    <mergeCell ref="A2107:C2107"/>
    <mergeCell ref="A2108:C2108"/>
    <mergeCell ref="A2133:H2133"/>
    <mergeCell ref="H2141:I2141"/>
    <mergeCell ref="H2144:I2144"/>
    <mergeCell ref="H2149:I2149"/>
    <mergeCell ref="A2055:C2055"/>
    <mergeCell ref="A2056:C2056"/>
    <mergeCell ref="A2076:H2076"/>
    <mergeCell ref="H2084:I2084"/>
    <mergeCell ref="H2087:I2087"/>
    <mergeCell ref="H2092:I2092"/>
    <mergeCell ref="A2004:C2004"/>
    <mergeCell ref="A2005:C2005"/>
    <mergeCell ref="A2024:H2024"/>
    <mergeCell ref="H2032:I2032"/>
    <mergeCell ref="H2035:I2035"/>
    <mergeCell ref="H2040:I2040"/>
    <mergeCell ref="A1936:C1936"/>
    <mergeCell ref="A1937:C1937"/>
    <mergeCell ref="A1973:H1973"/>
    <mergeCell ref="H1981:I1981"/>
    <mergeCell ref="H1984:I1984"/>
    <mergeCell ref="H1989:I1989"/>
    <mergeCell ref="A1876:C1876"/>
    <mergeCell ref="A1877:C1877"/>
    <mergeCell ref="A1902:H1902"/>
    <mergeCell ref="H1910:I1910"/>
    <mergeCell ref="H1913:I1913"/>
    <mergeCell ref="H1918:I1918"/>
    <mergeCell ref="A1819:C1819"/>
    <mergeCell ref="A1820:C1820"/>
    <mergeCell ref="A1844:H1844"/>
    <mergeCell ref="H1852:I1852"/>
    <mergeCell ref="H1855:I1855"/>
    <mergeCell ref="H1860:I1860"/>
    <mergeCell ref="A1726:C1726"/>
    <mergeCell ref="A1727:C1727"/>
    <mergeCell ref="A1787:H1787"/>
    <mergeCell ref="H1795:I1795"/>
    <mergeCell ref="H1798:I1798"/>
    <mergeCell ref="H1803:I1803"/>
    <mergeCell ref="A1675:C1675"/>
    <mergeCell ref="A1676:C1676"/>
    <mergeCell ref="A1694:H1694"/>
    <mergeCell ref="H1702:I1702"/>
    <mergeCell ref="H1705:I1705"/>
    <mergeCell ref="H1710:I1710"/>
    <mergeCell ref="A1619:C1619"/>
    <mergeCell ref="A1620:C1620"/>
    <mergeCell ref="A1643:H1643"/>
    <mergeCell ref="H1651:I1651"/>
    <mergeCell ref="H1654:I1654"/>
    <mergeCell ref="H1659:I1659"/>
    <mergeCell ref="A1548:C1548"/>
    <mergeCell ref="A1549:C1549"/>
    <mergeCell ref="A1587:H1587"/>
    <mergeCell ref="H1595:I1595"/>
    <mergeCell ref="H1598:I1598"/>
    <mergeCell ref="H1603:I1603"/>
    <mergeCell ref="A1494:C1494"/>
    <mergeCell ref="A1495:C1495"/>
    <mergeCell ref="A1517:H1517"/>
    <mergeCell ref="H1525:I1525"/>
    <mergeCell ref="H1528:I1528"/>
    <mergeCell ref="H1533:I1533"/>
    <mergeCell ref="A1427:C1427"/>
    <mergeCell ref="A1428:C1428"/>
    <mergeCell ref="A1461:H1461"/>
    <mergeCell ref="H1469:I1469"/>
    <mergeCell ref="H1472:I1472"/>
    <mergeCell ref="H1477:I1477"/>
    <mergeCell ref="A1382:C1382"/>
    <mergeCell ref="A1383:C1383"/>
    <mergeCell ref="A1394:H1394"/>
    <mergeCell ref="H1402:I1402"/>
    <mergeCell ref="H1405:I1405"/>
    <mergeCell ref="H1410:I1410"/>
    <mergeCell ref="A1334:C1334"/>
    <mergeCell ref="A1335:C1335"/>
    <mergeCell ref="A1350:H1350"/>
    <mergeCell ref="H1358:I1358"/>
    <mergeCell ref="H1361:I1361"/>
    <mergeCell ref="H1366:I1366"/>
    <mergeCell ref="A1267:C1267"/>
    <mergeCell ref="A1303:H1303"/>
    <mergeCell ref="H1311:I1311"/>
    <mergeCell ref="H1314:I1314"/>
    <mergeCell ref="H1319:I1319"/>
    <mergeCell ref="A1208:C1208"/>
    <mergeCell ref="A1235:H1235"/>
    <mergeCell ref="H1243:I1243"/>
    <mergeCell ref="H1246:I1246"/>
    <mergeCell ref="H1251:I1251"/>
    <mergeCell ref="A1266:C1266"/>
    <mergeCell ref="A1158:C1158"/>
    <mergeCell ref="A1176:H1176"/>
    <mergeCell ref="H1184:I1184"/>
    <mergeCell ref="H1187:I1187"/>
    <mergeCell ref="H1192:I1192"/>
    <mergeCell ref="A1207:C1207"/>
    <mergeCell ref="A1091:C1091"/>
    <mergeCell ref="A1126:H1126"/>
    <mergeCell ref="H1134:I1134"/>
    <mergeCell ref="H1137:I1137"/>
    <mergeCell ref="H1142:I1142"/>
    <mergeCell ref="A1157:C1157"/>
    <mergeCell ref="A1038:C1038"/>
    <mergeCell ref="A1058:H1058"/>
    <mergeCell ref="H1066:I1066"/>
    <mergeCell ref="H1069:I1069"/>
    <mergeCell ref="H1074:I1074"/>
    <mergeCell ref="A1090:C1090"/>
    <mergeCell ref="A988:C988"/>
    <mergeCell ref="A1004:H1004"/>
    <mergeCell ref="H1012:I1012"/>
    <mergeCell ref="H1015:I1015"/>
    <mergeCell ref="H1020:I1020"/>
    <mergeCell ref="A1037:C1037"/>
    <mergeCell ref="A925:C925"/>
    <mergeCell ref="A954:H954"/>
    <mergeCell ref="H962:I962"/>
    <mergeCell ref="H965:I965"/>
    <mergeCell ref="H970:I970"/>
    <mergeCell ref="A987:C987"/>
    <mergeCell ref="A863:C863"/>
    <mergeCell ref="A889:H889"/>
    <mergeCell ref="H897:I897"/>
    <mergeCell ref="H900:I900"/>
    <mergeCell ref="H905:I905"/>
    <mergeCell ref="A924:C924"/>
    <mergeCell ref="A816:C816"/>
    <mergeCell ref="A831:H831"/>
    <mergeCell ref="H839:I839"/>
    <mergeCell ref="H842:I842"/>
    <mergeCell ref="H847:I847"/>
    <mergeCell ref="A862:C862"/>
    <mergeCell ref="A765:C765"/>
    <mergeCell ref="A782:H782"/>
    <mergeCell ref="H790:I790"/>
    <mergeCell ref="H793:I793"/>
    <mergeCell ref="H798:I798"/>
    <mergeCell ref="A815:C815"/>
    <mergeCell ref="A695:C695"/>
    <mergeCell ref="A732:H732"/>
    <mergeCell ref="H740:I740"/>
    <mergeCell ref="H743:I743"/>
    <mergeCell ref="H748:I748"/>
    <mergeCell ref="A764:C764"/>
    <mergeCell ref="A522:C522"/>
    <mergeCell ref="A663:H663"/>
    <mergeCell ref="H671:I671"/>
    <mergeCell ref="H674:I674"/>
    <mergeCell ref="H679:I679"/>
    <mergeCell ref="A694:C694"/>
    <mergeCell ref="A437:C437"/>
    <mergeCell ref="A489:H489"/>
    <mergeCell ref="H497:I497"/>
    <mergeCell ref="H500:I500"/>
    <mergeCell ref="H505:I505"/>
    <mergeCell ref="A521:C521"/>
    <mergeCell ref="A381:C381"/>
    <mergeCell ref="A401:H401"/>
    <mergeCell ref="H409:I409"/>
    <mergeCell ref="H412:I412"/>
    <mergeCell ref="H417:I417"/>
    <mergeCell ref="A436:C436"/>
    <mergeCell ref="A323:C323"/>
    <mergeCell ref="A348:H348"/>
    <mergeCell ref="H356:I356"/>
    <mergeCell ref="H359:I359"/>
    <mergeCell ref="H364:I364"/>
    <mergeCell ref="A380:C380"/>
    <mergeCell ref="M5:O5"/>
    <mergeCell ref="A6:C6"/>
    <mergeCell ref="A7:C7"/>
    <mergeCell ref="A288:H288"/>
    <mergeCell ref="H296:I296"/>
    <mergeCell ref="H299:I299"/>
    <mergeCell ref="H304:I304"/>
    <mergeCell ref="A322:C322"/>
    <mergeCell ref="F1:I1"/>
    <mergeCell ref="A5:I5"/>
    <mergeCell ref="H2:I4"/>
  </mergeCells>
  <phoneticPr fontId="56" type="noConversion"/>
  <pageMargins left="0.70866141732283461" right="0.70866141732283461" top="0.74803149606299213" bottom="0.74803149606299213" header="0.31496062992125984" footer="0.31496062992125984"/>
  <pageSetup paperSize="9" scale="57" fitToWidth="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933D-42EE-49DE-8178-A5820AF34F05}">
  <sheetPr>
    <pageSetUpPr fitToPage="1"/>
  </sheetPr>
  <dimension ref="A1:O777"/>
  <sheetViews>
    <sheetView topLeftCell="A268" zoomScaleNormal="100" workbookViewId="0">
      <selection activeCell="D286" sqref="D286"/>
    </sheetView>
  </sheetViews>
  <sheetFormatPr defaultRowHeight="15" x14ac:dyDescent="0.25"/>
  <cols>
    <col min="1" max="1" width="5.42578125" style="94" customWidth="1"/>
    <col min="2" max="2" width="39" style="94" customWidth="1"/>
    <col min="3" max="3" width="9.42578125" style="94" customWidth="1"/>
    <col min="4" max="4" width="9.140625" style="94"/>
    <col min="5" max="5" width="15.85546875" style="94" customWidth="1"/>
    <col min="6" max="6" width="15" style="94" customWidth="1"/>
    <col min="7" max="7" width="18.140625" style="94" customWidth="1"/>
    <col min="8" max="8" width="15.42578125" style="94" customWidth="1"/>
    <col min="9" max="9" width="22.5703125" style="94" customWidth="1"/>
    <col min="10" max="16384" width="9.140625" style="94"/>
  </cols>
  <sheetData>
    <row r="1" spans="1:15" ht="21" customHeight="1" x14ac:dyDescent="0.45">
      <c r="A1" s="308"/>
      <c r="B1" s="309"/>
      <c r="C1" s="308"/>
      <c r="D1" s="308"/>
      <c r="E1" s="308"/>
      <c r="F1" s="533" t="s">
        <v>3119</v>
      </c>
      <c r="G1" s="534"/>
      <c r="H1" s="534"/>
      <c r="I1" s="534"/>
    </row>
    <row r="2" spans="1:15" ht="21" customHeight="1" x14ac:dyDescent="0.45">
      <c r="A2" s="308"/>
      <c r="B2" s="309"/>
      <c r="C2" s="308"/>
      <c r="D2" s="308"/>
      <c r="E2" s="308"/>
      <c r="F2" s="507"/>
      <c r="G2" s="508"/>
      <c r="H2" s="534" t="s">
        <v>3104</v>
      </c>
      <c r="I2" s="534"/>
    </row>
    <row r="3" spans="1:15" ht="21" customHeight="1" x14ac:dyDescent="0.45">
      <c r="A3" s="308"/>
      <c r="B3" s="309"/>
      <c r="C3" s="308"/>
      <c r="D3" s="308"/>
      <c r="E3" s="308"/>
      <c r="F3" s="507"/>
      <c r="G3" s="508"/>
      <c r="H3" s="534"/>
      <c r="I3" s="534"/>
    </row>
    <row r="4" spans="1:15" ht="21" customHeight="1" x14ac:dyDescent="0.45">
      <c r="A4" s="308"/>
      <c r="B4" s="309"/>
      <c r="C4" s="308"/>
      <c r="D4" s="308"/>
      <c r="E4" s="308"/>
      <c r="F4" s="507"/>
      <c r="G4" s="508"/>
      <c r="H4" s="534"/>
      <c r="I4" s="534"/>
    </row>
    <row r="5" spans="1:15" ht="25.5" customHeight="1" x14ac:dyDescent="0.45">
      <c r="A5" s="311"/>
      <c r="B5" s="315"/>
      <c r="C5" s="311"/>
      <c r="D5" s="313" t="s">
        <v>3051</v>
      </c>
      <c r="E5" s="314"/>
      <c r="F5" s="311"/>
      <c r="G5" s="311"/>
      <c r="H5" s="543"/>
      <c r="I5" s="543"/>
    </row>
    <row r="6" spans="1:15" ht="51" customHeight="1" x14ac:dyDescent="0.35">
      <c r="A6" s="534" t="s">
        <v>3052</v>
      </c>
      <c r="B6" s="534"/>
      <c r="C6" s="534"/>
      <c r="D6" s="534"/>
      <c r="E6" s="534"/>
      <c r="F6" s="534"/>
      <c r="G6" s="534"/>
      <c r="H6" s="534"/>
      <c r="I6" s="534"/>
      <c r="M6" s="527"/>
      <c r="N6" s="527"/>
      <c r="O6" s="527"/>
    </row>
    <row r="7" spans="1:15" s="38" customFormat="1" ht="19.5" customHeight="1" x14ac:dyDescent="0.3">
      <c r="A7" s="528" t="s">
        <v>832</v>
      </c>
      <c r="B7" s="528"/>
      <c r="C7" s="528"/>
      <c r="F7" s="241"/>
      <c r="G7" s="304"/>
      <c r="H7" s="498" t="s">
        <v>3117</v>
      </c>
    </row>
    <row r="8" spans="1:15" s="38" customFormat="1" ht="18" x14ac:dyDescent="0.35">
      <c r="A8" s="529" t="s">
        <v>1</v>
      </c>
      <c r="B8" s="529"/>
      <c r="C8" s="529"/>
      <c r="F8" s="304"/>
      <c r="G8" s="304"/>
      <c r="H8" s="499" t="s">
        <v>2</v>
      </c>
      <c r="I8" s="220"/>
    </row>
    <row r="9" spans="1:15" s="38" customFormat="1" ht="15.75" thickBot="1" x14ac:dyDescent="0.3">
      <c r="A9" s="344"/>
      <c r="B9" s="236"/>
      <c r="C9" s="304"/>
      <c r="F9" s="304"/>
      <c r="G9" s="304"/>
    </row>
    <row r="10" spans="1:15" s="151" customFormat="1" ht="75" customHeight="1" thickBot="1" x14ac:dyDescent="0.3">
      <c r="A10" s="99" t="s">
        <v>3</v>
      </c>
      <c r="B10" s="32" t="s">
        <v>4</v>
      </c>
      <c r="C10" s="123" t="s">
        <v>5</v>
      </c>
      <c r="D10" s="34" t="s">
        <v>6</v>
      </c>
      <c r="E10" s="32" t="s">
        <v>7</v>
      </c>
      <c r="F10" s="32" t="s">
        <v>8</v>
      </c>
      <c r="G10" s="32" t="s">
        <v>9</v>
      </c>
      <c r="H10" s="66" t="s">
        <v>3029</v>
      </c>
      <c r="I10" s="35" t="s">
        <v>10</v>
      </c>
    </row>
    <row r="11" spans="1:15" ht="17.25" x14ac:dyDescent="0.25">
      <c r="A11" s="318">
        <v>1</v>
      </c>
      <c r="B11" s="319">
        <v>2</v>
      </c>
      <c r="C11" s="318">
        <v>3</v>
      </c>
      <c r="D11" s="318">
        <v>4</v>
      </c>
      <c r="E11" s="426">
        <v>5</v>
      </c>
      <c r="F11" s="426">
        <v>6</v>
      </c>
      <c r="G11" s="426">
        <v>7</v>
      </c>
      <c r="H11" s="426">
        <v>8</v>
      </c>
      <c r="I11" s="426">
        <v>9</v>
      </c>
    </row>
    <row r="12" spans="1:15" s="38" customFormat="1" ht="25.5" customHeight="1" x14ac:dyDescent="0.25">
      <c r="A12" s="4">
        <v>1</v>
      </c>
      <c r="B12" s="378" t="s">
        <v>833</v>
      </c>
      <c r="C12" s="378" t="s">
        <v>11</v>
      </c>
      <c r="D12" s="378">
        <v>1</v>
      </c>
      <c r="E12" s="4">
        <v>11512029</v>
      </c>
      <c r="F12" s="4">
        <f t="shared" ref="F12:F29" si="0">D12*E12</f>
        <v>11512029</v>
      </c>
      <c r="G12" s="4" t="s">
        <v>12</v>
      </c>
      <c r="H12" s="378">
        <v>1983</v>
      </c>
      <c r="I12" s="4"/>
    </row>
    <row r="13" spans="1:15" s="38" customFormat="1" ht="25.5" customHeight="1" x14ac:dyDescent="0.25">
      <c r="A13" s="4">
        <v>2</v>
      </c>
      <c r="B13" s="15" t="s">
        <v>345</v>
      </c>
      <c r="C13" s="15" t="s">
        <v>11</v>
      </c>
      <c r="D13" s="16">
        <v>25</v>
      </c>
      <c r="E13" s="16">
        <v>15000</v>
      </c>
      <c r="F13" s="4">
        <f t="shared" si="0"/>
        <v>375000</v>
      </c>
      <c r="G13" s="16" t="s">
        <v>12</v>
      </c>
      <c r="H13" s="16">
        <v>2007</v>
      </c>
      <c r="I13" s="16"/>
    </row>
    <row r="14" spans="1:15" s="38" customFormat="1" ht="25.5" customHeight="1" x14ac:dyDescent="0.25">
      <c r="A14" s="4">
        <v>3</v>
      </c>
      <c r="B14" s="15" t="s">
        <v>36</v>
      </c>
      <c r="C14" s="15" t="s">
        <v>11</v>
      </c>
      <c r="D14" s="16">
        <v>170</v>
      </c>
      <c r="E14" s="16">
        <v>6000</v>
      </c>
      <c r="F14" s="4">
        <f t="shared" si="0"/>
        <v>1020000</v>
      </c>
      <c r="G14" s="16" t="s">
        <v>12</v>
      </c>
      <c r="H14" s="16">
        <v>2007</v>
      </c>
      <c r="I14" s="16"/>
    </row>
    <row r="15" spans="1:15" s="38" customFormat="1" ht="25.5" customHeight="1" x14ac:dyDescent="0.25">
      <c r="A15" s="4">
        <v>4</v>
      </c>
      <c r="B15" s="15" t="s">
        <v>834</v>
      </c>
      <c r="C15" s="15" t="s">
        <v>11</v>
      </c>
      <c r="D15" s="16">
        <v>20</v>
      </c>
      <c r="E15" s="16">
        <v>5000</v>
      </c>
      <c r="F15" s="4">
        <f t="shared" si="0"/>
        <v>100000</v>
      </c>
      <c r="G15" s="16" t="s">
        <v>12</v>
      </c>
      <c r="H15" s="16">
        <v>2007</v>
      </c>
      <c r="I15" s="16"/>
    </row>
    <row r="16" spans="1:15" s="38" customFormat="1" ht="25.5" customHeight="1" x14ac:dyDescent="0.25">
      <c r="A16" s="4">
        <v>5</v>
      </c>
      <c r="B16" s="15" t="s">
        <v>835</v>
      </c>
      <c r="C16" s="15" t="s">
        <v>11</v>
      </c>
      <c r="D16" s="16">
        <v>4</v>
      </c>
      <c r="E16" s="16">
        <v>55000</v>
      </c>
      <c r="F16" s="4">
        <f t="shared" si="0"/>
        <v>220000</v>
      </c>
      <c r="G16" s="16" t="s">
        <v>567</v>
      </c>
      <c r="H16" s="16">
        <v>2013</v>
      </c>
      <c r="I16" s="16"/>
    </row>
    <row r="17" spans="1:10" s="38" customFormat="1" ht="25.5" customHeight="1" x14ac:dyDescent="0.25">
      <c r="A17" s="4">
        <v>6</v>
      </c>
      <c r="B17" s="15" t="s">
        <v>407</v>
      </c>
      <c r="C17" s="15" t="s">
        <v>11</v>
      </c>
      <c r="D17" s="16">
        <v>1</v>
      </c>
      <c r="E17" s="16">
        <v>80000</v>
      </c>
      <c r="F17" s="4">
        <f t="shared" si="0"/>
        <v>80000</v>
      </c>
      <c r="G17" s="16" t="s">
        <v>12</v>
      </c>
      <c r="H17" s="16">
        <v>2007</v>
      </c>
      <c r="I17" s="16"/>
    </row>
    <row r="18" spans="1:10" s="38" customFormat="1" ht="25.5" customHeight="1" x14ac:dyDescent="0.25">
      <c r="A18" s="4">
        <v>7</v>
      </c>
      <c r="B18" s="15" t="s">
        <v>836</v>
      </c>
      <c r="C18" s="15" t="s">
        <v>11</v>
      </c>
      <c r="D18" s="16">
        <v>1</v>
      </c>
      <c r="E18" s="16">
        <v>40000</v>
      </c>
      <c r="F18" s="4">
        <f t="shared" si="0"/>
        <v>40000</v>
      </c>
      <c r="G18" s="16" t="s">
        <v>567</v>
      </c>
      <c r="H18" s="16">
        <v>2023</v>
      </c>
      <c r="I18" s="16"/>
    </row>
    <row r="19" spans="1:10" s="38" customFormat="1" ht="25.5" customHeight="1" x14ac:dyDescent="0.25">
      <c r="A19" s="4">
        <v>8</v>
      </c>
      <c r="B19" s="15" t="s">
        <v>710</v>
      </c>
      <c r="C19" s="15" t="s">
        <v>11</v>
      </c>
      <c r="D19" s="16">
        <v>8</v>
      </c>
      <c r="E19" s="16">
        <v>4000</v>
      </c>
      <c r="F19" s="4">
        <f t="shared" si="0"/>
        <v>32000</v>
      </c>
      <c r="G19" s="16" t="s">
        <v>567</v>
      </c>
      <c r="H19" s="16">
        <v>2013</v>
      </c>
      <c r="I19" s="16"/>
    </row>
    <row r="20" spans="1:10" s="38" customFormat="1" ht="25.5" customHeight="1" x14ac:dyDescent="0.25">
      <c r="A20" s="4">
        <v>9</v>
      </c>
      <c r="B20" s="15" t="s">
        <v>564</v>
      </c>
      <c r="C20" s="15" t="s">
        <v>11</v>
      </c>
      <c r="D20" s="16">
        <v>1</v>
      </c>
      <c r="E20" s="16">
        <v>15000</v>
      </c>
      <c r="F20" s="4">
        <f t="shared" si="0"/>
        <v>15000</v>
      </c>
      <c r="G20" s="16" t="s">
        <v>12</v>
      </c>
      <c r="H20" s="16">
        <v>2007</v>
      </c>
      <c r="I20" s="16"/>
    </row>
    <row r="21" spans="1:10" s="38" customFormat="1" ht="25.5" customHeight="1" x14ac:dyDescent="0.25">
      <c r="A21" s="4">
        <v>10</v>
      </c>
      <c r="B21" s="15" t="s">
        <v>837</v>
      </c>
      <c r="C21" s="15" t="s">
        <v>11</v>
      </c>
      <c r="D21" s="16">
        <v>2</v>
      </c>
      <c r="E21" s="16">
        <v>7000</v>
      </c>
      <c r="F21" s="4">
        <f t="shared" si="0"/>
        <v>14000</v>
      </c>
      <c r="G21" s="16" t="s">
        <v>12</v>
      </c>
      <c r="H21" s="16">
        <v>2007</v>
      </c>
      <c r="I21" s="16"/>
    </row>
    <row r="22" spans="1:10" s="38" customFormat="1" ht="25.5" customHeight="1" x14ac:dyDescent="0.25">
      <c r="A22" s="4">
        <v>11</v>
      </c>
      <c r="B22" s="15" t="s">
        <v>769</v>
      </c>
      <c r="C22" s="15" t="s">
        <v>11</v>
      </c>
      <c r="D22" s="16">
        <v>4</v>
      </c>
      <c r="E22" s="16">
        <v>1500</v>
      </c>
      <c r="F22" s="4">
        <f t="shared" si="0"/>
        <v>6000</v>
      </c>
      <c r="G22" s="16" t="s">
        <v>12</v>
      </c>
      <c r="H22" s="16">
        <v>2013</v>
      </c>
      <c r="I22" s="16"/>
    </row>
    <row r="23" spans="1:10" s="104" customFormat="1" ht="25.5" customHeight="1" x14ac:dyDescent="0.3">
      <c r="A23" s="4">
        <v>12</v>
      </c>
      <c r="B23" s="15" t="s">
        <v>838</v>
      </c>
      <c r="C23" s="15" t="s">
        <v>11</v>
      </c>
      <c r="D23" s="15">
        <v>40</v>
      </c>
      <c r="E23" s="16">
        <v>94</v>
      </c>
      <c r="F23" s="4">
        <f t="shared" si="0"/>
        <v>3760</v>
      </c>
      <c r="G23" s="16" t="s">
        <v>12</v>
      </c>
      <c r="H23" s="16">
        <v>2007</v>
      </c>
      <c r="I23" s="16"/>
    </row>
    <row r="24" spans="1:10" s="38" customFormat="1" ht="25.5" customHeight="1" x14ac:dyDescent="0.25">
      <c r="A24" s="4">
        <v>13</v>
      </c>
      <c r="B24" s="15" t="s">
        <v>839</v>
      </c>
      <c r="C24" s="15" t="s">
        <v>11</v>
      </c>
      <c r="D24" s="15">
        <v>40</v>
      </c>
      <c r="E24" s="16">
        <v>188</v>
      </c>
      <c r="F24" s="4">
        <f t="shared" si="0"/>
        <v>7520</v>
      </c>
      <c r="G24" s="16" t="s">
        <v>12</v>
      </c>
      <c r="H24" s="16">
        <v>2007</v>
      </c>
      <c r="I24" s="16"/>
    </row>
    <row r="25" spans="1:10" s="38" customFormat="1" ht="25.5" customHeight="1" x14ac:dyDescent="0.25">
      <c r="A25" s="4">
        <v>14</v>
      </c>
      <c r="B25" s="15" t="s">
        <v>840</v>
      </c>
      <c r="C25" s="15" t="s">
        <v>11</v>
      </c>
      <c r="D25" s="15">
        <v>50</v>
      </c>
      <c r="E25" s="16">
        <v>250</v>
      </c>
      <c r="F25" s="4">
        <f t="shared" si="0"/>
        <v>12500</v>
      </c>
      <c r="G25" s="16" t="s">
        <v>12</v>
      </c>
      <c r="H25" s="16">
        <v>2007</v>
      </c>
      <c r="I25" s="16"/>
    </row>
    <row r="26" spans="1:10" s="106" customFormat="1" ht="25.5" customHeight="1" x14ac:dyDescent="0.35">
      <c r="A26" s="4">
        <v>15</v>
      </c>
      <c r="B26" s="15" t="s">
        <v>841</v>
      </c>
      <c r="C26" s="15" t="s">
        <v>11</v>
      </c>
      <c r="D26" s="15">
        <v>70</v>
      </c>
      <c r="E26" s="16">
        <v>120</v>
      </c>
      <c r="F26" s="4">
        <f t="shared" si="0"/>
        <v>8400</v>
      </c>
      <c r="G26" s="16" t="s">
        <v>12</v>
      </c>
      <c r="H26" s="16">
        <v>2007</v>
      </c>
      <c r="I26" s="16"/>
    </row>
    <row r="27" spans="1:10" s="38" customFormat="1" ht="25.5" customHeight="1" x14ac:dyDescent="0.25">
      <c r="A27" s="4">
        <v>16</v>
      </c>
      <c r="B27" s="15" t="s">
        <v>842</v>
      </c>
      <c r="C27" s="15" t="s">
        <v>11</v>
      </c>
      <c r="D27" s="15">
        <v>250</v>
      </c>
      <c r="E27" s="16">
        <v>120</v>
      </c>
      <c r="F27" s="4">
        <f t="shared" si="0"/>
        <v>30000</v>
      </c>
      <c r="G27" s="16" t="s">
        <v>12</v>
      </c>
      <c r="H27" s="16">
        <v>2007</v>
      </c>
      <c r="I27" s="16"/>
    </row>
    <row r="28" spans="1:10" s="38" customFormat="1" ht="25.5" customHeight="1" x14ac:dyDescent="0.25">
      <c r="A28" s="4">
        <v>17</v>
      </c>
      <c r="B28" s="15" t="s">
        <v>843</v>
      </c>
      <c r="C28" s="15" t="s">
        <v>11</v>
      </c>
      <c r="D28" s="15">
        <v>250</v>
      </c>
      <c r="E28" s="16">
        <v>120</v>
      </c>
      <c r="F28" s="4">
        <f t="shared" si="0"/>
        <v>30000</v>
      </c>
      <c r="G28" s="16" t="s">
        <v>12</v>
      </c>
      <c r="H28" s="16">
        <v>2007</v>
      </c>
      <c r="I28" s="16"/>
    </row>
    <row r="29" spans="1:10" s="38" customFormat="1" ht="25.5" customHeight="1" x14ac:dyDescent="0.25">
      <c r="A29" s="4">
        <v>18</v>
      </c>
      <c r="B29" s="15" t="s">
        <v>844</v>
      </c>
      <c r="C29" s="15" t="s">
        <v>11</v>
      </c>
      <c r="D29" s="15">
        <v>50</v>
      </c>
      <c r="E29" s="16">
        <v>60</v>
      </c>
      <c r="F29" s="4">
        <f t="shared" si="0"/>
        <v>3000</v>
      </c>
      <c r="G29" s="16" t="s">
        <v>12</v>
      </c>
      <c r="H29" s="16">
        <v>2007</v>
      </c>
      <c r="I29" s="16"/>
    </row>
    <row r="30" spans="1:10" s="38" customFormat="1" ht="25.5" customHeight="1" x14ac:dyDescent="0.25">
      <c r="A30" s="79"/>
      <c r="B30" s="140" t="s">
        <v>141</v>
      </c>
      <c r="C30" s="100"/>
      <c r="D30" s="100">
        <f>SUM(D12:D29)</f>
        <v>987</v>
      </c>
      <c r="E30" s="100" t="s">
        <v>142</v>
      </c>
      <c r="F30" s="100">
        <f>SUM(F12:F29)</f>
        <v>13509209</v>
      </c>
      <c r="G30" s="79"/>
      <c r="H30" s="79"/>
      <c r="I30" s="79"/>
    </row>
    <row r="31" spans="1:10" s="38" customFormat="1" ht="18" x14ac:dyDescent="0.35">
      <c r="A31" s="93"/>
      <c r="B31" s="350"/>
      <c r="C31" s="225"/>
      <c r="D31" s="225"/>
      <c r="E31" s="225"/>
      <c r="F31" s="302"/>
      <c r="G31" s="238"/>
      <c r="H31" s="238"/>
      <c r="I31" s="265"/>
      <c r="J31" s="307"/>
    </row>
    <row r="32" spans="1:10" s="38" customFormat="1" ht="16.5" customHeight="1" x14ac:dyDescent="0.35">
      <c r="A32" s="93"/>
      <c r="B32" s="350"/>
      <c r="C32" s="225"/>
      <c r="D32" s="225"/>
      <c r="E32" s="225"/>
      <c r="F32" s="302"/>
      <c r="G32" s="238"/>
      <c r="H32" s="238"/>
      <c r="I32" s="265"/>
      <c r="J32" s="307"/>
    </row>
    <row r="33" spans="1:10" ht="24.75" customHeight="1" x14ac:dyDescent="0.25">
      <c r="A33" s="530" t="s">
        <v>2724</v>
      </c>
      <c r="B33" s="530"/>
      <c r="C33" s="530"/>
      <c r="D33" s="530"/>
      <c r="E33" s="530"/>
      <c r="F33" s="530"/>
      <c r="G33" s="530"/>
      <c r="H33" s="530"/>
    </row>
    <row r="34" spans="1:10" ht="15" customHeight="1" x14ac:dyDescent="0.25">
      <c r="A34" s="409"/>
      <c r="B34" s="409"/>
      <c r="C34" s="409"/>
      <c r="D34" s="409"/>
      <c r="E34" s="409"/>
      <c r="F34" s="409"/>
      <c r="G34" s="409"/>
      <c r="H34" s="409"/>
    </row>
    <row r="35" spans="1:10" s="210" customFormat="1" ht="17.25" x14ac:dyDescent="0.3">
      <c r="A35" s="413"/>
      <c r="B35" s="414" t="s">
        <v>2443</v>
      </c>
      <c r="C35" s="225"/>
      <c r="D35" s="225"/>
      <c r="E35" s="225"/>
      <c r="F35" s="413"/>
      <c r="G35" s="413"/>
      <c r="H35" s="226"/>
      <c r="I35" s="413"/>
    </row>
    <row r="36" spans="1:10" s="210" customFormat="1" ht="18" customHeight="1" x14ac:dyDescent="0.3">
      <c r="A36" s="413"/>
      <c r="B36" s="414" t="s">
        <v>2721</v>
      </c>
      <c r="C36" s="225"/>
      <c r="D36" s="225"/>
      <c r="E36" s="225"/>
      <c r="F36" s="414"/>
      <c r="G36" s="238" t="s">
        <v>2734</v>
      </c>
      <c r="H36" s="414" t="s">
        <v>2741</v>
      </c>
      <c r="I36" s="414"/>
    </row>
    <row r="37" spans="1:10" ht="19.5" x14ac:dyDescent="0.25">
      <c r="B37" s="183"/>
    </row>
    <row r="38" spans="1:10" s="232" customFormat="1" ht="18.75" customHeight="1" x14ac:dyDescent="0.35">
      <c r="A38" s="227"/>
      <c r="B38" s="228" t="s">
        <v>2723</v>
      </c>
      <c r="C38" s="228"/>
      <c r="D38" s="229"/>
      <c r="E38" s="229"/>
      <c r="F38" s="230"/>
      <c r="G38" s="227"/>
      <c r="H38" s="227"/>
      <c r="I38" s="231"/>
      <c r="J38" s="227"/>
    </row>
    <row r="39" spans="1:10" s="38" customFormat="1" ht="18.75" customHeight="1" x14ac:dyDescent="0.25">
      <c r="A39" s="93"/>
      <c r="B39" s="233"/>
      <c r="C39" s="233"/>
      <c r="D39" s="234"/>
      <c r="E39" s="234"/>
      <c r="F39" s="235"/>
      <c r="G39" s="93"/>
      <c r="H39" s="93"/>
      <c r="I39" s="236"/>
      <c r="J39" s="93"/>
    </row>
    <row r="40" spans="1:10" s="210" customFormat="1" ht="24" customHeight="1" x14ac:dyDescent="0.3">
      <c r="A40" s="302"/>
      <c r="B40" s="301" t="s">
        <v>2443</v>
      </c>
      <c r="C40" s="303"/>
      <c r="D40" s="303"/>
      <c r="E40" s="303"/>
      <c r="F40" s="302"/>
      <c r="G40" s="302"/>
      <c r="H40" s="237"/>
      <c r="I40" s="302"/>
    </row>
    <row r="41" spans="1:10" s="210" customFormat="1" ht="17.25" x14ac:dyDescent="0.3">
      <c r="A41" s="302"/>
      <c r="B41" s="301" t="s">
        <v>2442</v>
      </c>
      <c r="C41" s="303"/>
      <c r="D41" s="303"/>
      <c r="E41" s="303"/>
      <c r="F41" s="302"/>
      <c r="G41" s="238" t="s">
        <v>2734</v>
      </c>
      <c r="H41" s="532" t="s">
        <v>2738</v>
      </c>
      <c r="I41" s="532"/>
    </row>
    <row r="42" spans="1:10" s="210" customFormat="1" ht="18" customHeight="1" x14ac:dyDescent="0.3">
      <c r="A42" s="302"/>
      <c r="B42" s="301"/>
      <c r="C42" s="225"/>
      <c r="D42" s="225"/>
      <c r="E42" s="225"/>
      <c r="F42" s="302"/>
      <c r="G42" s="238"/>
      <c r="H42" s="238"/>
      <c r="I42" s="238"/>
    </row>
    <row r="43" spans="1:10" s="210" customFormat="1" ht="17.25" x14ac:dyDescent="0.3">
      <c r="A43" s="302"/>
      <c r="B43" s="301" t="s">
        <v>2794</v>
      </c>
      <c r="C43" s="225"/>
      <c r="D43" s="225"/>
      <c r="E43" s="225"/>
      <c r="F43" s="302"/>
      <c r="G43" s="302"/>
      <c r="H43" s="226"/>
      <c r="I43" s="302"/>
    </row>
    <row r="44" spans="1:10" s="210" customFormat="1" ht="18" customHeight="1" x14ac:dyDescent="0.3">
      <c r="A44" s="302"/>
      <c r="B44" s="301" t="s">
        <v>2797</v>
      </c>
      <c r="C44" s="225"/>
      <c r="D44" s="225"/>
      <c r="E44" s="225"/>
      <c r="F44" s="301"/>
      <c r="G44" s="238" t="s">
        <v>2734</v>
      </c>
      <c r="H44" s="301" t="s">
        <v>2799</v>
      </c>
      <c r="I44" s="301"/>
    </row>
    <row r="45" spans="1:10" s="210" customFormat="1" ht="18" customHeight="1" x14ac:dyDescent="0.3">
      <c r="A45" s="302"/>
      <c r="B45" s="301"/>
      <c r="C45" s="225"/>
      <c r="D45" s="225"/>
      <c r="E45" s="225"/>
      <c r="F45" s="301"/>
      <c r="G45" s="301"/>
      <c r="H45" s="301"/>
      <c r="I45" s="301"/>
    </row>
    <row r="46" spans="1:10" s="210" customFormat="1" ht="18.75" customHeight="1" x14ac:dyDescent="0.3">
      <c r="A46" s="302"/>
      <c r="B46" s="239" t="s">
        <v>2722</v>
      </c>
      <c r="C46" s="239"/>
      <c r="D46" s="239"/>
      <c r="E46" s="239"/>
      <c r="F46" s="303"/>
      <c r="G46" s="302"/>
      <c r="H46" s="302"/>
      <c r="I46" s="237"/>
      <c r="J46" s="302"/>
    </row>
    <row r="47" spans="1:10" s="210" customFormat="1" ht="18.75" customHeight="1" x14ac:dyDescent="0.3">
      <c r="A47" s="302"/>
      <c r="B47" s="239" t="s">
        <v>2735</v>
      </c>
      <c r="C47" s="239"/>
      <c r="D47" s="239"/>
      <c r="E47" s="239"/>
      <c r="F47" s="303"/>
      <c r="G47" s="238" t="s">
        <v>2734</v>
      </c>
      <c r="H47" s="531" t="s">
        <v>2736</v>
      </c>
      <c r="I47" s="531"/>
      <c r="J47" s="302"/>
    </row>
    <row r="48" spans="1:10" s="210" customFormat="1" ht="17.25" x14ac:dyDescent="0.3"/>
    <row r="49" spans="1:10" s="210" customFormat="1" ht="17.25" x14ac:dyDescent="0.3">
      <c r="A49" s="302"/>
      <c r="B49" s="301" t="s">
        <v>2794</v>
      </c>
      <c r="C49" s="225"/>
      <c r="D49" s="225"/>
      <c r="E49" s="225"/>
      <c r="F49" s="302"/>
      <c r="G49" s="302"/>
      <c r="H49" s="226"/>
      <c r="I49" s="302"/>
    </row>
    <row r="50" spans="1:10" s="210" customFormat="1" ht="18" customHeight="1" x14ac:dyDescent="0.3">
      <c r="A50" s="302"/>
      <c r="B50" s="301" t="s">
        <v>2801</v>
      </c>
      <c r="C50" s="225"/>
      <c r="D50" s="225"/>
      <c r="E50" s="225"/>
      <c r="F50" s="301"/>
      <c r="G50" s="238" t="s">
        <v>2734</v>
      </c>
      <c r="H50" s="301" t="s">
        <v>2800</v>
      </c>
      <c r="I50" s="301"/>
    </row>
    <row r="51" spans="1:10" s="210" customFormat="1" ht="26.25" customHeight="1" x14ac:dyDescent="0.3"/>
    <row r="52" spans="1:10" s="210" customFormat="1" ht="17.25" x14ac:dyDescent="0.3">
      <c r="B52" s="210" t="s">
        <v>2728</v>
      </c>
      <c r="G52" s="238" t="s">
        <v>2734</v>
      </c>
      <c r="H52" s="210" t="s">
        <v>2731</v>
      </c>
    </row>
    <row r="53" spans="1:10" s="169" customFormat="1" ht="18" x14ac:dyDescent="0.35"/>
    <row r="54" spans="1:10" s="210" customFormat="1" ht="17.25" x14ac:dyDescent="0.3">
      <c r="B54" s="210" t="s">
        <v>2453</v>
      </c>
      <c r="G54" s="238" t="s">
        <v>2734</v>
      </c>
      <c r="H54" s="353" t="s">
        <v>3144</v>
      </c>
      <c r="I54" s="353"/>
    </row>
    <row r="55" spans="1:10" s="38" customFormat="1" ht="18" x14ac:dyDescent="0.35">
      <c r="A55" s="93"/>
      <c r="B55" s="350"/>
      <c r="C55" s="225"/>
      <c r="D55" s="225"/>
      <c r="E55" s="225"/>
      <c r="F55" s="302"/>
      <c r="G55" s="238"/>
      <c r="H55" s="238"/>
      <c r="I55" s="265"/>
      <c r="J55" s="307"/>
    </row>
    <row r="56" spans="1:10" s="38" customFormat="1" ht="18" x14ac:dyDescent="0.35">
      <c r="A56" s="93"/>
      <c r="B56" s="350"/>
      <c r="C56" s="225"/>
      <c r="D56" s="225"/>
      <c r="E56" s="225"/>
      <c r="F56" s="302"/>
      <c r="G56" s="238"/>
      <c r="H56" s="238"/>
      <c r="I56" s="265"/>
      <c r="J56" s="307"/>
    </row>
    <row r="57" spans="1:10" s="169" customFormat="1" ht="18" x14ac:dyDescent="0.35"/>
    <row r="58" spans="1:10" ht="17.25" x14ac:dyDescent="0.3">
      <c r="A58" s="528" t="s">
        <v>1152</v>
      </c>
      <c r="B58" s="528"/>
      <c r="C58" s="528"/>
      <c r="D58" s="38"/>
      <c r="E58" s="38"/>
      <c r="F58" s="241"/>
      <c r="G58" s="304"/>
      <c r="H58" s="38"/>
      <c r="I58" s="38"/>
    </row>
    <row r="59" spans="1:10" ht="18" x14ac:dyDescent="0.35">
      <c r="A59" s="529" t="s">
        <v>1</v>
      </c>
      <c r="B59" s="529"/>
      <c r="C59" s="529"/>
      <c r="D59" s="38"/>
      <c r="E59" s="38"/>
      <c r="F59" s="304"/>
      <c r="G59" s="304"/>
      <c r="H59" s="38"/>
      <c r="I59" s="220"/>
    </row>
    <row r="60" spans="1:10" x14ac:dyDescent="0.25">
      <c r="A60" s="344"/>
      <c r="B60" s="236"/>
      <c r="C60" s="304"/>
      <c r="D60" s="38"/>
      <c r="E60" s="38"/>
      <c r="F60" s="304"/>
      <c r="G60" s="304"/>
      <c r="H60" s="38"/>
      <c r="I60" s="38"/>
    </row>
    <row r="61" spans="1:10" ht="75.75" thickBot="1" x14ac:dyDescent="0.3">
      <c r="A61" s="150" t="s">
        <v>3</v>
      </c>
      <c r="B61" s="66" t="s">
        <v>4</v>
      </c>
      <c r="C61" s="96" t="s">
        <v>5</v>
      </c>
      <c r="D61" s="67" t="s">
        <v>6</v>
      </c>
      <c r="E61" s="66" t="s">
        <v>7</v>
      </c>
      <c r="F61" s="66" t="s">
        <v>8</v>
      </c>
      <c r="G61" s="66" t="s">
        <v>9</v>
      </c>
      <c r="H61" s="66" t="s">
        <v>3029</v>
      </c>
      <c r="I61" s="68" t="s">
        <v>10</v>
      </c>
    </row>
    <row r="62" spans="1:10" ht="17.25" x14ac:dyDescent="0.25">
      <c r="A62" s="288">
        <v>1</v>
      </c>
      <c r="B62" s="284">
        <v>2</v>
      </c>
      <c r="C62" s="285">
        <v>3</v>
      </c>
      <c r="D62" s="285">
        <v>4</v>
      </c>
      <c r="E62" s="285">
        <v>5</v>
      </c>
      <c r="F62" s="285">
        <v>6</v>
      </c>
      <c r="G62" s="285">
        <v>7</v>
      </c>
      <c r="H62" s="285">
        <v>8</v>
      </c>
      <c r="I62" s="286">
        <v>9</v>
      </c>
    </row>
    <row r="63" spans="1:10" ht="30.75" customHeight="1" x14ac:dyDescent="0.25">
      <c r="A63" s="4">
        <v>19</v>
      </c>
      <c r="B63" s="378" t="s">
        <v>1153</v>
      </c>
      <c r="C63" s="4" t="s">
        <v>11</v>
      </c>
      <c r="D63" s="378">
        <v>200</v>
      </c>
      <c r="E63" s="378">
        <v>8000</v>
      </c>
      <c r="F63" s="4">
        <f>D63*E63</f>
        <v>1600000</v>
      </c>
      <c r="G63" s="4" t="s">
        <v>106</v>
      </c>
      <c r="H63" s="4">
        <v>2022</v>
      </c>
      <c r="I63" s="378"/>
    </row>
    <row r="64" spans="1:10" ht="35.25" customHeight="1" x14ac:dyDescent="0.25">
      <c r="A64" s="4">
        <v>20</v>
      </c>
      <c r="B64" s="378" t="s">
        <v>1154</v>
      </c>
      <c r="C64" s="4" t="s">
        <v>11</v>
      </c>
      <c r="D64" s="378">
        <v>50</v>
      </c>
      <c r="E64" s="378">
        <v>15000</v>
      </c>
      <c r="F64" s="4">
        <f t="shared" ref="F64:F83" si="1">D64*E64</f>
        <v>750000</v>
      </c>
      <c r="G64" s="4" t="s">
        <v>106</v>
      </c>
      <c r="H64" s="4">
        <v>2007</v>
      </c>
      <c r="I64" s="378"/>
    </row>
    <row r="65" spans="1:9" ht="27.75" customHeight="1" x14ac:dyDescent="0.25">
      <c r="A65" s="4">
        <v>21</v>
      </c>
      <c r="B65" s="378" t="s">
        <v>1155</v>
      </c>
      <c r="C65" s="4" t="s">
        <v>11</v>
      </c>
      <c r="D65" s="378">
        <v>1</v>
      </c>
      <c r="E65" s="378">
        <v>65000</v>
      </c>
      <c r="F65" s="4">
        <f t="shared" si="1"/>
        <v>65000</v>
      </c>
      <c r="G65" s="4" t="s">
        <v>12</v>
      </c>
      <c r="H65" s="4">
        <v>2022</v>
      </c>
      <c r="I65" s="378"/>
    </row>
    <row r="66" spans="1:9" ht="28.5" customHeight="1" x14ac:dyDescent="0.25">
      <c r="A66" s="4">
        <v>22</v>
      </c>
      <c r="B66" s="378" t="s">
        <v>1156</v>
      </c>
      <c r="C66" s="4" t="s">
        <v>11</v>
      </c>
      <c r="D66" s="378">
        <v>1</v>
      </c>
      <c r="E66" s="378">
        <v>160000</v>
      </c>
      <c r="F66" s="4">
        <f t="shared" si="1"/>
        <v>160000</v>
      </c>
      <c r="G66" s="4" t="s">
        <v>12</v>
      </c>
      <c r="H66" s="4">
        <v>2022</v>
      </c>
      <c r="I66" s="378"/>
    </row>
    <row r="67" spans="1:9" ht="25.5" customHeight="1" x14ac:dyDescent="0.25">
      <c r="A67" s="4">
        <v>23</v>
      </c>
      <c r="B67" s="378" t="s">
        <v>409</v>
      </c>
      <c r="C67" s="4" t="s">
        <v>11</v>
      </c>
      <c r="D67" s="378">
        <v>1</v>
      </c>
      <c r="E67" s="378">
        <v>140000</v>
      </c>
      <c r="F67" s="4">
        <f t="shared" si="1"/>
        <v>140000</v>
      </c>
      <c r="G67" s="4" t="s">
        <v>106</v>
      </c>
      <c r="H67" s="4">
        <v>2022</v>
      </c>
      <c r="I67" s="4"/>
    </row>
    <row r="68" spans="1:9" ht="32.25" customHeight="1" x14ac:dyDescent="0.25">
      <c r="A68" s="4">
        <v>24</v>
      </c>
      <c r="B68" s="378" t="s">
        <v>1157</v>
      </c>
      <c r="C68" s="4" t="s">
        <v>11</v>
      </c>
      <c r="D68" s="378">
        <v>2</v>
      </c>
      <c r="E68" s="378">
        <v>25000</v>
      </c>
      <c r="F68" s="4">
        <f t="shared" si="1"/>
        <v>50000</v>
      </c>
      <c r="G68" s="4" t="s">
        <v>106</v>
      </c>
      <c r="H68" s="4">
        <v>2023</v>
      </c>
      <c r="I68" s="4"/>
    </row>
    <row r="69" spans="1:9" ht="29.25" customHeight="1" x14ac:dyDescent="0.25">
      <c r="A69" s="4">
        <v>25</v>
      </c>
      <c r="B69" s="378" t="s">
        <v>1158</v>
      </c>
      <c r="C69" s="4" t="s">
        <v>11</v>
      </c>
      <c r="D69" s="378">
        <v>6</v>
      </c>
      <c r="E69" s="378">
        <v>4000</v>
      </c>
      <c r="F69" s="4">
        <f t="shared" si="1"/>
        <v>24000</v>
      </c>
      <c r="G69" s="4" t="s">
        <v>106</v>
      </c>
      <c r="H69" s="4">
        <v>2022</v>
      </c>
      <c r="I69" s="4"/>
    </row>
    <row r="70" spans="1:9" ht="27.75" customHeight="1" x14ac:dyDescent="0.25">
      <c r="A70" s="4">
        <v>26</v>
      </c>
      <c r="B70" s="378" t="s">
        <v>1159</v>
      </c>
      <c r="C70" s="4" t="s">
        <v>11</v>
      </c>
      <c r="D70" s="378">
        <v>100</v>
      </c>
      <c r="E70" s="378">
        <v>600</v>
      </c>
      <c r="F70" s="4">
        <f t="shared" si="1"/>
        <v>60000</v>
      </c>
      <c r="G70" s="4" t="s">
        <v>106</v>
      </c>
      <c r="H70" s="4">
        <v>2023</v>
      </c>
      <c r="I70" s="4"/>
    </row>
    <row r="71" spans="1:9" ht="31.5" customHeight="1" x14ac:dyDescent="0.25">
      <c r="A71" s="4">
        <v>27</v>
      </c>
      <c r="B71" s="378" t="s">
        <v>1160</v>
      </c>
      <c r="C71" s="4" t="s">
        <v>11</v>
      </c>
      <c r="D71" s="378">
        <v>95</v>
      </c>
      <c r="E71" s="378">
        <v>120</v>
      </c>
      <c r="F71" s="4">
        <f t="shared" si="1"/>
        <v>11400</v>
      </c>
      <c r="G71" s="4" t="s">
        <v>106</v>
      </c>
      <c r="H71" s="4">
        <v>2023</v>
      </c>
      <c r="I71" s="4"/>
    </row>
    <row r="72" spans="1:9" ht="31.5" customHeight="1" x14ac:dyDescent="0.25">
      <c r="A72" s="4">
        <v>28</v>
      </c>
      <c r="B72" s="378" t="s">
        <v>1161</v>
      </c>
      <c r="C72" s="4" t="s">
        <v>11</v>
      </c>
      <c r="D72" s="378">
        <v>18</v>
      </c>
      <c r="E72" s="378">
        <v>450</v>
      </c>
      <c r="F72" s="4">
        <f t="shared" si="1"/>
        <v>8100</v>
      </c>
      <c r="G72" s="4" t="s">
        <v>106</v>
      </c>
      <c r="H72" s="4">
        <v>2023</v>
      </c>
      <c r="I72" s="4"/>
    </row>
    <row r="73" spans="1:9" ht="28.5" customHeight="1" x14ac:dyDescent="0.25">
      <c r="A73" s="4">
        <v>29</v>
      </c>
      <c r="B73" s="378" t="s">
        <v>1162</v>
      </c>
      <c r="C73" s="4" t="s">
        <v>11</v>
      </c>
      <c r="D73" s="4">
        <v>313</v>
      </c>
      <c r="E73" s="4">
        <v>250</v>
      </c>
      <c r="F73" s="4">
        <f t="shared" si="1"/>
        <v>78250</v>
      </c>
      <c r="G73" s="4" t="s">
        <v>12</v>
      </c>
      <c r="H73" s="4">
        <v>2013</v>
      </c>
      <c r="I73" s="4"/>
    </row>
    <row r="74" spans="1:9" ht="26.25" customHeight="1" x14ac:dyDescent="0.25">
      <c r="A74" s="4">
        <v>30</v>
      </c>
      <c r="B74" s="378" t="s">
        <v>1163</v>
      </c>
      <c r="C74" s="4" t="s">
        <v>11</v>
      </c>
      <c r="D74" s="4">
        <v>341</v>
      </c>
      <c r="E74" s="4">
        <v>230</v>
      </c>
      <c r="F74" s="4">
        <f t="shared" si="1"/>
        <v>78430</v>
      </c>
      <c r="G74" s="4" t="s">
        <v>12</v>
      </c>
      <c r="H74" s="4">
        <v>2013</v>
      </c>
      <c r="I74" s="4"/>
    </row>
    <row r="75" spans="1:9" ht="25.5" customHeight="1" x14ac:dyDescent="0.25">
      <c r="A75" s="4">
        <v>31</v>
      </c>
      <c r="B75" s="378" t="s">
        <v>1164</v>
      </c>
      <c r="C75" s="4" t="s">
        <v>11</v>
      </c>
      <c r="D75" s="4">
        <v>336</v>
      </c>
      <c r="E75" s="4">
        <v>188</v>
      </c>
      <c r="F75" s="4">
        <f t="shared" si="1"/>
        <v>63168</v>
      </c>
      <c r="G75" s="4" t="s">
        <v>12</v>
      </c>
      <c r="H75" s="4">
        <v>2013</v>
      </c>
      <c r="I75" s="4"/>
    </row>
    <row r="76" spans="1:9" ht="26.25" customHeight="1" x14ac:dyDescent="0.25">
      <c r="A76" s="4">
        <v>32</v>
      </c>
      <c r="B76" s="378" t="s">
        <v>1165</v>
      </c>
      <c r="C76" s="4" t="s">
        <v>11</v>
      </c>
      <c r="D76" s="4">
        <v>258</v>
      </c>
      <c r="E76" s="4">
        <v>94</v>
      </c>
      <c r="F76" s="4">
        <f t="shared" si="1"/>
        <v>24252</v>
      </c>
      <c r="G76" s="4" t="s">
        <v>12</v>
      </c>
      <c r="H76" s="4">
        <v>2013</v>
      </c>
      <c r="I76" s="4"/>
    </row>
    <row r="77" spans="1:9" ht="26.25" customHeight="1" x14ac:dyDescent="0.25">
      <c r="A77" s="4">
        <v>33</v>
      </c>
      <c r="B77" s="378" t="s">
        <v>843</v>
      </c>
      <c r="C77" s="4" t="s">
        <v>11</v>
      </c>
      <c r="D77" s="4">
        <v>377</v>
      </c>
      <c r="E77" s="4">
        <v>120</v>
      </c>
      <c r="F77" s="4">
        <f t="shared" si="1"/>
        <v>45240</v>
      </c>
      <c r="G77" s="4" t="s">
        <v>12</v>
      </c>
      <c r="H77" s="4">
        <v>2013</v>
      </c>
      <c r="I77" s="68"/>
    </row>
    <row r="78" spans="1:9" ht="24.75" customHeight="1" x14ac:dyDescent="0.25">
      <c r="A78" s="4">
        <v>34</v>
      </c>
      <c r="B78" s="378" t="s">
        <v>1166</v>
      </c>
      <c r="C78" s="4" t="s">
        <v>11</v>
      </c>
      <c r="D78" s="4">
        <v>18</v>
      </c>
      <c r="E78" s="4">
        <v>150</v>
      </c>
      <c r="F78" s="4">
        <f t="shared" si="1"/>
        <v>2700</v>
      </c>
      <c r="G78" s="4" t="s">
        <v>12</v>
      </c>
      <c r="H78" s="4">
        <v>2013</v>
      </c>
      <c r="I78" s="4"/>
    </row>
    <row r="79" spans="1:9" ht="23.25" customHeight="1" x14ac:dyDescent="0.25">
      <c r="A79" s="4">
        <v>35</v>
      </c>
      <c r="B79" s="378" t="s">
        <v>842</v>
      </c>
      <c r="C79" s="4" t="s">
        <v>11</v>
      </c>
      <c r="D79" s="4">
        <v>376</v>
      </c>
      <c r="E79" s="4">
        <v>120</v>
      </c>
      <c r="F79" s="4">
        <f t="shared" si="1"/>
        <v>45120</v>
      </c>
      <c r="G79" s="4" t="s">
        <v>12</v>
      </c>
      <c r="H79" s="4">
        <v>2013</v>
      </c>
      <c r="I79" s="4"/>
    </row>
    <row r="80" spans="1:9" ht="26.25" customHeight="1" x14ac:dyDescent="0.25">
      <c r="A80" s="4">
        <v>36</v>
      </c>
      <c r="B80" s="378" t="s">
        <v>844</v>
      </c>
      <c r="C80" s="4" t="s">
        <v>11</v>
      </c>
      <c r="D80" s="4">
        <v>41</v>
      </c>
      <c r="E80" s="4">
        <v>180</v>
      </c>
      <c r="F80" s="4">
        <f t="shared" si="1"/>
        <v>7380</v>
      </c>
      <c r="G80" s="4" t="s">
        <v>12</v>
      </c>
      <c r="H80" s="4">
        <v>2013</v>
      </c>
      <c r="I80" s="4"/>
    </row>
    <row r="81" spans="1:10" ht="25.5" customHeight="1" x14ac:dyDescent="0.25">
      <c r="A81" s="4">
        <v>37</v>
      </c>
      <c r="B81" s="378" t="s">
        <v>1167</v>
      </c>
      <c r="C81" s="4" t="s">
        <v>11</v>
      </c>
      <c r="D81" s="4">
        <v>53</v>
      </c>
      <c r="E81" s="4">
        <v>300</v>
      </c>
      <c r="F81" s="4">
        <f t="shared" si="1"/>
        <v>15900</v>
      </c>
      <c r="G81" s="4" t="s">
        <v>12</v>
      </c>
      <c r="H81" s="4">
        <v>2013</v>
      </c>
      <c r="I81" s="4"/>
    </row>
    <row r="82" spans="1:10" ht="26.25" customHeight="1" x14ac:dyDescent="0.25">
      <c r="A82" s="4">
        <v>38</v>
      </c>
      <c r="B82" s="378" t="s">
        <v>1168</v>
      </c>
      <c r="C82" s="4" t="s">
        <v>11</v>
      </c>
      <c r="D82" s="4">
        <v>35</v>
      </c>
      <c r="E82" s="4">
        <v>500</v>
      </c>
      <c r="F82" s="4">
        <f t="shared" si="1"/>
        <v>17500</v>
      </c>
      <c r="G82" s="4" t="s">
        <v>12</v>
      </c>
      <c r="H82" s="4">
        <v>2013</v>
      </c>
      <c r="I82" s="4"/>
    </row>
    <row r="83" spans="1:10" ht="28.5" customHeight="1" x14ac:dyDescent="0.25">
      <c r="A83" s="4">
        <v>39</v>
      </c>
      <c r="B83" s="378" t="s">
        <v>1169</v>
      </c>
      <c r="C83" s="4" t="s">
        <v>11</v>
      </c>
      <c r="D83" s="378">
        <v>1</v>
      </c>
      <c r="E83" s="4">
        <v>2000</v>
      </c>
      <c r="F83" s="4">
        <f t="shared" si="1"/>
        <v>2000</v>
      </c>
      <c r="G83" s="4" t="s">
        <v>12</v>
      </c>
      <c r="H83" s="4">
        <v>2018</v>
      </c>
      <c r="I83" s="4"/>
    </row>
    <row r="84" spans="1:10" ht="17.25" x14ac:dyDescent="0.25">
      <c r="A84" s="79"/>
      <c r="B84" s="140" t="s">
        <v>141</v>
      </c>
      <c r="C84" s="100"/>
      <c r="D84" s="100">
        <f>SUM(D63:D83)</f>
        <v>2623</v>
      </c>
      <c r="E84" s="100" t="s">
        <v>142</v>
      </c>
      <c r="F84" s="100">
        <f>SUM(F63:F83)</f>
        <v>3248440</v>
      </c>
      <c r="G84" s="79"/>
      <c r="H84" s="79"/>
      <c r="I84" s="79"/>
    </row>
    <row r="85" spans="1:10" x14ac:dyDescent="0.25">
      <c r="B85" s="343"/>
    </row>
    <row r="86" spans="1:10" ht="15" customHeight="1" x14ac:dyDescent="0.25">
      <c r="A86" s="530" t="s">
        <v>2724</v>
      </c>
      <c r="B86" s="530"/>
      <c r="C86" s="530"/>
      <c r="D86" s="530"/>
      <c r="E86" s="530"/>
      <c r="F86" s="530"/>
      <c r="G86" s="530"/>
      <c r="H86" s="530"/>
    </row>
    <row r="87" spans="1:10" ht="15" customHeight="1" x14ac:dyDescent="0.25">
      <c r="A87" s="409"/>
      <c r="B87" s="409"/>
      <c r="C87" s="409"/>
      <c r="D87" s="409"/>
      <c r="E87" s="409"/>
      <c r="F87" s="409"/>
      <c r="G87" s="409"/>
      <c r="H87" s="409"/>
    </row>
    <row r="88" spans="1:10" s="210" customFormat="1" ht="17.25" x14ac:dyDescent="0.3">
      <c r="A88" s="413"/>
      <c r="B88" s="414" t="s">
        <v>2443</v>
      </c>
      <c r="C88" s="225"/>
      <c r="D88" s="225"/>
      <c r="E88" s="225"/>
      <c r="F88" s="413"/>
      <c r="G88" s="413"/>
      <c r="H88" s="226"/>
      <c r="I88" s="413"/>
    </row>
    <row r="89" spans="1:10" s="210" customFormat="1" ht="18" customHeight="1" x14ac:dyDescent="0.3">
      <c r="A89" s="413"/>
      <c r="B89" s="414" t="s">
        <v>2721</v>
      </c>
      <c r="C89" s="225"/>
      <c r="D89" s="225"/>
      <c r="E89" s="225"/>
      <c r="F89" s="414"/>
      <c r="G89" s="238" t="s">
        <v>2734</v>
      </c>
      <c r="H89" s="414" t="s">
        <v>2741</v>
      </c>
      <c r="I89" s="414"/>
    </row>
    <row r="90" spans="1:10" ht="19.5" x14ac:dyDescent="0.25">
      <c r="B90" s="183"/>
    </row>
    <row r="91" spans="1:10" s="232" customFormat="1" ht="18.75" customHeight="1" x14ac:dyDescent="0.35">
      <c r="A91" s="227"/>
      <c r="B91" s="228" t="s">
        <v>2723</v>
      </c>
      <c r="C91" s="228"/>
      <c r="D91" s="229"/>
      <c r="E91" s="229"/>
      <c r="F91" s="230"/>
      <c r="G91" s="227"/>
      <c r="H91" s="227"/>
      <c r="I91" s="231"/>
      <c r="J91" s="227"/>
    </row>
    <row r="92" spans="1:10" s="38" customFormat="1" ht="18.75" customHeight="1" x14ac:dyDescent="0.25">
      <c r="A92" s="93"/>
      <c r="B92" s="233"/>
      <c r="C92" s="233"/>
      <c r="D92" s="234"/>
      <c r="E92" s="234"/>
      <c r="F92" s="235"/>
      <c r="G92" s="93"/>
      <c r="H92" s="93"/>
      <c r="I92" s="236"/>
      <c r="J92" s="93"/>
    </row>
    <row r="93" spans="1:10" s="210" customFormat="1" ht="24" customHeight="1" x14ac:dyDescent="0.3">
      <c r="A93" s="302"/>
      <c r="B93" s="301" t="s">
        <v>2443</v>
      </c>
      <c r="C93" s="303"/>
      <c r="D93" s="303"/>
      <c r="E93" s="303"/>
      <c r="F93" s="302"/>
      <c r="G93" s="302"/>
      <c r="H93" s="237"/>
      <c r="I93" s="302"/>
    </row>
    <row r="94" spans="1:10" s="210" customFormat="1" ht="17.25" x14ac:dyDescent="0.3">
      <c r="A94" s="302"/>
      <c r="B94" s="301" t="s">
        <v>2442</v>
      </c>
      <c r="C94" s="303"/>
      <c r="D94" s="303"/>
      <c r="E94" s="303"/>
      <c r="F94" s="302"/>
      <c r="G94" s="238" t="s">
        <v>2734</v>
      </c>
      <c r="H94" s="532" t="s">
        <v>2738</v>
      </c>
      <c r="I94" s="532"/>
    </row>
    <row r="95" spans="1:10" s="210" customFormat="1" ht="18" customHeight="1" x14ac:dyDescent="0.3">
      <c r="A95" s="302"/>
      <c r="B95" s="301"/>
      <c r="C95" s="225"/>
      <c r="D95" s="225"/>
      <c r="E95" s="225"/>
      <c r="F95" s="302"/>
      <c r="G95" s="238"/>
      <c r="H95" s="238"/>
      <c r="I95" s="238"/>
    </row>
    <row r="96" spans="1:10" s="210" customFormat="1" ht="17.25" x14ac:dyDescent="0.3">
      <c r="A96" s="302"/>
      <c r="B96" s="301" t="s">
        <v>2794</v>
      </c>
      <c r="C96" s="225"/>
      <c r="D96" s="225"/>
      <c r="E96" s="225"/>
      <c r="F96" s="302"/>
      <c r="G96" s="302"/>
      <c r="H96" s="226"/>
      <c r="I96" s="302"/>
    </row>
    <row r="97" spans="1:10" s="210" customFormat="1" ht="18" customHeight="1" x14ac:dyDescent="0.3">
      <c r="A97" s="302"/>
      <c r="B97" s="301" t="s">
        <v>2797</v>
      </c>
      <c r="C97" s="225"/>
      <c r="D97" s="225"/>
      <c r="E97" s="225"/>
      <c r="F97" s="301"/>
      <c r="G97" s="238" t="s">
        <v>2734</v>
      </c>
      <c r="H97" s="301" t="s">
        <v>2799</v>
      </c>
      <c r="I97" s="301"/>
    </row>
    <row r="98" spans="1:10" s="210" customFormat="1" ht="18" customHeight="1" x14ac:dyDescent="0.3">
      <c r="A98" s="302"/>
      <c r="B98" s="301"/>
      <c r="C98" s="225"/>
      <c r="D98" s="225"/>
      <c r="E98" s="225"/>
      <c r="F98" s="301"/>
      <c r="G98" s="301"/>
      <c r="H98" s="301"/>
      <c r="I98" s="301"/>
    </row>
    <row r="99" spans="1:10" s="210" customFormat="1" ht="18.75" customHeight="1" x14ac:dyDescent="0.3">
      <c r="A99" s="302"/>
      <c r="B99" s="239" t="s">
        <v>2722</v>
      </c>
      <c r="C99" s="239"/>
      <c r="D99" s="239"/>
      <c r="E99" s="239"/>
      <c r="F99" s="303"/>
      <c r="G99" s="302"/>
      <c r="H99" s="302"/>
      <c r="I99" s="237"/>
      <c r="J99" s="302"/>
    </row>
    <row r="100" spans="1:10" s="210" customFormat="1" ht="18.75" customHeight="1" x14ac:dyDescent="0.3">
      <c r="A100" s="302"/>
      <c r="B100" s="239" t="s">
        <v>2735</v>
      </c>
      <c r="C100" s="239"/>
      <c r="D100" s="239"/>
      <c r="E100" s="239"/>
      <c r="F100" s="303"/>
      <c r="G100" s="238" t="s">
        <v>2734</v>
      </c>
      <c r="H100" s="531" t="s">
        <v>2736</v>
      </c>
      <c r="I100" s="531"/>
      <c r="J100" s="302"/>
    </row>
    <row r="101" spans="1:10" s="210" customFormat="1" ht="17.25" x14ac:dyDescent="0.3"/>
    <row r="102" spans="1:10" s="210" customFormat="1" ht="17.25" x14ac:dyDescent="0.3">
      <c r="A102" s="302"/>
      <c r="B102" s="301" t="s">
        <v>2794</v>
      </c>
      <c r="C102" s="225"/>
      <c r="D102" s="225"/>
      <c r="E102" s="225"/>
      <c r="F102" s="302"/>
      <c r="G102" s="302"/>
      <c r="H102" s="226"/>
      <c r="I102" s="302"/>
    </row>
    <row r="103" spans="1:10" s="210" customFormat="1" ht="18" customHeight="1" x14ac:dyDescent="0.3">
      <c r="A103" s="302"/>
      <c r="B103" s="301" t="s">
        <v>2801</v>
      </c>
      <c r="C103" s="225"/>
      <c r="D103" s="225"/>
      <c r="E103" s="225"/>
      <c r="F103" s="301"/>
      <c r="G103" s="238" t="s">
        <v>2734</v>
      </c>
      <c r="H103" s="301" t="s">
        <v>2800</v>
      </c>
      <c r="I103" s="301"/>
    </row>
    <row r="104" spans="1:10" s="210" customFormat="1" ht="17.25" x14ac:dyDescent="0.3"/>
    <row r="105" spans="1:10" s="210" customFormat="1" ht="17.25" x14ac:dyDescent="0.3">
      <c r="B105" s="210" t="s">
        <v>2728</v>
      </c>
      <c r="G105" s="238" t="s">
        <v>2734</v>
      </c>
      <c r="H105" s="210" t="s">
        <v>2731</v>
      </c>
    </row>
    <row r="106" spans="1:10" s="169" customFormat="1" ht="23.25" customHeight="1" x14ac:dyDescent="0.35"/>
    <row r="107" spans="1:10" s="169" customFormat="1" ht="23.25" customHeight="1" x14ac:dyDescent="0.35">
      <c r="B107" s="210" t="s">
        <v>2755</v>
      </c>
      <c r="C107" s="210"/>
      <c r="D107" s="210"/>
      <c r="E107" s="210"/>
      <c r="F107" s="210"/>
      <c r="G107" s="238" t="s">
        <v>2734</v>
      </c>
      <c r="H107" s="210" t="s">
        <v>2756</v>
      </c>
      <c r="I107" s="210"/>
    </row>
    <row r="108" spans="1:10" s="38" customFormat="1" ht="33.75" customHeight="1" x14ac:dyDescent="0.35">
      <c r="A108" s="93"/>
      <c r="B108" s="350"/>
      <c r="C108" s="225"/>
      <c r="D108" s="225"/>
      <c r="E108" s="225"/>
      <c r="F108" s="210"/>
      <c r="G108" s="302"/>
      <c r="H108" s="211"/>
      <c r="I108" s="307"/>
      <c r="J108" s="307"/>
    </row>
    <row r="109" spans="1:10" ht="17.25" x14ac:dyDescent="0.3">
      <c r="A109" s="528" t="s">
        <v>1233</v>
      </c>
      <c r="B109" s="528"/>
      <c r="C109" s="528"/>
      <c r="D109" s="38"/>
      <c r="E109" s="38"/>
      <c r="F109" s="241"/>
      <c r="G109" s="304"/>
      <c r="H109" s="38"/>
      <c r="I109" s="38"/>
    </row>
    <row r="110" spans="1:10" ht="18" x14ac:dyDescent="0.35">
      <c r="A110" s="529" t="s">
        <v>1</v>
      </c>
      <c r="B110" s="529"/>
      <c r="C110" s="529"/>
      <c r="D110" s="38"/>
      <c r="E110" s="38"/>
      <c r="F110" s="304"/>
      <c r="G110" s="304"/>
      <c r="H110" s="38"/>
      <c r="I110" s="220"/>
    </row>
    <row r="111" spans="1:10" x14ac:dyDescent="0.25">
      <c r="A111" s="344"/>
      <c r="B111" s="236"/>
      <c r="C111" s="304"/>
      <c r="D111" s="38"/>
      <c r="E111" s="38"/>
      <c r="F111" s="304"/>
      <c r="G111" s="304"/>
      <c r="H111" s="38"/>
      <c r="I111" s="38"/>
    </row>
    <row r="112" spans="1:10" ht="75.75" thickBot="1" x14ac:dyDescent="0.3">
      <c r="A112" s="150" t="s">
        <v>3</v>
      </c>
      <c r="B112" s="66" t="s">
        <v>4</v>
      </c>
      <c r="C112" s="96" t="s">
        <v>5</v>
      </c>
      <c r="D112" s="67" t="s">
        <v>6</v>
      </c>
      <c r="E112" s="66" t="s">
        <v>7</v>
      </c>
      <c r="F112" s="66" t="s">
        <v>8</v>
      </c>
      <c r="G112" s="66" t="s">
        <v>9</v>
      </c>
      <c r="H112" s="66" t="s">
        <v>3029</v>
      </c>
      <c r="I112" s="68" t="s">
        <v>10</v>
      </c>
    </row>
    <row r="113" spans="1:9" ht="17.25" x14ac:dyDescent="0.25">
      <c r="A113" s="288">
        <v>1</v>
      </c>
      <c r="B113" s="284">
        <v>2</v>
      </c>
      <c r="C113" s="285">
        <v>3</v>
      </c>
      <c r="D113" s="285">
        <v>4</v>
      </c>
      <c r="E113" s="285">
        <v>5</v>
      </c>
      <c r="F113" s="285">
        <v>6</v>
      </c>
      <c r="G113" s="285">
        <v>7</v>
      </c>
      <c r="H113" s="285">
        <v>8</v>
      </c>
      <c r="I113" s="286">
        <v>9</v>
      </c>
    </row>
    <row r="114" spans="1:9" ht="28.5" customHeight="1" x14ac:dyDescent="0.25">
      <c r="A114" s="4">
        <v>40</v>
      </c>
      <c r="B114" s="378" t="s">
        <v>833</v>
      </c>
      <c r="C114" s="4" t="s">
        <v>11</v>
      </c>
      <c r="D114" s="378">
        <v>1</v>
      </c>
      <c r="E114" s="4">
        <v>5198446</v>
      </c>
      <c r="F114" s="4">
        <f>D114*E114</f>
        <v>5198446</v>
      </c>
      <c r="G114" s="4" t="s">
        <v>12</v>
      </c>
      <c r="H114" s="378">
        <v>1947</v>
      </c>
      <c r="I114" s="378" t="s">
        <v>1234</v>
      </c>
    </row>
    <row r="115" spans="1:9" ht="27.75" customHeight="1" x14ac:dyDescent="0.25">
      <c r="A115" s="4">
        <v>41</v>
      </c>
      <c r="B115" s="15" t="s">
        <v>429</v>
      </c>
      <c r="C115" s="16" t="s">
        <v>11</v>
      </c>
      <c r="D115" s="15">
        <v>16</v>
      </c>
      <c r="E115" s="15">
        <v>15000</v>
      </c>
      <c r="F115" s="4">
        <f t="shared" ref="F115:F123" si="2">D115*E115</f>
        <v>240000</v>
      </c>
      <c r="G115" s="16" t="s">
        <v>12</v>
      </c>
      <c r="H115" s="16" t="s">
        <v>278</v>
      </c>
      <c r="I115" s="16"/>
    </row>
    <row r="116" spans="1:9" ht="31.5" customHeight="1" x14ac:dyDescent="0.25">
      <c r="A116" s="4">
        <v>42</v>
      </c>
      <c r="B116" s="15" t="s">
        <v>1235</v>
      </c>
      <c r="C116" s="16" t="s">
        <v>11</v>
      </c>
      <c r="D116" s="15">
        <v>32</v>
      </c>
      <c r="E116" s="15">
        <v>8000</v>
      </c>
      <c r="F116" s="4">
        <f t="shared" si="2"/>
        <v>256000</v>
      </c>
      <c r="G116" s="16" t="s">
        <v>12</v>
      </c>
      <c r="H116" s="16" t="s">
        <v>278</v>
      </c>
      <c r="I116" s="16"/>
    </row>
    <row r="117" spans="1:9" ht="29.25" customHeight="1" x14ac:dyDescent="0.25">
      <c r="A117" s="4">
        <v>43</v>
      </c>
      <c r="B117" s="15" t="s">
        <v>705</v>
      </c>
      <c r="C117" s="16" t="s">
        <v>11</v>
      </c>
      <c r="D117" s="15">
        <v>400</v>
      </c>
      <c r="E117" s="15">
        <v>290</v>
      </c>
      <c r="F117" s="4">
        <f t="shared" si="2"/>
        <v>116000</v>
      </c>
      <c r="G117" s="16" t="s">
        <v>567</v>
      </c>
      <c r="H117" s="16" t="s">
        <v>1236</v>
      </c>
      <c r="I117" s="16"/>
    </row>
    <row r="118" spans="1:9" ht="27" customHeight="1" x14ac:dyDescent="0.25">
      <c r="A118" s="4">
        <v>44</v>
      </c>
      <c r="B118" s="15" t="s">
        <v>1237</v>
      </c>
      <c r="C118" s="16" t="s">
        <v>11</v>
      </c>
      <c r="D118" s="15">
        <v>150</v>
      </c>
      <c r="E118" s="15">
        <v>188</v>
      </c>
      <c r="F118" s="4">
        <f t="shared" si="2"/>
        <v>28200</v>
      </c>
      <c r="G118" s="16" t="s">
        <v>567</v>
      </c>
      <c r="H118" s="16" t="s">
        <v>1236</v>
      </c>
      <c r="I118" s="16"/>
    </row>
    <row r="119" spans="1:9" ht="29.25" customHeight="1" x14ac:dyDescent="0.25">
      <c r="A119" s="4">
        <v>45</v>
      </c>
      <c r="B119" s="15" t="s">
        <v>1238</v>
      </c>
      <c r="C119" s="16" t="s">
        <v>11</v>
      </c>
      <c r="D119" s="15">
        <v>150</v>
      </c>
      <c r="E119" s="15">
        <v>94</v>
      </c>
      <c r="F119" s="4">
        <f t="shared" si="2"/>
        <v>14100</v>
      </c>
      <c r="G119" s="16" t="s">
        <v>567</v>
      </c>
      <c r="H119" s="16" t="s">
        <v>1236</v>
      </c>
      <c r="I119" s="16"/>
    </row>
    <row r="120" spans="1:9" ht="27" customHeight="1" x14ac:dyDescent="0.25">
      <c r="A120" s="4">
        <v>46</v>
      </c>
      <c r="B120" s="15" t="s">
        <v>1239</v>
      </c>
      <c r="C120" s="16" t="s">
        <v>11</v>
      </c>
      <c r="D120" s="15">
        <v>5</v>
      </c>
      <c r="E120" s="15">
        <v>150</v>
      </c>
      <c r="F120" s="4">
        <f t="shared" si="2"/>
        <v>750</v>
      </c>
      <c r="G120" s="16" t="s">
        <v>106</v>
      </c>
      <c r="H120" s="16" t="s">
        <v>1240</v>
      </c>
      <c r="I120" s="16"/>
    </row>
    <row r="121" spans="1:9" ht="28.5" customHeight="1" x14ac:dyDescent="0.25">
      <c r="A121" s="4">
        <v>47</v>
      </c>
      <c r="B121" s="15" t="s">
        <v>1241</v>
      </c>
      <c r="C121" s="16" t="s">
        <v>11</v>
      </c>
      <c r="D121" s="15">
        <v>60</v>
      </c>
      <c r="E121" s="15">
        <v>60</v>
      </c>
      <c r="F121" s="4">
        <f t="shared" si="2"/>
        <v>3600</v>
      </c>
      <c r="G121" s="16" t="s">
        <v>106</v>
      </c>
      <c r="H121" s="16" t="s">
        <v>1240</v>
      </c>
      <c r="I121" s="16"/>
    </row>
    <row r="122" spans="1:9" ht="32.25" customHeight="1" x14ac:dyDescent="0.25">
      <c r="A122" s="4">
        <v>48</v>
      </c>
      <c r="B122" s="15" t="s">
        <v>1242</v>
      </c>
      <c r="C122" s="16" t="s">
        <v>11</v>
      </c>
      <c r="D122" s="15">
        <v>5</v>
      </c>
      <c r="E122" s="15">
        <v>3000</v>
      </c>
      <c r="F122" s="4">
        <f t="shared" si="2"/>
        <v>15000</v>
      </c>
      <c r="G122" s="16" t="s">
        <v>567</v>
      </c>
      <c r="H122" s="16" t="s">
        <v>1243</v>
      </c>
      <c r="I122" s="16"/>
    </row>
    <row r="123" spans="1:9" ht="34.5" customHeight="1" x14ac:dyDescent="0.25">
      <c r="A123" s="4">
        <v>49</v>
      </c>
      <c r="B123" s="378" t="s">
        <v>698</v>
      </c>
      <c r="C123" s="4" t="s">
        <v>11</v>
      </c>
      <c r="D123" s="378">
        <v>3</v>
      </c>
      <c r="E123" s="378">
        <v>20000</v>
      </c>
      <c r="F123" s="4">
        <f t="shared" si="2"/>
        <v>60000</v>
      </c>
      <c r="G123" s="4" t="s">
        <v>12</v>
      </c>
      <c r="H123" s="4" t="s">
        <v>1244</v>
      </c>
      <c r="I123" s="4"/>
    </row>
    <row r="124" spans="1:9" ht="17.25" x14ac:dyDescent="0.25">
      <c r="A124" s="79"/>
      <c r="B124" s="140" t="s">
        <v>141</v>
      </c>
      <c r="C124" s="100"/>
      <c r="D124" s="100">
        <f>SUM(D114:D123)</f>
        <v>822</v>
      </c>
      <c r="E124" s="100" t="s">
        <v>142</v>
      </c>
      <c r="F124" s="100">
        <f>SUM(F114:F123)</f>
        <v>5932096</v>
      </c>
      <c r="G124" s="79"/>
      <c r="H124" s="79"/>
      <c r="I124" s="79"/>
    </row>
    <row r="125" spans="1:9" s="104" customFormat="1" ht="17.25" x14ac:dyDescent="0.3">
      <c r="A125" s="149"/>
      <c r="B125" s="310"/>
      <c r="C125" s="148"/>
      <c r="D125" s="148"/>
      <c r="E125" s="148"/>
      <c r="F125" s="148"/>
      <c r="G125" s="149"/>
      <c r="H125" s="149"/>
      <c r="I125" s="149"/>
    </row>
    <row r="126" spans="1:9" ht="15" customHeight="1" x14ac:dyDescent="0.25">
      <c r="A126" s="530" t="s">
        <v>2724</v>
      </c>
      <c r="B126" s="530"/>
      <c r="C126" s="530"/>
      <c r="D126" s="530"/>
      <c r="E126" s="530"/>
      <c r="F126" s="530"/>
      <c r="G126" s="530"/>
      <c r="H126" s="530"/>
    </row>
    <row r="127" spans="1:9" ht="15" customHeight="1" x14ac:dyDescent="0.25">
      <c r="A127" s="409"/>
      <c r="B127" s="409"/>
      <c r="C127" s="409"/>
      <c r="D127" s="409"/>
      <c r="E127" s="409"/>
      <c r="F127" s="409"/>
      <c r="G127" s="409"/>
      <c r="H127" s="409"/>
    </row>
    <row r="128" spans="1:9" s="210" customFormat="1" ht="17.25" x14ac:dyDescent="0.3">
      <c r="A128" s="413"/>
      <c r="B128" s="414" t="s">
        <v>2443</v>
      </c>
      <c r="C128" s="225"/>
      <c r="D128" s="225"/>
      <c r="E128" s="225"/>
      <c r="F128" s="413"/>
      <c r="G128" s="413"/>
      <c r="H128" s="226"/>
      <c r="I128" s="413"/>
    </row>
    <row r="129" spans="1:10" s="210" customFormat="1" ht="18" customHeight="1" x14ac:dyDescent="0.3">
      <c r="A129" s="413"/>
      <c r="B129" s="414" t="s">
        <v>2721</v>
      </c>
      <c r="C129" s="225"/>
      <c r="D129" s="225"/>
      <c r="E129" s="225"/>
      <c r="F129" s="414"/>
      <c r="G129" s="238" t="s">
        <v>2734</v>
      </c>
      <c r="H129" s="414" t="s">
        <v>2741</v>
      </c>
      <c r="I129" s="414"/>
    </row>
    <row r="130" spans="1:10" ht="19.5" x14ac:dyDescent="0.25">
      <c r="B130" s="183"/>
    </row>
    <row r="131" spans="1:10" s="232" customFormat="1" ht="18.75" customHeight="1" x14ac:dyDescent="0.35">
      <c r="A131" s="227"/>
      <c r="B131" s="228" t="s">
        <v>2723</v>
      </c>
      <c r="C131" s="228"/>
      <c r="D131" s="229"/>
      <c r="E131" s="229"/>
      <c r="F131" s="230"/>
      <c r="G131" s="227"/>
      <c r="H131" s="227"/>
      <c r="I131" s="231"/>
      <c r="J131" s="227"/>
    </row>
    <row r="132" spans="1:10" s="38" customFormat="1" ht="18.75" customHeight="1" x14ac:dyDescent="0.25">
      <c r="A132" s="93"/>
      <c r="B132" s="233"/>
      <c r="C132" s="233"/>
      <c r="D132" s="234"/>
      <c r="E132" s="234"/>
      <c r="F132" s="235"/>
      <c r="G132" s="93"/>
      <c r="H132" s="93"/>
      <c r="I132" s="236"/>
      <c r="J132" s="93"/>
    </row>
    <row r="133" spans="1:10" s="210" customFormat="1" ht="24" customHeight="1" x14ac:dyDescent="0.3">
      <c r="A133" s="302"/>
      <c r="B133" s="301" t="s">
        <v>2443</v>
      </c>
      <c r="C133" s="303"/>
      <c r="D133" s="303"/>
      <c r="E133" s="303"/>
      <c r="F133" s="302"/>
      <c r="G133" s="302"/>
      <c r="H133" s="237"/>
      <c r="I133" s="302"/>
    </row>
    <row r="134" spans="1:10" s="210" customFormat="1" ht="17.25" x14ac:dyDescent="0.3">
      <c r="A134" s="302"/>
      <c r="B134" s="301" t="s">
        <v>2442</v>
      </c>
      <c r="C134" s="303"/>
      <c r="D134" s="303"/>
      <c r="E134" s="303"/>
      <c r="F134" s="302"/>
      <c r="G134" s="238" t="s">
        <v>2734</v>
      </c>
      <c r="H134" s="532" t="s">
        <v>2738</v>
      </c>
      <c r="I134" s="532"/>
    </row>
    <row r="135" spans="1:10" s="210" customFormat="1" ht="18" customHeight="1" x14ac:dyDescent="0.3">
      <c r="A135" s="302"/>
      <c r="B135" s="301"/>
      <c r="C135" s="225"/>
      <c r="D135" s="225"/>
      <c r="E135" s="225"/>
      <c r="F135" s="302"/>
      <c r="G135" s="238"/>
      <c r="H135" s="238"/>
      <c r="I135" s="238"/>
    </row>
    <row r="136" spans="1:10" s="210" customFormat="1" ht="17.25" x14ac:dyDescent="0.3">
      <c r="A136" s="302"/>
      <c r="B136" s="301" t="s">
        <v>2794</v>
      </c>
      <c r="C136" s="225"/>
      <c r="D136" s="225"/>
      <c r="E136" s="225"/>
      <c r="F136" s="302"/>
      <c r="G136" s="302"/>
      <c r="H136" s="226"/>
      <c r="I136" s="302"/>
    </row>
    <row r="137" spans="1:10" s="210" customFormat="1" ht="18" customHeight="1" x14ac:dyDescent="0.3">
      <c r="A137" s="302"/>
      <c r="B137" s="301" t="s">
        <v>2797</v>
      </c>
      <c r="C137" s="225"/>
      <c r="D137" s="225"/>
      <c r="E137" s="225"/>
      <c r="F137" s="301"/>
      <c r="G137" s="238" t="s">
        <v>2734</v>
      </c>
      <c r="H137" s="301" t="s">
        <v>2799</v>
      </c>
      <c r="I137" s="301"/>
    </row>
    <row r="138" spans="1:10" s="210" customFormat="1" ht="18" customHeight="1" x14ac:dyDescent="0.3">
      <c r="A138" s="302"/>
      <c r="B138" s="301"/>
      <c r="C138" s="225"/>
      <c r="D138" s="225"/>
      <c r="E138" s="225"/>
      <c r="F138" s="301"/>
      <c r="G138" s="301"/>
      <c r="H138" s="301"/>
      <c r="I138" s="301"/>
    </row>
    <row r="139" spans="1:10" s="210" customFormat="1" ht="18.75" customHeight="1" x14ac:dyDescent="0.3">
      <c r="A139" s="302"/>
      <c r="B139" s="239" t="s">
        <v>2722</v>
      </c>
      <c r="C139" s="239"/>
      <c r="D139" s="239"/>
      <c r="E139" s="239"/>
      <c r="F139" s="303"/>
      <c r="G139" s="302"/>
      <c r="H139" s="302"/>
      <c r="I139" s="237"/>
      <c r="J139" s="302"/>
    </row>
    <row r="140" spans="1:10" s="210" customFormat="1" ht="18.75" customHeight="1" x14ac:dyDescent="0.3">
      <c r="A140" s="302"/>
      <c r="B140" s="239" t="s">
        <v>2735</v>
      </c>
      <c r="C140" s="239"/>
      <c r="D140" s="239"/>
      <c r="E140" s="239"/>
      <c r="F140" s="303"/>
      <c r="G140" s="238" t="s">
        <v>2734</v>
      </c>
      <c r="H140" s="531" t="s">
        <v>2736</v>
      </c>
      <c r="I140" s="531"/>
      <c r="J140" s="302"/>
    </row>
    <row r="141" spans="1:10" s="210" customFormat="1" ht="17.25" x14ac:dyDescent="0.3"/>
    <row r="142" spans="1:10" s="210" customFormat="1" ht="17.25" x14ac:dyDescent="0.3">
      <c r="A142" s="302"/>
      <c r="B142" s="301" t="s">
        <v>2794</v>
      </c>
      <c r="C142" s="225"/>
      <c r="D142" s="225"/>
      <c r="E142" s="225"/>
      <c r="F142" s="302"/>
      <c r="G142" s="302"/>
      <c r="H142" s="226"/>
      <c r="I142" s="302"/>
    </row>
    <row r="143" spans="1:10" s="210" customFormat="1" ht="18" customHeight="1" x14ac:dyDescent="0.3">
      <c r="A143" s="302"/>
      <c r="B143" s="301" t="s">
        <v>2801</v>
      </c>
      <c r="C143" s="225"/>
      <c r="D143" s="225"/>
      <c r="E143" s="225"/>
      <c r="F143" s="301"/>
      <c r="G143" s="238" t="s">
        <v>2734</v>
      </c>
      <c r="H143" s="301" t="s">
        <v>2800</v>
      </c>
      <c r="I143" s="301"/>
    </row>
    <row r="144" spans="1:10" s="210" customFormat="1" ht="17.25" x14ac:dyDescent="0.3"/>
    <row r="145" spans="1:9" s="210" customFormat="1" ht="17.25" x14ac:dyDescent="0.3">
      <c r="B145" s="210" t="s">
        <v>2728</v>
      </c>
      <c r="G145" s="238" t="s">
        <v>2734</v>
      </c>
      <c r="H145" s="210" t="s">
        <v>2731</v>
      </c>
    </row>
    <row r="146" spans="1:9" s="210" customFormat="1" ht="17.25" x14ac:dyDescent="0.3">
      <c r="G146" s="238"/>
    </row>
    <row r="147" spans="1:9" s="210" customFormat="1" ht="17.25" x14ac:dyDescent="0.3">
      <c r="G147" s="238"/>
    </row>
    <row r="148" spans="1:9" s="210" customFormat="1" ht="17.25" x14ac:dyDescent="0.3">
      <c r="B148" s="210" t="s">
        <v>2456</v>
      </c>
      <c r="G148" s="238" t="s">
        <v>2734</v>
      </c>
      <c r="H148" s="210" t="s">
        <v>2757</v>
      </c>
    </row>
    <row r="149" spans="1:9" s="169" customFormat="1" ht="18" x14ac:dyDescent="0.35"/>
    <row r="150" spans="1:9" s="104" customFormat="1" ht="17.25" x14ac:dyDescent="0.3">
      <c r="A150" s="149"/>
      <c r="B150" s="310"/>
      <c r="C150" s="148"/>
      <c r="D150" s="148"/>
      <c r="E150" s="148"/>
      <c r="F150" s="148"/>
      <c r="G150" s="149"/>
      <c r="H150" s="149"/>
      <c r="I150" s="149"/>
    </row>
    <row r="151" spans="1:9" s="38" customFormat="1" ht="17.25" x14ac:dyDescent="0.3">
      <c r="A151" s="528" t="s">
        <v>2617</v>
      </c>
      <c r="B151" s="528"/>
      <c r="C151" s="528"/>
      <c r="F151" s="241"/>
      <c r="G151" s="304"/>
      <c r="H151" s="304"/>
    </row>
    <row r="152" spans="1:9" s="38" customFormat="1" ht="17.25" x14ac:dyDescent="0.25">
      <c r="A152" s="529" t="s">
        <v>1</v>
      </c>
      <c r="B152" s="529"/>
      <c r="C152" s="529"/>
      <c r="F152" s="304"/>
      <c r="G152" s="304"/>
      <c r="H152" s="304"/>
      <c r="I152" s="148"/>
    </row>
    <row r="153" spans="1:9" s="38" customFormat="1" x14ac:dyDescent="0.25">
      <c r="A153" s="344"/>
      <c r="B153" s="236"/>
      <c r="C153" s="304"/>
      <c r="F153" s="304"/>
      <c r="G153" s="304"/>
      <c r="H153" s="304"/>
    </row>
    <row r="154" spans="1:9" s="151" customFormat="1" ht="81" customHeight="1" thickBot="1" x14ac:dyDescent="0.3">
      <c r="A154" s="150" t="s">
        <v>3</v>
      </c>
      <c r="B154" s="66" t="s">
        <v>4</v>
      </c>
      <c r="C154" s="96" t="s">
        <v>5</v>
      </c>
      <c r="D154" s="67" t="s">
        <v>6</v>
      </c>
      <c r="E154" s="66" t="s">
        <v>7</v>
      </c>
      <c r="F154" s="66" t="s">
        <v>8</v>
      </c>
      <c r="G154" s="66" t="s">
        <v>9</v>
      </c>
      <c r="H154" s="66" t="s">
        <v>3029</v>
      </c>
      <c r="I154" s="68" t="s">
        <v>10</v>
      </c>
    </row>
    <row r="155" spans="1:9" ht="17.25" x14ac:dyDescent="0.25">
      <c r="A155" s="288">
        <v>1</v>
      </c>
      <c r="B155" s="284">
        <v>2</v>
      </c>
      <c r="C155" s="285">
        <v>3</v>
      </c>
      <c r="D155" s="285">
        <v>4</v>
      </c>
      <c r="E155" s="285">
        <v>5</v>
      </c>
      <c r="F155" s="285">
        <v>6</v>
      </c>
      <c r="G155" s="285">
        <v>7</v>
      </c>
      <c r="H155" s="285">
        <v>8</v>
      </c>
      <c r="I155" s="286">
        <v>9</v>
      </c>
    </row>
    <row r="156" spans="1:9" s="38" customFormat="1" ht="36" customHeight="1" x14ac:dyDescent="0.25">
      <c r="A156" s="4">
        <v>50</v>
      </c>
      <c r="B156" s="378" t="s">
        <v>2618</v>
      </c>
      <c r="C156" s="4" t="s">
        <v>11</v>
      </c>
      <c r="D156" s="378">
        <v>1</v>
      </c>
      <c r="E156" s="4">
        <v>3280133</v>
      </c>
      <c r="F156" s="4">
        <f t="shared" ref="F156:F166" si="3">D156*E156</f>
        <v>3280133</v>
      </c>
      <c r="G156" s="4" t="s">
        <v>327</v>
      </c>
      <c r="H156" s="4">
        <v>1991</v>
      </c>
      <c r="I156" s="378"/>
    </row>
    <row r="157" spans="1:9" s="38" customFormat="1" ht="21" customHeight="1" x14ac:dyDescent="0.25">
      <c r="A157" s="4">
        <v>51</v>
      </c>
      <c r="B157" s="5" t="s">
        <v>2513</v>
      </c>
      <c r="C157" s="57" t="s">
        <v>11</v>
      </c>
      <c r="D157" s="57">
        <v>17</v>
      </c>
      <c r="E157" s="57">
        <v>41943.519999999997</v>
      </c>
      <c r="F157" s="4">
        <f t="shared" si="3"/>
        <v>713039.84</v>
      </c>
      <c r="G157" s="57" t="s">
        <v>106</v>
      </c>
      <c r="H157" s="57">
        <v>2024</v>
      </c>
      <c r="I157" s="378"/>
    </row>
    <row r="158" spans="1:9" s="38" customFormat="1" ht="21" customHeight="1" x14ac:dyDescent="0.25">
      <c r="A158" s="4">
        <v>52</v>
      </c>
      <c r="B158" s="5" t="s">
        <v>2514</v>
      </c>
      <c r="C158" s="57" t="s">
        <v>11</v>
      </c>
      <c r="D158" s="57">
        <v>165</v>
      </c>
      <c r="E158" s="57">
        <v>7420.7550000000001</v>
      </c>
      <c r="F158" s="4">
        <f t="shared" si="3"/>
        <v>1224424.575</v>
      </c>
      <c r="G158" s="57" t="s">
        <v>106</v>
      </c>
      <c r="H158" s="57">
        <v>2024</v>
      </c>
      <c r="I158" s="378"/>
    </row>
    <row r="159" spans="1:9" s="38" customFormat="1" ht="21" customHeight="1" x14ac:dyDescent="0.25">
      <c r="A159" s="4">
        <v>53</v>
      </c>
      <c r="B159" s="5" t="s">
        <v>2515</v>
      </c>
      <c r="C159" s="57" t="s">
        <v>11</v>
      </c>
      <c r="D159" s="57">
        <v>100</v>
      </c>
      <c r="E159" s="57">
        <v>594</v>
      </c>
      <c r="F159" s="4">
        <f t="shared" si="3"/>
        <v>59400</v>
      </c>
      <c r="G159" s="57" t="s">
        <v>106</v>
      </c>
      <c r="H159" s="57">
        <v>2024</v>
      </c>
      <c r="I159" s="378"/>
    </row>
    <row r="160" spans="1:9" s="38" customFormat="1" ht="21" customHeight="1" x14ac:dyDescent="0.25">
      <c r="A160" s="4">
        <v>54</v>
      </c>
      <c r="B160" s="5" t="s">
        <v>2515</v>
      </c>
      <c r="C160" s="57" t="s">
        <v>11</v>
      </c>
      <c r="D160" s="57">
        <v>100</v>
      </c>
      <c r="E160" s="57">
        <v>444.67</v>
      </c>
      <c r="F160" s="4">
        <f t="shared" si="3"/>
        <v>44467</v>
      </c>
      <c r="G160" s="57" t="s">
        <v>106</v>
      </c>
      <c r="H160" s="57">
        <v>2024</v>
      </c>
      <c r="I160" s="378"/>
    </row>
    <row r="161" spans="1:10" s="38" customFormat="1" ht="21" customHeight="1" x14ac:dyDescent="0.25">
      <c r="A161" s="4">
        <v>55</v>
      </c>
      <c r="B161" s="5" t="s">
        <v>2515</v>
      </c>
      <c r="C161" s="57" t="s">
        <v>11</v>
      </c>
      <c r="D161" s="57">
        <v>20</v>
      </c>
      <c r="E161" s="57">
        <v>575</v>
      </c>
      <c r="F161" s="4">
        <f t="shared" si="3"/>
        <v>11500</v>
      </c>
      <c r="G161" s="57" t="s">
        <v>106</v>
      </c>
      <c r="H161" s="57">
        <v>2024</v>
      </c>
      <c r="I161" s="378"/>
    </row>
    <row r="162" spans="1:10" s="38" customFormat="1" ht="21" customHeight="1" x14ac:dyDescent="0.25">
      <c r="A162" s="4">
        <v>56</v>
      </c>
      <c r="B162" s="5" t="s">
        <v>2516</v>
      </c>
      <c r="C162" s="57" t="s">
        <v>11</v>
      </c>
      <c r="D162" s="57">
        <v>100</v>
      </c>
      <c r="E162" s="57">
        <v>148.5</v>
      </c>
      <c r="F162" s="4">
        <f t="shared" si="3"/>
        <v>14850</v>
      </c>
      <c r="G162" s="57" t="s">
        <v>106</v>
      </c>
      <c r="H162" s="57">
        <v>2024</v>
      </c>
      <c r="I162" s="378"/>
    </row>
    <row r="163" spans="1:10" s="38" customFormat="1" ht="21" customHeight="1" x14ac:dyDescent="0.25">
      <c r="A163" s="4">
        <v>57</v>
      </c>
      <c r="B163" s="57" t="s">
        <v>2517</v>
      </c>
      <c r="C163" s="57" t="s">
        <v>11</v>
      </c>
      <c r="D163" s="57">
        <v>100</v>
      </c>
      <c r="E163" s="57">
        <v>148.5</v>
      </c>
      <c r="F163" s="4">
        <f t="shared" si="3"/>
        <v>14850</v>
      </c>
      <c r="G163" s="57" t="s">
        <v>106</v>
      </c>
      <c r="H163" s="57">
        <v>2024</v>
      </c>
      <c r="I163" s="378"/>
    </row>
    <row r="164" spans="1:10" s="38" customFormat="1" ht="21" customHeight="1" x14ac:dyDescent="0.25">
      <c r="A164" s="4">
        <v>58</v>
      </c>
      <c r="B164" s="5" t="s">
        <v>2518</v>
      </c>
      <c r="C164" s="57" t="s">
        <v>11</v>
      </c>
      <c r="D164" s="57">
        <v>54</v>
      </c>
      <c r="E164" s="57">
        <v>113.83</v>
      </c>
      <c r="F164" s="4">
        <f t="shared" si="3"/>
        <v>6146.82</v>
      </c>
      <c r="G164" s="57" t="s">
        <v>106</v>
      </c>
      <c r="H164" s="57">
        <v>2024</v>
      </c>
      <c r="I164" s="378"/>
    </row>
    <row r="165" spans="1:10" s="38" customFormat="1" ht="21" customHeight="1" x14ac:dyDescent="0.25">
      <c r="A165" s="4">
        <v>59</v>
      </c>
      <c r="B165" s="5" t="s">
        <v>2518</v>
      </c>
      <c r="C165" s="57" t="s">
        <v>11</v>
      </c>
      <c r="D165" s="57">
        <v>20</v>
      </c>
      <c r="E165" s="57">
        <v>190</v>
      </c>
      <c r="F165" s="4">
        <f t="shared" si="3"/>
        <v>3800</v>
      </c>
      <c r="G165" s="57" t="s">
        <v>106</v>
      </c>
      <c r="H165" s="57">
        <v>2024</v>
      </c>
      <c r="I165" s="378"/>
    </row>
    <row r="166" spans="1:10" s="38" customFormat="1" ht="21" customHeight="1" x14ac:dyDescent="0.25">
      <c r="A166" s="4">
        <v>60</v>
      </c>
      <c r="B166" s="5" t="s">
        <v>2519</v>
      </c>
      <c r="C166" s="57" t="s">
        <v>11</v>
      </c>
      <c r="D166" s="57">
        <v>20</v>
      </c>
      <c r="E166" s="57">
        <v>120</v>
      </c>
      <c r="F166" s="4">
        <f t="shared" si="3"/>
        <v>2400</v>
      </c>
      <c r="G166" s="57" t="s">
        <v>106</v>
      </c>
      <c r="H166" s="57">
        <v>2024</v>
      </c>
      <c r="I166" s="378"/>
    </row>
    <row r="167" spans="1:10" s="38" customFormat="1" ht="21" customHeight="1" x14ac:dyDescent="0.25">
      <c r="A167" s="4">
        <v>61</v>
      </c>
      <c r="B167" s="5" t="s">
        <v>2518</v>
      </c>
      <c r="C167" s="57" t="s">
        <v>11</v>
      </c>
      <c r="D167" s="57">
        <v>54</v>
      </c>
      <c r="E167" s="57">
        <v>170.37</v>
      </c>
      <c r="F167" s="4">
        <f>D167*E167</f>
        <v>9199.98</v>
      </c>
      <c r="G167" s="57" t="s">
        <v>106</v>
      </c>
      <c r="H167" s="57">
        <v>2024</v>
      </c>
      <c r="I167" s="378"/>
    </row>
    <row r="168" spans="1:10" s="104" customFormat="1" ht="20.100000000000001" customHeight="1" x14ac:dyDescent="0.3">
      <c r="A168" s="91"/>
      <c r="B168" s="170" t="s">
        <v>141</v>
      </c>
      <c r="C168" s="91"/>
      <c r="D168" s="92">
        <f>SUM(D156:D167)</f>
        <v>751</v>
      </c>
      <c r="E168" s="92" t="s">
        <v>142</v>
      </c>
      <c r="F168" s="92">
        <f>SUM(F156:F167)</f>
        <v>5384211.2150000008</v>
      </c>
      <c r="G168" s="92"/>
      <c r="H168" s="92"/>
      <c r="I168" s="91"/>
    </row>
    <row r="169" spans="1:10" x14ac:dyDescent="0.25">
      <c r="B169" s="343"/>
    </row>
    <row r="170" spans="1:10" ht="23.25" customHeight="1" x14ac:dyDescent="0.25">
      <c r="A170" s="530" t="s">
        <v>2724</v>
      </c>
      <c r="B170" s="530"/>
      <c r="C170" s="530"/>
      <c r="D170" s="530"/>
      <c r="E170" s="530"/>
      <c r="F170" s="530"/>
      <c r="G170" s="530"/>
      <c r="H170" s="530"/>
    </row>
    <row r="171" spans="1:10" ht="15" customHeight="1" x14ac:dyDescent="0.25">
      <c r="A171" s="409"/>
      <c r="B171" s="409"/>
      <c r="C171" s="409"/>
      <c r="D171" s="409"/>
      <c r="E171" s="409"/>
      <c r="F171" s="409"/>
      <c r="G171" s="409"/>
      <c r="H171" s="409"/>
    </row>
    <row r="172" spans="1:10" s="210" customFormat="1" ht="17.25" x14ac:dyDescent="0.3">
      <c r="A172" s="413"/>
      <c r="B172" s="414" t="s">
        <v>2443</v>
      </c>
      <c r="C172" s="225"/>
      <c r="D172" s="225"/>
      <c r="E172" s="225"/>
      <c r="F172" s="413"/>
      <c r="G172" s="413"/>
      <c r="H172" s="226"/>
      <c r="I172" s="413"/>
    </row>
    <row r="173" spans="1:10" s="210" customFormat="1" ht="18" customHeight="1" x14ac:dyDescent="0.3">
      <c r="A173" s="413"/>
      <c r="B173" s="414" t="s">
        <v>2721</v>
      </c>
      <c r="C173" s="225"/>
      <c r="D173" s="225"/>
      <c r="E173" s="225"/>
      <c r="F173" s="414"/>
      <c r="G173" s="238" t="s">
        <v>2734</v>
      </c>
      <c r="H173" s="414" t="s">
        <v>2741</v>
      </c>
      <c r="I173" s="414"/>
    </row>
    <row r="174" spans="1:10" ht="19.5" x14ac:dyDescent="0.25">
      <c r="B174" s="183"/>
    </row>
    <row r="175" spans="1:10" s="232" customFormat="1" ht="18.75" customHeight="1" x14ac:dyDescent="0.35">
      <c r="A175" s="227"/>
      <c r="B175" s="228" t="s">
        <v>2723</v>
      </c>
      <c r="C175" s="228"/>
      <c r="D175" s="229"/>
      <c r="E175" s="229"/>
      <c r="F175" s="230"/>
      <c r="G175" s="227"/>
      <c r="H175" s="227"/>
      <c r="I175" s="231"/>
      <c r="J175" s="227"/>
    </row>
    <row r="176" spans="1:10" s="38" customFormat="1" ht="18.75" customHeight="1" x14ac:dyDescent="0.25">
      <c r="A176" s="93"/>
      <c r="B176" s="233"/>
      <c r="C176" s="233"/>
      <c r="D176" s="234"/>
      <c r="E176" s="234"/>
      <c r="F176" s="235"/>
      <c r="G176" s="93"/>
      <c r="H176" s="93"/>
      <c r="I176" s="236"/>
      <c r="J176" s="93"/>
    </row>
    <row r="177" spans="1:10" s="210" customFormat="1" ht="24" customHeight="1" x14ac:dyDescent="0.3">
      <c r="A177" s="302"/>
      <c r="B177" s="301" t="s">
        <v>2443</v>
      </c>
      <c r="C177" s="303"/>
      <c r="D177" s="303"/>
      <c r="E177" s="303"/>
      <c r="F177" s="302"/>
      <c r="G177" s="302"/>
      <c r="H177" s="237"/>
      <c r="I177" s="302"/>
    </row>
    <row r="178" spans="1:10" s="210" customFormat="1" ht="17.25" x14ac:dyDescent="0.3">
      <c r="A178" s="302"/>
      <c r="B178" s="301" t="s">
        <v>2442</v>
      </c>
      <c r="C178" s="303"/>
      <c r="D178" s="303"/>
      <c r="E178" s="303"/>
      <c r="F178" s="302"/>
      <c r="G178" s="238" t="s">
        <v>2734</v>
      </c>
      <c r="H178" s="532" t="s">
        <v>2738</v>
      </c>
      <c r="I178" s="532"/>
    </row>
    <row r="179" spans="1:10" s="210" customFormat="1" ht="18" customHeight="1" x14ac:dyDescent="0.3">
      <c r="A179" s="302"/>
      <c r="B179" s="301"/>
      <c r="C179" s="225"/>
      <c r="D179" s="225"/>
      <c r="E179" s="225"/>
      <c r="F179" s="302"/>
      <c r="G179" s="238"/>
      <c r="H179" s="238"/>
      <c r="I179" s="238"/>
    </row>
    <row r="180" spans="1:10" s="210" customFormat="1" ht="17.25" x14ac:dyDescent="0.3">
      <c r="A180" s="302"/>
      <c r="B180" s="301" t="s">
        <v>2794</v>
      </c>
      <c r="C180" s="225"/>
      <c r="D180" s="225"/>
      <c r="E180" s="225"/>
      <c r="F180" s="302"/>
      <c r="G180" s="302"/>
      <c r="H180" s="226"/>
      <c r="I180" s="302"/>
    </row>
    <row r="181" spans="1:10" s="210" customFormat="1" ht="18" customHeight="1" x14ac:dyDescent="0.3">
      <c r="A181" s="302"/>
      <c r="B181" s="301" t="s">
        <v>2797</v>
      </c>
      <c r="C181" s="225"/>
      <c r="D181" s="225"/>
      <c r="E181" s="225"/>
      <c r="F181" s="301"/>
      <c r="G181" s="238" t="s">
        <v>2734</v>
      </c>
      <c r="H181" s="301" t="s">
        <v>2799</v>
      </c>
      <c r="I181" s="301"/>
    </row>
    <row r="182" spans="1:10" s="210" customFormat="1" ht="18" customHeight="1" x14ac:dyDescent="0.3">
      <c r="A182" s="302"/>
      <c r="B182" s="301"/>
      <c r="C182" s="225"/>
      <c r="D182" s="225"/>
      <c r="E182" s="225"/>
      <c r="F182" s="301"/>
      <c r="G182" s="301"/>
      <c r="H182" s="301"/>
      <c r="I182" s="301"/>
    </row>
    <row r="183" spans="1:10" s="210" customFormat="1" ht="18.75" customHeight="1" x14ac:dyDescent="0.3">
      <c r="A183" s="302"/>
      <c r="B183" s="239" t="s">
        <v>2722</v>
      </c>
      <c r="C183" s="239"/>
      <c r="D183" s="239"/>
      <c r="E183" s="239"/>
      <c r="F183" s="303"/>
      <c r="G183" s="302"/>
      <c r="H183" s="302"/>
      <c r="I183" s="237"/>
      <c r="J183" s="302"/>
    </row>
    <row r="184" spans="1:10" s="210" customFormat="1" ht="18.75" customHeight="1" x14ac:dyDescent="0.3">
      <c r="A184" s="302"/>
      <c r="B184" s="239" t="s">
        <v>2735</v>
      </c>
      <c r="C184" s="239"/>
      <c r="D184" s="239"/>
      <c r="E184" s="239"/>
      <c r="F184" s="303"/>
      <c r="G184" s="238" t="s">
        <v>2734</v>
      </c>
      <c r="H184" s="531" t="s">
        <v>2736</v>
      </c>
      <c r="I184" s="531"/>
      <c r="J184" s="302"/>
    </row>
    <row r="185" spans="1:10" s="210" customFormat="1" ht="17.25" x14ac:dyDescent="0.3"/>
    <row r="186" spans="1:10" s="210" customFormat="1" ht="17.25" x14ac:dyDescent="0.3">
      <c r="A186" s="302"/>
      <c r="B186" s="301" t="s">
        <v>2794</v>
      </c>
      <c r="C186" s="225"/>
      <c r="D186" s="225"/>
      <c r="E186" s="225"/>
      <c r="F186" s="302"/>
      <c r="G186" s="302"/>
      <c r="H186" s="226"/>
      <c r="I186" s="302"/>
    </row>
    <row r="187" spans="1:10" s="210" customFormat="1" ht="18" customHeight="1" x14ac:dyDescent="0.3">
      <c r="A187" s="302"/>
      <c r="B187" s="301" t="s">
        <v>2801</v>
      </c>
      <c r="C187" s="225"/>
      <c r="D187" s="225"/>
      <c r="E187" s="225"/>
      <c r="F187" s="301"/>
      <c r="G187" s="238" t="s">
        <v>2734</v>
      </c>
      <c r="H187" s="301" t="s">
        <v>2800</v>
      </c>
      <c r="I187" s="301"/>
    </row>
    <row r="188" spans="1:10" s="210" customFormat="1" ht="17.25" x14ac:dyDescent="0.3"/>
    <row r="189" spans="1:10" s="210" customFormat="1" ht="17.25" x14ac:dyDescent="0.3">
      <c r="B189" s="210" t="s">
        <v>2728</v>
      </c>
      <c r="G189" s="238" t="s">
        <v>2734</v>
      </c>
      <c r="H189" s="210" t="s">
        <v>2731</v>
      </c>
    </row>
    <row r="190" spans="1:10" s="38" customFormat="1" ht="21.75" customHeight="1" x14ac:dyDescent="0.35">
      <c r="A190" s="93"/>
      <c r="B190" s="350"/>
      <c r="C190" s="225"/>
      <c r="D190" s="225"/>
      <c r="E190" s="225"/>
      <c r="F190" s="210"/>
      <c r="G190" s="302"/>
      <c r="H190" s="211"/>
      <c r="I190" s="307"/>
      <c r="J190" s="307"/>
    </row>
    <row r="191" spans="1:10" s="210" customFormat="1" ht="17.25" x14ac:dyDescent="0.3">
      <c r="B191" s="210" t="s">
        <v>2458</v>
      </c>
      <c r="G191" s="238" t="s">
        <v>2734</v>
      </c>
      <c r="H191" s="210" t="s">
        <v>2759</v>
      </c>
    </row>
    <row r="192" spans="1:10" s="169" customFormat="1" ht="18" x14ac:dyDescent="0.35"/>
    <row r="193" spans="1:9" s="169" customFormat="1" ht="18" x14ac:dyDescent="0.35"/>
    <row r="194" spans="1:9" ht="17.25" x14ac:dyDescent="0.3">
      <c r="A194" s="528" t="s">
        <v>1315</v>
      </c>
      <c r="B194" s="528"/>
      <c r="C194" s="528"/>
      <c r="D194" s="38"/>
      <c r="E194" s="38"/>
      <c r="F194" s="241"/>
      <c r="G194" s="304"/>
      <c r="H194" s="304"/>
      <c r="I194" s="38"/>
    </row>
    <row r="195" spans="1:9" ht="18" x14ac:dyDescent="0.35">
      <c r="A195" s="529" t="s">
        <v>1</v>
      </c>
      <c r="B195" s="529"/>
      <c r="C195" s="529"/>
      <c r="D195" s="38"/>
      <c r="E195" s="38"/>
      <c r="F195" s="304"/>
      <c r="G195" s="304"/>
      <c r="H195" s="304"/>
      <c r="I195" s="220"/>
    </row>
    <row r="196" spans="1:9" x14ac:dyDescent="0.25">
      <c r="A196" s="344"/>
      <c r="B196" s="236"/>
      <c r="C196" s="304"/>
      <c r="D196" s="38"/>
      <c r="E196" s="38"/>
      <c r="F196" s="304"/>
      <c r="G196" s="304"/>
      <c r="H196" s="304"/>
      <c r="I196" s="38"/>
    </row>
    <row r="197" spans="1:9" ht="83.25" customHeight="1" thickBot="1" x14ac:dyDescent="0.3">
      <c r="A197" s="150" t="s">
        <v>3</v>
      </c>
      <c r="B197" s="66" t="s">
        <v>4</v>
      </c>
      <c r="C197" s="96" t="s">
        <v>5</v>
      </c>
      <c r="D197" s="67" t="s">
        <v>6</v>
      </c>
      <c r="E197" s="66" t="s">
        <v>7</v>
      </c>
      <c r="F197" s="66" t="s">
        <v>8</v>
      </c>
      <c r="G197" s="66" t="s">
        <v>9</v>
      </c>
      <c r="H197" s="66" t="s">
        <v>3029</v>
      </c>
      <c r="I197" s="68" t="s">
        <v>10</v>
      </c>
    </row>
    <row r="198" spans="1:9" ht="17.25" x14ac:dyDescent="0.25">
      <c r="A198" s="288">
        <v>1</v>
      </c>
      <c r="B198" s="284">
        <v>2</v>
      </c>
      <c r="C198" s="285">
        <v>3</v>
      </c>
      <c r="D198" s="285">
        <v>4</v>
      </c>
      <c r="E198" s="285">
        <v>5</v>
      </c>
      <c r="F198" s="285">
        <v>6</v>
      </c>
      <c r="G198" s="285">
        <v>7</v>
      </c>
      <c r="H198" s="285">
        <v>8</v>
      </c>
      <c r="I198" s="286">
        <v>9</v>
      </c>
    </row>
    <row r="199" spans="1:9" ht="23.25" customHeight="1" x14ac:dyDescent="0.25">
      <c r="A199" s="4">
        <v>62</v>
      </c>
      <c r="B199" s="378" t="s">
        <v>1316</v>
      </c>
      <c r="C199" s="4" t="s">
        <v>11</v>
      </c>
      <c r="D199" s="4">
        <v>2</v>
      </c>
      <c r="E199" s="378">
        <v>67500</v>
      </c>
      <c r="F199" s="4">
        <f>D199*E199</f>
        <v>135000</v>
      </c>
      <c r="G199" s="4" t="s">
        <v>12</v>
      </c>
      <c r="H199" s="4">
        <v>2018</v>
      </c>
      <c r="I199" s="4"/>
    </row>
    <row r="200" spans="1:9" ht="23.25" customHeight="1" x14ac:dyDescent="0.25">
      <c r="A200" s="4">
        <v>63</v>
      </c>
      <c r="B200" s="378" t="s">
        <v>407</v>
      </c>
      <c r="C200" s="4" t="s">
        <v>11</v>
      </c>
      <c r="D200" s="4">
        <v>1</v>
      </c>
      <c r="E200" s="4">
        <v>285000</v>
      </c>
      <c r="F200" s="4">
        <f t="shared" ref="F200:F217" si="4">D200*E200</f>
        <v>285000</v>
      </c>
      <c r="G200" s="4" t="s">
        <v>12</v>
      </c>
      <c r="H200" s="4">
        <v>2021</v>
      </c>
      <c r="I200" s="4"/>
    </row>
    <row r="201" spans="1:9" ht="23.25" customHeight="1" x14ac:dyDescent="0.25">
      <c r="A201" s="4">
        <v>64</v>
      </c>
      <c r="B201" s="378" t="s">
        <v>36</v>
      </c>
      <c r="C201" s="4" t="s">
        <v>11</v>
      </c>
      <c r="D201" s="4">
        <v>12</v>
      </c>
      <c r="E201" s="378">
        <v>22500</v>
      </c>
      <c r="F201" s="4">
        <f t="shared" si="4"/>
        <v>270000</v>
      </c>
      <c r="G201" s="4" t="s">
        <v>12</v>
      </c>
      <c r="H201" s="4">
        <v>2021</v>
      </c>
      <c r="I201" s="4"/>
    </row>
    <row r="202" spans="1:9" ht="23.25" customHeight="1" x14ac:dyDescent="0.25">
      <c r="A202" s="4">
        <v>65</v>
      </c>
      <c r="B202" s="378" t="s">
        <v>1156</v>
      </c>
      <c r="C202" s="4" t="s">
        <v>11</v>
      </c>
      <c r="D202" s="4">
        <v>1</v>
      </c>
      <c r="E202" s="378">
        <v>210000</v>
      </c>
      <c r="F202" s="4">
        <f t="shared" si="4"/>
        <v>210000</v>
      </c>
      <c r="G202" s="4" t="s">
        <v>12</v>
      </c>
      <c r="H202" s="4">
        <v>2021</v>
      </c>
      <c r="I202" s="4"/>
    </row>
    <row r="203" spans="1:9" ht="23.25" customHeight="1" x14ac:dyDescent="0.25">
      <c r="A203" s="4">
        <v>66</v>
      </c>
      <c r="B203" s="378" t="s">
        <v>1317</v>
      </c>
      <c r="C203" s="4" t="s">
        <v>11</v>
      </c>
      <c r="D203" s="4">
        <v>25</v>
      </c>
      <c r="E203" s="378">
        <v>15000</v>
      </c>
      <c r="F203" s="4">
        <f t="shared" si="4"/>
        <v>375000</v>
      </c>
      <c r="G203" s="4" t="s">
        <v>12</v>
      </c>
      <c r="H203" s="4">
        <v>2018</v>
      </c>
      <c r="I203" s="4" t="s">
        <v>1318</v>
      </c>
    </row>
    <row r="204" spans="1:9" ht="23.25" customHeight="1" x14ac:dyDescent="0.25">
      <c r="A204" s="4">
        <v>67</v>
      </c>
      <c r="B204" s="378" t="s">
        <v>36</v>
      </c>
      <c r="C204" s="4" t="s">
        <v>11</v>
      </c>
      <c r="D204" s="4">
        <v>300</v>
      </c>
      <c r="E204" s="378">
        <v>6000</v>
      </c>
      <c r="F204" s="4">
        <f t="shared" si="4"/>
        <v>1800000</v>
      </c>
      <c r="G204" s="4" t="s">
        <v>12</v>
      </c>
      <c r="H204" s="4">
        <v>2018</v>
      </c>
      <c r="I204" s="4" t="s">
        <v>1318</v>
      </c>
    </row>
    <row r="205" spans="1:9" ht="23.25" customHeight="1" x14ac:dyDescent="0.25">
      <c r="A205" s="4">
        <v>68</v>
      </c>
      <c r="B205" s="378" t="s">
        <v>1319</v>
      </c>
      <c r="C205" s="4" t="s">
        <v>11</v>
      </c>
      <c r="D205" s="4">
        <v>1</v>
      </c>
      <c r="E205" s="378">
        <v>7000</v>
      </c>
      <c r="F205" s="4">
        <f t="shared" si="4"/>
        <v>7000</v>
      </c>
      <c r="G205" s="4" t="s">
        <v>12</v>
      </c>
      <c r="H205" s="4">
        <v>1984</v>
      </c>
      <c r="I205" s="4"/>
    </row>
    <row r="206" spans="1:9" ht="23.25" customHeight="1" x14ac:dyDescent="0.25">
      <c r="A206" s="4">
        <v>69</v>
      </c>
      <c r="B206" s="378" t="s">
        <v>1320</v>
      </c>
      <c r="C206" s="4" t="s">
        <v>11</v>
      </c>
      <c r="D206" s="4">
        <v>250</v>
      </c>
      <c r="E206" s="378">
        <v>260</v>
      </c>
      <c r="F206" s="4">
        <f t="shared" si="4"/>
        <v>65000</v>
      </c>
      <c r="G206" s="4" t="s">
        <v>12</v>
      </c>
      <c r="H206" s="4">
        <v>2018</v>
      </c>
      <c r="I206" s="4"/>
    </row>
    <row r="207" spans="1:9" ht="23.25" customHeight="1" x14ac:dyDescent="0.25">
      <c r="A207" s="4">
        <v>70</v>
      </c>
      <c r="B207" s="378" t="s">
        <v>1321</v>
      </c>
      <c r="C207" s="4" t="s">
        <v>11</v>
      </c>
      <c r="D207" s="4">
        <v>288</v>
      </c>
      <c r="E207" s="378">
        <v>290</v>
      </c>
      <c r="F207" s="4">
        <f t="shared" si="4"/>
        <v>83520</v>
      </c>
      <c r="G207" s="4" t="s">
        <v>12</v>
      </c>
      <c r="H207" s="4">
        <v>2018</v>
      </c>
      <c r="I207" s="4"/>
    </row>
    <row r="208" spans="1:9" ht="23.25" customHeight="1" x14ac:dyDescent="0.25">
      <c r="A208" s="4">
        <v>71</v>
      </c>
      <c r="B208" s="378" t="s">
        <v>1322</v>
      </c>
      <c r="C208" s="4" t="s">
        <v>11</v>
      </c>
      <c r="D208" s="4">
        <v>45</v>
      </c>
      <c r="E208" s="378">
        <v>230</v>
      </c>
      <c r="F208" s="4">
        <f t="shared" si="4"/>
        <v>10350</v>
      </c>
      <c r="G208" s="4" t="s">
        <v>12</v>
      </c>
      <c r="H208" s="4">
        <v>2018</v>
      </c>
      <c r="I208" s="4"/>
    </row>
    <row r="209" spans="1:9" ht="23.25" customHeight="1" x14ac:dyDescent="0.25">
      <c r="A209" s="4">
        <v>72</v>
      </c>
      <c r="B209" s="378" t="s">
        <v>1323</v>
      </c>
      <c r="C209" s="4" t="s">
        <v>11</v>
      </c>
      <c r="D209" s="4">
        <v>99</v>
      </c>
      <c r="E209" s="378">
        <v>270</v>
      </c>
      <c r="F209" s="4">
        <f t="shared" si="4"/>
        <v>26730</v>
      </c>
      <c r="G209" s="4" t="s">
        <v>12</v>
      </c>
      <c r="H209" s="4">
        <v>2018</v>
      </c>
      <c r="I209" s="4"/>
    </row>
    <row r="210" spans="1:9" ht="23.25" customHeight="1" x14ac:dyDescent="0.25">
      <c r="A210" s="4">
        <v>73</v>
      </c>
      <c r="B210" s="378" t="s">
        <v>1324</v>
      </c>
      <c r="C210" s="4" t="s">
        <v>11</v>
      </c>
      <c r="D210" s="4">
        <v>140</v>
      </c>
      <c r="E210" s="378">
        <v>250</v>
      </c>
      <c r="F210" s="4">
        <f t="shared" si="4"/>
        <v>35000</v>
      </c>
      <c r="G210" s="4" t="s">
        <v>12</v>
      </c>
      <c r="H210" s="4">
        <v>2018</v>
      </c>
      <c r="I210" s="4"/>
    </row>
    <row r="211" spans="1:9" ht="23.25" customHeight="1" x14ac:dyDescent="0.25">
      <c r="A211" s="4">
        <v>74</v>
      </c>
      <c r="B211" s="378" t="s">
        <v>1325</v>
      </c>
      <c r="C211" s="4" t="s">
        <v>11</v>
      </c>
      <c r="D211" s="4">
        <v>48</v>
      </c>
      <c r="E211" s="378">
        <v>300</v>
      </c>
      <c r="F211" s="4">
        <f t="shared" si="4"/>
        <v>14400</v>
      </c>
      <c r="G211" s="4" t="s">
        <v>12</v>
      </c>
      <c r="H211" s="4">
        <v>2018</v>
      </c>
      <c r="I211" s="4"/>
    </row>
    <row r="212" spans="1:9" ht="23.25" customHeight="1" x14ac:dyDescent="0.25">
      <c r="A212" s="4">
        <v>75</v>
      </c>
      <c r="B212" s="378" t="s">
        <v>926</v>
      </c>
      <c r="C212" s="4" t="s">
        <v>11</v>
      </c>
      <c r="D212" s="4">
        <v>96</v>
      </c>
      <c r="E212" s="378">
        <v>150</v>
      </c>
      <c r="F212" s="4">
        <f t="shared" si="4"/>
        <v>14400</v>
      </c>
      <c r="G212" s="4" t="s">
        <v>12</v>
      </c>
      <c r="H212" s="4">
        <v>2018</v>
      </c>
      <c r="I212" s="4"/>
    </row>
    <row r="213" spans="1:9" ht="23.25" customHeight="1" x14ac:dyDescent="0.25">
      <c r="A213" s="4">
        <v>76</v>
      </c>
      <c r="B213" s="378" t="s">
        <v>842</v>
      </c>
      <c r="C213" s="4" t="s">
        <v>11</v>
      </c>
      <c r="D213" s="4">
        <v>300</v>
      </c>
      <c r="E213" s="378">
        <v>120</v>
      </c>
      <c r="F213" s="4">
        <f t="shared" si="4"/>
        <v>36000</v>
      </c>
      <c r="G213" s="4" t="s">
        <v>12</v>
      </c>
      <c r="H213" s="4">
        <v>2018</v>
      </c>
      <c r="I213" s="4"/>
    </row>
    <row r="214" spans="1:9" ht="23.25" customHeight="1" x14ac:dyDescent="0.25">
      <c r="A214" s="4">
        <v>77</v>
      </c>
      <c r="B214" s="378" t="s">
        <v>843</v>
      </c>
      <c r="C214" s="4" t="s">
        <v>11</v>
      </c>
      <c r="D214" s="4">
        <v>300</v>
      </c>
      <c r="E214" s="378">
        <v>120</v>
      </c>
      <c r="F214" s="4">
        <f t="shared" si="4"/>
        <v>36000</v>
      </c>
      <c r="G214" s="4" t="s">
        <v>12</v>
      </c>
      <c r="H214" s="4">
        <v>2018</v>
      </c>
      <c r="I214" s="4"/>
    </row>
    <row r="215" spans="1:9" ht="23.25" customHeight="1" x14ac:dyDescent="0.25">
      <c r="A215" s="4">
        <v>78</v>
      </c>
      <c r="B215" s="378" t="s">
        <v>1326</v>
      </c>
      <c r="C215" s="4" t="s">
        <v>11</v>
      </c>
      <c r="D215" s="4">
        <v>70</v>
      </c>
      <c r="E215" s="378">
        <v>60</v>
      </c>
      <c r="F215" s="4">
        <f>D215*E215</f>
        <v>4200</v>
      </c>
      <c r="G215" s="4" t="s">
        <v>12</v>
      </c>
      <c r="H215" s="4">
        <v>2018</v>
      </c>
      <c r="I215" s="4"/>
    </row>
    <row r="216" spans="1:9" ht="23.25" customHeight="1" x14ac:dyDescent="0.25">
      <c r="A216" s="4">
        <v>79</v>
      </c>
      <c r="B216" s="378" t="s">
        <v>1165</v>
      </c>
      <c r="C216" s="4" t="s">
        <v>11</v>
      </c>
      <c r="D216" s="4">
        <v>300</v>
      </c>
      <c r="E216" s="378">
        <v>94</v>
      </c>
      <c r="F216" s="4">
        <f t="shared" si="4"/>
        <v>28200</v>
      </c>
      <c r="G216" s="4" t="s">
        <v>12</v>
      </c>
      <c r="H216" s="4">
        <v>2018</v>
      </c>
      <c r="I216" s="4"/>
    </row>
    <row r="217" spans="1:9" ht="23.25" customHeight="1" x14ac:dyDescent="0.25">
      <c r="A217" s="4">
        <v>80</v>
      </c>
      <c r="B217" s="378" t="s">
        <v>1327</v>
      </c>
      <c r="C217" s="4" t="s">
        <v>11</v>
      </c>
      <c r="D217" s="4">
        <v>338</v>
      </c>
      <c r="E217" s="378">
        <v>188</v>
      </c>
      <c r="F217" s="4">
        <f t="shared" si="4"/>
        <v>63544</v>
      </c>
      <c r="G217" s="4" t="s">
        <v>12</v>
      </c>
      <c r="H217" s="4">
        <v>2018</v>
      </c>
      <c r="I217" s="4"/>
    </row>
    <row r="218" spans="1:9" ht="23.25" customHeight="1" x14ac:dyDescent="0.25">
      <c r="A218" s="79"/>
      <c r="B218" s="140" t="s">
        <v>141</v>
      </c>
      <c r="C218" s="100"/>
      <c r="D218" s="100">
        <f>SUM(D199:D217)</f>
        <v>2616</v>
      </c>
      <c r="E218" s="100" t="s">
        <v>142</v>
      </c>
      <c r="F218" s="100">
        <f>SUM(F199:F217)</f>
        <v>3499344</v>
      </c>
      <c r="G218" s="79"/>
      <c r="H218" s="79"/>
      <c r="I218" s="79"/>
    </row>
    <row r="219" spans="1:9" x14ac:dyDescent="0.25">
      <c r="B219" s="343"/>
    </row>
    <row r="220" spans="1:9" ht="15" customHeight="1" x14ac:dyDescent="0.25">
      <c r="A220" s="530" t="s">
        <v>2724</v>
      </c>
      <c r="B220" s="530"/>
      <c r="C220" s="530"/>
      <c r="D220" s="530"/>
      <c r="E220" s="530"/>
      <c r="F220" s="530"/>
      <c r="G220" s="530"/>
      <c r="H220" s="530"/>
    </row>
    <row r="221" spans="1:9" ht="15" customHeight="1" x14ac:dyDescent="0.25">
      <c r="A221" s="409"/>
      <c r="B221" s="409"/>
      <c r="C221" s="409"/>
      <c r="D221" s="409"/>
      <c r="E221" s="409"/>
      <c r="F221" s="409"/>
      <c r="G221" s="409"/>
      <c r="H221" s="409"/>
    </row>
    <row r="222" spans="1:9" s="210" customFormat="1" ht="17.25" x14ac:dyDescent="0.3">
      <c r="A222" s="413"/>
      <c r="B222" s="414" t="s">
        <v>2443</v>
      </c>
      <c r="C222" s="225"/>
      <c r="D222" s="225"/>
      <c r="E222" s="225"/>
      <c r="F222" s="413"/>
      <c r="G222" s="413"/>
      <c r="H222" s="226"/>
      <c r="I222" s="413"/>
    </row>
    <row r="223" spans="1:9" s="210" customFormat="1" ht="18" customHeight="1" x14ac:dyDescent="0.3">
      <c r="A223" s="413"/>
      <c r="B223" s="414" t="s">
        <v>2721</v>
      </c>
      <c r="C223" s="225"/>
      <c r="D223" s="225"/>
      <c r="E223" s="225"/>
      <c r="F223" s="414"/>
      <c r="G223" s="238" t="s">
        <v>2734</v>
      </c>
      <c r="H223" s="414" t="s">
        <v>2741</v>
      </c>
      <c r="I223" s="414"/>
    </row>
    <row r="224" spans="1:9" ht="19.5" x14ac:dyDescent="0.25">
      <c r="B224" s="183"/>
    </row>
    <row r="225" spans="1:10" s="232" customFormat="1" ht="18.75" customHeight="1" x14ac:dyDescent="0.35">
      <c r="A225" s="227"/>
      <c r="B225" s="228" t="s">
        <v>2723</v>
      </c>
      <c r="C225" s="228"/>
      <c r="D225" s="229"/>
      <c r="E225" s="229"/>
      <c r="F225" s="230"/>
      <c r="G225" s="227"/>
      <c r="H225" s="227"/>
      <c r="I225" s="231"/>
      <c r="J225" s="227"/>
    </row>
    <row r="226" spans="1:10" s="38" customFormat="1" ht="18.75" customHeight="1" x14ac:dyDescent="0.25">
      <c r="A226" s="93"/>
      <c r="B226" s="233"/>
      <c r="C226" s="233"/>
      <c r="D226" s="234"/>
      <c r="E226" s="234"/>
      <c r="F226" s="235"/>
      <c r="G226" s="93"/>
      <c r="H226" s="93"/>
      <c r="I226" s="236"/>
      <c r="J226" s="93"/>
    </row>
    <row r="227" spans="1:10" s="210" customFormat="1" ht="24" customHeight="1" x14ac:dyDescent="0.3">
      <c r="A227" s="302"/>
      <c r="B227" s="301" t="s">
        <v>2443</v>
      </c>
      <c r="C227" s="303"/>
      <c r="D227" s="303"/>
      <c r="E227" s="303"/>
      <c r="F227" s="302"/>
      <c r="G227" s="302"/>
      <c r="H227" s="237"/>
      <c r="I227" s="302"/>
    </row>
    <row r="228" spans="1:10" s="210" customFormat="1" ht="17.25" x14ac:dyDescent="0.3">
      <c r="A228" s="302"/>
      <c r="B228" s="301" t="s">
        <v>2442</v>
      </c>
      <c r="C228" s="303"/>
      <c r="D228" s="303"/>
      <c r="E228" s="303"/>
      <c r="F228" s="302"/>
      <c r="G228" s="238" t="s">
        <v>2734</v>
      </c>
      <c r="H228" s="532" t="s">
        <v>2738</v>
      </c>
      <c r="I228" s="532"/>
    </row>
    <row r="229" spans="1:10" s="210" customFormat="1" ht="18" customHeight="1" x14ac:dyDescent="0.3">
      <c r="A229" s="302"/>
      <c r="B229" s="301"/>
      <c r="C229" s="225"/>
      <c r="D229" s="225"/>
      <c r="E229" s="225"/>
      <c r="F229" s="302"/>
      <c r="G229" s="238"/>
      <c r="H229" s="238"/>
      <c r="I229" s="238"/>
    </row>
    <row r="230" spans="1:10" s="210" customFormat="1" ht="17.25" x14ac:dyDescent="0.3">
      <c r="A230" s="302"/>
      <c r="B230" s="301" t="s">
        <v>2794</v>
      </c>
      <c r="C230" s="225"/>
      <c r="D230" s="225"/>
      <c r="E230" s="225"/>
      <c r="F230" s="302"/>
      <c r="G230" s="302"/>
      <c r="H230" s="226"/>
      <c r="I230" s="302"/>
    </row>
    <row r="231" spans="1:10" s="210" customFormat="1" ht="18" customHeight="1" x14ac:dyDescent="0.3">
      <c r="A231" s="302"/>
      <c r="B231" s="301" t="s">
        <v>2797</v>
      </c>
      <c r="C231" s="225"/>
      <c r="D231" s="225"/>
      <c r="E231" s="225"/>
      <c r="F231" s="301"/>
      <c r="G231" s="238" t="s">
        <v>2734</v>
      </c>
      <c r="H231" s="301" t="s">
        <v>2799</v>
      </c>
      <c r="I231" s="301"/>
    </row>
    <row r="232" spans="1:10" s="210" customFormat="1" ht="18" customHeight="1" x14ac:dyDescent="0.3">
      <c r="A232" s="302"/>
      <c r="B232" s="301"/>
      <c r="C232" s="225"/>
      <c r="D232" s="225"/>
      <c r="E232" s="225"/>
      <c r="F232" s="301"/>
      <c r="G232" s="301"/>
      <c r="H232" s="301"/>
      <c r="I232" s="301"/>
    </row>
    <row r="233" spans="1:10" s="210" customFormat="1" ht="18.75" customHeight="1" x14ac:dyDescent="0.3">
      <c r="A233" s="302"/>
      <c r="B233" s="239" t="s">
        <v>2722</v>
      </c>
      <c r="C233" s="239"/>
      <c r="D233" s="239"/>
      <c r="E233" s="239"/>
      <c r="F233" s="303"/>
      <c r="G233" s="302"/>
      <c r="H233" s="302"/>
      <c r="I233" s="237"/>
      <c r="J233" s="302"/>
    </row>
    <row r="234" spans="1:10" s="210" customFormat="1" ht="18.75" customHeight="1" x14ac:dyDescent="0.3">
      <c r="A234" s="302"/>
      <c r="B234" s="239" t="s">
        <v>2735</v>
      </c>
      <c r="C234" s="239"/>
      <c r="D234" s="239"/>
      <c r="E234" s="239"/>
      <c r="F234" s="303"/>
      <c r="G234" s="238" t="s">
        <v>2734</v>
      </c>
      <c r="H234" s="531" t="s">
        <v>2736</v>
      </c>
      <c r="I234" s="531"/>
      <c r="J234" s="302"/>
    </row>
    <row r="235" spans="1:10" s="210" customFormat="1" ht="17.25" x14ac:dyDescent="0.3"/>
    <row r="236" spans="1:10" s="210" customFormat="1" ht="17.25" x14ac:dyDescent="0.3">
      <c r="A236" s="302"/>
      <c r="B236" s="301" t="s">
        <v>2794</v>
      </c>
      <c r="C236" s="225"/>
      <c r="D236" s="225"/>
      <c r="E236" s="225"/>
      <c r="F236" s="302"/>
      <c r="G236" s="302"/>
      <c r="H236" s="226"/>
      <c r="I236" s="302"/>
    </row>
    <row r="237" spans="1:10" s="210" customFormat="1" ht="18" customHeight="1" x14ac:dyDescent="0.3">
      <c r="A237" s="302"/>
      <c r="B237" s="301" t="s">
        <v>2801</v>
      </c>
      <c r="C237" s="225"/>
      <c r="D237" s="225"/>
      <c r="E237" s="225"/>
      <c r="F237" s="301"/>
      <c r="G237" s="238" t="s">
        <v>2734</v>
      </c>
      <c r="H237" s="301" t="s">
        <v>2800</v>
      </c>
      <c r="I237" s="301"/>
    </row>
    <row r="238" spans="1:10" s="210" customFormat="1" ht="17.25" x14ac:dyDescent="0.3"/>
    <row r="239" spans="1:10" s="210" customFormat="1" ht="17.25" x14ac:dyDescent="0.3">
      <c r="B239" s="210" t="s">
        <v>2728</v>
      </c>
      <c r="G239" s="238" t="s">
        <v>2734</v>
      </c>
      <c r="H239" s="210" t="s">
        <v>2731</v>
      </c>
    </row>
    <row r="240" spans="1:10" s="38" customFormat="1" ht="18" x14ac:dyDescent="0.35">
      <c r="A240" s="93"/>
      <c r="B240" s="350"/>
      <c r="C240" s="225"/>
      <c r="D240" s="225"/>
      <c r="E240" s="225"/>
      <c r="F240" s="210"/>
      <c r="G240" s="302"/>
      <c r="H240" s="211"/>
      <c r="I240" s="307"/>
      <c r="J240" s="307"/>
    </row>
    <row r="241" spans="1:9" s="210" customFormat="1" ht="17.25" x14ac:dyDescent="0.3">
      <c r="B241" s="210" t="s">
        <v>2762</v>
      </c>
      <c r="G241" s="238" t="s">
        <v>2734</v>
      </c>
      <c r="H241" s="210" t="s">
        <v>2763</v>
      </c>
    </row>
    <row r="242" spans="1:9" s="104" customFormat="1" ht="29.25" customHeight="1" x14ac:dyDescent="0.35">
      <c r="A242" s="149"/>
      <c r="B242" s="310"/>
      <c r="C242" s="149"/>
      <c r="D242" s="148"/>
      <c r="E242" s="148"/>
      <c r="F242" s="148"/>
      <c r="G242" s="148"/>
      <c r="H242" s="148"/>
      <c r="I242" s="156"/>
    </row>
    <row r="243" spans="1:9" ht="17.25" x14ac:dyDescent="0.3">
      <c r="A243" s="528" t="s">
        <v>1436</v>
      </c>
      <c r="B243" s="528"/>
      <c r="C243" s="528"/>
      <c r="D243" s="38"/>
      <c r="E243" s="38"/>
      <c r="F243" s="241"/>
      <c r="G243" s="304"/>
      <c r="H243" s="304"/>
      <c r="I243" s="38"/>
    </row>
    <row r="244" spans="1:9" ht="18" x14ac:dyDescent="0.35">
      <c r="A244" s="529" t="s">
        <v>1</v>
      </c>
      <c r="B244" s="529"/>
      <c r="C244" s="529"/>
      <c r="D244" s="38"/>
      <c r="E244" s="38"/>
      <c r="F244" s="304"/>
      <c r="G244" s="304"/>
      <c r="H244" s="304"/>
      <c r="I244" s="220"/>
    </row>
    <row r="245" spans="1:9" x14ac:dyDescent="0.25">
      <c r="A245" s="344"/>
      <c r="B245" s="236"/>
      <c r="C245" s="304"/>
      <c r="D245" s="38"/>
      <c r="E245" s="38"/>
      <c r="F245" s="304"/>
      <c r="G245" s="304"/>
      <c r="H245" s="304"/>
      <c r="I245" s="38"/>
    </row>
    <row r="246" spans="1:9" ht="75.75" thickBot="1" x14ac:dyDescent="0.3">
      <c r="A246" s="150" t="s">
        <v>3</v>
      </c>
      <c r="B246" s="66" t="s">
        <v>4</v>
      </c>
      <c r="C246" s="96" t="s">
        <v>5</v>
      </c>
      <c r="D246" s="67" t="s">
        <v>6</v>
      </c>
      <c r="E246" s="66" t="s">
        <v>7</v>
      </c>
      <c r="F246" s="66" t="s">
        <v>8</v>
      </c>
      <c r="G246" s="66" t="s">
        <v>9</v>
      </c>
      <c r="H246" s="66" t="s">
        <v>3029</v>
      </c>
      <c r="I246" s="68" t="s">
        <v>10</v>
      </c>
    </row>
    <row r="247" spans="1:9" ht="17.25" x14ac:dyDescent="0.25">
      <c r="A247" s="288">
        <v>1</v>
      </c>
      <c r="B247" s="284">
        <v>2</v>
      </c>
      <c r="C247" s="285">
        <v>3</v>
      </c>
      <c r="D247" s="285">
        <v>4</v>
      </c>
      <c r="E247" s="285">
        <v>5</v>
      </c>
      <c r="F247" s="285">
        <v>6</v>
      </c>
      <c r="G247" s="285">
        <v>7</v>
      </c>
      <c r="H247" s="285">
        <v>8</v>
      </c>
      <c r="I247" s="286">
        <v>9</v>
      </c>
    </row>
    <row r="248" spans="1:9" ht="24.75" customHeight="1" x14ac:dyDescent="0.25">
      <c r="A248" s="4">
        <v>81</v>
      </c>
      <c r="B248" s="378" t="s">
        <v>833</v>
      </c>
      <c r="C248" s="4" t="s">
        <v>11</v>
      </c>
      <c r="D248" s="378">
        <v>1</v>
      </c>
      <c r="E248" s="4">
        <v>3694833</v>
      </c>
      <c r="F248" s="4">
        <f>D248*E248</f>
        <v>3694833</v>
      </c>
      <c r="G248" s="4" t="s">
        <v>12</v>
      </c>
      <c r="H248" s="378">
        <v>1935</v>
      </c>
      <c r="I248" s="378"/>
    </row>
    <row r="249" spans="1:9" ht="24.75" customHeight="1" x14ac:dyDescent="0.25">
      <c r="A249" s="4">
        <v>82</v>
      </c>
      <c r="B249" s="378" t="s">
        <v>842</v>
      </c>
      <c r="C249" s="4" t="s">
        <v>11</v>
      </c>
      <c r="D249" s="378">
        <v>120</v>
      </c>
      <c r="E249" s="378">
        <v>200</v>
      </c>
      <c r="F249" s="4">
        <f t="shared" ref="F249:F260" si="5">D249*E249</f>
        <v>24000</v>
      </c>
      <c r="G249" s="4" t="s">
        <v>12</v>
      </c>
      <c r="H249" s="378">
        <v>2017</v>
      </c>
      <c r="I249" s="4"/>
    </row>
    <row r="250" spans="1:9" ht="24.75" customHeight="1" x14ac:dyDescent="0.25">
      <c r="A250" s="4">
        <v>83</v>
      </c>
      <c r="B250" s="378" t="s">
        <v>1437</v>
      </c>
      <c r="C250" s="4" t="s">
        <v>11</v>
      </c>
      <c r="D250" s="378">
        <v>120</v>
      </c>
      <c r="E250" s="378">
        <v>207</v>
      </c>
      <c r="F250" s="4">
        <f t="shared" si="5"/>
        <v>24840</v>
      </c>
      <c r="G250" s="4" t="s">
        <v>12</v>
      </c>
      <c r="H250" s="378">
        <v>2017</v>
      </c>
      <c r="I250" s="4"/>
    </row>
    <row r="251" spans="1:9" ht="24.75" customHeight="1" x14ac:dyDescent="0.25">
      <c r="A251" s="4">
        <v>84</v>
      </c>
      <c r="B251" s="378" t="s">
        <v>1438</v>
      </c>
      <c r="C251" s="4" t="s">
        <v>11</v>
      </c>
      <c r="D251" s="378">
        <v>120</v>
      </c>
      <c r="E251" s="378">
        <v>260</v>
      </c>
      <c r="F251" s="4">
        <f t="shared" si="5"/>
        <v>31200</v>
      </c>
      <c r="G251" s="4" t="s">
        <v>12</v>
      </c>
      <c r="H251" s="378">
        <v>2017</v>
      </c>
      <c r="I251" s="4"/>
    </row>
    <row r="252" spans="1:9" ht="24.75" customHeight="1" x14ac:dyDescent="0.25">
      <c r="A252" s="4">
        <v>85</v>
      </c>
      <c r="B252" s="378" t="s">
        <v>921</v>
      </c>
      <c r="C252" s="4" t="s">
        <v>11</v>
      </c>
      <c r="D252" s="378">
        <v>300</v>
      </c>
      <c r="E252" s="378">
        <v>400</v>
      </c>
      <c r="F252" s="4">
        <f t="shared" si="5"/>
        <v>120000</v>
      </c>
      <c r="G252" s="4" t="s">
        <v>12</v>
      </c>
      <c r="H252" s="378">
        <v>2017</v>
      </c>
      <c r="I252" s="4"/>
    </row>
    <row r="253" spans="1:9" ht="24.75" customHeight="1" x14ac:dyDescent="0.25">
      <c r="A253" s="4">
        <v>86</v>
      </c>
      <c r="B253" s="378" t="s">
        <v>1439</v>
      </c>
      <c r="C253" s="4" t="s">
        <v>11</v>
      </c>
      <c r="D253" s="378">
        <v>9</v>
      </c>
      <c r="E253" s="378">
        <v>16000</v>
      </c>
      <c r="F253" s="4">
        <f t="shared" si="5"/>
        <v>144000</v>
      </c>
      <c r="G253" s="4" t="s">
        <v>12</v>
      </c>
      <c r="H253" s="378">
        <v>2018</v>
      </c>
      <c r="I253" s="4"/>
    </row>
    <row r="254" spans="1:9" ht="24.75" customHeight="1" x14ac:dyDescent="0.25">
      <c r="A254" s="4">
        <v>87</v>
      </c>
      <c r="B254" s="378" t="s">
        <v>1440</v>
      </c>
      <c r="C254" s="4" t="s">
        <v>11</v>
      </c>
      <c r="D254" s="378">
        <v>8</v>
      </c>
      <c r="E254" s="378">
        <v>48750</v>
      </c>
      <c r="F254" s="4">
        <f t="shared" si="5"/>
        <v>390000</v>
      </c>
      <c r="G254" s="4" t="s">
        <v>12</v>
      </c>
      <c r="H254" s="378">
        <v>2017</v>
      </c>
      <c r="I254" s="4"/>
    </row>
    <row r="255" spans="1:9" ht="24.75" customHeight="1" x14ac:dyDescent="0.25">
      <c r="A255" s="4">
        <v>88</v>
      </c>
      <c r="B255" s="378" t="s">
        <v>409</v>
      </c>
      <c r="C255" s="4" t="s">
        <v>11</v>
      </c>
      <c r="D255" s="378">
        <v>8</v>
      </c>
      <c r="E255" s="378">
        <v>38300</v>
      </c>
      <c r="F255" s="4">
        <f t="shared" si="5"/>
        <v>306400</v>
      </c>
      <c r="G255" s="4" t="s">
        <v>12</v>
      </c>
      <c r="H255" s="378">
        <v>2017</v>
      </c>
      <c r="I255" s="4"/>
    </row>
    <row r="256" spans="1:9" ht="33.75" customHeight="1" x14ac:dyDescent="0.25">
      <c r="A256" s="4">
        <v>89</v>
      </c>
      <c r="B256" s="378" t="s">
        <v>1441</v>
      </c>
      <c r="C256" s="4" t="s">
        <v>11</v>
      </c>
      <c r="D256" s="378">
        <v>1</v>
      </c>
      <c r="E256" s="4">
        <v>12500</v>
      </c>
      <c r="F256" s="4">
        <f t="shared" si="5"/>
        <v>12500</v>
      </c>
      <c r="G256" s="4" t="s">
        <v>12</v>
      </c>
      <c r="H256" s="378">
        <v>2016</v>
      </c>
      <c r="I256" s="4"/>
    </row>
    <row r="257" spans="1:10" ht="30.75" customHeight="1" x14ac:dyDescent="0.25">
      <c r="A257" s="4">
        <v>90</v>
      </c>
      <c r="B257" s="378" t="s">
        <v>1442</v>
      </c>
      <c r="C257" s="4" t="s">
        <v>11</v>
      </c>
      <c r="D257" s="378">
        <v>1</v>
      </c>
      <c r="E257" s="4">
        <v>6667</v>
      </c>
      <c r="F257" s="4">
        <f t="shared" si="5"/>
        <v>6667</v>
      </c>
      <c r="G257" s="4" t="s">
        <v>12</v>
      </c>
      <c r="H257" s="378">
        <v>2016</v>
      </c>
      <c r="I257" s="4"/>
    </row>
    <row r="258" spans="1:10" ht="24.75" customHeight="1" x14ac:dyDescent="0.25">
      <c r="A258" s="4">
        <v>91</v>
      </c>
      <c r="B258" s="378" t="s">
        <v>1443</v>
      </c>
      <c r="C258" s="4" t="s">
        <v>11</v>
      </c>
      <c r="D258" s="378">
        <v>25</v>
      </c>
      <c r="E258" s="4">
        <v>60000</v>
      </c>
      <c r="F258" s="4">
        <f t="shared" si="5"/>
        <v>1500000</v>
      </c>
      <c r="G258" s="4" t="s">
        <v>12</v>
      </c>
      <c r="H258" s="378">
        <v>2011</v>
      </c>
      <c r="I258" s="4"/>
    </row>
    <row r="259" spans="1:10" ht="36" customHeight="1" x14ac:dyDescent="0.25">
      <c r="A259" s="4">
        <v>92</v>
      </c>
      <c r="B259" s="378" t="s">
        <v>1414</v>
      </c>
      <c r="C259" s="4" t="s">
        <v>11</v>
      </c>
      <c r="D259" s="378">
        <v>2</v>
      </c>
      <c r="E259" s="4">
        <v>349300</v>
      </c>
      <c r="F259" s="4">
        <f t="shared" si="5"/>
        <v>698600</v>
      </c>
      <c r="G259" s="4" t="s">
        <v>12</v>
      </c>
      <c r="H259" s="378">
        <v>2019</v>
      </c>
      <c r="I259" s="378"/>
    </row>
    <row r="260" spans="1:10" ht="36" customHeight="1" x14ac:dyDescent="0.25">
      <c r="A260" s="4">
        <v>93</v>
      </c>
      <c r="B260" s="378" t="s">
        <v>1424</v>
      </c>
      <c r="C260" s="4" t="s">
        <v>11</v>
      </c>
      <c r="D260" s="378">
        <v>1</v>
      </c>
      <c r="E260" s="4">
        <v>399000</v>
      </c>
      <c r="F260" s="4">
        <f t="shared" si="5"/>
        <v>399000</v>
      </c>
      <c r="G260" s="4" t="s">
        <v>12</v>
      </c>
      <c r="H260" s="378">
        <v>2016</v>
      </c>
      <c r="I260" s="378"/>
    </row>
    <row r="261" spans="1:10" ht="18.75" customHeight="1" x14ac:dyDescent="0.25">
      <c r="A261" s="79"/>
      <c r="B261" s="140" t="s">
        <v>141</v>
      </c>
      <c r="C261" s="100"/>
      <c r="D261" s="100">
        <f>SUM(D248:D260)</f>
        <v>716</v>
      </c>
      <c r="E261" s="100" t="s">
        <v>142</v>
      </c>
      <c r="F261" s="100">
        <f>SUM(F248:F260)</f>
        <v>7352040</v>
      </c>
      <c r="G261" s="79"/>
      <c r="H261" s="79"/>
      <c r="I261" s="79"/>
    </row>
    <row r="262" spans="1:10" ht="17.25" x14ac:dyDescent="0.25">
      <c r="A262" s="149"/>
      <c r="B262" s="310"/>
      <c r="C262" s="148"/>
      <c r="D262" s="148"/>
      <c r="E262" s="148"/>
      <c r="F262" s="148"/>
      <c r="G262" s="149"/>
      <c r="H262" s="149"/>
      <c r="I262" s="149"/>
    </row>
    <row r="263" spans="1:10" ht="25.5" customHeight="1" x14ac:dyDescent="0.25">
      <c r="A263" s="530" t="s">
        <v>2724</v>
      </c>
      <c r="B263" s="530"/>
      <c r="C263" s="530"/>
      <c r="D263" s="530"/>
      <c r="E263" s="530"/>
      <c r="F263" s="530"/>
      <c r="G263" s="530"/>
      <c r="H263" s="530"/>
    </row>
    <row r="264" spans="1:10" ht="15" customHeight="1" x14ac:dyDescent="0.25">
      <c r="A264" s="409"/>
      <c r="B264" s="409"/>
      <c r="C264" s="409"/>
      <c r="D264" s="409"/>
      <c r="E264" s="409"/>
      <c r="F264" s="409"/>
      <c r="G264" s="409"/>
      <c r="H264" s="409"/>
    </row>
    <row r="265" spans="1:10" s="210" customFormat="1" ht="17.25" x14ac:dyDescent="0.3">
      <c r="A265" s="413"/>
      <c r="B265" s="414" t="s">
        <v>2443</v>
      </c>
      <c r="C265" s="225"/>
      <c r="D265" s="225"/>
      <c r="E265" s="225"/>
      <c r="F265" s="413"/>
      <c r="G265" s="413"/>
      <c r="H265" s="226"/>
      <c r="I265" s="413"/>
    </row>
    <row r="266" spans="1:10" s="210" customFormat="1" ht="18" customHeight="1" x14ac:dyDescent="0.3">
      <c r="A266" s="413"/>
      <c r="B266" s="414" t="s">
        <v>2721</v>
      </c>
      <c r="C266" s="225"/>
      <c r="D266" s="225"/>
      <c r="E266" s="225"/>
      <c r="F266" s="414"/>
      <c r="G266" s="238" t="s">
        <v>2734</v>
      </c>
      <c r="H266" s="414" t="s">
        <v>2741</v>
      </c>
      <c r="I266" s="414"/>
    </row>
    <row r="267" spans="1:10" ht="19.5" x14ac:dyDescent="0.25">
      <c r="B267" s="183"/>
    </row>
    <row r="268" spans="1:10" s="232" customFormat="1" ht="18.75" customHeight="1" x14ac:dyDescent="0.35">
      <c r="A268" s="227"/>
      <c r="B268" s="228" t="s">
        <v>2723</v>
      </c>
      <c r="C268" s="228"/>
      <c r="D268" s="229"/>
      <c r="E268" s="229"/>
      <c r="F268" s="230"/>
      <c r="G268" s="227"/>
      <c r="H268" s="227"/>
      <c r="I268" s="231"/>
      <c r="J268" s="227"/>
    </row>
    <row r="269" spans="1:10" s="38" customFormat="1" ht="18.75" customHeight="1" x14ac:dyDescent="0.25">
      <c r="A269" s="93"/>
      <c r="B269" s="233"/>
      <c r="C269" s="233"/>
      <c r="D269" s="234"/>
      <c r="E269" s="234"/>
      <c r="F269" s="235"/>
      <c r="G269" s="93"/>
      <c r="H269" s="93"/>
      <c r="I269" s="236"/>
      <c r="J269" s="93"/>
    </row>
    <row r="270" spans="1:10" s="210" customFormat="1" ht="24" customHeight="1" x14ac:dyDescent="0.3">
      <c r="A270" s="302"/>
      <c r="B270" s="301" t="s">
        <v>2443</v>
      </c>
      <c r="C270" s="303"/>
      <c r="D270" s="303"/>
      <c r="E270" s="303"/>
      <c r="F270" s="302"/>
      <c r="G270" s="302"/>
      <c r="H270" s="237"/>
      <c r="I270" s="302"/>
    </row>
    <row r="271" spans="1:10" s="210" customFormat="1" ht="17.25" x14ac:dyDescent="0.3">
      <c r="A271" s="302"/>
      <c r="B271" s="301" t="s">
        <v>2442</v>
      </c>
      <c r="C271" s="303"/>
      <c r="D271" s="303"/>
      <c r="E271" s="303"/>
      <c r="F271" s="302"/>
      <c r="G271" s="238" t="s">
        <v>2734</v>
      </c>
      <c r="H271" s="532" t="s">
        <v>2738</v>
      </c>
      <c r="I271" s="532"/>
    </row>
    <row r="272" spans="1:10" s="210" customFormat="1" ht="18" customHeight="1" x14ac:dyDescent="0.3">
      <c r="A272" s="302"/>
      <c r="B272" s="301"/>
      <c r="C272" s="225"/>
      <c r="D272" s="225"/>
      <c r="E272" s="225"/>
      <c r="F272" s="302"/>
      <c r="G272" s="238"/>
      <c r="H272" s="238"/>
      <c r="I272" s="238"/>
    </row>
    <row r="273" spans="1:10" s="210" customFormat="1" ht="17.25" x14ac:dyDescent="0.3">
      <c r="A273" s="302"/>
      <c r="B273" s="301" t="s">
        <v>2794</v>
      </c>
      <c r="C273" s="225"/>
      <c r="D273" s="225"/>
      <c r="E273" s="225"/>
      <c r="F273" s="302"/>
      <c r="G273" s="302"/>
      <c r="H273" s="226"/>
      <c r="I273" s="302"/>
    </row>
    <row r="274" spans="1:10" s="210" customFormat="1" ht="18" customHeight="1" x14ac:dyDescent="0.3">
      <c r="A274" s="302"/>
      <c r="B274" s="301" t="s">
        <v>2797</v>
      </c>
      <c r="C274" s="225"/>
      <c r="D274" s="225"/>
      <c r="E274" s="225"/>
      <c r="F274" s="301"/>
      <c r="G274" s="238" t="s">
        <v>2734</v>
      </c>
      <c r="H274" s="301" t="s">
        <v>2799</v>
      </c>
      <c r="I274" s="301"/>
    </row>
    <row r="275" spans="1:10" s="210" customFormat="1" ht="18" customHeight="1" x14ac:dyDescent="0.3">
      <c r="A275" s="302"/>
      <c r="B275" s="301"/>
      <c r="C275" s="225"/>
      <c r="D275" s="225"/>
      <c r="E275" s="225"/>
      <c r="F275" s="301"/>
      <c r="G275" s="301"/>
      <c r="H275" s="301"/>
      <c r="I275" s="301"/>
    </row>
    <row r="276" spans="1:10" s="210" customFormat="1" ht="18.75" customHeight="1" x14ac:dyDescent="0.3">
      <c r="A276" s="302"/>
      <c r="B276" s="239" t="s">
        <v>2722</v>
      </c>
      <c r="C276" s="239"/>
      <c r="D276" s="239"/>
      <c r="E276" s="239"/>
      <c r="F276" s="303"/>
      <c r="G276" s="302"/>
      <c r="H276" s="302"/>
      <c r="I276" s="237"/>
      <c r="J276" s="302"/>
    </row>
    <row r="277" spans="1:10" s="210" customFormat="1" ht="18.75" customHeight="1" x14ac:dyDescent="0.3">
      <c r="A277" s="302"/>
      <c r="B277" s="239" t="s">
        <v>2735</v>
      </c>
      <c r="C277" s="239"/>
      <c r="D277" s="239"/>
      <c r="E277" s="239"/>
      <c r="F277" s="303"/>
      <c r="G277" s="238" t="s">
        <v>2734</v>
      </c>
      <c r="H277" s="531" t="s">
        <v>2736</v>
      </c>
      <c r="I277" s="531"/>
      <c r="J277" s="302"/>
    </row>
    <row r="278" spans="1:10" s="210" customFormat="1" ht="17.25" x14ac:dyDescent="0.3"/>
    <row r="279" spans="1:10" s="210" customFormat="1" ht="17.25" x14ac:dyDescent="0.3">
      <c r="A279" s="302"/>
      <c r="B279" s="301" t="s">
        <v>2794</v>
      </c>
      <c r="C279" s="225"/>
      <c r="D279" s="225"/>
      <c r="E279" s="225"/>
      <c r="F279" s="302"/>
      <c r="G279" s="302"/>
      <c r="H279" s="226"/>
      <c r="I279" s="302"/>
    </row>
    <row r="280" spans="1:10" s="210" customFormat="1" ht="18" customHeight="1" x14ac:dyDescent="0.3">
      <c r="A280" s="302"/>
      <c r="B280" s="301" t="s">
        <v>2801</v>
      </c>
      <c r="C280" s="225"/>
      <c r="D280" s="225"/>
      <c r="E280" s="225"/>
      <c r="F280" s="301"/>
      <c r="G280" s="238" t="s">
        <v>2734</v>
      </c>
      <c r="H280" s="301" t="s">
        <v>2800</v>
      </c>
      <c r="I280" s="301"/>
    </row>
    <row r="281" spans="1:10" s="210" customFormat="1" ht="17.25" x14ac:dyDescent="0.3"/>
    <row r="282" spans="1:10" s="210" customFormat="1" ht="17.25" x14ac:dyDescent="0.3">
      <c r="B282" s="210" t="s">
        <v>2728</v>
      </c>
      <c r="G282" s="238" t="s">
        <v>2734</v>
      </c>
      <c r="H282" s="210" t="s">
        <v>2731</v>
      </c>
    </row>
    <row r="283" spans="1:10" s="38" customFormat="1" ht="18" x14ac:dyDescent="0.35">
      <c r="A283" s="93"/>
      <c r="B283" s="350"/>
      <c r="C283" s="225"/>
      <c r="D283" s="225"/>
      <c r="E283" s="225"/>
      <c r="F283" s="210"/>
      <c r="G283" s="302"/>
      <c r="H283" s="211"/>
      <c r="I283" s="307"/>
      <c r="J283" s="307"/>
    </row>
    <row r="284" spans="1:10" s="523" customFormat="1" ht="18" x14ac:dyDescent="0.35">
      <c r="B284" s="523" t="s">
        <v>2764</v>
      </c>
      <c r="F284" s="525"/>
      <c r="G284" s="526" t="s">
        <v>2734</v>
      </c>
      <c r="H284" s="525" t="s">
        <v>3145</v>
      </c>
      <c r="I284" s="525"/>
    </row>
    <row r="285" spans="1:10" s="38" customFormat="1" x14ac:dyDescent="0.25">
      <c r="B285" s="93"/>
      <c r="I285" s="93"/>
    </row>
    <row r="286" spans="1:10" s="104" customFormat="1" ht="27" customHeight="1" x14ac:dyDescent="0.3">
      <c r="A286" s="149"/>
      <c r="B286" s="310"/>
      <c r="C286" s="148"/>
      <c r="D286" s="148"/>
      <c r="E286" s="148"/>
      <c r="F286" s="148"/>
      <c r="G286" s="149"/>
      <c r="H286" s="149"/>
      <c r="I286" s="149"/>
    </row>
    <row r="287" spans="1:10" ht="17.25" x14ac:dyDescent="0.3">
      <c r="A287" s="528" t="s">
        <v>1529</v>
      </c>
      <c r="B287" s="528"/>
      <c r="C287" s="528"/>
      <c r="D287" s="38"/>
      <c r="E287" s="38"/>
      <c r="F287" s="241"/>
      <c r="G287" s="304"/>
      <c r="H287" s="304"/>
      <c r="I287" s="38"/>
    </row>
    <row r="288" spans="1:10" ht="18" x14ac:dyDescent="0.35">
      <c r="A288" s="529" t="s">
        <v>1</v>
      </c>
      <c r="B288" s="529"/>
      <c r="C288" s="529"/>
      <c r="D288" s="38"/>
      <c r="E288" s="38"/>
      <c r="F288" s="304"/>
      <c r="G288" s="304"/>
      <c r="H288" s="304"/>
      <c r="I288" s="220"/>
    </row>
    <row r="289" spans="1:9" ht="15.75" thickBot="1" x14ac:dyDescent="0.3">
      <c r="A289" s="304"/>
      <c r="B289" s="236"/>
      <c r="C289" s="304"/>
      <c r="D289" s="38"/>
      <c r="E289" s="38"/>
      <c r="F289" s="304"/>
      <c r="G289" s="304"/>
      <c r="H289" s="304"/>
      <c r="I289" s="38"/>
    </row>
    <row r="290" spans="1:9" ht="77.25" customHeight="1" thickBot="1" x14ac:dyDescent="0.3">
      <c r="A290" s="99" t="s">
        <v>3</v>
      </c>
      <c r="B290" s="32" t="s">
        <v>4</v>
      </c>
      <c r="C290" s="33" t="s">
        <v>5</v>
      </c>
      <c r="D290" s="34" t="s">
        <v>6</v>
      </c>
      <c r="E290" s="32" t="s">
        <v>7</v>
      </c>
      <c r="F290" s="32" t="s">
        <v>8</v>
      </c>
      <c r="G290" s="32" t="s">
        <v>9</v>
      </c>
      <c r="H290" s="66" t="s">
        <v>3029</v>
      </c>
      <c r="I290" s="35" t="s">
        <v>10</v>
      </c>
    </row>
    <row r="291" spans="1:9" ht="18" thickBot="1" x14ac:dyDescent="0.3">
      <c r="A291" s="242">
        <v>1</v>
      </c>
      <c r="B291" s="243">
        <v>2</v>
      </c>
      <c r="C291" s="244">
        <v>3</v>
      </c>
      <c r="D291" s="244">
        <v>4</v>
      </c>
      <c r="E291" s="244">
        <v>5</v>
      </c>
      <c r="F291" s="244">
        <v>6</v>
      </c>
      <c r="G291" s="244">
        <v>7</v>
      </c>
      <c r="H291" s="244">
        <v>8</v>
      </c>
      <c r="I291" s="245">
        <v>9</v>
      </c>
    </row>
    <row r="292" spans="1:9" ht="24.75" customHeight="1" x14ac:dyDescent="0.25">
      <c r="A292" s="23">
        <v>94</v>
      </c>
      <c r="B292" s="30" t="s">
        <v>1530</v>
      </c>
      <c r="C292" s="31" t="s">
        <v>11</v>
      </c>
      <c r="D292" s="30">
        <v>18</v>
      </c>
      <c r="E292" s="157">
        <v>15000</v>
      </c>
      <c r="F292" s="158">
        <f>D292*E292</f>
        <v>270000</v>
      </c>
      <c r="G292" s="31" t="s">
        <v>12</v>
      </c>
      <c r="H292" s="31">
        <v>2008</v>
      </c>
      <c r="I292" s="31"/>
    </row>
    <row r="293" spans="1:9" ht="24.75" customHeight="1" x14ac:dyDescent="0.25">
      <c r="A293" s="4">
        <v>95</v>
      </c>
      <c r="B293" s="15" t="s">
        <v>446</v>
      </c>
      <c r="C293" s="16" t="s">
        <v>11</v>
      </c>
      <c r="D293" s="15">
        <v>36</v>
      </c>
      <c r="E293" s="54">
        <v>8000</v>
      </c>
      <c r="F293" s="55">
        <f t="shared" ref="F293:F314" si="6">D293*E293</f>
        <v>288000</v>
      </c>
      <c r="G293" s="16" t="s">
        <v>12</v>
      </c>
      <c r="H293" s="16">
        <v>2008</v>
      </c>
      <c r="I293" s="16"/>
    </row>
    <row r="294" spans="1:9" ht="24.75" customHeight="1" x14ac:dyDescent="0.25">
      <c r="A294" s="23">
        <v>96</v>
      </c>
      <c r="B294" s="15" t="s">
        <v>409</v>
      </c>
      <c r="C294" s="16" t="s">
        <v>11</v>
      </c>
      <c r="D294" s="15">
        <v>1</v>
      </c>
      <c r="E294" s="15">
        <v>90000</v>
      </c>
      <c r="F294" s="55">
        <f t="shared" si="6"/>
        <v>90000</v>
      </c>
      <c r="G294" s="16" t="s">
        <v>12</v>
      </c>
      <c r="H294" s="16">
        <v>2009</v>
      </c>
      <c r="I294" s="16"/>
    </row>
    <row r="295" spans="1:9" ht="24.75" customHeight="1" x14ac:dyDescent="0.25">
      <c r="A295" s="23">
        <v>97</v>
      </c>
      <c r="B295" s="15" t="s">
        <v>345</v>
      </c>
      <c r="C295" s="16" t="s">
        <v>11</v>
      </c>
      <c r="D295" s="15">
        <v>1</v>
      </c>
      <c r="E295" s="54">
        <v>15000</v>
      </c>
      <c r="F295" s="55">
        <f t="shared" si="6"/>
        <v>15000</v>
      </c>
      <c r="G295" s="16" t="s">
        <v>12</v>
      </c>
      <c r="H295" s="16">
        <v>2009</v>
      </c>
      <c r="I295" s="16"/>
    </row>
    <row r="296" spans="1:9" ht="24.75" customHeight="1" x14ac:dyDescent="0.25">
      <c r="A296" s="4">
        <v>98</v>
      </c>
      <c r="B296" s="15" t="s">
        <v>1531</v>
      </c>
      <c r="C296" s="16" t="s">
        <v>11</v>
      </c>
      <c r="D296" s="15">
        <v>1</v>
      </c>
      <c r="E296" s="54">
        <v>17000</v>
      </c>
      <c r="F296" s="55">
        <f t="shared" si="6"/>
        <v>17000</v>
      </c>
      <c r="G296" s="16" t="s">
        <v>12</v>
      </c>
      <c r="H296" s="16">
        <v>2009</v>
      </c>
      <c r="I296" s="16"/>
    </row>
    <row r="297" spans="1:9" ht="24.75" customHeight="1" x14ac:dyDescent="0.25">
      <c r="A297" s="23">
        <v>99</v>
      </c>
      <c r="B297" s="15" t="s">
        <v>223</v>
      </c>
      <c r="C297" s="16" t="s">
        <v>11</v>
      </c>
      <c r="D297" s="15">
        <v>1</v>
      </c>
      <c r="E297" s="54">
        <v>25000</v>
      </c>
      <c r="F297" s="55">
        <f t="shared" si="6"/>
        <v>25000</v>
      </c>
      <c r="G297" s="16" t="s">
        <v>12</v>
      </c>
      <c r="H297" s="16">
        <v>2009</v>
      </c>
      <c r="I297" s="16"/>
    </row>
    <row r="298" spans="1:9" ht="24.75" customHeight="1" x14ac:dyDescent="0.25">
      <c r="A298" s="23">
        <v>100</v>
      </c>
      <c r="B298" s="15" t="s">
        <v>733</v>
      </c>
      <c r="C298" s="16" t="s">
        <v>11</v>
      </c>
      <c r="D298" s="15">
        <v>2</v>
      </c>
      <c r="E298" s="54">
        <v>4500</v>
      </c>
      <c r="F298" s="55">
        <f t="shared" si="6"/>
        <v>9000</v>
      </c>
      <c r="G298" s="16" t="s">
        <v>12</v>
      </c>
      <c r="H298" s="16">
        <v>2009</v>
      </c>
      <c r="I298" s="16"/>
    </row>
    <row r="299" spans="1:9" ht="24.75" customHeight="1" x14ac:dyDescent="0.25">
      <c r="A299" s="4">
        <v>101</v>
      </c>
      <c r="B299" s="15" t="s">
        <v>417</v>
      </c>
      <c r="C299" s="16" t="s">
        <v>11</v>
      </c>
      <c r="D299" s="15">
        <v>1</v>
      </c>
      <c r="E299" s="54">
        <v>25000</v>
      </c>
      <c r="F299" s="55">
        <f t="shared" si="6"/>
        <v>25000</v>
      </c>
      <c r="G299" s="16" t="s">
        <v>12</v>
      </c>
      <c r="H299" s="16">
        <v>2019</v>
      </c>
      <c r="I299" s="16"/>
    </row>
    <row r="300" spans="1:9" ht="24.75" customHeight="1" x14ac:dyDescent="0.25">
      <c r="A300" s="23">
        <v>102</v>
      </c>
      <c r="B300" s="15" t="s">
        <v>1532</v>
      </c>
      <c r="C300" s="16" t="s">
        <v>11</v>
      </c>
      <c r="D300" s="15">
        <v>1</v>
      </c>
      <c r="E300" s="54">
        <v>16000</v>
      </c>
      <c r="F300" s="55">
        <f t="shared" si="6"/>
        <v>16000</v>
      </c>
      <c r="G300" s="16" t="s">
        <v>12</v>
      </c>
      <c r="H300" s="16">
        <v>2019</v>
      </c>
      <c r="I300" s="16"/>
    </row>
    <row r="301" spans="1:9" ht="24.75" customHeight="1" x14ac:dyDescent="0.25">
      <c r="A301" s="23">
        <v>103</v>
      </c>
      <c r="B301" s="15" t="s">
        <v>825</v>
      </c>
      <c r="C301" s="16" t="s">
        <v>11</v>
      </c>
      <c r="D301" s="15">
        <v>1</v>
      </c>
      <c r="E301" s="54">
        <v>150000</v>
      </c>
      <c r="F301" s="55">
        <f t="shared" si="6"/>
        <v>150000</v>
      </c>
      <c r="G301" s="16" t="s">
        <v>12</v>
      </c>
      <c r="H301" s="16">
        <v>2009</v>
      </c>
      <c r="I301" s="16"/>
    </row>
    <row r="302" spans="1:9" ht="24.75" customHeight="1" x14ac:dyDescent="0.25">
      <c r="A302" s="4">
        <v>104</v>
      </c>
      <c r="B302" s="15" t="s">
        <v>1533</v>
      </c>
      <c r="C302" s="16" t="s">
        <v>11</v>
      </c>
      <c r="D302" s="15">
        <v>78</v>
      </c>
      <c r="E302" s="54">
        <v>290</v>
      </c>
      <c r="F302" s="55">
        <f t="shared" si="6"/>
        <v>22620</v>
      </c>
      <c r="G302" s="16" t="s">
        <v>12</v>
      </c>
      <c r="H302" s="16">
        <v>2010</v>
      </c>
      <c r="I302" s="16"/>
    </row>
    <row r="303" spans="1:9" ht="24.75" customHeight="1" x14ac:dyDescent="0.25">
      <c r="A303" s="23">
        <v>105</v>
      </c>
      <c r="B303" s="15" t="s">
        <v>1534</v>
      </c>
      <c r="C303" s="16" t="s">
        <v>11</v>
      </c>
      <c r="D303" s="15">
        <v>397</v>
      </c>
      <c r="E303" s="54">
        <v>230</v>
      </c>
      <c r="F303" s="55">
        <f t="shared" si="6"/>
        <v>91310</v>
      </c>
      <c r="G303" s="16" t="s">
        <v>12</v>
      </c>
      <c r="H303" s="16">
        <v>2010</v>
      </c>
      <c r="I303" s="16"/>
    </row>
    <row r="304" spans="1:9" ht="24.75" customHeight="1" x14ac:dyDescent="0.25">
      <c r="A304" s="23">
        <v>106</v>
      </c>
      <c r="B304" s="15" t="s">
        <v>1535</v>
      </c>
      <c r="C304" s="16" t="s">
        <v>11</v>
      </c>
      <c r="D304" s="15">
        <v>80</v>
      </c>
      <c r="E304" s="54">
        <v>200</v>
      </c>
      <c r="F304" s="55">
        <f t="shared" si="6"/>
        <v>16000</v>
      </c>
      <c r="G304" s="16" t="s">
        <v>12</v>
      </c>
      <c r="H304" s="16">
        <v>2010</v>
      </c>
      <c r="I304" s="16"/>
    </row>
    <row r="305" spans="1:9" ht="24.75" customHeight="1" x14ac:dyDescent="0.25">
      <c r="A305" s="4">
        <v>107</v>
      </c>
      <c r="B305" s="15" t="s">
        <v>1164</v>
      </c>
      <c r="C305" s="16" t="s">
        <v>11</v>
      </c>
      <c r="D305" s="15">
        <v>236</v>
      </c>
      <c r="E305" s="54">
        <v>188</v>
      </c>
      <c r="F305" s="55">
        <f t="shared" si="6"/>
        <v>44368</v>
      </c>
      <c r="G305" s="16" t="s">
        <v>12</v>
      </c>
      <c r="H305" s="16">
        <v>2010</v>
      </c>
      <c r="I305" s="16"/>
    </row>
    <row r="306" spans="1:9" ht="24.75" customHeight="1" x14ac:dyDescent="0.25">
      <c r="A306" s="23">
        <v>108</v>
      </c>
      <c r="B306" s="15" t="s">
        <v>1165</v>
      </c>
      <c r="C306" s="16" t="s">
        <v>11</v>
      </c>
      <c r="D306" s="15">
        <v>254</v>
      </c>
      <c r="E306" s="54">
        <v>94</v>
      </c>
      <c r="F306" s="55">
        <f t="shared" si="6"/>
        <v>23876</v>
      </c>
      <c r="G306" s="16" t="s">
        <v>12</v>
      </c>
      <c r="H306" s="16">
        <v>2010</v>
      </c>
      <c r="I306" s="16"/>
    </row>
    <row r="307" spans="1:9" ht="24.75" customHeight="1" x14ac:dyDescent="0.25">
      <c r="A307" s="23">
        <v>109</v>
      </c>
      <c r="B307" s="15" t="s">
        <v>842</v>
      </c>
      <c r="C307" s="16" t="s">
        <v>11</v>
      </c>
      <c r="D307" s="15">
        <v>288</v>
      </c>
      <c r="E307" s="54">
        <v>120</v>
      </c>
      <c r="F307" s="55">
        <f t="shared" si="6"/>
        <v>34560</v>
      </c>
      <c r="G307" s="16" t="s">
        <v>12</v>
      </c>
      <c r="H307" s="16">
        <v>2010</v>
      </c>
      <c r="I307" s="16"/>
    </row>
    <row r="308" spans="1:9" ht="24.75" customHeight="1" x14ac:dyDescent="0.25">
      <c r="A308" s="4">
        <v>110</v>
      </c>
      <c r="B308" s="15" t="s">
        <v>1210</v>
      </c>
      <c r="C308" s="16" t="s">
        <v>11</v>
      </c>
      <c r="D308" s="15">
        <v>200</v>
      </c>
      <c r="E308" s="54">
        <v>120</v>
      </c>
      <c r="F308" s="55">
        <f t="shared" si="6"/>
        <v>24000</v>
      </c>
      <c r="G308" s="16" t="s">
        <v>12</v>
      </c>
      <c r="H308" s="16">
        <v>2010</v>
      </c>
      <c r="I308" s="16"/>
    </row>
    <row r="309" spans="1:9" ht="24.75" customHeight="1" x14ac:dyDescent="0.25">
      <c r="A309" s="23">
        <v>111</v>
      </c>
      <c r="B309" s="15" t="s">
        <v>844</v>
      </c>
      <c r="C309" s="16" t="s">
        <v>11</v>
      </c>
      <c r="D309" s="15">
        <v>40</v>
      </c>
      <c r="E309" s="54">
        <v>150</v>
      </c>
      <c r="F309" s="55">
        <f>D309*E309</f>
        <v>6000</v>
      </c>
      <c r="G309" s="16" t="s">
        <v>12</v>
      </c>
      <c r="H309" s="16">
        <v>2010</v>
      </c>
      <c r="I309" s="16"/>
    </row>
    <row r="310" spans="1:9" ht="24.75" customHeight="1" x14ac:dyDescent="0.25">
      <c r="A310" s="23">
        <v>112</v>
      </c>
      <c r="B310" s="15" t="s">
        <v>1536</v>
      </c>
      <c r="C310" s="16" t="s">
        <v>11</v>
      </c>
      <c r="D310" s="15">
        <v>30</v>
      </c>
      <c r="E310" s="54">
        <v>300</v>
      </c>
      <c r="F310" s="55">
        <f t="shared" si="6"/>
        <v>9000</v>
      </c>
      <c r="G310" s="16" t="s">
        <v>12</v>
      </c>
      <c r="H310" s="16">
        <v>2010</v>
      </c>
      <c r="I310" s="16"/>
    </row>
    <row r="311" spans="1:9" ht="24.75" customHeight="1" x14ac:dyDescent="0.25">
      <c r="A311" s="4">
        <v>113</v>
      </c>
      <c r="B311" s="15" t="s">
        <v>1537</v>
      </c>
      <c r="C311" s="16" t="s">
        <v>11</v>
      </c>
      <c r="D311" s="15">
        <v>165</v>
      </c>
      <c r="E311" s="54">
        <v>400</v>
      </c>
      <c r="F311" s="55">
        <f t="shared" si="6"/>
        <v>66000</v>
      </c>
      <c r="G311" s="16" t="s">
        <v>12</v>
      </c>
      <c r="H311" s="16">
        <v>2010</v>
      </c>
      <c r="I311" s="16"/>
    </row>
    <row r="312" spans="1:9" ht="24.75" customHeight="1" x14ac:dyDescent="0.25">
      <c r="A312" s="23">
        <v>114</v>
      </c>
      <c r="B312" s="15" t="s">
        <v>1538</v>
      </c>
      <c r="C312" s="16" t="s">
        <v>11</v>
      </c>
      <c r="D312" s="15">
        <v>45</v>
      </c>
      <c r="E312" s="54">
        <v>350</v>
      </c>
      <c r="F312" s="55">
        <f t="shared" si="6"/>
        <v>15750</v>
      </c>
      <c r="G312" s="16" t="s">
        <v>12</v>
      </c>
      <c r="H312" s="16">
        <v>2010</v>
      </c>
      <c r="I312" s="16"/>
    </row>
    <row r="313" spans="1:9" ht="24.75" customHeight="1" x14ac:dyDescent="0.25">
      <c r="A313" s="23">
        <v>115</v>
      </c>
      <c r="B313" s="15" t="s">
        <v>1539</v>
      </c>
      <c r="C313" s="16" t="s">
        <v>11</v>
      </c>
      <c r="D313" s="15">
        <v>191</v>
      </c>
      <c r="E313" s="54">
        <v>230</v>
      </c>
      <c r="F313" s="55">
        <f t="shared" si="6"/>
        <v>43930</v>
      </c>
      <c r="G313" s="16" t="s">
        <v>12</v>
      </c>
      <c r="H313" s="16">
        <v>2010</v>
      </c>
      <c r="I313" s="16"/>
    </row>
    <row r="314" spans="1:9" ht="24.75" customHeight="1" x14ac:dyDescent="0.25">
      <c r="A314" s="4">
        <v>116</v>
      </c>
      <c r="B314" s="15" t="s">
        <v>825</v>
      </c>
      <c r="C314" s="16" t="s">
        <v>11</v>
      </c>
      <c r="D314" s="15">
        <v>10</v>
      </c>
      <c r="E314" s="54">
        <v>2500</v>
      </c>
      <c r="F314" s="55">
        <f t="shared" si="6"/>
        <v>25000</v>
      </c>
      <c r="G314" s="16" t="s">
        <v>12</v>
      </c>
      <c r="H314" s="16">
        <v>2019</v>
      </c>
      <c r="I314" s="16"/>
    </row>
    <row r="315" spans="1:9" ht="24.75" customHeight="1" x14ac:dyDescent="0.25">
      <c r="A315" s="79"/>
      <c r="B315" s="140" t="s">
        <v>141</v>
      </c>
      <c r="C315" s="100"/>
      <c r="D315" s="100">
        <f>SUM(D292:D314)</f>
        <v>2077</v>
      </c>
      <c r="E315" s="100" t="s">
        <v>142</v>
      </c>
      <c r="F315" s="100">
        <f>SUM(F292:F314)</f>
        <v>1327414</v>
      </c>
      <c r="G315" s="79"/>
      <c r="H315" s="79"/>
      <c r="I315" s="79"/>
    </row>
    <row r="316" spans="1:9" s="104" customFormat="1" ht="27" customHeight="1" x14ac:dyDescent="0.3">
      <c r="A316" s="149"/>
      <c r="B316" s="310"/>
      <c r="C316" s="148"/>
      <c r="D316" s="148"/>
      <c r="E316" s="148"/>
      <c r="F316" s="148"/>
      <c r="G316" s="149"/>
      <c r="H316" s="149"/>
      <c r="I316" s="149"/>
    </row>
    <row r="317" spans="1:9" ht="22.5" customHeight="1" x14ac:dyDescent="0.25">
      <c r="A317" s="530" t="s">
        <v>2724</v>
      </c>
      <c r="B317" s="530"/>
      <c r="C317" s="530"/>
      <c r="D317" s="530"/>
      <c r="E317" s="530"/>
      <c r="F317" s="530"/>
      <c r="G317" s="530"/>
      <c r="H317" s="530"/>
    </row>
    <row r="318" spans="1:9" ht="15" customHeight="1" x14ac:dyDescent="0.25">
      <c r="A318" s="409"/>
      <c r="B318" s="409"/>
      <c r="C318" s="409"/>
      <c r="D318" s="409"/>
      <c r="E318" s="409"/>
      <c r="F318" s="409"/>
      <c r="G318" s="409"/>
      <c r="H318" s="409"/>
    </row>
    <row r="319" spans="1:9" s="210" customFormat="1" ht="17.25" x14ac:dyDescent="0.3">
      <c r="A319" s="413"/>
      <c r="B319" s="414" t="s">
        <v>2443</v>
      </c>
      <c r="C319" s="225"/>
      <c r="D319" s="225"/>
      <c r="E319" s="225"/>
      <c r="F319" s="413"/>
      <c r="G319" s="413"/>
      <c r="H319" s="226"/>
      <c r="I319" s="413"/>
    </row>
    <row r="320" spans="1:9" s="210" customFormat="1" ht="18" customHeight="1" x14ac:dyDescent="0.3">
      <c r="A320" s="413"/>
      <c r="B320" s="414" t="s">
        <v>2721</v>
      </c>
      <c r="C320" s="225"/>
      <c r="D320" s="225"/>
      <c r="E320" s="225"/>
      <c r="F320" s="414"/>
      <c r="G320" s="238" t="s">
        <v>2734</v>
      </c>
      <c r="H320" s="414" t="s">
        <v>2741</v>
      </c>
      <c r="I320" s="414"/>
    </row>
    <row r="321" spans="1:10" ht="19.5" x14ac:dyDescent="0.25">
      <c r="B321" s="183"/>
    </row>
    <row r="322" spans="1:10" s="232" customFormat="1" ht="18.75" customHeight="1" x14ac:dyDescent="0.35">
      <c r="A322" s="227"/>
      <c r="B322" s="228" t="s">
        <v>2723</v>
      </c>
      <c r="C322" s="228"/>
      <c r="D322" s="229"/>
      <c r="E322" s="229"/>
      <c r="F322" s="230"/>
      <c r="G322" s="227"/>
      <c r="H322" s="227"/>
      <c r="I322" s="231"/>
      <c r="J322" s="227"/>
    </row>
    <row r="323" spans="1:10" s="38" customFormat="1" ht="18.75" customHeight="1" x14ac:dyDescent="0.25">
      <c r="A323" s="93"/>
      <c r="B323" s="233"/>
      <c r="C323" s="233"/>
      <c r="D323" s="234"/>
      <c r="E323" s="234"/>
      <c r="F323" s="235"/>
      <c r="G323" s="93"/>
      <c r="H323" s="93"/>
      <c r="I323" s="236"/>
      <c r="J323" s="93"/>
    </row>
    <row r="324" spans="1:10" s="210" customFormat="1" ht="24" customHeight="1" x14ac:dyDescent="0.3">
      <c r="A324" s="302"/>
      <c r="B324" s="301" t="s">
        <v>2443</v>
      </c>
      <c r="C324" s="303"/>
      <c r="D324" s="303"/>
      <c r="E324" s="303"/>
      <c r="F324" s="302"/>
      <c r="G324" s="302"/>
      <c r="H324" s="237"/>
      <c r="I324" s="302"/>
    </row>
    <row r="325" spans="1:10" s="210" customFormat="1" ht="17.25" x14ac:dyDescent="0.3">
      <c r="A325" s="302"/>
      <c r="B325" s="301" t="s">
        <v>2442</v>
      </c>
      <c r="C325" s="303"/>
      <c r="D325" s="303"/>
      <c r="E325" s="303"/>
      <c r="F325" s="302"/>
      <c r="G325" s="238" t="s">
        <v>2734</v>
      </c>
      <c r="H325" s="532" t="s">
        <v>2738</v>
      </c>
      <c r="I325" s="532"/>
    </row>
    <row r="326" spans="1:10" s="210" customFormat="1" ht="18" customHeight="1" x14ac:dyDescent="0.3">
      <c r="A326" s="302"/>
      <c r="B326" s="301"/>
      <c r="C326" s="225"/>
      <c r="D326" s="225"/>
      <c r="E326" s="225"/>
      <c r="F326" s="302"/>
      <c r="G326" s="238"/>
      <c r="H326" s="238"/>
      <c r="I326" s="238"/>
    </row>
    <row r="327" spans="1:10" s="210" customFormat="1" ht="17.25" x14ac:dyDescent="0.3">
      <c r="A327" s="302"/>
      <c r="B327" s="301" t="s">
        <v>2794</v>
      </c>
      <c r="C327" s="225"/>
      <c r="D327" s="225"/>
      <c r="E327" s="225"/>
      <c r="F327" s="302"/>
      <c r="G327" s="302"/>
      <c r="H327" s="226"/>
      <c r="I327" s="302"/>
    </row>
    <row r="328" spans="1:10" s="210" customFormat="1" ht="18" customHeight="1" x14ac:dyDescent="0.3">
      <c r="A328" s="302"/>
      <c r="B328" s="301" t="s">
        <v>2797</v>
      </c>
      <c r="C328" s="225"/>
      <c r="D328" s="225"/>
      <c r="E328" s="225"/>
      <c r="F328" s="301"/>
      <c r="G328" s="238" t="s">
        <v>2734</v>
      </c>
      <c r="H328" s="301" t="s">
        <v>2799</v>
      </c>
      <c r="I328" s="301"/>
    </row>
    <row r="329" spans="1:10" s="210" customFormat="1" ht="18" customHeight="1" x14ac:dyDescent="0.3">
      <c r="A329" s="302"/>
      <c r="B329" s="301"/>
      <c r="C329" s="225"/>
      <c r="D329" s="225"/>
      <c r="E329" s="225"/>
      <c r="F329" s="301"/>
      <c r="G329" s="301"/>
      <c r="H329" s="301"/>
      <c r="I329" s="301"/>
    </row>
    <row r="330" spans="1:10" s="210" customFormat="1" ht="18.75" customHeight="1" x14ac:dyDescent="0.3">
      <c r="A330" s="302"/>
      <c r="B330" s="239" t="s">
        <v>2722</v>
      </c>
      <c r="C330" s="239"/>
      <c r="D330" s="239"/>
      <c r="E330" s="239"/>
      <c r="F330" s="303"/>
      <c r="G330" s="302"/>
      <c r="H330" s="302"/>
      <c r="I330" s="237"/>
      <c r="J330" s="302"/>
    </row>
    <row r="331" spans="1:10" s="210" customFormat="1" ht="18.75" customHeight="1" x14ac:dyDescent="0.3">
      <c r="A331" s="302"/>
      <c r="B331" s="239" t="s">
        <v>2735</v>
      </c>
      <c r="C331" s="239"/>
      <c r="D331" s="239"/>
      <c r="E331" s="239"/>
      <c r="F331" s="303"/>
      <c r="G331" s="238" t="s">
        <v>2734</v>
      </c>
      <c r="H331" s="531" t="s">
        <v>2736</v>
      </c>
      <c r="I331" s="531"/>
      <c r="J331" s="302"/>
    </row>
    <row r="332" spans="1:10" s="210" customFormat="1" ht="17.25" x14ac:dyDescent="0.3"/>
    <row r="333" spans="1:10" s="210" customFormat="1" ht="17.25" x14ac:dyDescent="0.3">
      <c r="A333" s="302"/>
      <c r="B333" s="301" t="s">
        <v>2794</v>
      </c>
      <c r="C333" s="225"/>
      <c r="D333" s="225"/>
      <c r="E333" s="225"/>
      <c r="F333" s="302"/>
      <c r="G333" s="302"/>
      <c r="H333" s="226"/>
      <c r="I333" s="302"/>
    </row>
    <row r="334" spans="1:10" s="210" customFormat="1" ht="18" customHeight="1" x14ac:dyDescent="0.3">
      <c r="A334" s="302"/>
      <c r="B334" s="301" t="s">
        <v>2801</v>
      </c>
      <c r="C334" s="225"/>
      <c r="D334" s="225"/>
      <c r="E334" s="225"/>
      <c r="F334" s="301"/>
      <c r="G334" s="238" t="s">
        <v>2734</v>
      </c>
      <c r="H334" s="301" t="s">
        <v>2800</v>
      </c>
      <c r="I334" s="301"/>
    </row>
    <row r="335" spans="1:10" s="210" customFormat="1" ht="17.25" x14ac:dyDescent="0.3"/>
    <row r="336" spans="1:10" s="210" customFormat="1" ht="17.25" x14ac:dyDescent="0.3">
      <c r="B336" s="210" t="s">
        <v>2728</v>
      </c>
      <c r="G336" s="238" t="s">
        <v>2734</v>
      </c>
      <c r="H336" s="210" t="s">
        <v>2731</v>
      </c>
    </row>
    <row r="337" spans="1:10" s="38" customFormat="1" ht="18" x14ac:dyDescent="0.35">
      <c r="A337" s="93"/>
      <c r="B337" s="350"/>
      <c r="C337" s="225"/>
      <c r="D337" s="225"/>
      <c r="E337" s="225"/>
      <c r="F337" s="210"/>
      <c r="G337" s="302"/>
      <c r="H337" s="211"/>
      <c r="I337" s="307"/>
      <c r="J337" s="307"/>
    </row>
    <row r="338" spans="1:10" s="210" customFormat="1" ht="17.25" x14ac:dyDescent="0.3">
      <c r="B338" s="210" t="s">
        <v>2461</v>
      </c>
      <c r="G338" s="238" t="s">
        <v>2734</v>
      </c>
      <c r="H338" s="210" t="s">
        <v>2769</v>
      </c>
    </row>
    <row r="339" spans="1:10" s="104" customFormat="1" ht="24.75" customHeight="1" x14ac:dyDescent="0.3">
      <c r="A339" s="149"/>
      <c r="B339" s="310"/>
      <c r="C339" s="148"/>
      <c r="D339" s="148"/>
      <c r="E339" s="148"/>
      <c r="F339" s="148"/>
      <c r="G339" s="149"/>
      <c r="H339" s="149"/>
      <c r="I339" s="149"/>
    </row>
    <row r="340" spans="1:10" s="38" customFormat="1" ht="22.5" customHeight="1" x14ac:dyDescent="0.25">
      <c r="A340" s="93"/>
      <c r="B340" s="380"/>
      <c r="C340" s="234"/>
      <c r="D340" s="234"/>
      <c r="E340" s="94"/>
      <c r="F340" s="274"/>
      <c r="G340" s="93"/>
      <c r="H340" s="61"/>
      <c r="I340" s="93"/>
      <c r="J340" s="93"/>
    </row>
    <row r="341" spans="1:10" ht="21.75" customHeight="1" x14ac:dyDescent="0.3">
      <c r="A341" s="528" t="s">
        <v>1547</v>
      </c>
      <c r="B341" s="528"/>
      <c r="C341" s="528"/>
      <c r="D341" s="38"/>
      <c r="E341" s="38"/>
      <c r="F341" s="241"/>
      <c r="G341" s="304"/>
      <c r="H341" s="304"/>
      <c r="I341" s="38"/>
    </row>
    <row r="342" spans="1:10" ht="18" x14ac:dyDescent="0.35">
      <c r="A342" s="529" t="s">
        <v>1</v>
      </c>
      <c r="B342" s="529"/>
      <c r="C342" s="529"/>
      <c r="D342" s="38"/>
      <c r="E342" s="38"/>
      <c r="F342" s="304"/>
      <c r="G342" s="304"/>
      <c r="H342" s="304"/>
      <c r="I342" s="220"/>
    </row>
    <row r="343" spans="1:10" ht="15.75" thickBot="1" x14ac:dyDescent="0.3">
      <c r="A343" s="304"/>
      <c r="B343" s="236"/>
      <c r="C343" s="304"/>
      <c r="D343" s="38"/>
      <c r="E343" s="38"/>
      <c r="F343" s="304"/>
      <c r="G343" s="304"/>
      <c r="H343" s="304"/>
      <c r="I343" s="38"/>
    </row>
    <row r="344" spans="1:10" ht="82.5" customHeight="1" thickBot="1" x14ac:dyDescent="0.3">
      <c r="A344" s="99" t="s">
        <v>3</v>
      </c>
      <c r="B344" s="32" t="s">
        <v>4</v>
      </c>
      <c r="C344" s="33" t="s">
        <v>5</v>
      </c>
      <c r="D344" s="34" t="s">
        <v>6</v>
      </c>
      <c r="E344" s="32" t="s">
        <v>7</v>
      </c>
      <c r="F344" s="32" t="s">
        <v>8</v>
      </c>
      <c r="G344" s="32" t="s">
        <v>9</v>
      </c>
      <c r="H344" s="66" t="s">
        <v>3029</v>
      </c>
      <c r="I344" s="35" t="s">
        <v>10</v>
      </c>
    </row>
    <row r="345" spans="1:10" ht="18" thickBot="1" x14ac:dyDescent="0.3">
      <c r="A345" s="242">
        <v>1</v>
      </c>
      <c r="B345" s="284">
        <v>2</v>
      </c>
      <c r="C345" s="285">
        <v>3</v>
      </c>
      <c r="D345" s="285">
        <v>4</v>
      </c>
      <c r="E345" s="285">
        <v>5</v>
      </c>
      <c r="F345" s="285">
        <v>6</v>
      </c>
      <c r="G345" s="285">
        <v>7</v>
      </c>
      <c r="H345" s="285">
        <v>8</v>
      </c>
      <c r="I345" s="286">
        <v>9</v>
      </c>
    </row>
    <row r="346" spans="1:10" ht="31.5" customHeight="1" x14ac:dyDescent="0.25">
      <c r="A346" s="98">
        <v>117</v>
      </c>
      <c r="B346" s="378" t="s">
        <v>1548</v>
      </c>
      <c r="C346" s="4" t="s">
        <v>11</v>
      </c>
      <c r="D346" s="378">
        <v>1</v>
      </c>
      <c r="E346" s="4">
        <v>1705489</v>
      </c>
      <c r="F346" s="4">
        <f>D346*E346</f>
        <v>1705489</v>
      </c>
      <c r="G346" s="4" t="s">
        <v>12</v>
      </c>
      <c r="H346" s="378">
        <v>1994</v>
      </c>
      <c r="I346" s="378" t="s">
        <v>1519</v>
      </c>
    </row>
    <row r="347" spans="1:10" ht="19.5" customHeight="1" x14ac:dyDescent="0.25">
      <c r="A347" s="98">
        <v>118</v>
      </c>
      <c r="B347" s="378" t="s">
        <v>345</v>
      </c>
      <c r="C347" s="4" t="s">
        <v>11</v>
      </c>
      <c r="D347" s="378">
        <v>20</v>
      </c>
      <c r="E347" s="4">
        <v>5000</v>
      </c>
      <c r="F347" s="4">
        <v>100000</v>
      </c>
      <c r="G347" s="4" t="s">
        <v>12</v>
      </c>
      <c r="H347" s="4">
        <v>2005</v>
      </c>
      <c r="I347" s="4"/>
    </row>
    <row r="348" spans="1:10" ht="19.5" customHeight="1" x14ac:dyDescent="0.25">
      <c r="A348" s="98">
        <v>119</v>
      </c>
      <c r="B348" s="378" t="s">
        <v>36</v>
      </c>
      <c r="C348" s="4" t="s">
        <v>11</v>
      </c>
      <c r="D348" s="378">
        <v>44</v>
      </c>
      <c r="E348" s="4">
        <v>3000</v>
      </c>
      <c r="F348" s="4">
        <v>132000</v>
      </c>
      <c r="G348" s="4" t="s">
        <v>12</v>
      </c>
      <c r="H348" s="4">
        <v>2005</v>
      </c>
      <c r="I348" s="4"/>
    </row>
    <row r="349" spans="1:10" ht="19.5" customHeight="1" x14ac:dyDescent="0.25">
      <c r="A349" s="98">
        <v>120</v>
      </c>
      <c r="B349" s="378" t="s">
        <v>1327</v>
      </c>
      <c r="C349" s="4" t="s">
        <v>11</v>
      </c>
      <c r="D349" s="378">
        <v>153</v>
      </c>
      <c r="E349" s="54">
        <v>188</v>
      </c>
      <c r="F349" s="4">
        <f t="shared" ref="F349:F369" si="7">D349*E349</f>
        <v>28764</v>
      </c>
      <c r="G349" s="4" t="s">
        <v>12</v>
      </c>
      <c r="H349" s="4">
        <v>2021</v>
      </c>
      <c r="I349" s="4"/>
    </row>
    <row r="350" spans="1:10" ht="19.5" customHeight="1" x14ac:dyDescent="0.25">
      <c r="A350" s="98">
        <v>121</v>
      </c>
      <c r="B350" s="378" t="s">
        <v>1549</v>
      </c>
      <c r="C350" s="4" t="s">
        <v>11</v>
      </c>
      <c r="D350" s="378">
        <v>153</v>
      </c>
      <c r="E350" s="54">
        <v>94</v>
      </c>
      <c r="F350" s="4">
        <f t="shared" si="7"/>
        <v>14382</v>
      </c>
      <c r="G350" s="4" t="s">
        <v>12</v>
      </c>
      <c r="H350" s="4">
        <v>2021</v>
      </c>
      <c r="I350" s="4"/>
    </row>
    <row r="351" spans="1:10" ht="19.5" customHeight="1" x14ac:dyDescent="0.25">
      <c r="A351" s="98">
        <v>122</v>
      </c>
      <c r="B351" s="378" t="s">
        <v>1550</v>
      </c>
      <c r="C351" s="4" t="s">
        <v>11</v>
      </c>
      <c r="D351" s="378">
        <v>51</v>
      </c>
      <c r="E351" s="54">
        <v>300</v>
      </c>
      <c r="F351" s="4">
        <f t="shared" si="7"/>
        <v>15300</v>
      </c>
      <c r="G351" s="4" t="s">
        <v>12</v>
      </c>
      <c r="H351" s="4">
        <v>2021</v>
      </c>
      <c r="I351" s="4"/>
    </row>
    <row r="352" spans="1:10" ht="19.5" customHeight="1" x14ac:dyDescent="0.25">
      <c r="A352" s="98">
        <v>123</v>
      </c>
      <c r="B352" s="378" t="s">
        <v>1551</v>
      </c>
      <c r="C352" s="4" t="s">
        <v>11</v>
      </c>
      <c r="D352" s="378">
        <v>245</v>
      </c>
      <c r="E352" s="54">
        <v>250</v>
      </c>
      <c r="F352" s="4">
        <f t="shared" si="7"/>
        <v>61250</v>
      </c>
      <c r="G352" s="4" t="s">
        <v>12</v>
      </c>
      <c r="H352" s="4">
        <v>2021</v>
      </c>
      <c r="I352" s="4"/>
    </row>
    <row r="353" spans="1:9" ht="19.5" customHeight="1" x14ac:dyDescent="0.25">
      <c r="A353" s="98">
        <v>124</v>
      </c>
      <c r="B353" s="378" t="s">
        <v>1552</v>
      </c>
      <c r="C353" s="4" t="s">
        <v>11</v>
      </c>
      <c r="D353" s="378">
        <v>165</v>
      </c>
      <c r="E353" s="54">
        <v>230</v>
      </c>
      <c r="F353" s="4">
        <f t="shared" si="7"/>
        <v>37950</v>
      </c>
      <c r="G353" s="4" t="s">
        <v>12</v>
      </c>
      <c r="H353" s="4">
        <v>2021</v>
      </c>
      <c r="I353" s="4"/>
    </row>
    <row r="354" spans="1:9" ht="19.5" customHeight="1" x14ac:dyDescent="0.25">
      <c r="A354" s="98">
        <v>125</v>
      </c>
      <c r="B354" s="378" t="s">
        <v>843</v>
      </c>
      <c r="C354" s="4" t="s">
        <v>11</v>
      </c>
      <c r="D354" s="378">
        <v>86</v>
      </c>
      <c r="E354" s="54">
        <v>120</v>
      </c>
      <c r="F354" s="4">
        <f t="shared" si="7"/>
        <v>10320</v>
      </c>
      <c r="G354" s="4" t="s">
        <v>12</v>
      </c>
      <c r="H354" s="4">
        <v>2021</v>
      </c>
      <c r="I354" s="4"/>
    </row>
    <row r="355" spans="1:9" ht="19.5" customHeight="1" x14ac:dyDescent="0.25">
      <c r="A355" s="98">
        <v>126</v>
      </c>
      <c r="B355" s="378" t="s">
        <v>842</v>
      </c>
      <c r="C355" s="4" t="s">
        <v>11</v>
      </c>
      <c r="D355" s="378">
        <v>88</v>
      </c>
      <c r="E355" s="54">
        <v>120</v>
      </c>
      <c r="F355" s="4">
        <f t="shared" si="7"/>
        <v>10560</v>
      </c>
      <c r="G355" s="4" t="s">
        <v>12</v>
      </c>
      <c r="H355" s="4">
        <v>2021</v>
      </c>
      <c r="I355" s="4"/>
    </row>
    <row r="356" spans="1:9" ht="19.5" customHeight="1" x14ac:dyDescent="0.25">
      <c r="A356" s="98">
        <v>127</v>
      </c>
      <c r="B356" s="378" t="s">
        <v>1160</v>
      </c>
      <c r="C356" s="4" t="s">
        <v>11</v>
      </c>
      <c r="D356" s="378">
        <v>88</v>
      </c>
      <c r="E356" s="54">
        <v>200</v>
      </c>
      <c r="F356" s="4">
        <f t="shared" si="7"/>
        <v>17600</v>
      </c>
      <c r="G356" s="4" t="s">
        <v>12</v>
      </c>
      <c r="H356" s="4">
        <v>2021</v>
      </c>
      <c r="I356" s="4"/>
    </row>
    <row r="357" spans="1:9" ht="19.5" customHeight="1" x14ac:dyDescent="0.25">
      <c r="A357" s="98">
        <v>128</v>
      </c>
      <c r="B357" s="378" t="s">
        <v>1167</v>
      </c>
      <c r="C357" s="4" t="s">
        <v>11</v>
      </c>
      <c r="D357" s="378">
        <v>20</v>
      </c>
      <c r="E357" s="54">
        <v>300</v>
      </c>
      <c r="F357" s="4">
        <f t="shared" si="7"/>
        <v>6000</v>
      </c>
      <c r="G357" s="4" t="s">
        <v>12</v>
      </c>
      <c r="H357" s="4">
        <v>2021</v>
      </c>
      <c r="I357" s="4"/>
    </row>
    <row r="358" spans="1:9" ht="19.5" customHeight="1" x14ac:dyDescent="0.25">
      <c r="A358" s="98">
        <v>129</v>
      </c>
      <c r="B358" s="378" t="s">
        <v>1553</v>
      </c>
      <c r="C358" s="4" t="s">
        <v>11</v>
      </c>
      <c r="D358" s="378">
        <v>15</v>
      </c>
      <c r="E358" s="54">
        <v>300</v>
      </c>
      <c r="F358" s="4">
        <f t="shared" si="7"/>
        <v>4500</v>
      </c>
      <c r="G358" s="4" t="s">
        <v>12</v>
      </c>
      <c r="H358" s="4">
        <v>2021</v>
      </c>
      <c r="I358" s="4"/>
    </row>
    <row r="359" spans="1:9" ht="19.5" customHeight="1" x14ac:dyDescent="0.25">
      <c r="A359" s="98">
        <v>130</v>
      </c>
      <c r="B359" s="378" t="s">
        <v>1554</v>
      </c>
      <c r="C359" s="4" t="s">
        <v>11</v>
      </c>
      <c r="D359" s="378">
        <v>2</v>
      </c>
      <c r="E359" s="54">
        <v>250</v>
      </c>
      <c r="F359" s="4">
        <f t="shared" si="7"/>
        <v>500</v>
      </c>
      <c r="G359" s="4" t="s">
        <v>12</v>
      </c>
      <c r="H359" s="4">
        <v>2021</v>
      </c>
      <c r="I359" s="4"/>
    </row>
    <row r="360" spans="1:9" ht="19.5" customHeight="1" x14ac:dyDescent="0.25">
      <c r="A360" s="98">
        <v>131</v>
      </c>
      <c r="B360" s="378" t="s">
        <v>1555</v>
      </c>
      <c r="C360" s="4" t="s">
        <v>11</v>
      </c>
      <c r="D360" s="378">
        <v>4</v>
      </c>
      <c r="E360" s="54">
        <v>1500</v>
      </c>
      <c r="F360" s="4">
        <f t="shared" si="7"/>
        <v>6000</v>
      </c>
      <c r="G360" s="4" t="s">
        <v>12</v>
      </c>
      <c r="H360" s="4">
        <v>2021</v>
      </c>
      <c r="I360" s="4"/>
    </row>
    <row r="361" spans="1:9" ht="19.5" customHeight="1" x14ac:dyDescent="0.25">
      <c r="A361" s="98">
        <v>132</v>
      </c>
      <c r="B361" s="378" t="s">
        <v>735</v>
      </c>
      <c r="C361" s="4" t="s">
        <v>11</v>
      </c>
      <c r="D361" s="378">
        <v>2</v>
      </c>
      <c r="E361" s="54">
        <v>1000</v>
      </c>
      <c r="F361" s="4">
        <f t="shared" si="7"/>
        <v>2000</v>
      </c>
      <c r="G361" s="4" t="s">
        <v>12</v>
      </c>
      <c r="H361" s="4">
        <v>2021</v>
      </c>
      <c r="I361" s="4"/>
    </row>
    <row r="362" spans="1:9" ht="19.5" customHeight="1" x14ac:dyDescent="0.25">
      <c r="A362" s="98">
        <v>133</v>
      </c>
      <c r="B362" s="378" t="s">
        <v>1556</v>
      </c>
      <c r="C362" s="4" t="s">
        <v>11</v>
      </c>
      <c r="D362" s="378">
        <v>50</v>
      </c>
      <c r="E362" s="54">
        <v>150</v>
      </c>
      <c r="F362" s="4">
        <f t="shared" si="7"/>
        <v>7500</v>
      </c>
      <c r="G362" s="4" t="s">
        <v>12</v>
      </c>
      <c r="H362" s="4">
        <v>2021</v>
      </c>
      <c r="I362" s="4"/>
    </row>
    <row r="363" spans="1:9" ht="19.5" customHeight="1" x14ac:dyDescent="0.25">
      <c r="A363" s="98">
        <v>134</v>
      </c>
      <c r="B363" s="378" t="s">
        <v>1557</v>
      </c>
      <c r="C363" s="4" t="s">
        <v>11</v>
      </c>
      <c r="D363" s="378">
        <v>3</v>
      </c>
      <c r="E363" s="54">
        <v>700</v>
      </c>
      <c r="F363" s="4">
        <f t="shared" si="7"/>
        <v>2100</v>
      </c>
      <c r="G363" s="4" t="s">
        <v>12</v>
      </c>
      <c r="H363" s="4">
        <v>2021</v>
      </c>
      <c r="I363" s="4"/>
    </row>
    <row r="364" spans="1:9" ht="19.5" customHeight="1" x14ac:dyDescent="0.25">
      <c r="A364" s="98">
        <v>135</v>
      </c>
      <c r="B364" s="378" t="s">
        <v>1558</v>
      </c>
      <c r="C364" s="4" t="s">
        <v>11</v>
      </c>
      <c r="D364" s="378">
        <v>2</v>
      </c>
      <c r="E364" s="54">
        <v>300</v>
      </c>
      <c r="F364" s="4">
        <f t="shared" si="7"/>
        <v>600</v>
      </c>
      <c r="G364" s="4" t="s">
        <v>12</v>
      </c>
      <c r="H364" s="4">
        <v>2021</v>
      </c>
      <c r="I364" s="4"/>
    </row>
    <row r="365" spans="1:9" ht="19.5" customHeight="1" x14ac:dyDescent="0.25">
      <c r="A365" s="98">
        <v>136</v>
      </c>
      <c r="B365" s="378" t="s">
        <v>1559</v>
      </c>
      <c r="C365" s="4" t="s">
        <v>11</v>
      </c>
      <c r="D365" s="378">
        <v>60</v>
      </c>
      <c r="E365" s="54">
        <v>200</v>
      </c>
      <c r="F365" s="4">
        <f t="shared" si="7"/>
        <v>12000</v>
      </c>
      <c r="G365" s="4" t="s">
        <v>12</v>
      </c>
      <c r="H365" s="4">
        <v>2021</v>
      </c>
      <c r="I365" s="4"/>
    </row>
    <row r="366" spans="1:9" ht="19.5" customHeight="1" x14ac:dyDescent="0.25">
      <c r="A366" s="98">
        <v>137</v>
      </c>
      <c r="B366" s="378" t="s">
        <v>1159</v>
      </c>
      <c r="C366" s="4" t="s">
        <v>11</v>
      </c>
      <c r="D366" s="378">
        <v>94</v>
      </c>
      <c r="E366" s="54">
        <v>600</v>
      </c>
      <c r="F366" s="4">
        <f t="shared" si="7"/>
        <v>56400</v>
      </c>
      <c r="G366" s="4" t="s">
        <v>12</v>
      </c>
      <c r="H366" s="4">
        <v>2021</v>
      </c>
      <c r="I366" s="4"/>
    </row>
    <row r="367" spans="1:9" ht="19.5" customHeight="1" x14ac:dyDescent="0.25">
      <c r="A367" s="98">
        <v>138</v>
      </c>
      <c r="B367" s="378" t="s">
        <v>1560</v>
      </c>
      <c r="C367" s="4" t="s">
        <v>11</v>
      </c>
      <c r="D367" s="378">
        <v>30</v>
      </c>
      <c r="E367" s="54">
        <v>400</v>
      </c>
      <c r="F367" s="4">
        <f t="shared" si="7"/>
        <v>12000</v>
      </c>
      <c r="G367" s="4" t="s">
        <v>12</v>
      </c>
      <c r="H367" s="4">
        <v>2021</v>
      </c>
      <c r="I367" s="4"/>
    </row>
    <row r="368" spans="1:9" ht="19.5" customHeight="1" x14ac:dyDescent="0.25">
      <c r="A368" s="98">
        <v>139</v>
      </c>
      <c r="B368" s="378" t="s">
        <v>1561</v>
      </c>
      <c r="C368" s="4" t="s">
        <v>11</v>
      </c>
      <c r="D368" s="378">
        <v>2</v>
      </c>
      <c r="E368" s="4">
        <v>30000</v>
      </c>
      <c r="F368" s="4">
        <f t="shared" si="7"/>
        <v>60000</v>
      </c>
      <c r="G368" s="4" t="s">
        <v>12</v>
      </c>
      <c r="H368" s="4">
        <v>2020</v>
      </c>
      <c r="I368" s="4"/>
    </row>
    <row r="369" spans="1:10" ht="19.5" customHeight="1" x14ac:dyDescent="0.25">
      <c r="A369" s="98">
        <v>140</v>
      </c>
      <c r="B369" s="378" t="s">
        <v>2586</v>
      </c>
      <c r="C369" s="4" t="s">
        <v>11</v>
      </c>
      <c r="D369" s="378">
        <v>1</v>
      </c>
      <c r="E369" s="4">
        <v>20000</v>
      </c>
      <c r="F369" s="4">
        <f t="shared" si="7"/>
        <v>20000</v>
      </c>
      <c r="G369" s="4" t="s">
        <v>12</v>
      </c>
      <c r="H369" s="4">
        <v>2023</v>
      </c>
      <c r="I369" s="4"/>
    </row>
    <row r="370" spans="1:10" ht="19.5" customHeight="1" x14ac:dyDescent="0.25">
      <c r="A370" s="79"/>
      <c r="B370" s="140" t="s">
        <v>141</v>
      </c>
      <c r="C370" s="100"/>
      <c r="D370" s="100">
        <f>SUM(D346:D369)</f>
        <v>1379</v>
      </c>
      <c r="E370" s="129" t="s">
        <v>142</v>
      </c>
      <c r="F370" s="68">
        <f>SUM(F346:F369)</f>
        <v>2323215</v>
      </c>
      <c r="G370" s="79"/>
      <c r="H370" s="79"/>
      <c r="I370" s="79"/>
    </row>
    <row r="371" spans="1:10" ht="18" x14ac:dyDescent="0.25">
      <c r="A371" s="149"/>
      <c r="B371" s="310"/>
      <c r="C371" s="148"/>
      <c r="D371" s="148"/>
      <c r="E371" s="177"/>
      <c r="F371" s="151"/>
      <c r="G371" s="149"/>
      <c r="H371" s="149"/>
      <c r="I371" s="149"/>
    </row>
    <row r="372" spans="1:10" ht="25.5" customHeight="1" x14ac:dyDescent="0.25">
      <c r="A372" s="530" t="s">
        <v>2724</v>
      </c>
      <c r="B372" s="530"/>
      <c r="C372" s="530"/>
      <c r="D372" s="530"/>
      <c r="E372" s="530"/>
      <c r="F372" s="530"/>
      <c r="G372" s="530"/>
      <c r="H372" s="530"/>
    </row>
    <row r="373" spans="1:10" ht="15" customHeight="1" x14ac:dyDescent="0.25">
      <c r="A373" s="409"/>
      <c r="B373" s="409"/>
      <c r="C373" s="409"/>
      <c r="D373" s="409"/>
      <c r="E373" s="409"/>
      <c r="F373" s="409"/>
      <c r="G373" s="409"/>
      <c r="H373" s="409"/>
    </row>
    <row r="374" spans="1:10" s="210" customFormat="1" ht="17.25" x14ac:dyDescent="0.3">
      <c r="A374" s="413"/>
      <c r="B374" s="414" t="s">
        <v>2443</v>
      </c>
      <c r="C374" s="225"/>
      <c r="D374" s="225"/>
      <c r="E374" s="225"/>
      <c r="F374" s="413"/>
      <c r="G374" s="413"/>
      <c r="H374" s="226"/>
      <c r="I374" s="413"/>
    </row>
    <row r="375" spans="1:10" s="210" customFormat="1" ht="18" customHeight="1" x14ac:dyDescent="0.3">
      <c r="A375" s="413"/>
      <c r="B375" s="414" t="s">
        <v>2721</v>
      </c>
      <c r="C375" s="225"/>
      <c r="D375" s="225"/>
      <c r="E375" s="225"/>
      <c r="F375" s="414"/>
      <c r="G375" s="238" t="s">
        <v>2734</v>
      </c>
      <c r="H375" s="414" t="s">
        <v>2741</v>
      </c>
      <c r="I375" s="414"/>
    </row>
    <row r="376" spans="1:10" ht="19.5" x14ac:dyDescent="0.25">
      <c r="B376" s="183"/>
    </row>
    <row r="377" spans="1:10" s="232" customFormat="1" ht="18.75" customHeight="1" x14ac:dyDescent="0.35">
      <c r="A377" s="227"/>
      <c r="B377" s="228" t="s">
        <v>2723</v>
      </c>
      <c r="C377" s="228"/>
      <c r="D377" s="229"/>
      <c r="E377" s="229"/>
      <c r="F377" s="230"/>
      <c r="G377" s="227"/>
      <c r="H377" s="227"/>
      <c r="I377" s="231"/>
      <c r="J377" s="227"/>
    </row>
    <row r="378" spans="1:10" s="38" customFormat="1" ht="18.75" customHeight="1" x14ac:dyDescent="0.25">
      <c r="A378" s="93"/>
      <c r="B378" s="233"/>
      <c r="C378" s="233"/>
      <c r="D378" s="234"/>
      <c r="E378" s="234"/>
      <c r="F378" s="235"/>
      <c r="G378" s="93"/>
      <c r="H378" s="93"/>
      <c r="I378" s="236"/>
      <c r="J378" s="93"/>
    </row>
    <row r="379" spans="1:10" s="210" customFormat="1" ht="24" customHeight="1" x14ac:dyDescent="0.3">
      <c r="A379" s="302"/>
      <c r="B379" s="301" t="s">
        <v>2443</v>
      </c>
      <c r="C379" s="303"/>
      <c r="D379" s="303"/>
      <c r="E379" s="303"/>
      <c r="F379" s="302"/>
      <c r="G379" s="302"/>
      <c r="H379" s="237"/>
      <c r="I379" s="302"/>
    </row>
    <row r="380" spans="1:10" s="210" customFormat="1" ht="17.25" x14ac:dyDescent="0.3">
      <c r="A380" s="302"/>
      <c r="B380" s="301" t="s">
        <v>2442</v>
      </c>
      <c r="C380" s="303"/>
      <c r="D380" s="303"/>
      <c r="E380" s="303"/>
      <c r="F380" s="302"/>
      <c r="G380" s="238" t="s">
        <v>2734</v>
      </c>
      <c r="H380" s="532" t="s">
        <v>2738</v>
      </c>
      <c r="I380" s="532"/>
    </row>
    <row r="381" spans="1:10" s="210" customFormat="1" ht="18" customHeight="1" x14ac:dyDescent="0.3">
      <c r="A381" s="302"/>
      <c r="B381" s="301"/>
      <c r="C381" s="225"/>
      <c r="D381" s="225"/>
      <c r="E381" s="225"/>
      <c r="F381" s="302"/>
      <c r="G381" s="238"/>
      <c r="H381" s="238"/>
      <c r="I381" s="238"/>
    </row>
    <row r="382" spans="1:10" s="210" customFormat="1" ht="17.25" x14ac:dyDescent="0.3">
      <c r="A382" s="302"/>
      <c r="B382" s="301" t="s">
        <v>2794</v>
      </c>
      <c r="C382" s="225"/>
      <c r="D382" s="225"/>
      <c r="E382" s="225"/>
      <c r="F382" s="302"/>
      <c r="G382" s="302"/>
      <c r="H382" s="226"/>
      <c r="I382" s="302"/>
    </row>
    <row r="383" spans="1:10" s="210" customFormat="1" ht="18" customHeight="1" x14ac:dyDescent="0.3">
      <c r="A383" s="302"/>
      <c r="B383" s="301" t="s">
        <v>2797</v>
      </c>
      <c r="C383" s="225"/>
      <c r="D383" s="225"/>
      <c r="E383" s="225"/>
      <c r="F383" s="301"/>
      <c r="G383" s="238" t="s">
        <v>2734</v>
      </c>
      <c r="H383" s="301" t="s">
        <v>2799</v>
      </c>
      <c r="I383" s="301"/>
    </row>
    <row r="384" spans="1:10" s="210" customFormat="1" ht="18" customHeight="1" x14ac:dyDescent="0.3">
      <c r="A384" s="302"/>
      <c r="B384" s="301"/>
      <c r="C384" s="225"/>
      <c r="D384" s="225"/>
      <c r="E384" s="225"/>
      <c r="F384" s="301"/>
      <c r="G384" s="301"/>
      <c r="H384" s="301"/>
      <c r="I384" s="301"/>
    </row>
    <row r="385" spans="1:10" s="210" customFormat="1" ht="18.75" customHeight="1" x14ac:dyDescent="0.3">
      <c r="A385" s="302"/>
      <c r="B385" s="239" t="s">
        <v>2722</v>
      </c>
      <c r="C385" s="239"/>
      <c r="D385" s="239"/>
      <c r="E385" s="239"/>
      <c r="F385" s="303"/>
      <c r="G385" s="302"/>
      <c r="H385" s="302"/>
      <c r="I385" s="237"/>
      <c r="J385" s="302"/>
    </row>
    <row r="386" spans="1:10" s="210" customFormat="1" ht="18.75" customHeight="1" x14ac:dyDescent="0.3">
      <c r="A386" s="302"/>
      <c r="B386" s="239" t="s">
        <v>2735</v>
      </c>
      <c r="C386" s="239"/>
      <c r="D386" s="239"/>
      <c r="E386" s="239"/>
      <c r="F386" s="303"/>
      <c r="G386" s="238" t="s">
        <v>2734</v>
      </c>
      <c r="H386" s="531" t="s">
        <v>2736</v>
      </c>
      <c r="I386" s="531"/>
      <c r="J386" s="302"/>
    </row>
    <row r="387" spans="1:10" s="210" customFormat="1" ht="17.25" x14ac:dyDescent="0.3"/>
    <row r="388" spans="1:10" s="210" customFormat="1" ht="17.25" x14ac:dyDescent="0.3">
      <c r="A388" s="302"/>
      <c r="B388" s="301" t="s">
        <v>2794</v>
      </c>
      <c r="C388" s="225"/>
      <c r="D388" s="225"/>
      <c r="E388" s="225"/>
      <c r="F388" s="302"/>
      <c r="G388" s="302"/>
      <c r="H388" s="226"/>
      <c r="I388" s="302"/>
    </row>
    <row r="389" spans="1:10" s="210" customFormat="1" ht="18" customHeight="1" x14ac:dyDescent="0.3">
      <c r="A389" s="302"/>
      <c r="B389" s="301" t="s">
        <v>2801</v>
      </c>
      <c r="C389" s="225"/>
      <c r="D389" s="225"/>
      <c r="E389" s="225"/>
      <c r="F389" s="301"/>
      <c r="G389" s="238" t="s">
        <v>2734</v>
      </c>
      <c r="H389" s="301" t="s">
        <v>2800</v>
      </c>
      <c r="I389" s="301"/>
    </row>
    <row r="390" spans="1:10" s="210" customFormat="1" ht="17.25" x14ac:dyDescent="0.3"/>
    <row r="391" spans="1:10" s="210" customFormat="1" ht="17.25" x14ac:dyDescent="0.3">
      <c r="B391" s="210" t="s">
        <v>2728</v>
      </c>
      <c r="G391" s="238" t="s">
        <v>2734</v>
      </c>
      <c r="H391" s="210" t="s">
        <v>2731</v>
      </c>
    </row>
    <row r="392" spans="1:10" s="210" customFormat="1" ht="22.5" customHeight="1" x14ac:dyDescent="0.3">
      <c r="G392" s="238"/>
    </row>
    <row r="393" spans="1:10" s="210" customFormat="1" ht="17.25" x14ac:dyDescent="0.3">
      <c r="B393" s="210" t="s">
        <v>2770</v>
      </c>
      <c r="G393" s="238" t="s">
        <v>2734</v>
      </c>
      <c r="H393" s="210" t="s">
        <v>2771</v>
      </c>
    </row>
    <row r="394" spans="1:10" s="38" customFormat="1" ht="18" x14ac:dyDescent="0.35">
      <c r="A394" s="93"/>
      <c r="B394" s="350"/>
      <c r="C394" s="225"/>
      <c r="D394" s="225"/>
      <c r="E394" s="225"/>
      <c r="F394" s="210"/>
      <c r="G394" s="302"/>
      <c r="H394" s="211"/>
      <c r="I394" s="307"/>
      <c r="J394" s="307"/>
    </row>
    <row r="395" spans="1:10" x14ac:dyDescent="0.25">
      <c r="B395" s="343"/>
    </row>
    <row r="396" spans="1:10" ht="17.25" x14ac:dyDescent="0.3">
      <c r="A396" s="528" t="s">
        <v>1590</v>
      </c>
      <c r="B396" s="528"/>
      <c r="C396" s="528"/>
      <c r="D396" s="38"/>
      <c r="E396" s="38"/>
      <c r="F396" s="241"/>
      <c r="G396" s="304"/>
      <c r="H396" s="304"/>
      <c r="I396" s="38"/>
    </row>
    <row r="397" spans="1:10" ht="18" x14ac:dyDescent="0.35">
      <c r="A397" s="529" t="s">
        <v>1</v>
      </c>
      <c r="B397" s="529"/>
      <c r="C397" s="529"/>
      <c r="D397" s="38"/>
      <c r="E397" s="38"/>
      <c r="F397" s="304"/>
      <c r="G397" s="304"/>
      <c r="H397" s="304"/>
      <c r="I397" s="220"/>
    </row>
    <row r="398" spans="1:10" ht="15.75" thickBot="1" x14ac:dyDescent="0.3">
      <c r="A398" s="344"/>
      <c r="B398" s="236"/>
      <c r="C398" s="304"/>
      <c r="D398" s="38"/>
      <c r="E398" s="38"/>
      <c r="F398" s="304"/>
      <c r="G398" s="304"/>
      <c r="H398" s="304"/>
      <c r="I398" s="38"/>
    </row>
    <row r="399" spans="1:10" ht="91.5" customHeight="1" thickBot="1" x14ac:dyDescent="0.3">
      <c r="A399" s="99" t="s">
        <v>3</v>
      </c>
      <c r="B399" s="32" t="s">
        <v>4</v>
      </c>
      <c r="C399" s="33" t="s">
        <v>5</v>
      </c>
      <c r="D399" s="34" t="s">
        <v>6</v>
      </c>
      <c r="E399" s="32" t="s">
        <v>7</v>
      </c>
      <c r="F399" s="32" t="s">
        <v>8</v>
      </c>
      <c r="G399" s="32" t="s">
        <v>9</v>
      </c>
      <c r="H399" s="66" t="s">
        <v>3029</v>
      </c>
      <c r="I399" s="35" t="s">
        <v>10</v>
      </c>
    </row>
    <row r="400" spans="1:10" ht="18" thickBot="1" x14ac:dyDescent="0.3">
      <c r="A400" s="242">
        <v>1</v>
      </c>
      <c r="B400" s="284">
        <v>2</v>
      </c>
      <c r="C400" s="285">
        <v>3</v>
      </c>
      <c r="D400" s="285">
        <v>4</v>
      </c>
      <c r="E400" s="285">
        <v>5</v>
      </c>
      <c r="F400" s="285">
        <v>6</v>
      </c>
      <c r="G400" s="285">
        <v>7</v>
      </c>
      <c r="H400" s="285">
        <v>8</v>
      </c>
      <c r="I400" s="286">
        <v>9</v>
      </c>
    </row>
    <row r="401" spans="1:9" ht="18" x14ac:dyDescent="0.25">
      <c r="A401" s="88">
        <v>141</v>
      </c>
      <c r="B401" s="378" t="s">
        <v>1591</v>
      </c>
      <c r="C401" s="4" t="s">
        <v>11</v>
      </c>
      <c r="D401" s="4">
        <v>110</v>
      </c>
      <c r="E401" s="54">
        <v>200</v>
      </c>
      <c r="F401" s="55">
        <f>D401*E401</f>
        <v>22000</v>
      </c>
      <c r="G401" s="4" t="s">
        <v>12</v>
      </c>
      <c r="H401" s="4">
        <v>2018</v>
      </c>
      <c r="I401" s="4"/>
    </row>
    <row r="402" spans="1:9" ht="30.75" customHeight="1" x14ac:dyDescent="0.25">
      <c r="A402" s="88">
        <v>142</v>
      </c>
      <c r="B402" s="378" t="s">
        <v>1592</v>
      </c>
      <c r="C402" s="4" t="s">
        <v>11</v>
      </c>
      <c r="D402" s="4">
        <v>50</v>
      </c>
      <c r="E402" s="54">
        <v>120</v>
      </c>
      <c r="F402" s="55">
        <f t="shared" ref="F402:F430" si="8">D402*E402</f>
        <v>6000</v>
      </c>
      <c r="G402" s="4" t="s">
        <v>12</v>
      </c>
      <c r="H402" s="4">
        <v>2018</v>
      </c>
      <c r="I402" s="4"/>
    </row>
    <row r="403" spans="1:9" ht="34.5" customHeight="1" x14ac:dyDescent="0.25">
      <c r="A403" s="88">
        <v>143</v>
      </c>
      <c r="B403" s="378" t="s">
        <v>1593</v>
      </c>
      <c r="C403" s="4" t="s">
        <v>11</v>
      </c>
      <c r="D403" s="4">
        <v>4</v>
      </c>
      <c r="E403" s="54">
        <v>20000</v>
      </c>
      <c r="F403" s="55">
        <f t="shared" si="8"/>
        <v>80000</v>
      </c>
      <c r="G403" s="4" t="s">
        <v>12</v>
      </c>
      <c r="H403" s="4">
        <v>2018</v>
      </c>
      <c r="I403" s="4"/>
    </row>
    <row r="404" spans="1:9" ht="26.25" customHeight="1" x14ac:dyDescent="0.25">
      <c r="A404" s="88">
        <v>144</v>
      </c>
      <c r="B404" s="378" t="s">
        <v>1594</v>
      </c>
      <c r="C404" s="4" t="s">
        <v>11</v>
      </c>
      <c r="D404" s="4">
        <v>12</v>
      </c>
      <c r="E404" s="54">
        <v>300</v>
      </c>
      <c r="F404" s="55">
        <f t="shared" si="8"/>
        <v>3600</v>
      </c>
      <c r="G404" s="4" t="s">
        <v>12</v>
      </c>
      <c r="H404" s="4">
        <v>2018</v>
      </c>
      <c r="I404" s="4"/>
    </row>
    <row r="405" spans="1:9" ht="26.25" customHeight="1" x14ac:dyDescent="0.25">
      <c r="A405" s="88">
        <v>145</v>
      </c>
      <c r="B405" s="378" t="s">
        <v>1595</v>
      </c>
      <c r="C405" s="4" t="s">
        <v>11</v>
      </c>
      <c r="D405" s="4">
        <v>75</v>
      </c>
      <c r="E405" s="54">
        <v>300</v>
      </c>
      <c r="F405" s="55">
        <f t="shared" si="8"/>
        <v>22500</v>
      </c>
      <c r="G405" s="4" t="s">
        <v>12</v>
      </c>
      <c r="H405" s="4">
        <v>2018</v>
      </c>
      <c r="I405" s="4"/>
    </row>
    <row r="406" spans="1:9" ht="26.25" customHeight="1" x14ac:dyDescent="0.25">
      <c r="A406" s="88">
        <v>146</v>
      </c>
      <c r="B406" s="378" t="s">
        <v>1596</v>
      </c>
      <c r="C406" s="4" t="s">
        <v>11</v>
      </c>
      <c r="D406" s="4">
        <v>60</v>
      </c>
      <c r="E406" s="54">
        <v>500</v>
      </c>
      <c r="F406" s="55">
        <f t="shared" si="8"/>
        <v>30000</v>
      </c>
      <c r="G406" s="4" t="s">
        <v>12</v>
      </c>
      <c r="H406" s="4">
        <v>2018</v>
      </c>
      <c r="I406" s="4"/>
    </row>
    <row r="407" spans="1:9" ht="26.25" customHeight="1" x14ac:dyDescent="0.25">
      <c r="A407" s="88">
        <v>147</v>
      </c>
      <c r="B407" s="378" t="s">
        <v>1597</v>
      </c>
      <c r="C407" s="4" t="s">
        <v>11</v>
      </c>
      <c r="D407" s="4">
        <v>60</v>
      </c>
      <c r="E407" s="54">
        <v>400</v>
      </c>
      <c r="F407" s="55">
        <f t="shared" si="8"/>
        <v>24000</v>
      </c>
      <c r="G407" s="4" t="s">
        <v>12</v>
      </c>
      <c r="H407" s="4">
        <v>2018</v>
      </c>
      <c r="I407" s="4"/>
    </row>
    <row r="408" spans="1:9" ht="26.25" customHeight="1" x14ac:dyDescent="0.25">
      <c r="A408" s="88">
        <v>148</v>
      </c>
      <c r="B408" s="378" t="s">
        <v>1598</v>
      </c>
      <c r="C408" s="4" t="s">
        <v>11</v>
      </c>
      <c r="D408" s="4">
        <v>60</v>
      </c>
      <c r="E408" s="54">
        <v>350</v>
      </c>
      <c r="F408" s="55">
        <f t="shared" si="8"/>
        <v>21000</v>
      </c>
      <c r="G408" s="4" t="s">
        <v>12</v>
      </c>
      <c r="H408" s="4">
        <v>2018</v>
      </c>
      <c r="I408" s="4"/>
    </row>
    <row r="409" spans="1:9" ht="26.25" customHeight="1" x14ac:dyDescent="0.25">
      <c r="A409" s="88">
        <v>149</v>
      </c>
      <c r="B409" s="378" t="s">
        <v>926</v>
      </c>
      <c r="C409" s="4" t="s">
        <v>11</v>
      </c>
      <c r="D409" s="4">
        <v>10</v>
      </c>
      <c r="E409" s="54">
        <v>300</v>
      </c>
      <c r="F409" s="55">
        <f t="shared" si="8"/>
        <v>3000</v>
      </c>
      <c r="G409" s="4" t="s">
        <v>12</v>
      </c>
      <c r="H409" s="4">
        <v>2018</v>
      </c>
      <c r="I409" s="4"/>
    </row>
    <row r="410" spans="1:9" ht="26.25" customHeight="1" x14ac:dyDescent="0.25">
      <c r="A410" s="88">
        <v>150</v>
      </c>
      <c r="B410" s="378" t="s">
        <v>1599</v>
      </c>
      <c r="C410" s="4" t="s">
        <v>11</v>
      </c>
      <c r="D410" s="4">
        <v>72</v>
      </c>
      <c r="E410" s="54">
        <v>200</v>
      </c>
      <c r="F410" s="55">
        <f t="shared" si="8"/>
        <v>14400</v>
      </c>
      <c r="G410" s="4" t="s">
        <v>12</v>
      </c>
      <c r="H410" s="4">
        <v>2018</v>
      </c>
      <c r="I410" s="4"/>
    </row>
    <row r="411" spans="1:9" ht="26.25" customHeight="1" x14ac:dyDescent="0.25">
      <c r="A411" s="88">
        <v>151</v>
      </c>
      <c r="B411" s="378" t="s">
        <v>1591</v>
      </c>
      <c r="C411" s="4" t="s">
        <v>11</v>
      </c>
      <c r="D411" s="4">
        <v>190</v>
      </c>
      <c r="E411" s="54">
        <v>200</v>
      </c>
      <c r="F411" s="55">
        <f t="shared" si="8"/>
        <v>38000</v>
      </c>
      <c r="G411" s="4" t="s">
        <v>12</v>
      </c>
      <c r="H411" s="4">
        <v>2018</v>
      </c>
      <c r="I411" s="4"/>
    </row>
    <row r="412" spans="1:9" ht="26.25" customHeight="1" x14ac:dyDescent="0.25">
      <c r="A412" s="88">
        <v>152</v>
      </c>
      <c r="B412" s="378" t="s">
        <v>1600</v>
      </c>
      <c r="C412" s="4" t="s">
        <v>11</v>
      </c>
      <c r="D412" s="4">
        <v>300</v>
      </c>
      <c r="E412" s="54">
        <v>250</v>
      </c>
      <c r="F412" s="55">
        <f t="shared" si="8"/>
        <v>75000</v>
      </c>
      <c r="G412" s="4" t="s">
        <v>12</v>
      </c>
      <c r="H412" s="4">
        <v>2018</v>
      </c>
      <c r="I412" s="4"/>
    </row>
    <row r="413" spans="1:9" ht="26.25" customHeight="1" x14ac:dyDescent="0.25">
      <c r="A413" s="88">
        <v>153</v>
      </c>
      <c r="B413" s="378" t="s">
        <v>1601</v>
      </c>
      <c r="C413" s="4" t="s">
        <v>11</v>
      </c>
      <c r="D413" s="4">
        <v>300</v>
      </c>
      <c r="E413" s="54">
        <v>290</v>
      </c>
      <c r="F413" s="55">
        <f t="shared" si="8"/>
        <v>87000</v>
      </c>
      <c r="G413" s="4" t="s">
        <v>12</v>
      </c>
      <c r="H413" s="4">
        <v>2018</v>
      </c>
      <c r="I413" s="4"/>
    </row>
    <row r="414" spans="1:9" ht="36.75" customHeight="1" x14ac:dyDescent="0.25">
      <c r="A414" s="88">
        <v>154</v>
      </c>
      <c r="B414" s="378" t="s">
        <v>1602</v>
      </c>
      <c r="C414" s="4" t="s">
        <v>11</v>
      </c>
      <c r="D414" s="4">
        <v>2</v>
      </c>
      <c r="E414" s="54">
        <v>4000</v>
      </c>
      <c r="F414" s="55">
        <f t="shared" si="8"/>
        <v>8000</v>
      </c>
      <c r="G414" s="4" t="s">
        <v>12</v>
      </c>
      <c r="H414" s="4">
        <v>2018</v>
      </c>
      <c r="I414" s="4"/>
    </row>
    <row r="415" spans="1:9" ht="26.25" customHeight="1" x14ac:dyDescent="0.25">
      <c r="A415" s="88">
        <v>155</v>
      </c>
      <c r="B415" s="378" t="s">
        <v>1603</v>
      </c>
      <c r="C415" s="4" t="s">
        <v>11</v>
      </c>
      <c r="D415" s="4">
        <v>25</v>
      </c>
      <c r="E415" s="54">
        <v>188</v>
      </c>
      <c r="F415" s="55">
        <f t="shared" si="8"/>
        <v>4700</v>
      </c>
      <c r="G415" s="4" t="s">
        <v>12</v>
      </c>
      <c r="H415" s="4">
        <v>2018</v>
      </c>
      <c r="I415" s="4"/>
    </row>
    <row r="416" spans="1:9" ht="26.25" customHeight="1" x14ac:dyDescent="0.25">
      <c r="A416" s="88">
        <v>156</v>
      </c>
      <c r="B416" s="378" t="s">
        <v>1604</v>
      </c>
      <c r="C416" s="4" t="s">
        <v>11</v>
      </c>
      <c r="D416" s="4">
        <v>15</v>
      </c>
      <c r="E416" s="54">
        <v>94</v>
      </c>
      <c r="F416" s="55">
        <f t="shared" si="8"/>
        <v>1410</v>
      </c>
      <c r="G416" s="4" t="s">
        <v>12</v>
      </c>
      <c r="H416" s="4">
        <v>2018</v>
      </c>
      <c r="I416" s="4"/>
    </row>
    <row r="417" spans="1:9" ht="26.25" customHeight="1" x14ac:dyDescent="0.25">
      <c r="A417" s="88">
        <v>157</v>
      </c>
      <c r="B417" s="378" t="s">
        <v>1605</v>
      </c>
      <c r="C417" s="4" t="s">
        <v>11</v>
      </c>
      <c r="D417" s="4">
        <v>60</v>
      </c>
      <c r="E417" s="54">
        <v>150</v>
      </c>
      <c r="F417" s="55">
        <f t="shared" si="8"/>
        <v>9000</v>
      </c>
      <c r="G417" s="4" t="s">
        <v>12</v>
      </c>
      <c r="H417" s="4">
        <v>2018</v>
      </c>
      <c r="I417" s="4"/>
    </row>
    <row r="418" spans="1:9" ht="26.25" customHeight="1" x14ac:dyDescent="0.25">
      <c r="A418" s="88">
        <v>158</v>
      </c>
      <c r="B418" s="378" t="s">
        <v>1606</v>
      </c>
      <c r="C418" s="4" t="s">
        <v>11</v>
      </c>
      <c r="D418" s="4">
        <v>30</v>
      </c>
      <c r="E418" s="54">
        <v>310</v>
      </c>
      <c r="F418" s="55">
        <f t="shared" si="8"/>
        <v>9300</v>
      </c>
      <c r="G418" s="4" t="s">
        <v>12</v>
      </c>
      <c r="H418" s="4">
        <v>2018</v>
      </c>
      <c r="I418" s="4"/>
    </row>
    <row r="419" spans="1:9" ht="39" customHeight="1" x14ac:dyDescent="0.25">
      <c r="A419" s="88">
        <v>159</v>
      </c>
      <c r="B419" s="378" t="s">
        <v>1607</v>
      </c>
      <c r="C419" s="4" t="s">
        <v>11</v>
      </c>
      <c r="D419" s="4">
        <v>30</v>
      </c>
      <c r="E419" s="54">
        <v>360</v>
      </c>
      <c r="F419" s="55">
        <f t="shared" si="8"/>
        <v>10800</v>
      </c>
      <c r="G419" s="4" t="s">
        <v>12</v>
      </c>
      <c r="H419" s="4">
        <v>2018</v>
      </c>
      <c r="I419" s="4"/>
    </row>
    <row r="420" spans="1:9" ht="26.25" customHeight="1" x14ac:dyDescent="0.25">
      <c r="A420" s="88">
        <v>160</v>
      </c>
      <c r="B420" s="378" t="s">
        <v>1608</v>
      </c>
      <c r="C420" s="4" t="s">
        <v>11</v>
      </c>
      <c r="D420" s="4">
        <v>34</v>
      </c>
      <c r="E420" s="54">
        <v>480</v>
      </c>
      <c r="F420" s="55">
        <f t="shared" si="8"/>
        <v>16320</v>
      </c>
      <c r="G420" s="4" t="s">
        <v>12</v>
      </c>
      <c r="H420" s="4">
        <v>2018</v>
      </c>
      <c r="I420" s="4"/>
    </row>
    <row r="421" spans="1:9" ht="26.25" customHeight="1" x14ac:dyDescent="0.25">
      <c r="A421" s="88">
        <v>161</v>
      </c>
      <c r="B421" s="378" t="s">
        <v>1609</v>
      </c>
      <c r="C421" s="4" t="s">
        <v>11</v>
      </c>
      <c r="D421" s="4">
        <v>15</v>
      </c>
      <c r="E421" s="54">
        <v>94</v>
      </c>
      <c r="F421" s="55">
        <f t="shared" si="8"/>
        <v>1410</v>
      </c>
      <c r="G421" s="4" t="s">
        <v>12</v>
      </c>
      <c r="H421" s="4">
        <v>2018</v>
      </c>
      <c r="I421" s="4"/>
    </row>
    <row r="422" spans="1:9" ht="26.25" customHeight="1" x14ac:dyDescent="0.25">
      <c r="A422" s="88">
        <v>162</v>
      </c>
      <c r="B422" s="378" t="s">
        <v>536</v>
      </c>
      <c r="C422" s="4" t="s">
        <v>11</v>
      </c>
      <c r="D422" s="4">
        <v>1</v>
      </c>
      <c r="E422" s="378">
        <v>35000</v>
      </c>
      <c r="F422" s="55">
        <f t="shared" si="8"/>
        <v>35000</v>
      </c>
      <c r="G422" s="4" t="s">
        <v>12</v>
      </c>
      <c r="H422" s="4">
        <v>2018</v>
      </c>
      <c r="I422" s="4"/>
    </row>
    <row r="423" spans="1:9" ht="26.25" customHeight="1" x14ac:dyDescent="0.25">
      <c r="A423" s="88">
        <v>163</v>
      </c>
      <c r="B423" s="378" t="s">
        <v>1610</v>
      </c>
      <c r="C423" s="4" t="s">
        <v>11</v>
      </c>
      <c r="D423" s="4">
        <v>1</v>
      </c>
      <c r="E423" s="378">
        <v>40000</v>
      </c>
      <c r="F423" s="55">
        <f t="shared" si="8"/>
        <v>40000</v>
      </c>
      <c r="G423" s="4" t="s">
        <v>12</v>
      </c>
      <c r="H423" s="4">
        <v>2018</v>
      </c>
      <c r="I423" s="4"/>
    </row>
    <row r="424" spans="1:9" ht="26.25" customHeight="1" x14ac:dyDescent="0.25">
      <c r="A424" s="88">
        <v>164</v>
      </c>
      <c r="B424" s="378" t="s">
        <v>1611</v>
      </c>
      <c r="C424" s="4" t="s">
        <v>11</v>
      </c>
      <c r="D424" s="4">
        <v>32</v>
      </c>
      <c r="E424" s="54">
        <v>250</v>
      </c>
      <c r="F424" s="55">
        <f t="shared" si="8"/>
        <v>8000</v>
      </c>
      <c r="G424" s="4" t="s">
        <v>12</v>
      </c>
      <c r="H424" s="4">
        <v>2021</v>
      </c>
      <c r="I424" s="4"/>
    </row>
    <row r="425" spans="1:9" ht="26.25" customHeight="1" x14ac:dyDescent="0.25">
      <c r="A425" s="88">
        <v>165</v>
      </c>
      <c r="B425" s="378" t="s">
        <v>1612</v>
      </c>
      <c r="C425" s="4" t="s">
        <v>11</v>
      </c>
      <c r="D425" s="4">
        <v>32</v>
      </c>
      <c r="E425" s="54">
        <v>350</v>
      </c>
      <c r="F425" s="55">
        <f t="shared" si="8"/>
        <v>11200</v>
      </c>
      <c r="G425" s="4" t="s">
        <v>12</v>
      </c>
      <c r="H425" s="4">
        <v>2021</v>
      </c>
      <c r="I425" s="4"/>
    </row>
    <row r="426" spans="1:9" ht="26.25" customHeight="1" x14ac:dyDescent="0.25">
      <c r="A426" s="88">
        <v>166</v>
      </c>
      <c r="B426" s="378" t="s">
        <v>1613</v>
      </c>
      <c r="C426" s="4" t="s">
        <v>11</v>
      </c>
      <c r="D426" s="4">
        <v>40</v>
      </c>
      <c r="E426" s="54">
        <v>290</v>
      </c>
      <c r="F426" s="55">
        <f t="shared" si="8"/>
        <v>11600</v>
      </c>
      <c r="G426" s="4" t="s">
        <v>12</v>
      </c>
      <c r="H426" s="4">
        <v>2021</v>
      </c>
      <c r="I426" s="4"/>
    </row>
    <row r="427" spans="1:9" ht="26.25" customHeight="1" x14ac:dyDescent="0.25">
      <c r="A427" s="88">
        <v>167</v>
      </c>
      <c r="B427" s="378" t="s">
        <v>1611</v>
      </c>
      <c r="C427" s="4" t="s">
        <v>11</v>
      </c>
      <c r="D427" s="4">
        <v>70</v>
      </c>
      <c r="E427" s="54">
        <v>250</v>
      </c>
      <c r="F427" s="55">
        <f t="shared" si="8"/>
        <v>17500</v>
      </c>
      <c r="G427" s="4" t="s">
        <v>12</v>
      </c>
      <c r="H427" s="4">
        <v>2021</v>
      </c>
      <c r="I427" s="4"/>
    </row>
    <row r="428" spans="1:9" ht="26.25" customHeight="1" x14ac:dyDescent="0.25">
      <c r="A428" s="88">
        <v>168</v>
      </c>
      <c r="B428" s="378" t="s">
        <v>1614</v>
      </c>
      <c r="C428" s="4" t="s">
        <v>11</v>
      </c>
      <c r="D428" s="4">
        <v>12</v>
      </c>
      <c r="E428" s="54">
        <v>310</v>
      </c>
      <c r="F428" s="55">
        <f t="shared" si="8"/>
        <v>3720</v>
      </c>
      <c r="G428" s="4" t="s">
        <v>12</v>
      </c>
      <c r="H428" s="4">
        <v>2021</v>
      </c>
      <c r="I428" s="4"/>
    </row>
    <row r="429" spans="1:9" ht="33.75" customHeight="1" x14ac:dyDescent="0.25">
      <c r="A429" s="88">
        <v>169</v>
      </c>
      <c r="B429" s="378" t="s">
        <v>1615</v>
      </c>
      <c r="C429" s="4" t="s">
        <v>11</v>
      </c>
      <c r="D429" s="378">
        <v>26</v>
      </c>
      <c r="E429" s="4">
        <v>38000</v>
      </c>
      <c r="F429" s="55">
        <f t="shared" si="8"/>
        <v>988000</v>
      </c>
      <c r="G429" s="4" t="s">
        <v>12</v>
      </c>
      <c r="H429" s="4">
        <v>2017</v>
      </c>
      <c r="I429" s="4"/>
    </row>
    <row r="430" spans="1:9" s="38" customFormat="1" ht="26.25" customHeight="1" x14ac:dyDescent="0.25">
      <c r="A430" s="88">
        <v>170</v>
      </c>
      <c r="B430" s="378" t="s">
        <v>2511</v>
      </c>
      <c r="C430" s="4" t="s">
        <v>11</v>
      </c>
      <c r="D430" s="378">
        <v>1</v>
      </c>
      <c r="E430" s="4">
        <v>7000</v>
      </c>
      <c r="F430" s="4">
        <f t="shared" si="8"/>
        <v>7000</v>
      </c>
      <c r="G430" s="4" t="s">
        <v>106</v>
      </c>
      <c r="H430" s="4">
        <v>2024</v>
      </c>
      <c r="I430" s="378"/>
    </row>
    <row r="431" spans="1:9" ht="26.25" customHeight="1" x14ac:dyDescent="0.25">
      <c r="A431" s="88"/>
      <c r="B431" s="129" t="s">
        <v>141</v>
      </c>
      <c r="C431" s="88"/>
      <c r="D431" s="66">
        <f>SUM(D401:D430)</f>
        <v>1729</v>
      </c>
      <c r="E431" s="100" t="s">
        <v>142</v>
      </c>
      <c r="F431" s="100">
        <f>SUM(F401:F430)</f>
        <v>1609460</v>
      </c>
      <c r="G431" s="79"/>
      <c r="H431" s="79"/>
      <c r="I431" s="79"/>
    </row>
    <row r="432" spans="1:9" s="104" customFormat="1" ht="33" customHeight="1" x14ac:dyDescent="0.3">
      <c r="A432" s="149"/>
      <c r="B432" s="310"/>
      <c r="C432" s="149"/>
      <c r="D432" s="148"/>
      <c r="E432" s="148"/>
      <c r="F432" s="148"/>
      <c r="G432" s="148"/>
      <c r="H432" s="148"/>
      <c r="I432" s="149"/>
    </row>
    <row r="433" spans="1:10" ht="24.75" customHeight="1" x14ac:dyDescent="0.25">
      <c r="A433" s="530" t="s">
        <v>2724</v>
      </c>
      <c r="B433" s="530"/>
      <c r="C433" s="530"/>
      <c r="D433" s="530"/>
      <c r="E433" s="530"/>
      <c r="F433" s="530"/>
      <c r="G433" s="530"/>
      <c r="H433" s="530"/>
    </row>
    <row r="434" spans="1:10" ht="15" customHeight="1" x14ac:dyDescent="0.25">
      <c r="A434" s="409"/>
      <c r="B434" s="409"/>
      <c r="C434" s="409"/>
      <c r="D434" s="409"/>
      <c r="E434" s="409"/>
      <c r="F434" s="409"/>
      <c r="G434" s="409"/>
      <c r="H434" s="409"/>
    </row>
    <row r="435" spans="1:10" s="210" customFormat="1" ht="17.25" x14ac:dyDescent="0.3">
      <c r="A435" s="413"/>
      <c r="B435" s="414" t="s">
        <v>2443</v>
      </c>
      <c r="C435" s="225"/>
      <c r="D435" s="225"/>
      <c r="E435" s="225"/>
      <c r="F435" s="413"/>
      <c r="G435" s="413"/>
      <c r="H435" s="226"/>
      <c r="I435" s="413"/>
    </row>
    <row r="436" spans="1:10" s="210" customFormat="1" ht="18" customHeight="1" x14ac:dyDescent="0.3">
      <c r="A436" s="413"/>
      <c r="B436" s="414" t="s">
        <v>2721</v>
      </c>
      <c r="C436" s="225"/>
      <c r="D436" s="225"/>
      <c r="E436" s="225"/>
      <c r="F436" s="414"/>
      <c r="G436" s="238" t="s">
        <v>2734</v>
      </c>
      <c r="H436" s="414" t="s">
        <v>2741</v>
      </c>
      <c r="I436" s="414"/>
    </row>
    <row r="437" spans="1:10" ht="19.5" x14ac:dyDescent="0.25">
      <c r="B437" s="183"/>
    </row>
    <row r="438" spans="1:10" s="232" customFormat="1" ht="18.75" customHeight="1" x14ac:dyDescent="0.35">
      <c r="A438" s="227"/>
      <c r="B438" s="228" t="s">
        <v>2723</v>
      </c>
      <c r="C438" s="228"/>
      <c r="D438" s="229"/>
      <c r="E438" s="229"/>
      <c r="F438" s="230"/>
      <c r="G438" s="227"/>
      <c r="H438" s="227"/>
      <c r="I438" s="231"/>
      <c r="J438" s="227"/>
    </row>
    <row r="439" spans="1:10" s="38" customFormat="1" ht="18.75" customHeight="1" x14ac:dyDescent="0.25">
      <c r="A439" s="93"/>
      <c r="B439" s="233"/>
      <c r="C439" s="233"/>
      <c r="D439" s="234"/>
      <c r="E439" s="234"/>
      <c r="F439" s="235"/>
      <c r="G439" s="93"/>
      <c r="H439" s="93"/>
      <c r="I439" s="236"/>
      <c r="J439" s="93"/>
    </row>
    <row r="440" spans="1:10" s="210" customFormat="1" ht="24" customHeight="1" x14ac:dyDescent="0.3">
      <c r="A440" s="302"/>
      <c r="B440" s="301" t="s">
        <v>2443</v>
      </c>
      <c r="C440" s="303"/>
      <c r="D440" s="303"/>
      <c r="E440" s="303"/>
      <c r="F440" s="302"/>
      <c r="G440" s="302"/>
      <c r="H440" s="237"/>
      <c r="I440" s="302"/>
    </row>
    <row r="441" spans="1:10" s="210" customFormat="1" ht="17.25" x14ac:dyDescent="0.3">
      <c r="A441" s="302"/>
      <c r="B441" s="301" t="s">
        <v>2442</v>
      </c>
      <c r="C441" s="303"/>
      <c r="D441" s="303"/>
      <c r="E441" s="303"/>
      <c r="F441" s="302"/>
      <c r="G441" s="238" t="s">
        <v>2734</v>
      </c>
      <c r="H441" s="532" t="s">
        <v>2738</v>
      </c>
      <c r="I441" s="532"/>
    </row>
    <row r="442" spans="1:10" s="210" customFormat="1" ht="18" customHeight="1" x14ac:dyDescent="0.3">
      <c r="A442" s="302"/>
      <c r="B442" s="301"/>
      <c r="C442" s="225"/>
      <c r="D442" s="225"/>
      <c r="E442" s="225"/>
      <c r="F442" s="302"/>
      <c r="G442" s="238"/>
      <c r="H442" s="238"/>
      <c r="I442" s="238"/>
    </row>
    <row r="443" spans="1:10" s="210" customFormat="1" ht="17.25" x14ac:dyDescent="0.3">
      <c r="A443" s="302"/>
      <c r="B443" s="301" t="s">
        <v>2794</v>
      </c>
      <c r="C443" s="225"/>
      <c r="D443" s="225"/>
      <c r="E443" s="225"/>
      <c r="F443" s="302"/>
      <c r="G443" s="302"/>
      <c r="H443" s="226"/>
      <c r="I443" s="302"/>
    </row>
    <row r="444" spans="1:10" s="210" customFormat="1" ht="18" customHeight="1" x14ac:dyDescent="0.3">
      <c r="A444" s="302"/>
      <c r="B444" s="301" t="s">
        <v>2797</v>
      </c>
      <c r="C444" s="225"/>
      <c r="D444" s="225"/>
      <c r="E444" s="225"/>
      <c r="F444" s="301"/>
      <c r="G444" s="238" t="s">
        <v>2734</v>
      </c>
      <c r="H444" s="301" t="s">
        <v>2799</v>
      </c>
      <c r="I444" s="301"/>
    </row>
    <row r="445" spans="1:10" s="210" customFormat="1" ht="18" customHeight="1" x14ac:dyDescent="0.3">
      <c r="A445" s="302"/>
      <c r="B445" s="301"/>
      <c r="C445" s="225"/>
      <c r="D445" s="225"/>
      <c r="E445" s="225"/>
      <c r="F445" s="301"/>
      <c r="G445" s="301"/>
      <c r="H445" s="301"/>
      <c r="I445" s="301"/>
    </row>
    <row r="446" spans="1:10" s="210" customFormat="1" ht="18.75" customHeight="1" x14ac:dyDescent="0.3">
      <c r="A446" s="302"/>
      <c r="B446" s="239" t="s">
        <v>2722</v>
      </c>
      <c r="C446" s="239"/>
      <c r="D446" s="239"/>
      <c r="E446" s="239"/>
      <c r="F446" s="303"/>
      <c r="G446" s="302"/>
      <c r="H446" s="302"/>
      <c r="I446" s="237"/>
      <c r="J446" s="302"/>
    </row>
    <row r="447" spans="1:10" s="210" customFormat="1" ht="18.75" customHeight="1" x14ac:dyDescent="0.3">
      <c r="A447" s="302"/>
      <c r="B447" s="239" t="s">
        <v>2735</v>
      </c>
      <c r="C447" s="239"/>
      <c r="D447" s="239"/>
      <c r="E447" s="239"/>
      <c r="F447" s="303"/>
      <c r="G447" s="238" t="s">
        <v>2734</v>
      </c>
      <c r="H447" s="531" t="s">
        <v>2736</v>
      </c>
      <c r="I447" s="531"/>
      <c r="J447" s="302"/>
    </row>
    <row r="448" spans="1:10" s="210" customFormat="1" ht="17.25" x14ac:dyDescent="0.3"/>
    <row r="449" spans="1:10" s="210" customFormat="1" ht="17.25" x14ac:dyDescent="0.3">
      <c r="A449" s="302"/>
      <c r="B449" s="301" t="s">
        <v>2794</v>
      </c>
      <c r="C449" s="225"/>
      <c r="D449" s="225"/>
      <c r="E449" s="225"/>
      <c r="F449" s="302"/>
      <c r="G449" s="302"/>
      <c r="H449" s="226"/>
      <c r="I449" s="302"/>
    </row>
    <row r="450" spans="1:10" s="210" customFormat="1" ht="18" customHeight="1" x14ac:dyDescent="0.3">
      <c r="A450" s="302"/>
      <c r="B450" s="301" t="s">
        <v>2801</v>
      </c>
      <c r="C450" s="225"/>
      <c r="D450" s="225"/>
      <c r="E450" s="225"/>
      <c r="F450" s="301"/>
      <c r="G450" s="238" t="s">
        <v>2734</v>
      </c>
      <c r="H450" s="301" t="s">
        <v>2800</v>
      </c>
      <c r="I450" s="301"/>
    </row>
    <row r="451" spans="1:10" s="210" customFormat="1" ht="17.25" x14ac:dyDescent="0.3"/>
    <row r="452" spans="1:10" s="210" customFormat="1" ht="17.25" x14ac:dyDescent="0.3">
      <c r="B452" s="210" t="s">
        <v>2728</v>
      </c>
      <c r="G452" s="238" t="s">
        <v>2734</v>
      </c>
      <c r="H452" s="210" t="s">
        <v>2731</v>
      </c>
    </row>
    <row r="453" spans="1:10" s="210" customFormat="1" ht="17.25" x14ac:dyDescent="0.3">
      <c r="G453" s="238"/>
    </row>
    <row r="454" spans="1:10" s="210" customFormat="1" ht="17.25" x14ac:dyDescent="0.3">
      <c r="G454" s="238"/>
    </row>
    <row r="455" spans="1:10" s="210" customFormat="1" ht="17.25" x14ac:dyDescent="0.3">
      <c r="B455" s="210" t="s">
        <v>2772</v>
      </c>
      <c r="G455" s="238" t="s">
        <v>2734</v>
      </c>
      <c r="H455" s="210" t="s">
        <v>2773</v>
      </c>
    </row>
    <row r="456" spans="1:10" s="210" customFormat="1" ht="17.25" x14ac:dyDescent="0.3">
      <c r="G456" s="238"/>
    </row>
    <row r="457" spans="1:10" s="210" customFormat="1" ht="17.25" x14ac:dyDescent="0.3">
      <c r="G457" s="238"/>
    </row>
    <row r="458" spans="1:10" s="38" customFormat="1" ht="18" x14ac:dyDescent="0.35">
      <c r="A458" s="93"/>
      <c r="B458" s="350"/>
      <c r="C458" s="225"/>
      <c r="D458" s="225"/>
      <c r="E458" s="225"/>
      <c r="F458" s="210"/>
      <c r="G458" s="302"/>
      <c r="H458" s="211"/>
      <c r="I458" s="307"/>
      <c r="J458" s="307"/>
    </row>
    <row r="459" spans="1:10" ht="17.25" x14ac:dyDescent="0.3">
      <c r="A459" s="528" t="s">
        <v>2164</v>
      </c>
      <c r="B459" s="528"/>
      <c r="C459" s="528"/>
      <c r="D459" s="38"/>
      <c r="E459" s="38"/>
      <c r="F459" s="241"/>
      <c r="G459" s="304"/>
      <c r="H459" s="304"/>
      <c r="I459" s="93"/>
    </row>
    <row r="460" spans="1:10" ht="18" x14ac:dyDescent="0.35">
      <c r="A460" s="529" t="s">
        <v>1</v>
      </c>
      <c r="B460" s="529"/>
      <c r="C460" s="529"/>
      <c r="D460" s="38"/>
      <c r="E460" s="38"/>
      <c r="F460" s="304"/>
      <c r="G460" s="304"/>
      <c r="H460" s="304"/>
      <c r="I460" s="220"/>
    </row>
    <row r="461" spans="1:10" x14ac:dyDescent="0.25">
      <c r="A461" s="344"/>
      <c r="B461" s="236"/>
      <c r="C461" s="304"/>
      <c r="D461" s="38"/>
      <c r="E461" s="38"/>
      <c r="F461" s="304"/>
      <c r="G461" s="304"/>
      <c r="H461" s="304"/>
      <c r="I461" s="93"/>
    </row>
    <row r="462" spans="1:10" ht="75.75" thickBot="1" x14ac:dyDescent="0.3">
      <c r="A462" s="150" t="s">
        <v>3</v>
      </c>
      <c r="B462" s="66" t="s">
        <v>4</v>
      </c>
      <c r="C462" s="96" t="s">
        <v>5</v>
      </c>
      <c r="D462" s="67" t="s">
        <v>6</v>
      </c>
      <c r="E462" s="66" t="s">
        <v>7</v>
      </c>
      <c r="F462" s="66" t="s">
        <v>8</v>
      </c>
      <c r="G462" s="66" t="s">
        <v>9</v>
      </c>
      <c r="H462" s="66" t="s">
        <v>3029</v>
      </c>
      <c r="I462" s="129" t="s">
        <v>10</v>
      </c>
    </row>
    <row r="463" spans="1:10" ht="18" thickBot="1" x14ac:dyDescent="0.3">
      <c r="A463" s="242">
        <v>1</v>
      </c>
      <c r="B463" s="243">
        <v>2</v>
      </c>
      <c r="C463" s="244">
        <v>3</v>
      </c>
      <c r="D463" s="244">
        <v>4</v>
      </c>
      <c r="E463" s="244">
        <v>5</v>
      </c>
      <c r="F463" s="244">
        <v>6</v>
      </c>
      <c r="G463" s="244">
        <v>7</v>
      </c>
      <c r="H463" s="244">
        <v>8</v>
      </c>
      <c r="I463" s="245">
        <v>9</v>
      </c>
    </row>
    <row r="464" spans="1:10" ht="18" x14ac:dyDescent="0.25">
      <c r="A464" s="4">
        <v>171</v>
      </c>
      <c r="B464" s="5" t="s">
        <v>2165</v>
      </c>
      <c r="C464" s="4" t="s">
        <v>11</v>
      </c>
      <c r="D464" s="5">
        <v>1</v>
      </c>
      <c r="E464" s="4">
        <v>14557387</v>
      </c>
      <c r="F464" s="4">
        <f>D464*E464</f>
        <v>14557387</v>
      </c>
      <c r="G464" s="4" t="s">
        <v>12</v>
      </c>
      <c r="H464" s="5" t="s">
        <v>70</v>
      </c>
      <c r="I464" s="378"/>
    </row>
    <row r="465" spans="1:9" ht="36" x14ac:dyDescent="0.25">
      <c r="A465" s="4">
        <v>172</v>
      </c>
      <c r="B465" s="5" t="s">
        <v>2166</v>
      </c>
      <c r="C465" s="4" t="s">
        <v>11</v>
      </c>
      <c r="D465" s="5">
        <v>1</v>
      </c>
      <c r="E465" s="4">
        <v>151032</v>
      </c>
      <c r="F465" s="4">
        <f t="shared" ref="F465:F528" si="9">D465*E465</f>
        <v>151032</v>
      </c>
      <c r="G465" s="4" t="s">
        <v>12</v>
      </c>
      <c r="H465" s="5" t="s">
        <v>70</v>
      </c>
      <c r="I465" s="378"/>
    </row>
    <row r="466" spans="1:9" ht="54" x14ac:dyDescent="0.25">
      <c r="A466" s="4">
        <v>173</v>
      </c>
      <c r="B466" s="5" t="s">
        <v>2167</v>
      </c>
      <c r="C466" s="4" t="s">
        <v>11</v>
      </c>
      <c r="D466" s="5">
        <v>1</v>
      </c>
      <c r="E466" s="4">
        <v>112152</v>
      </c>
      <c r="F466" s="4">
        <f t="shared" si="9"/>
        <v>112152</v>
      </c>
      <c r="G466" s="4" t="s">
        <v>12</v>
      </c>
      <c r="H466" s="5" t="s">
        <v>70</v>
      </c>
      <c r="I466" s="378"/>
    </row>
    <row r="467" spans="1:9" ht="18" x14ac:dyDescent="0.25">
      <c r="A467" s="4">
        <v>174</v>
      </c>
      <c r="B467" s="5" t="s">
        <v>2168</v>
      </c>
      <c r="C467" s="4" t="s">
        <v>11</v>
      </c>
      <c r="D467" s="5">
        <v>1</v>
      </c>
      <c r="E467" s="4">
        <v>109200</v>
      </c>
      <c r="F467" s="4">
        <f t="shared" si="9"/>
        <v>109200</v>
      </c>
      <c r="G467" s="4" t="s">
        <v>12</v>
      </c>
      <c r="H467" s="5" t="s">
        <v>70</v>
      </c>
      <c r="I467" s="378"/>
    </row>
    <row r="468" spans="1:9" ht="18" x14ac:dyDescent="0.25">
      <c r="A468" s="4">
        <v>175</v>
      </c>
      <c r="B468" s="378" t="s">
        <v>2169</v>
      </c>
      <c r="C468" s="4" t="s">
        <v>11</v>
      </c>
      <c r="D468" s="378">
        <v>2</v>
      </c>
      <c r="E468" s="378">
        <v>9990</v>
      </c>
      <c r="F468" s="4">
        <f t="shared" si="9"/>
        <v>19980</v>
      </c>
      <c r="G468" s="4" t="s">
        <v>12</v>
      </c>
      <c r="H468" s="378" t="s">
        <v>2170</v>
      </c>
      <c r="I468" s="378"/>
    </row>
    <row r="469" spans="1:9" ht="18" x14ac:dyDescent="0.25">
      <c r="A469" s="4">
        <v>176</v>
      </c>
      <c r="B469" s="378" t="s">
        <v>2171</v>
      </c>
      <c r="C469" s="4" t="s">
        <v>11</v>
      </c>
      <c r="D469" s="378">
        <v>4</v>
      </c>
      <c r="E469" s="378">
        <v>250000</v>
      </c>
      <c r="F469" s="4">
        <f t="shared" si="9"/>
        <v>1000000</v>
      </c>
      <c r="G469" s="4" t="s">
        <v>12</v>
      </c>
      <c r="H469" s="378" t="s">
        <v>70</v>
      </c>
      <c r="I469" s="378"/>
    </row>
    <row r="470" spans="1:9" ht="18" x14ac:dyDescent="0.25">
      <c r="A470" s="4">
        <v>177</v>
      </c>
      <c r="B470" s="378" t="s">
        <v>341</v>
      </c>
      <c r="C470" s="4" t="s">
        <v>11</v>
      </c>
      <c r="D470" s="378">
        <v>14</v>
      </c>
      <c r="E470" s="378">
        <v>12857</v>
      </c>
      <c r="F470" s="4">
        <f t="shared" si="9"/>
        <v>179998</v>
      </c>
      <c r="G470" s="4" t="s">
        <v>12</v>
      </c>
      <c r="H470" s="378" t="s">
        <v>70</v>
      </c>
      <c r="I470" s="378"/>
    </row>
    <row r="471" spans="1:9" ht="18" x14ac:dyDescent="0.25">
      <c r="A471" s="4">
        <v>178</v>
      </c>
      <c r="B471" s="378" t="s">
        <v>238</v>
      </c>
      <c r="C471" s="4" t="s">
        <v>11</v>
      </c>
      <c r="D471" s="378">
        <v>2</v>
      </c>
      <c r="E471" s="378">
        <v>24990</v>
      </c>
      <c r="F471" s="4">
        <f t="shared" si="9"/>
        <v>49980</v>
      </c>
      <c r="G471" s="4" t="s">
        <v>12</v>
      </c>
      <c r="H471" s="378" t="s">
        <v>70</v>
      </c>
      <c r="I471" s="378"/>
    </row>
    <row r="472" spans="1:9" ht="18" x14ac:dyDescent="0.25">
      <c r="A472" s="4">
        <v>179</v>
      </c>
      <c r="B472" s="378" t="s">
        <v>424</v>
      </c>
      <c r="C472" s="4" t="s">
        <v>11</v>
      </c>
      <c r="D472" s="378">
        <v>1</v>
      </c>
      <c r="E472" s="378">
        <v>69990</v>
      </c>
      <c r="F472" s="4">
        <f t="shared" si="9"/>
        <v>69990</v>
      </c>
      <c r="G472" s="4" t="s">
        <v>12</v>
      </c>
      <c r="H472" s="378" t="s">
        <v>70</v>
      </c>
      <c r="I472" s="378"/>
    </row>
    <row r="473" spans="1:9" ht="18" x14ac:dyDescent="0.25">
      <c r="A473" s="4">
        <v>180</v>
      </c>
      <c r="B473" s="378" t="s">
        <v>563</v>
      </c>
      <c r="C473" s="4" t="s">
        <v>11</v>
      </c>
      <c r="D473" s="378">
        <v>1</v>
      </c>
      <c r="E473" s="378">
        <v>15000</v>
      </c>
      <c r="F473" s="4">
        <f t="shared" si="9"/>
        <v>15000</v>
      </c>
      <c r="G473" s="4" t="s">
        <v>12</v>
      </c>
      <c r="H473" s="378" t="s">
        <v>70</v>
      </c>
      <c r="I473" s="378"/>
    </row>
    <row r="474" spans="1:9" ht="36" x14ac:dyDescent="0.25">
      <c r="A474" s="4">
        <v>181</v>
      </c>
      <c r="B474" s="378" t="s">
        <v>2172</v>
      </c>
      <c r="C474" s="4" t="s">
        <v>11</v>
      </c>
      <c r="D474" s="378">
        <v>1</v>
      </c>
      <c r="E474" s="378">
        <v>180000</v>
      </c>
      <c r="F474" s="4">
        <f t="shared" si="9"/>
        <v>180000</v>
      </c>
      <c r="G474" s="4" t="s">
        <v>12</v>
      </c>
      <c r="H474" s="378" t="s">
        <v>70</v>
      </c>
      <c r="I474" s="378"/>
    </row>
    <row r="475" spans="1:9" ht="18" x14ac:dyDescent="0.25">
      <c r="A475" s="4">
        <v>182</v>
      </c>
      <c r="B475" s="378" t="s">
        <v>2558</v>
      </c>
      <c r="C475" s="4" t="s">
        <v>11</v>
      </c>
      <c r="D475" s="378">
        <v>2</v>
      </c>
      <c r="E475" s="378">
        <v>100000</v>
      </c>
      <c r="F475" s="4">
        <f t="shared" si="9"/>
        <v>200000</v>
      </c>
      <c r="G475" s="4" t="s">
        <v>12</v>
      </c>
      <c r="H475" s="378" t="s">
        <v>70</v>
      </c>
      <c r="I475" s="378"/>
    </row>
    <row r="476" spans="1:9" ht="36" x14ac:dyDescent="0.25">
      <c r="A476" s="4">
        <v>183</v>
      </c>
      <c r="B476" s="378" t="s">
        <v>2557</v>
      </c>
      <c r="C476" s="4" t="s">
        <v>11</v>
      </c>
      <c r="D476" s="378">
        <v>1</v>
      </c>
      <c r="E476" s="378">
        <v>120000</v>
      </c>
      <c r="F476" s="4">
        <f t="shared" si="9"/>
        <v>120000</v>
      </c>
      <c r="G476" s="4" t="s">
        <v>12</v>
      </c>
      <c r="H476" s="378" t="s">
        <v>70</v>
      </c>
      <c r="I476" s="378"/>
    </row>
    <row r="477" spans="1:9" ht="18" x14ac:dyDescent="0.25">
      <c r="A477" s="4">
        <v>184</v>
      </c>
      <c r="B477" s="378" t="s">
        <v>2173</v>
      </c>
      <c r="C477" s="4" t="s">
        <v>11</v>
      </c>
      <c r="D477" s="378">
        <v>4</v>
      </c>
      <c r="E477" s="378">
        <v>34995</v>
      </c>
      <c r="F477" s="4">
        <f t="shared" si="9"/>
        <v>139980</v>
      </c>
      <c r="G477" s="4" t="s">
        <v>12</v>
      </c>
      <c r="H477" s="378" t="s">
        <v>70</v>
      </c>
      <c r="I477" s="378"/>
    </row>
    <row r="478" spans="1:9" ht="18" x14ac:dyDescent="0.25">
      <c r="A478" s="4">
        <v>185</v>
      </c>
      <c r="B478" s="378" t="s">
        <v>2174</v>
      </c>
      <c r="C478" s="4" t="s">
        <v>11</v>
      </c>
      <c r="D478" s="378">
        <v>2</v>
      </c>
      <c r="E478" s="378">
        <v>7950</v>
      </c>
      <c r="F478" s="4">
        <f t="shared" si="9"/>
        <v>15900</v>
      </c>
      <c r="G478" s="4" t="s">
        <v>12</v>
      </c>
      <c r="H478" s="378" t="s">
        <v>70</v>
      </c>
      <c r="I478" s="378"/>
    </row>
    <row r="479" spans="1:9" ht="36" x14ac:dyDescent="0.25">
      <c r="A479" s="4">
        <v>186</v>
      </c>
      <c r="B479" s="378" t="s">
        <v>2175</v>
      </c>
      <c r="C479" s="4" t="s">
        <v>11</v>
      </c>
      <c r="D479" s="378">
        <v>2</v>
      </c>
      <c r="E479" s="378">
        <v>15000</v>
      </c>
      <c r="F479" s="4">
        <f t="shared" si="9"/>
        <v>30000</v>
      </c>
      <c r="G479" s="4" t="s">
        <v>12</v>
      </c>
      <c r="H479" s="378" t="s">
        <v>70</v>
      </c>
      <c r="I479" s="378"/>
    </row>
    <row r="480" spans="1:9" ht="18" x14ac:dyDescent="0.25">
      <c r="A480" s="4">
        <v>187</v>
      </c>
      <c r="B480" s="378" t="s">
        <v>2176</v>
      </c>
      <c r="C480" s="4" t="s">
        <v>11</v>
      </c>
      <c r="D480" s="378">
        <v>2</v>
      </c>
      <c r="E480" s="378">
        <v>57450</v>
      </c>
      <c r="F480" s="4">
        <f t="shared" si="9"/>
        <v>114900</v>
      </c>
      <c r="G480" s="4" t="s">
        <v>12</v>
      </c>
      <c r="H480" s="378" t="s">
        <v>70</v>
      </c>
      <c r="I480" s="378"/>
    </row>
    <row r="481" spans="1:9" ht="18" x14ac:dyDescent="0.25">
      <c r="A481" s="4">
        <v>188</v>
      </c>
      <c r="B481" s="378" t="s">
        <v>36</v>
      </c>
      <c r="C481" s="4" t="s">
        <v>11</v>
      </c>
      <c r="D481" s="378">
        <v>200</v>
      </c>
      <c r="E481" s="378">
        <v>9000</v>
      </c>
      <c r="F481" s="4">
        <f t="shared" si="9"/>
        <v>1800000</v>
      </c>
      <c r="G481" s="4" t="s">
        <v>12</v>
      </c>
      <c r="H481" s="378" t="s">
        <v>70</v>
      </c>
      <c r="I481" s="378"/>
    </row>
    <row r="482" spans="1:9" ht="18" x14ac:dyDescent="0.25">
      <c r="A482" s="4">
        <v>189</v>
      </c>
      <c r="B482" s="378" t="s">
        <v>2177</v>
      </c>
      <c r="C482" s="4" t="s">
        <v>11</v>
      </c>
      <c r="D482" s="378">
        <v>2</v>
      </c>
      <c r="E482" s="378">
        <v>38500</v>
      </c>
      <c r="F482" s="4">
        <f t="shared" si="9"/>
        <v>77000</v>
      </c>
      <c r="G482" s="4" t="s">
        <v>12</v>
      </c>
      <c r="H482" s="378" t="s">
        <v>70</v>
      </c>
      <c r="I482" s="378"/>
    </row>
    <row r="483" spans="1:9" ht="18" x14ac:dyDescent="0.25">
      <c r="A483" s="4">
        <v>190</v>
      </c>
      <c r="B483" s="378" t="s">
        <v>2559</v>
      </c>
      <c r="C483" s="4" t="s">
        <v>11</v>
      </c>
      <c r="D483" s="378">
        <v>1</v>
      </c>
      <c r="E483" s="378">
        <v>100000</v>
      </c>
      <c r="F483" s="4">
        <f t="shared" si="9"/>
        <v>100000</v>
      </c>
      <c r="G483" s="4" t="s">
        <v>12</v>
      </c>
      <c r="H483" s="378" t="s">
        <v>70</v>
      </c>
      <c r="I483" s="378"/>
    </row>
    <row r="484" spans="1:9" ht="18" x14ac:dyDescent="0.25">
      <c r="A484" s="4">
        <v>191</v>
      </c>
      <c r="B484" s="378" t="s">
        <v>2178</v>
      </c>
      <c r="C484" s="4" t="s">
        <v>11</v>
      </c>
      <c r="D484" s="378">
        <v>8</v>
      </c>
      <c r="E484" s="378">
        <v>12500</v>
      </c>
      <c r="F484" s="4">
        <f t="shared" si="9"/>
        <v>100000</v>
      </c>
      <c r="G484" s="4" t="s">
        <v>12</v>
      </c>
      <c r="H484" s="378" t="s">
        <v>70</v>
      </c>
      <c r="I484" s="378"/>
    </row>
    <row r="485" spans="1:9" ht="18" x14ac:dyDescent="0.25">
      <c r="A485" s="4">
        <v>192</v>
      </c>
      <c r="B485" s="378" t="s">
        <v>345</v>
      </c>
      <c r="C485" s="4" t="s">
        <v>11</v>
      </c>
      <c r="D485" s="378">
        <v>22</v>
      </c>
      <c r="E485" s="378">
        <v>36500</v>
      </c>
      <c r="F485" s="4">
        <f t="shared" si="9"/>
        <v>803000</v>
      </c>
      <c r="G485" s="4" t="s">
        <v>12</v>
      </c>
      <c r="H485" s="378" t="s">
        <v>70</v>
      </c>
      <c r="I485" s="378"/>
    </row>
    <row r="486" spans="1:9" ht="18" x14ac:dyDescent="0.25">
      <c r="A486" s="4">
        <v>193</v>
      </c>
      <c r="B486" s="378" t="s">
        <v>716</v>
      </c>
      <c r="C486" s="4" t="s">
        <v>11</v>
      </c>
      <c r="D486" s="378">
        <v>1</v>
      </c>
      <c r="E486" s="378">
        <v>65000</v>
      </c>
      <c r="F486" s="4">
        <f t="shared" si="9"/>
        <v>65000</v>
      </c>
      <c r="G486" s="4" t="s">
        <v>12</v>
      </c>
      <c r="H486" s="378" t="s">
        <v>70</v>
      </c>
      <c r="I486" s="378"/>
    </row>
    <row r="487" spans="1:9" ht="18" x14ac:dyDescent="0.25">
      <c r="A487" s="4">
        <v>194</v>
      </c>
      <c r="B487" s="378" t="s">
        <v>2179</v>
      </c>
      <c r="C487" s="4" t="s">
        <v>11</v>
      </c>
      <c r="D487" s="378">
        <v>4</v>
      </c>
      <c r="E487" s="378">
        <v>7000</v>
      </c>
      <c r="F487" s="4">
        <f t="shared" si="9"/>
        <v>28000</v>
      </c>
      <c r="G487" s="4" t="s">
        <v>12</v>
      </c>
      <c r="H487" s="378" t="s">
        <v>70</v>
      </c>
      <c r="I487" s="378"/>
    </row>
    <row r="488" spans="1:9" ht="18" x14ac:dyDescent="0.25">
      <c r="A488" s="4">
        <v>195</v>
      </c>
      <c r="B488" s="378" t="s">
        <v>2178</v>
      </c>
      <c r="C488" s="4" t="s">
        <v>11</v>
      </c>
      <c r="D488" s="378">
        <v>2</v>
      </c>
      <c r="E488" s="378">
        <v>6000</v>
      </c>
      <c r="F488" s="4">
        <f t="shared" si="9"/>
        <v>12000</v>
      </c>
      <c r="G488" s="4" t="s">
        <v>12</v>
      </c>
      <c r="H488" s="378" t="s">
        <v>70</v>
      </c>
      <c r="I488" s="378"/>
    </row>
    <row r="489" spans="1:9" ht="18" x14ac:dyDescent="0.25">
      <c r="A489" s="4">
        <v>196</v>
      </c>
      <c r="B489" s="378" t="s">
        <v>2180</v>
      </c>
      <c r="C489" s="4" t="s">
        <v>11</v>
      </c>
      <c r="D489" s="378">
        <v>2</v>
      </c>
      <c r="E489" s="378">
        <v>20000</v>
      </c>
      <c r="F489" s="4">
        <f t="shared" si="9"/>
        <v>40000</v>
      </c>
      <c r="G489" s="4" t="s">
        <v>12</v>
      </c>
      <c r="H489" s="378" t="s">
        <v>70</v>
      </c>
      <c r="I489" s="378"/>
    </row>
    <row r="490" spans="1:9" ht="18" x14ac:dyDescent="0.25">
      <c r="A490" s="4">
        <v>197</v>
      </c>
      <c r="B490" s="378" t="s">
        <v>2181</v>
      </c>
      <c r="C490" s="4" t="s">
        <v>11</v>
      </c>
      <c r="D490" s="378">
        <v>1</v>
      </c>
      <c r="E490" s="378">
        <v>50000</v>
      </c>
      <c r="F490" s="4">
        <f t="shared" si="9"/>
        <v>50000</v>
      </c>
      <c r="G490" s="4" t="s">
        <v>12</v>
      </c>
      <c r="H490" s="378" t="s">
        <v>70</v>
      </c>
      <c r="I490" s="378"/>
    </row>
    <row r="491" spans="1:9" ht="18" x14ac:dyDescent="0.25">
      <c r="A491" s="4">
        <v>198</v>
      </c>
      <c r="B491" s="378" t="s">
        <v>1439</v>
      </c>
      <c r="C491" s="4" t="s">
        <v>11</v>
      </c>
      <c r="D491" s="378">
        <v>30</v>
      </c>
      <c r="E491" s="378">
        <v>12000</v>
      </c>
      <c r="F491" s="4">
        <f t="shared" si="9"/>
        <v>360000</v>
      </c>
      <c r="G491" s="4" t="s">
        <v>12</v>
      </c>
      <c r="H491" s="378" t="s">
        <v>70</v>
      </c>
      <c r="I491" s="378"/>
    </row>
    <row r="492" spans="1:9" ht="18" x14ac:dyDescent="0.25">
      <c r="A492" s="4">
        <v>199</v>
      </c>
      <c r="B492" s="378" t="s">
        <v>345</v>
      </c>
      <c r="C492" s="4" t="s">
        <v>11</v>
      </c>
      <c r="D492" s="378">
        <v>8</v>
      </c>
      <c r="E492" s="378">
        <v>36500</v>
      </c>
      <c r="F492" s="4">
        <f t="shared" si="9"/>
        <v>292000</v>
      </c>
      <c r="G492" s="4" t="s">
        <v>12</v>
      </c>
      <c r="H492" s="378" t="s">
        <v>70</v>
      </c>
      <c r="I492" s="378"/>
    </row>
    <row r="493" spans="1:9" ht="18" x14ac:dyDescent="0.25">
      <c r="A493" s="4">
        <v>200</v>
      </c>
      <c r="B493" s="378" t="s">
        <v>183</v>
      </c>
      <c r="C493" s="4" t="s">
        <v>11</v>
      </c>
      <c r="D493" s="378">
        <v>1</v>
      </c>
      <c r="E493" s="4">
        <v>48000</v>
      </c>
      <c r="F493" s="4">
        <f t="shared" si="9"/>
        <v>48000</v>
      </c>
      <c r="G493" s="4" t="s">
        <v>12</v>
      </c>
      <c r="H493" s="378" t="s">
        <v>70</v>
      </c>
      <c r="I493" s="378"/>
    </row>
    <row r="494" spans="1:9" ht="18" x14ac:dyDescent="0.25">
      <c r="A494" s="4">
        <v>201</v>
      </c>
      <c r="B494" s="378" t="s">
        <v>564</v>
      </c>
      <c r="C494" s="4" t="s">
        <v>11</v>
      </c>
      <c r="D494" s="378">
        <v>1</v>
      </c>
      <c r="E494" s="4">
        <v>42000</v>
      </c>
      <c r="F494" s="4">
        <f t="shared" si="9"/>
        <v>42000</v>
      </c>
      <c r="G494" s="4" t="s">
        <v>12</v>
      </c>
      <c r="H494" s="378" t="s">
        <v>2182</v>
      </c>
      <c r="I494" s="378"/>
    </row>
    <row r="495" spans="1:9" ht="18" x14ac:dyDescent="0.25">
      <c r="A495" s="4">
        <v>202</v>
      </c>
      <c r="B495" s="378" t="s">
        <v>2183</v>
      </c>
      <c r="C495" s="4" t="s">
        <v>11</v>
      </c>
      <c r="D495" s="378">
        <v>1</v>
      </c>
      <c r="E495" s="4">
        <v>11000</v>
      </c>
      <c r="F495" s="4">
        <f t="shared" si="9"/>
        <v>11000</v>
      </c>
      <c r="G495" s="4" t="s">
        <v>12</v>
      </c>
      <c r="H495" s="378" t="s">
        <v>2182</v>
      </c>
      <c r="I495" s="378"/>
    </row>
    <row r="496" spans="1:9" ht="18" x14ac:dyDescent="0.25">
      <c r="A496" s="4">
        <v>203</v>
      </c>
      <c r="B496" s="378" t="s">
        <v>2184</v>
      </c>
      <c r="C496" s="4" t="s">
        <v>11</v>
      </c>
      <c r="D496" s="378">
        <v>1</v>
      </c>
      <c r="E496" s="4">
        <v>13500</v>
      </c>
      <c r="F496" s="4">
        <f t="shared" si="9"/>
        <v>13500</v>
      </c>
      <c r="G496" s="4" t="s">
        <v>12</v>
      </c>
      <c r="H496" s="378" t="s">
        <v>2182</v>
      </c>
      <c r="I496" s="378"/>
    </row>
    <row r="497" spans="1:9" ht="18" x14ac:dyDescent="0.25">
      <c r="A497" s="4">
        <v>204</v>
      </c>
      <c r="B497" s="378" t="s">
        <v>2184</v>
      </c>
      <c r="C497" s="4" t="s">
        <v>11</v>
      </c>
      <c r="D497" s="378">
        <v>2</v>
      </c>
      <c r="E497" s="378">
        <v>2650</v>
      </c>
      <c r="F497" s="4">
        <f t="shared" si="9"/>
        <v>5300</v>
      </c>
      <c r="G497" s="4" t="s">
        <v>12</v>
      </c>
      <c r="H497" s="378" t="s">
        <v>2182</v>
      </c>
      <c r="I497" s="378"/>
    </row>
    <row r="498" spans="1:9" ht="18" x14ac:dyDescent="0.25">
      <c r="A498" s="4">
        <v>205</v>
      </c>
      <c r="B498" s="378" t="s">
        <v>2185</v>
      </c>
      <c r="C498" s="4" t="s">
        <v>11</v>
      </c>
      <c r="D498" s="378">
        <v>1</v>
      </c>
      <c r="E498" s="4">
        <v>25000</v>
      </c>
      <c r="F498" s="4">
        <f t="shared" si="9"/>
        <v>25000</v>
      </c>
      <c r="G498" s="4" t="s">
        <v>12</v>
      </c>
      <c r="H498" s="378" t="s">
        <v>2182</v>
      </c>
      <c r="I498" s="378"/>
    </row>
    <row r="499" spans="1:9" ht="18" x14ac:dyDescent="0.25">
      <c r="A499" s="4">
        <v>206</v>
      </c>
      <c r="B499" s="378" t="s">
        <v>563</v>
      </c>
      <c r="C499" s="4" t="s">
        <v>11</v>
      </c>
      <c r="D499" s="378">
        <v>1</v>
      </c>
      <c r="E499" s="4">
        <v>16300</v>
      </c>
      <c r="F499" s="4">
        <f t="shared" si="9"/>
        <v>16300</v>
      </c>
      <c r="G499" s="4" t="s">
        <v>12</v>
      </c>
      <c r="H499" s="378" t="s">
        <v>2182</v>
      </c>
      <c r="I499" s="378"/>
    </row>
    <row r="500" spans="1:9" ht="18" x14ac:dyDescent="0.25">
      <c r="A500" s="4">
        <v>207</v>
      </c>
      <c r="B500" s="378" t="s">
        <v>2186</v>
      </c>
      <c r="C500" s="4" t="s">
        <v>11</v>
      </c>
      <c r="D500" s="378">
        <v>1</v>
      </c>
      <c r="E500" s="4">
        <v>11000</v>
      </c>
      <c r="F500" s="4">
        <f t="shared" si="9"/>
        <v>11000</v>
      </c>
      <c r="G500" s="4" t="s">
        <v>12</v>
      </c>
      <c r="H500" s="378" t="s">
        <v>2182</v>
      </c>
      <c r="I500" s="378"/>
    </row>
    <row r="501" spans="1:9" ht="18" x14ac:dyDescent="0.25">
      <c r="A501" s="4">
        <v>208</v>
      </c>
      <c r="B501" s="378" t="s">
        <v>2187</v>
      </c>
      <c r="C501" s="4" t="s">
        <v>11</v>
      </c>
      <c r="D501" s="378">
        <v>4</v>
      </c>
      <c r="E501" s="4">
        <v>15000</v>
      </c>
      <c r="F501" s="4">
        <f t="shared" si="9"/>
        <v>60000</v>
      </c>
      <c r="G501" s="4" t="s">
        <v>12</v>
      </c>
      <c r="H501" s="378" t="s">
        <v>70</v>
      </c>
      <c r="I501" s="378"/>
    </row>
    <row r="502" spans="1:9" ht="18" x14ac:dyDescent="0.25">
      <c r="A502" s="4">
        <v>209</v>
      </c>
      <c r="B502" s="378" t="s">
        <v>279</v>
      </c>
      <c r="C502" s="4" t="s">
        <v>11</v>
      </c>
      <c r="D502" s="378">
        <v>110</v>
      </c>
      <c r="E502" s="378">
        <v>9000</v>
      </c>
      <c r="F502" s="4">
        <f t="shared" si="9"/>
        <v>990000</v>
      </c>
      <c r="G502" s="4" t="s">
        <v>12</v>
      </c>
      <c r="H502" s="378" t="s">
        <v>2182</v>
      </c>
      <c r="I502" s="378"/>
    </row>
    <row r="503" spans="1:9" ht="18" x14ac:dyDescent="0.25">
      <c r="A503" s="4">
        <v>210</v>
      </c>
      <c r="B503" s="5" t="s">
        <v>2188</v>
      </c>
      <c r="C503" s="4" t="s">
        <v>11</v>
      </c>
      <c r="D503" s="57">
        <v>87</v>
      </c>
      <c r="E503" s="54">
        <v>60</v>
      </c>
      <c r="F503" s="4">
        <f t="shared" si="9"/>
        <v>5220</v>
      </c>
      <c r="G503" s="4" t="s">
        <v>12</v>
      </c>
      <c r="H503" s="4" t="s">
        <v>2189</v>
      </c>
      <c r="I503" s="378"/>
    </row>
    <row r="504" spans="1:9" ht="18" x14ac:dyDescent="0.25">
      <c r="A504" s="4">
        <v>211</v>
      </c>
      <c r="B504" s="5" t="s">
        <v>1167</v>
      </c>
      <c r="C504" s="4" t="s">
        <v>11</v>
      </c>
      <c r="D504" s="57">
        <v>88</v>
      </c>
      <c r="E504" s="54">
        <v>300</v>
      </c>
      <c r="F504" s="4">
        <f t="shared" si="9"/>
        <v>26400</v>
      </c>
      <c r="G504" s="4" t="s">
        <v>12</v>
      </c>
      <c r="H504" s="4" t="s">
        <v>2189</v>
      </c>
      <c r="I504" s="378"/>
    </row>
    <row r="505" spans="1:9" ht="18" x14ac:dyDescent="0.25">
      <c r="A505" s="4">
        <v>212</v>
      </c>
      <c r="B505" s="5" t="s">
        <v>843</v>
      </c>
      <c r="C505" s="4" t="s">
        <v>11</v>
      </c>
      <c r="D505" s="57">
        <v>350</v>
      </c>
      <c r="E505" s="54">
        <v>120</v>
      </c>
      <c r="F505" s="4">
        <f t="shared" si="9"/>
        <v>42000</v>
      </c>
      <c r="G505" s="4" t="s">
        <v>12</v>
      </c>
      <c r="H505" s="4" t="s">
        <v>2189</v>
      </c>
      <c r="I505" s="378"/>
    </row>
    <row r="506" spans="1:9" ht="18" x14ac:dyDescent="0.25">
      <c r="A506" s="4">
        <v>213</v>
      </c>
      <c r="B506" s="5" t="s">
        <v>842</v>
      </c>
      <c r="C506" s="4" t="s">
        <v>11</v>
      </c>
      <c r="D506" s="57">
        <v>323</v>
      </c>
      <c r="E506" s="54">
        <v>120</v>
      </c>
      <c r="F506" s="4">
        <f t="shared" si="9"/>
        <v>38760</v>
      </c>
      <c r="G506" s="4" t="s">
        <v>12</v>
      </c>
      <c r="H506" s="4" t="s">
        <v>2189</v>
      </c>
      <c r="I506" s="378"/>
    </row>
    <row r="507" spans="1:9" ht="18" x14ac:dyDescent="0.25">
      <c r="A507" s="4">
        <v>214</v>
      </c>
      <c r="B507" s="5" t="s">
        <v>1160</v>
      </c>
      <c r="C507" s="4" t="s">
        <v>11</v>
      </c>
      <c r="D507" s="57">
        <v>307</v>
      </c>
      <c r="E507" s="54">
        <v>200</v>
      </c>
      <c r="F507" s="4">
        <f t="shared" si="9"/>
        <v>61400</v>
      </c>
      <c r="G507" s="4" t="s">
        <v>12</v>
      </c>
      <c r="H507" s="4" t="s">
        <v>2189</v>
      </c>
      <c r="I507" s="378"/>
    </row>
    <row r="508" spans="1:9" ht="18" x14ac:dyDescent="0.25">
      <c r="A508" s="4">
        <v>215</v>
      </c>
      <c r="B508" s="5" t="s">
        <v>926</v>
      </c>
      <c r="C508" s="4" t="s">
        <v>11</v>
      </c>
      <c r="D508" s="57">
        <v>77</v>
      </c>
      <c r="E508" s="54">
        <v>150</v>
      </c>
      <c r="F508" s="4">
        <f t="shared" si="9"/>
        <v>11550</v>
      </c>
      <c r="G508" s="4" t="s">
        <v>12</v>
      </c>
      <c r="H508" s="4" t="s">
        <v>2189</v>
      </c>
      <c r="I508" s="378"/>
    </row>
    <row r="509" spans="1:9" ht="18" x14ac:dyDescent="0.25">
      <c r="A509" s="4">
        <v>216</v>
      </c>
      <c r="B509" s="5" t="s">
        <v>2190</v>
      </c>
      <c r="C509" s="4" t="s">
        <v>11</v>
      </c>
      <c r="D509" s="57">
        <v>2</v>
      </c>
      <c r="E509" s="54">
        <v>400</v>
      </c>
      <c r="F509" s="4">
        <f t="shared" si="9"/>
        <v>800</v>
      </c>
      <c r="G509" s="4" t="s">
        <v>12</v>
      </c>
      <c r="H509" s="4" t="s">
        <v>2189</v>
      </c>
      <c r="I509" s="378"/>
    </row>
    <row r="510" spans="1:9" ht="18" x14ac:dyDescent="0.25">
      <c r="A510" s="4">
        <v>217</v>
      </c>
      <c r="B510" s="5" t="s">
        <v>2191</v>
      </c>
      <c r="C510" s="4" t="s">
        <v>11</v>
      </c>
      <c r="D510" s="57">
        <v>237</v>
      </c>
      <c r="E510" s="54">
        <v>188</v>
      </c>
      <c r="F510" s="4">
        <f t="shared" si="9"/>
        <v>44556</v>
      </c>
      <c r="G510" s="4" t="s">
        <v>12</v>
      </c>
      <c r="H510" s="4" t="s">
        <v>2189</v>
      </c>
      <c r="I510" s="378"/>
    </row>
    <row r="511" spans="1:9" ht="18" x14ac:dyDescent="0.25">
      <c r="A511" s="4">
        <v>218</v>
      </c>
      <c r="B511" s="5" t="s">
        <v>2192</v>
      </c>
      <c r="C511" s="4" t="s">
        <v>11</v>
      </c>
      <c r="D511" s="57">
        <v>252</v>
      </c>
      <c r="E511" s="54">
        <v>94</v>
      </c>
      <c r="F511" s="4">
        <f t="shared" si="9"/>
        <v>23688</v>
      </c>
      <c r="G511" s="4" t="s">
        <v>12</v>
      </c>
      <c r="H511" s="4" t="s">
        <v>2189</v>
      </c>
      <c r="I511" s="378"/>
    </row>
    <row r="512" spans="1:9" ht="18" x14ac:dyDescent="0.25">
      <c r="A512" s="4">
        <v>219</v>
      </c>
      <c r="B512" s="5" t="s">
        <v>2193</v>
      </c>
      <c r="C512" s="4" t="s">
        <v>11</v>
      </c>
      <c r="D512" s="57">
        <v>328</v>
      </c>
      <c r="E512" s="54">
        <v>290</v>
      </c>
      <c r="F512" s="4">
        <f t="shared" si="9"/>
        <v>95120</v>
      </c>
      <c r="G512" s="4" t="s">
        <v>12</v>
      </c>
      <c r="H512" s="4" t="s">
        <v>2189</v>
      </c>
      <c r="I512" s="378"/>
    </row>
    <row r="513" spans="1:9" ht="18" x14ac:dyDescent="0.25">
      <c r="A513" s="4">
        <v>220</v>
      </c>
      <c r="B513" s="5" t="s">
        <v>2194</v>
      </c>
      <c r="C513" s="4" t="s">
        <v>11</v>
      </c>
      <c r="D513" s="57">
        <v>317</v>
      </c>
      <c r="E513" s="54">
        <v>230</v>
      </c>
      <c r="F513" s="4">
        <f t="shared" si="9"/>
        <v>72910</v>
      </c>
      <c r="G513" s="4" t="s">
        <v>12</v>
      </c>
      <c r="H513" s="4" t="s">
        <v>2189</v>
      </c>
      <c r="I513" s="378"/>
    </row>
    <row r="514" spans="1:9" ht="18" x14ac:dyDescent="0.25">
      <c r="A514" s="4">
        <v>221</v>
      </c>
      <c r="B514" s="5" t="s">
        <v>2195</v>
      </c>
      <c r="C514" s="4" t="s">
        <v>11</v>
      </c>
      <c r="D514" s="57">
        <v>47</v>
      </c>
      <c r="E514" s="54">
        <v>120</v>
      </c>
      <c r="F514" s="4">
        <f t="shared" si="9"/>
        <v>5640</v>
      </c>
      <c r="G514" s="4" t="s">
        <v>12</v>
      </c>
      <c r="H514" s="4" t="s">
        <v>2189</v>
      </c>
      <c r="I514" s="378"/>
    </row>
    <row r="515" spans="1:9" ht="18" x14ac:dyDescent="0.25">
      <c r="A515" s="4">
        <v>222</v>
      </c>
      <c r="B515" s="5" t="s">
        <v>2196</v>
      </c>
      <c r="C515" s="4" t="s">
        <v>11</v>
      </c>
      <c r="D515" s="57">
        <v>5</v>
      </c>
      <c r="E515" s="54">
        <v>200</v>
      </c>
      <c r="F515" s="4">
        <f t="shared" si="9"/>
        <v>1000</v>
      </c>
      <c r="G515" s="4" t="s">
        <v>12</v>
      </c>
      <c r="H515" s="4" t="s">
        <v>2189</v>
      </c>
      <c r="I515" s="378"/>
    </row>
    <row r="516" spans="1:9" ht="18" x14ac:dyDescent="0.25">
      <c r="A516" s="4">
        <v>223</v>
      </c>
      <c r="B516" s="5" t="s">
        <v>2197</v>
      </c>
      <c r="C516" s="4" t="s">
        <v>11</v>
      </c>
      <c r="D516" s="57">
        <v>40</v>
      </c>
      <c r="E516" s="54">
        <v>3500</v>
      </c>
      <c r="F516" s="4">
        <f t="shared" si="9"/>
        <v>140000</v>
      </c>
      <c r="G516" s="4" t="s">
        <v>12</v>
      </c>
      <c r="H516" s="4" t="s">
        <v>2189</v>
      </c>
      <c r="I516" s="378"/>
    </row>
    <row r="517" spans="1:9" ht="18" x14ac:dyDescent="0.25">
      <c r="A517" s="4">
        <v>224</v>
      </c>
      <c r="B517" s="5" t="s">
        <v>2198</v>
      </c>
      <c r="C517" s="4" t="s">
        <v>11</v>
      </c>
      <c r="D517" s="57">
        <v>30</v>
      </c>
      <c r="E517" s="54">
        <v>2000</v>
      </c>
      <c r="F517" s="4">
        <f t="shared" si="9"/>
        <v>60000</v>
      </c>
      <c r="G517" s="4" t="s">
        <v>12</v>
      </c>
      <c r="H517" s="4" t="s">
        <v>2189</v>
      </c>
      <c r="I517" s="378"/>
    </row>
    <row r="518" spans="1:9" ht="36" x14ac:dyDescent="0.25">
      <c r="A518" s="4">
        <v>225</v>
      </c>
      <c r="B518" s="5" t="s">
        <v>2199</v>
      </c>
      <c r="C518" s="4" t="s">
        <v>11</v>
      </c>
      <c r="D518" s="57">
        <v>185</v>
      </c>
      <c r="E518" s="54">
        <v>200</v>
      </c>
      <c r="F518" s="4">
        <f t="shared" si="9"/>
        <v>37000</v>
      </c>
      <c r="G518" s="4" t="s">
        <v>12</v>
      </c>
      <c r="H518" s="4" t="s">
        <v>2189</v>
      </c>
      <c r="I518" s="378"/>
    </row>
    <row r="519" spans="1:9" ht="18" x14ac:dyDescent="0.25">
      <c r="A519" s="4">
        <v>226</v>
      </c>
      <c r="B519" s="5" t="s">
        <v>2200</v>
      </c>
      <c r="C519" s="4" t="s">
        <v>11</v>
      </c>
      <c r="D519" s="57">
        <v>45</v>
      </c>
      <c r="E519" s="54">
        <v>200</v>
      </c>
      <c r="F519" s="4">
        <f t="shared" si="9"/>
        <v>9000</v>
      </c>
      <c r="G519" s="4" t="s">
        <v>12</v>
      </c>
      <c r="H519" s="4" t="s">
        <v>2189</v>
      </c>
      <c r="I519" s="378"/>
    </row>
    <row r="520" spans="1:9" ht="18" x14ac:dyDescent="0.25">
      <c r="A520" s="4">
        <v>227</v>
      </c>
      <c r="B520" s="5" t="s">
        <v>2201</v>
      </c>
      <c r="C520" s="4" t="s">
        <v>11</v>
      </c>
      <c r="D520" s="57">
        <v>35</v>
      </c>
      <c r="E520" s="54">
        <v>200</v>
      </c>
      <c r="F520" s="4">
        <f t="shared" si="9"/>
        <v>7000</v>
      </c>
      <c r="G520" s="4" t="s">
        <v>12</v>
      </c>
      <c r="H520" s="4" t="s">
        <v>2189</v>
      </c>
      <c r="I520" s="378"/>
    </row>
    <row r="521" spans="1:9" ht="18" x14ac:dyDescent="0.25">
      <c r="A521" s="4">
        <v>228</v>
      </c>
      <c r="B521" s="5" t="s">
        <v>1167</v>
      </c>
      <c r="C521" s="4" t="s">
        <v>11</v>
      </c>
      <c r="D521" s="57">
        <v>4</v>
      </c>
      <c r="E521" s="54">
        <v>300</v>
      </c>
      <c r="F521" s="4">
        <f t="shared" si="9"/>
        <v>1200</v>
      </c>
      <c r="G521" s="4" t="s">
        <v>12</v>
      </c>
      <c r="H521" s="4" t="s">
        <v>2182</v>
      </c>
      <c r="I521" s="378"/>
    </row>
    <row r="522" spans="1:9" ht="18" x14ac:dyDescent="0.25">
      <c r="A522" s="4">
        <v>229</v>
      </c>
      <c r="B522" s="5" t="s">
        <v>733</v>
      </c>
      <c r="C522" s="4" t="s">
        <v>11</v>
      </c>
      <c r="D522" s="57">
        <v>1</v>
      </c>
      <c r="E522" s="54">
        <v>4500</v>
      </c>
      <c r="F522" s="4">
        <f t="shared" si="9"/>
        <v>4500</v>
      </c>
      <c r="G522" s="4" t="s">
        <v>12</v>
      </c>
      <c r="H522" s="4" t="s">
        <v>2182</v>
      </c>
      <c r="I522" s="378"/>
    </row>
    <row r="523" spans="1:9" ht="18" x14ac:dyDescent="0.25">
      <c r="A523" s="4">
        <v>230</v>
      </c>
      <c r="B523" s="5" t="s">
        <v>1677</v>
      </c>
      <c r="C523" s="4" t="s">
        <v>11</v>
      </c>
      <c r="D523" s="57">
        <v>1</v>
      </c>
      <c r="E523" s="54">
        <v>900</v>
      </c>
      <c r="F523" s="4">
        <f t="shared" si="9"/>
        <v>900</v>
      </c>
      <c r="G523" s="4" t="s">
        <v>12</v>
      </c>
      <c r="H523" s="4" t="s">
        <v>2182</v>
      </c>
      <c r="I523" s="378"/>
    </row>
    <row r="524" spans="1:9" ht="18" x14ac:dyDescent="0.25">
      <c r="A524" s="4">
        <v>231</v>
      </c>
      <c r="B524" s="5" t="s">
        <v>1677</v>
      </c>
      <c r="C524" s="4" t="s">
        <v>11</v>
      </c>
      <c r="D524" s="57">
        <v>1</v>
      </c>
      <c r="E524" s="54">
        <v>900</v>
      </c>
      <c r="F524" s="4">
        <f t="shared" si="9"/>
        <v>900</v>
      </c>
      <c r="G524" s="4" t="s">
        <v>12</v>
      </c>
      <c r="H524" s="4" t="s">
        <v>2182</v>
      </c>
      <c r="I524" s="378"/>
    </row>
    <row r="525" spans="1:9" ht="18" x14ac:dyDescent="0.25">
      <c r="A525" s="4">
        <v>232</v>
      </c>
      <c r="B525" s="5" t="s">
        <v>1677</v>
      </c>
      <c r="C525" s="4" t="s">
        <v>11</v>
      </c>
      <c r="D525" s="57">
        <v>1</v>
      </c>
      <c r="E525" s="54">
        <v>900</v>
      </c>
      <c r="F525" s="4">
        <f t="shared" si="9"/>
        <v>900</v>
      </c>
      <c r="G525" s="4" t="s">
        <v>12</v>
      </c>
      <c r="H525" s="4" t="s">
        <v>2182</v>
      </c>
      <c r="I525" s="378"/>
    </row>
    <row r="526" spans="1:9" ht="18" x14ac:dyDescent="0.25">
      <c r="A526" s="4">
        <v>233</v>
      </c>
      <c r="B526" s="5" t="s">
        <v>2202</v>
      </c>
      <c r="C526" s="4" t="s">
        <v>11</v>
      </c>
      <c r="D526" s="57">
        <v>1</v>
      </c>
      <c r="E526" s="54">
        <v>1500</v>
      </c>
      <c r="F526" s="4">
        <f t="shared" si="9"/>
        <v>1500</v>
      </c>
      <c r="G526" s="4" t="s">
        <v>12</v>
      </c>
      <c r="H526" s="4" t="s">
        <v>2182</v>
      </c>
      <c r="I526" s="378"/>
    </row>
    <row r="527" spans="1:9" ht="18" x14ac:dyDescent="0.25">
      <c r="A527" s="4">
        <v>234</v>
      </c>
      <c r="B527" s="5" t="s">
        <v>2202</v>
      </c>
      <c r="C527" s="4" t="s">
        <v>11</v>
      </c>
      <c r="D527" s="57">
        <v>1</v>
      </c>
      <c r="E527" s="54">
        <v>1500</v>
      </c>
      <c r="F527" s="4">
        <f t="shared" si="9"/>
        <v>1500</v>
      </c>
      <c r="G527" s="4" t="s">
        <v>12</v>
      </c>
      <c r="H527" s="4" t="s">
        <v>2182</v>
      </c>
      <c r="I527" s="378"/>
    </row>
    <row r="528" spans="1:9" ht="18" x14ac:dyDescent="0.25">
      <c r="A528" s="4">
        <v>235</v>
      </c>
      <c r="B528" s="5" t="s">
        <v>2203</v>
      </c>
      <c r="C528" s="4" t="s">
        <v>11</v>
      </c>
      <c r="D528" s="57">
        <v>1</v>
      </c>
      <c r="E528" s="54">
        <v>1000</v>
      </c>
      <c r="F528" s="4">
        <f t="shared" si="9"/>
        <v>1000</v>
      </c>
      <c r="G528" s="4" t="s">
        <v>12</v>
      </c>
      <c r="H528" s="4" t="s">
        <v>2182</v>
      </c>
      <c r="I528" s="378"/>
    </row>
    <row r="529" spans="1:10" ht="18" x14ac:dyDescent="0.25">
      <c r="A529" s="4">
        <v>236</v>
      </c>
      <c r="B529" s="15" t="s">
        <v>2204</v>
      </c>
      <c r="C529" s="16" t="s">
        <v>11</v>
      </c>
      <c r="D529" s="16">
        <v>2</v>
      </c>
      <c r="E529" s="15">
        <v>12000</v>
      </c>
      <c r="F529" s="4">
        <f t="shared" ref="F529:F534" si="10">D529*E529</f>
        <v>24000</v>
      </c>
      <c r="G529" s="16" t="s">
        <v>12</v>
      </c>
      <c r="H529" s="4" t="s">
        <v>2182</v>
      </c>
      <c r="I529" s="378"/>
    </row>
    <row r="530" spans="1:10" ht="18" x14ac:dyDescent="0.25">
      <c r="A530" s="4">
        <v>237</v>
      </c>
      <c r="B530" s="15" t="s">
        <v>545</v>
      </c>
      <c r="C530" s="16" t="s">
        <v>11</v>
      </c>
      <c r="D530" s="16">
        <v>1</v>
      </c>
      <c r="E530" s="15">
        <v>2600</v>
      </c>
      <c r="F530" s="4">
        <f t="shared" si="10"/>
        <v>2600</v>
      </c>
      <c r="G530" s="16" t="s">
        <v>12</v>
      </c>
      <c r="H530" s="4" t="s">
        <v>2182</v>
      </c>
      <c r="I530" s="378"/>
    </row>
    <row r="531" spans="1:10" ht="18" x14ac:dyDescent="0.25">
      <c r="A531" s="4">
        <v>238</v>
      </c>
      <c r="B531" s="15" t="s">
        <v>2205</v>
      </c>
      <c r="C531" s="16" t="s">
        <v>11</v>
      </c>
      <c r="D531" s="16">
        <v>1</v>
      </c>
      <c r="E531" s="15">
        <v>1500</v>
      </c>
      <c r="F531" s="4">
        <f t="shared" si="10"/>
        <v>1500</v>
      </c>
      <c r="G531" s="16" t="s">
        <v>12</v>
      </c>
      <c r="H531" s="4" t="s">
        <v>2182</v>
      </c>
      <c r="I531" s="378"/>
    </row>
    <row r="532" spans="1:10" ht="18" x14ac:dyDescent="0.25">
      <c r="A532" s="4">
        <v>239</v>
      </c>
      <c r="B532" s="15" t="s">
        <v>2205</v>
      </c>
      <c r="C532" s="16" t="s">
        <v>11</v>
      </c>
      <c r="D532" s="16">
        <v>1</v>
      </c>
      <c r="E532" s="15">
        <v>1500</v>
      </c>
      <c r="F532" s="4">
        <f t="shared" si="10"/>
        <v>1500</v>
      </c>
      <c r="G532" s="16" t="s">
        <v>12</v>
      </c>
      <c r="H532" s="4" t="s">
        <v>2182</v>
      </c>
      <c r="I532" s="378"/>
    </row>
    <row r="533" spans="1:10" ht="18" x14ac:dyDescent="0.25">
      <c r="A533" s="4">
        <v>240</v>
      </c>
      <c r="B533" s="15" t="s">
        <v>2206</v>
      </c>
      <c r="C533" s="16" t="s">
        <v>11</v>
      </c>
      <c r="D533" s="16">
        <v>26</v>
      </c>
      <c r="E533" s="15">
        <v>500</v>
      </c>
      <c r="F533" s="4">
        <f t="shared" si="10"/>
        <v>13000</v>
      </c>
      <c r="G533" s="16" t="s">
        <v>12</v>
      </c>
      <c r="H533" s="16" t="s">
        <v>2182</v>
      </c>
      <c r="I533" s="378"/>
    </row>
    <row r="534" spans="1:10" ht="18" x14ac:dyDescent="0.25">
      <c r="A534" s="4">
        <v>241</v>
      </c>
      <c r="B534" s="15" t="s">
        <v>2207</v>
      </c>
      <c r="C534" s="16" t="s">
        <v>11</v>
      </c>
      <c r="D534" s="16">
        <v>20</v>
      </c>
      <c r="E534" s="15">
        <v>300</v>
      </c>
      <c r="F534" s="4">
        <f t="shared" si="10"/>
        <v>6000</v>
      </c>
      <c r="G534" s="16" t="s">
        <v>12</v>
      </c>
      <c r="H534" s="16" t="s">
        <v>2182</v>
      </c>
      <c r="I534" s="378"/>
    </row>
    <row r="535" spans="1:10" ht="17.25" x14ac:dyDescent="0.25">
      <c r="A535" s="79"/>
      <c r="B535" s="170" t="s">
        <v>141</v>
      </c>
      <c r="C535" s="92"/>
      <c r="D535" s="92">
        <f>SUM(D464:D534)</f>
        <v>3263</v>
      </c>
      <c r="E535" s="92" t="s">
        <v>142</v>
      </c>
      <c r="F535" s="92">
        <f>SUM(F464:F534)</f>
        <v>22757643</v>
      </c>
      <c r="G535" s="91"/>
      <c r="H535" s="91"/>
      <c r="I535" s="153"/>
    </row>
    <row r="536" spans="1:10" s="38" customFormat="1" ht="18" x14ac:dyDescent="0.35">
      <c r="A536" s="93"/>
      <c r="B536" s="350"/>
      <c r="C536" s="225"/>
      <c r="D536" s="225"/>
      <c r="E536" s="225"/>
      <c r="F536" s="210"/>
      <c r="G536" s="302"/>
      <c r="H536" s="211"/>
      <c r="I536" s="307"/>
      <c r="J536" s="307"/>
    </row>
    <row r="537" spans="1:10" ht="21.75" customHeight="1" x14ac:dyDescent="0.25">
      <c r="A537" s="530" t="s">
        <v>2724</v>
      </c>
      <c r="B537" s="530"/>
      <c r="C537" s="530"/>
      <c r="D537" s="530"/>
      <c r="E537" s="530"/>
      <c r="F537" s="530"/>
      <c r="G537" s="530"/>
      <c r="H537" s="530"/>
    </row>
    <row r="538" spans="1:10" ht="15" customHeight="1" x14ac:dyDescent="0.25">
      <c r="A538" s="409"/>
      <c r="B538" s="409"/>
      <c r="C538" s="409"/>
      <c r="D538" s="409"/>
      <c r="E538" s="409"/>
      <c r="F538" s="409"/>
      <c r="G538" s="409"/>
      <c r="H538" s="409"/>
    </row>
    <row r="539" spans="1:10" s="210" customFormat="1" ht="17.25" x14ac:dyDescent="0.3">
      <c r="A539" s="413"/>
      <c r="B539" s="414" t="s">
        <v>2443</v>
      </c>
      <c r="C539" s="225"/>
      <c r="D539" s="225"/>
      <c r="E539" s="225"/>
      <c r="F539" s="413"/>
      <c r="G539" s="413"/>
      <c r="H539" s="226"/>
      <c r="I539" s="413"/>
    </row>
    <row r="540" spans="1:10" s="210" customFormat="1" ht="18" customHeight="1" x14ac:dyDescent="0.3">
      <c r="A540" s="413"/>
      <c r="B540" s="414" t="s">
        <v>2721</v>
      </c>
      <c r="C540" s="225"/>
      <c r="D540" s="225"/>
      <c r="E540" s="225"/>
      <c r="F540" s="414"/>
      <c r="G540" s="238" t="s">
        <v>2734</v>
      </c>
      <c r="H540" s="414" t="s">
        <v>2741</v>
      </c>
      <c r="I540" s="414"/>
    </row>
    <row r="541" spans="1:10" ht="19.5" x14ac:dyDescent="0.25">
      <c r="B541" s="183"/>
    </row>
    <row r="542" spans="1:10" s="232" customFormat="1" ht="18.75" customHeight="1" x14ac:dyDescent="0.35">
      <c r="A542" s="227"/>
      <c r="B542" s="228" t="s">
        <v>2723</v>
      </c>
      <c r="C542" s="228"/>
      <c r="D542" s="229"/>
      <c r="E542" s="229"/>
      <c r="F542" s="230"/>
      <c r="G542" s="227"/>
      <c r="H542" s="227"/>
      <c r="I542" s="231"/>
      <c r="J542" s="227"/>
    </row>
    <row r="543" spans="1:10" s="38" customFormat="1" ht="18.75" customHeight="1" x14ac:dyDescent="0.25">
      <c r="A543" s="93"/>
      <c r="B543" s="233"/>
      <c r="C543" s="233"/>
      <c r="D543" s="234"/>
      <c r="E543" s="234"/>
      <c r="F543" s="235"/>
      <c r="G543" s="93"/>
      <c r="H543" s="93"/>
      <c r="I543" s="236"/>
      <c r="J543" s="93"/>
    </row>
    <row r="544" spans="1:10" s="210" customFormat="1" ht="24" customHeight="1" x14ac:dyDescent="0.3">
      <c r="A544" s="302"/>
      <c r="B544" s="301" t="s">
        <v>2443</v>
      </c>
      <c r="C544" s="303"/>
      <c r="D544" s="303"/>
      <c r="E544" s="303"/>
      <c r="F544" s="302"/>
      <c r="G544" s="302"/>
      <c r="H544" s="237"/>
      <c r="I544" s="302"/>
    </row>
    <row r="545" spans="1:10" s="210" customFormat="1" ht="17.25" x14ac:dyDescent="0.3">
      <c r="A545" s="302"/>
      <c r="B545" s="301" t="s">
        <v>2442</v>
      </c>
      <c r="C545" s="303"/>
      <c r="D545" s="303"/>
      <c r="E545" s="303"/>
      <c r="F545" s="302"/>
      <c r="G545" s="238" t="s">
        <v>2734</v>
      </c>
      <c r="H545" s="532" t="s">
        <v>2738</v>
      </c>
      <c r="I545" s="532"/>
    </row>
    <row r="546" spans="1:10" s="210" customFormat="1" ht="18" customHeight="1" x14ac:dyDescent="0.3">
      <c r="A546" s="302"/>
      <c r="B546" s="301"/>
      <c r="C546" s="225"/>
      <c r="D546" s="225"/>
      <c r="E546" s="225"/>
      <c r="F546" s="302"/>
      <c r="G546" s="238"/>
      <c r="H546" s="238"/>
      <c r="I546" s="238"/>
    </row>
    <row r="547" spans="1:10" s="210" customFormat="1" ht="17.25" x14ac:dyDescent="0.3">
      <c r="A547" s="302"/>
      <c r="B547" s="301" t="s">
        <v>2794</v>
      </c>
      <c r="C547" s="225"/>
      <c r="D547" s="225"/>
      <c r="E547" s="225"/>
      <c r="F547" s="302"/>
      <c r="G547" s="302"/>
      <c r="H547" s="226"/>
      <c r="I547" s="302"/>
    </row>
    <row r="548" spans="1:10" s="210" customFormat="1" ht="18" customHeight="1" x14ac:dyDescent="0.3">
      <c r="A548" s="302"/>
      <c r="B548" s="301" t="s">
        <v>2797</v>
      </c>
      <c r="C548" s="225"/>
      <c r="D548" s="225"/>
      <c r="E548" s="225"/>
      <c r="F548" s="301"/>
      <c r="G548" s="238" t="s">
        <v>2734</v>
      </c>
      <c r="H548" s="301" t="s">
        <v>2799</v>
      </c>
      <c r="I548" s="301"/>
    </row>
    <row r="549" spans="1:10" s="210" customFormat="1" ht="18" customHeight="1" x14ac:dyDescent="0.3">
      <c r="A549" s="302"/>
      <c r="B549" s="301"/>
      <c r="C549" s="225"/>
      <c r="D549" s="225"/>
      <c r="E549" s="225"/>
      <c r="F549" s="301"/>
      <c r="G549" s="301"/>
      <c r="H549" s="301"/>
      <c r="I549" s="301"/>
    </row>
    <row r="550" spans="1:10" s="210" customFormat="1" ht="18.75" customHeight="1" x14ac:dyDescent="0.3">
      <c r="A550" s="302"/>
      <c r="B550" s="239" t="s">
        <v>2722</v>
      </c>
      <c r="C550" s="239"/>
      <c r="D550" s="239"/>
      <c r="E550" s="239"/>
      <c r="F550" s="303"/>
      <c r="G550" s="302"/>
      <c r="H550" s="302"/>
      <c r="I550" s="237"/>
      <c r="J550" s="302"/>
    </row>
    <row r="551" spans="1:10" s="210" customFormat="1" ht="18.75" customHeight="1" x14ac:dyDescent="0.3">
      <c r="A551" s="302"/>
      <c r="B551" s="239" t="s">
        <v>2735</v>
      </c>
      <c r="C551" s="239"/>
      <c r="D551" s="239"/>
      <c r="E551" s="239"/>
      <c r="F551" s="303"/>
      <c r="G551" s="238" t="s">
        <v>2734</v>
      </c>
      <c r="H551" s="531" t="s">
        <v>2736</v>
      </c>
      <c r="I551" s="531"/>
      <c r="J551" s="302"/>
    </row>
    <row r="552" spans="1:10" s="210" customFormat="1" ht="17.25" x14ac:dyDescent="0.3"/>
    <row r="553" spans="1:10" s="210" customFormat="1" ht="17.25" x14ac:dyDescent="0.3">
      <c r="A553" s="302"/>
      <c r="B553" s="301" t="s">
        <v>2794</v>
      </c>
      <c r="C553" s="225"/>
      <c r="D553" s="225"/>
      <c r="E553" s="225"/>
      <c r="F553" s="302"/>
      <c r="G553" s="302"/>
      <c r="H553" s="226"/>
      <c r="I553" s="302"/>
    </row>
    <row r="554" spans="1:10" s="210" customFormat="1" ht="18" customHeight="1" x14ac:dyDescent="0.3">
      <c r="A554" s="302"/>
      <c r="B554" s="301" t="s">
        <v>2801</v>
      </c>
      <c r="C554" s="225"/>
      <c r="D554" s="225"/>
      <c r="E554" s="225"/>
      <c r="F554" s="301"/>
      <c r="G554" s="238" t="s">
        <v>2734</v>
      </c>
      <c r="H554" s="301" t="s">
        <v>2800</v>
      </c>
      <c r="I554" s="301"/>
    </row>
    <row r="555" spans="1:10" s="210" customFormat="1" ht="17.25" x14ac:dyDescent="0.3"/>
    <row r="556" spans="1:10" s="210" customFormat="1" ht="17.25" x14ac:dyDescent="0.3">
      <c r="B556" s="210" t="s">
        <v>2728</v>
      </c>
      <c r="G556" s="238" t="s">
        <v>2734</v>
      </c>
      <c r="H556" s="210" t="s">
        <v>2731</v>
      </c>
    </row>
    <row r="557" spans="1:10" x14ac:dyDescent="0.25">
      <c r="B557" s="343"/>
    </row>
    <row r="558" spans="1:10" x14ac:dyDescent="0.25">
      <c r="B558" s="343"/>
    </row>
    <row r="559" spans="1:10" s="210" customFormat="1" ht="17.25" x14ac:dyDescent="0.3">
      <c r="B559" s="210" t="s">
        <v>2778</v>
      </c>
      <c r="G559" s="238" t="s">
        <v>2734</v>
      </c>
      <c r="H559" s="210" t="s">
        <v>2779</v>
      </c>
    </row>
    <row r="560" spans="1:10" s="38" customFormat="1" x14ac:dyDescent="0.25">
      <c r="B560" s="93"/>
    </row>
    <row r="561" spans="1:9" s="104" customFormat="1" ht="20.100000000000001" customHeight="1" x14ac:dyDescent="0.3">
      <c r="A561" s="149"/>
      <c r="B561" s="310"/>
      <c r="C561" s="149"/>
      <c r="D561" s="148"/>
      <c r="E561" s="148"/>
      <c r="F561" s="148"/>
      <c r="G561" s="148"/>
      <c r="H561" s="148"/>
      <c r="I561" s="178"/>
    </row>
    <row r="562" spans="1:9" ht="17.25" x14ac:dyDescent="0.3">
      <c r="A562" s="528" t="s">
        <v>2352</v>
      </c>
      <c r="B562" s="528"/>
      <c r="C562" s="528"/>
      <c r="D562" s="38"/>
      <c r="E562" s="38"/>
      <c r="F562" s="241"/>
      <c r="G562" s="304"/>
      <c r="H562" s="304"/>
      <c r="I562" s="93"/>
    </row>
    <row r="563" spans="1:9" ht="18" x14ac:dyDescent="0.35">
      <c r="A563" s="529" t="s">
        <v>1</v>
      </c>
      <c r="B563" s="529"/>
      <c r="C563" s="529"/>
      <c r="D563" s="38"/>
      <c r="E563" s="38"/>
      <c r="F563" s="304"/>
      <c r="G563" s="304"/>
      <c r="H563" s="304"/>
      <c r="I563" s="220"/>
    </row>
    <row r="564" spans="1:9" x14ac:dyDescent="0.25">
      <c r="A564" s="344"/>
      <c r="B564" s="236"/>
      <c r="C564" s="304"/>
      <c r="D564" s="38"/>
      <c r="E564" s="38"/>
      <c r="F564" s="304"/>
      <c r="G564" s="304"/>
      <c r="H564" s="304"/>
      <c r="I564" s="93"/>
    </row>
    <row r="565" spans="1:9" ht="81.75" customHeight="1" thickBot="1" x14ac:dyDescent="0.3">
      <c r="A565" s="150" t="s">
        <v>3</v>
      </c>
      <c r="B565" s="66" t="s">
        <v>4</v>
      </c>
      <c r="C565" s="96" t="s">
        <v>5</v>
      </c>
      <c r="D565" s="67" t="s">
        <v>6</v>
      </c>
      <c r="E565" s="66" t="s">
        <v>7</v>
      </c>
      <c r="F565" s="66" t="s">
        <v>8</v>
      </c>
      <c r="G565" s="66" t="s">
        <v>9</v>
      </c>
      <c r="H565" s="66" t="s">
        <v>3029</v>
      </c>
      <c r="I565" s="129" t="s">
        <v>10</v>
      </c>
    </row>
    <row r="566" spans="1:9" ht="17.25" x14ac:dyDescent="0.25">
      <c r="A566" s="288">
        <v>1</v>
      </c>
      <c r="B566" s="284">
        <v>2</v>
      </c>
      <c r="C566" s="285">
        <v>3</v>
      </c>
      <c r="D566" s="285">
        <v>4</v>
      </c>
      <c r="E566" s="285">
        <v>5</v>
      </c>
      <c r="F566" s="285">
        <v>6</v>
      </c>
      <c r="G566" s="285">
        <v>7</v>
      </c>
      <c r="H566" s="285">
        <v>8</v>
      </c>
      <c r="I566" s="286">
        <v>9</v>
      </c>
    </row>
    <row r="567" spans="1:9" ht="24" customHeight="1" x14ac:dyDescent="0.25">
      <c r="A567" s="4">
        <v>242</v>
      </c>
      <c r="B567" s="378" t="s">
        <v>2353</v>
      </c>
      <c r="C567" s="4" t="s">
        <v>11</v>
      </c>
      <c r="D567" s="378">
        <v>1</v>
      </c>
      <c r="E567" s="4">
        <v>3386106</v>
      </c>
      <c r="F567" s="4">
        <f>D567*E567</f>
        <v>3386106</v>
      </c>
      <c r="G567" s="4" t="s">
        <v>12</v>
      </c>
      <c r="H567" s="4" t="s">
        <v>2354</v>
      </c>
      <c r="I567" s="378"/>
    </row>
    <row r="568" spans="1:9" ht="24" customHeight="1" x14ac:dyDescent="0.25">
      <c r="A568" s="4">
        <v>243</v>
      </c>
      <c r="B568" s="378" t="s">
        <v>2355</v>
      </c>
      <c r="C568" s="4" t="s">
        <v>11</v>
      </c>
      <c r="D568" s="378">
        <v>238</v>
      </c>
      <c r="E568" s="4">
        <v>6000</v>
      </c>
      <c r="F568" s="4">
        <f t="shared" ref="F568:F586" si="11">D568*E568</f>
        <v>1428000</v>
      </c>
      <c r="G568" s="4" t="s">
        <v>12</v>
      </c>
      <c r="H568" s="378">
        <v>2017</v>
      </c>
      <c r="I568" s="378"/>
    </row>
    <row r="569" spans="1:9" ht="24" customHeight="1" x14ac:dyDescent="0.25">
      <c r="A569" s="4">
        <v>244</v>
      </c>
      <c r="B569" s="378" t="s">
        <v>2356</v>
      </c>
      <c r="C569" s="4" t="s">
        <v>11</v>
      </c>
      <c r="D569" s="378">
        <v>38</v>
      </c>
      <c r="E569" s="4">
        <v>15000</v>
      </c>
      <c r="F569" s="4">
        <f t="shared" si="11"/>
        <v>570000</v>
      </c>
      <c r="G569" s="4" t="s">
        <v>12</v>
      </c>
      <c r="H569" s="378">
        <v>2017</v>
      </c>
      <c r="I569" s="378"/>
    </row>
    <row r="570" spans="1:9" ht="24" customHeight="1" x14ac:dyDescent="0.25">
      <c r="A570" s="4">
        <v>245</v>
      </c>
      <c r="B570" s="378" t="s">
        <v>2356</v>
      </c>
      <c r="C570" s="4" t="s">
        <v>11</v>
      </c>
      <c r="D570" s="378">
        <v>1</v>
      </c>
      <c r="E570" s="4">
        <v>20000</v>
      </c>
      <c r="F570" s="4">
        <f t="shared" si="11"/>
        <v>20000</v>
      </c>
      <c r="G570" s="4" t="s">
        <v>12</v>
      </c>
      <c r="H570" s="378">
        <v>2017</v>
      </c>
      <c r="I570" s="378"/>
    </row>
    <row r="571" spans="1:9" ht="34.5" customHeight="1" x14ac:dyDescent="0.25">
      <c r="A571" s="4">
        <v>246</v>
      </c>
      <c r="B571" s="378" t="s">
        <v>2357</v>
      </c>
      <c r="C571" s="4" t="s">
        <v>11</v>
      </c>
      <c r="D571" s="378">
        <v>6</v>
      </c>
      <c r="E571" s="4">
        <v>8000</v>
      </c>
      <c r="F571" s="4">
        <f t="shared" si="11"/>
        <v>48000</v>
      </c>
      <c r="G571" s="4" t="s">
        <v>12</v>
      </c>
      <c r="H571" s="378">
        <v>2017</v>
      </c>
      <c r="I571" s="378"/>
    </row>
    <row r="572" spans="1:9" ht="24" customHeight="1" x14ac:dyDescent="0.25">
      <c r="A572" s="4">
        <v>247</v>
      </c>
      <c r="B572" s="378" t="s">
        <v>409</v>
      </c>
      <c r="C572" s="4" t="s">
        <v>11</v>
      </c>
      <c r="D572" s="378">
        <v>4</v>
      </c>
      <c r="E572" s="4">
        <v>25350</v>
      </c>
      <c r="F572" s="4">
        <f t="shared" si="11"/>
        <v>101400</v>
      </c>
      <c r="G572" s="4" t="s">
        <v>12</v>
      </c>
      <c r="H572" s="378">
        <v>2021</v>
      </c>
      <c r="I572" s="378"/>
    </row>
    <row r="573" spans="1:9" ht="24" customHeight="1" x14ac:dyDescent="0.25">
      <c r="A573" s="4">
        <v>248</v>
      </c>
      <c r="B573" s="378" t="s">
        <v>1321</v>
      </c>
      <c r="C573" s="4" t="s">
        <v>11</v>
      </c>
      <c r="D573" s="378">
        <v>82</v>
      </c>
      <c r="E573" s="378">
        <v>500</v>
      </c>
      <c r="F573" s="4">
        <f t="shared" si="11"/>
        <v>41000</v>
      </c>
      <c r="G573" s="4" t="s">
        <v>12</v>
      </c>
      <c r="H573" s="4">
        <v>2021</v>
      </c>
      <c r="I573" s="378"/>
    </row>
    <row r="574" spans="1:9" ht="24" customHeight="1" x14ac:dyDescent="0.25">
      <c r="A574" s="4">
        <v>249</v>
      </c>
      <c r="B574" s="378" t="s">
        <v>1322</v>
      </c>
      <c r="C574" s="4" t="s">
        <v>11</v>
      </c>
      <c r="D574" s="378">
        <v>30</v>
      </c>
      <c r="E574" s="378">
        <v>400</v>
      </c>
      <c r="F574" s="4">
        <f t="shared" si="11"/>
        <v>12000</v>
      </c>
      <c r="G574" s="4" t="s">
        <v>12</v>
      </c>
      <c r="H574" s="4">
        <v>2021</v>
      </c>
      <c r="I574" s="378"/>
    </row>
    <row r="575" spans="1:9" ht="24" customHeight="1" x14ac:dyDescent="0.25">
      <c r="A575" s="4">
        <v>250</v>
      </c>
      <c r="B575" s="378" t="s">
        <v>1327</v>
      </c>
      <c r="C575" s="4" t="s">
        <v>11</v>
      </c>
      <c r="D575" s="378">
        <v>142</v>
      </c>
      <c r="E575" s="378">
        <v>200</v>
      </c>
      <c r="F575" s="4">
        <f t="shared" si="11"/>
        <v>28400</v>
      </c>
      <c r="G575" s="4" t="s">
        <v>12</v>
      </c>
      <c r="H575" s="4">
        <v>2021</v>
      </c>
      <c r="I575" s="378"/>
    </row>
    <row r="576" spans="1:9" ht="24" customHeight="1" x14ac:dyDescent="0.25">
      <c r="A576" s="4">
        <v>251</v>
      </c>
      <c r="B576" s="378" t="s">
        <v>1549</v>
      </c>
      <c r="C576" s="4" t="s">
        <v>11</v>
      </c>
      <c r="D576" s="378">
        <v>160</v>
      </c>
      <c r="E576" s="378">
        <v>150</v>
      </c>
      <c r="F576" s="4">
        <f t="shared" si="11"/>
        <v>24000</v>
      </c>
      <c r="G576" s="4" t="s">
        <v>12</v>
      </c>
      <c r="H576" s="4">
        <v>2021</v>
      </c>
      <c r="I576" s="378"/>
    </row>
    <row r="577" spans="1:9" ht="24" customHeight="1" x14ac:dyDescent="0.25">
      <c r="A577" s="4">
        <v>252</v>
      </c>
      <c r="B577" s="378" t="s">
        <v>2358</v>
      </c>
      <c r="C577" s="4" t="s">
        <v>11</v>
      </c>
      <c r="D577" s="378">
        <v>33</v>
      </c>
      <c r="E577" s="378">
        <v>2350</v>
      </c>
      <c r="F577" s="4">
        <f t="shared" si="11"/>
        <v>77550</v>
      </c>
      <c r="G577" s="4" t="s">
        <v>12</v>
      </c>
      <c r="H577" s="4">
        <v>2021</v>
      </c>
      <c r="I577" s="378"/>
    </row>
    <row r="578" spans="1:9" ht="24" customHeight="1" x14ac:dyDescent="0.25">
      <c r="A578" s="4">
        <v>253</v>
      </c>
      <c r="B578" s="378" t="s">
        <v>842</v>
      </c>
      <c r="C578" s="4" t="s">
        <v>11</v>
      </c>
      <c r="D578" s="378">
        <v>162</v>
      </c>
      <c r="E578" s="378">
        <v>120</v>
      </c>
      <c r="F578" s="4">
        <f t="shared" si="11"/>
        <v>19440</v>
      </c>
      <c r="G578" s="4" t="s">
        <v>12</v>
      </c>
      <c r="H578" s="4">
        <v>2017</v>
      </c>
      <c r="I578" s="378" t="s">
        <v>403</v>
      </c>
    </row>
    <row r="579" spans="1:9" ht="24" customHeight="1" x14ac:dyDescent="0.25">
      <c r="A579" s="4">
        <v>254</v>
      </c>
      <c r="B579" s="378" t="s">
        <v>1167</v>
      </c>
      <c r="C579" s="4" t="s">
        <v>11</v>
      </c>
      <c r="D579" s="378">
        <v>65</v>
      </c>
      <c r="E579" s="378">
        <v>350</v>
      </c>
      <c r="F579" s="4">
        <f t="shared" si="11"/>
        <v>22750</v>
      </c>
      <c r="G579" s="4" t="s">
        <v>12</v>
      </c>
      <c r="H579" s="4">
        <v>2017</v>
      </c>
      <c r="I579" s="378" t="s">
        <v>403</v>
      </c>
    </row>
    <row r="580" spans="1:9" ht="24" customHeight="1" x14ac:dyDescent="0.25">
      <c r="A580" s="4">
        <v>255</v>
      </c>
      <c r="B580" s="378" t="s">
        <v>844</v>
      </c>
      <c r="C580" s="4" t="s">
        <v>11</v>
      </c>
      <c r="D580" s="378">
        <v>16</v>
      </c>
      <c r="E580" s="378">
        <v>60</v>
      </c>
      <c r="F580" s="4">
        <f t="shared" si="11"/>
        <v>960</v>
      </c>
      <c r="G580" s="4" t="s">
        <v>12</v>
      </c>
      <c r="H580" s="4">
        <v>2017</v>
      </c>
      <c r="I580" s="378" t="s">
        <v>403</v>
      </c>
    </row>
    <row r="581" spans="1:9" ht="24" customHeight="1" x14ac:dyDescent="0.25">
      <c r="A581" s="4">
        <v>256</v>
      </c>
      <c r="B581" s="378" t="s">
        <v>2359</v>
      </c>
      <c r="C581" s="4" t="s">
        <v>11</v>
      </c>
      <c r="D581" s="378">
        <v>57</v>
      </c>
      <c r="E581" s="378">
        <v>250</v>
      </c>
      <c r="F581" s="4">
        <f t="shared" si="11"/>
        <v>14250</v>
      </c>
      <c r="G581" s="4" t="s">
        <v>12</v>
      </c>
      <c r="H581" s="4">
        <v>2017</v>
      </c>
      <c r="I581" s="378" t="s">
        <v>403</v>
      </c>
    </row>
    <row r="582" spans="1:9" ht="24" customHeight="1" x14ac:dyDescent="0.25">
      <c r="A582" s="4">
        <v>257</v>
      </c>
      <c r="B582" s="378" t="s">
        <v>2360</v>
      </c>
      <c r="C582" s="4" t="s">
        <v>11</v>
      </c>
      <c r="D582" s="378">
        <v>30</v>
      </c>
      <c r="E582" s="378">
        <v>300</v>
      </c>
      <c r="F582" s="4">
        <f t="shared" si="11"/>
        <v>9000</v>
      </c>
      <c r="G582" s="4" t="s">
        <v>12</v>
      </c>
      <c r="H582" s="4">
        <v>2017</v>
      </c>
      <c r="I582" s="378" t="s">
        <v>403</v>
      </c>
    </row>
    <row r="583" spans="1:9" ht="24" customHeight="1" x14ac:dyDescent="0.25">
      <c r="A583" s="4">
        <v>258</v>
      </c>
      <c r="B583" s="378" t="s">
        <v>2197</v>
      </c>
      <c r="C583" s="4" t="s">
        <v>11</v>
      </c>
      <c r="D583" s="378">
        <v>15</v>
      </c>
      <c r="E583" s="378">
        <v>1500</v>
      </c>
      <c r="F583" s="4">
        <f t="shared" si="11"/>
        <v>22500</v>
      </c>
      <c r="G583" s="4" t="s">
        <v>12</v>
      </c>
      <c r="H583" s="4">
        <v>2017</v>
      </c>
      <c r="I583" s="378" t="s">
        <v>403</v>
      </c>
    </row>
    <row r="584" spans="1:9" ht="24" customHeight="1" x14ac:dyDescent="0.25">
      <c r="A584" s="4">
        <v>259</v>
      </c>
      <c r="B584" s="378" t="s">
        <v>2361</v>
      </c>
      <c r="C584" s="4" t="s">
        <v>11</v>
      </c>
      <c r="D584" s="378">
        <v>34</v>
      </c>
      <c r="E584" s="378">
        <v>150</v>
      </c>
      <c r="F584" s="4">
        <f t="shared" si="11"/>
        <v>5100</v>
      </c>
      <c r="G584" s="4" t="s">
        <v>12</v>
      </c>
      <c r="H584" s="4">
        <v>2017</v>
      </c>
      <c r="I584" s="378" t="s">
        <v>403</v>
      </c>
    </row>
    <row r="585" spans="1:9" ht="24" customHeight="1" x14ac:dyDescent="0.25">
      <c r="A585" s="4">
        <v>260</v>
      </c>
      <c r="B585" s="378" t="s">
        <v>2362</v>
      </c>
      <c r="C585" s="4" t="s">
        <v>11</v>
      </c>
      <c r="D585" s="378">
        <v>42</v>
      </c>
      <c r="E585" s="378">
        <v>400</v>
      </c>
      <c r="F585" s="4">
        <f t="shared" si="11"/>
        <v>16800</v>
      </c>
      <c r="G585" s="4" t="s">
        <v>12</v>
      </c>
      <c r="H585" s="4">
        <v>2017</v>
      </c>
      <c r="I585" s="378" t="s">
        <v>403</v>
      </c>
    </row>
    <row r="586" spans="1:9" ht="24" customHeight="1" x14ac:dyDescent="0.25">
      <c r="A586" s="4">
        <v>261</v>
      </c>
      <c r="B586" s="378" t="s">
        <v>1560</v>
      </c>
      <c r="C586" s="4" t="s">
        <v>11</v>
      </c>
      <c r="D586" s="378">
        <v>12</v>
      </c>
      <c r="E586" s="378">
        <v>800</v>
      </c>
      <c r="F586" s="4">
        <f t="shared" si="11"/>
        <v>9600</v>
      </c>
      <c r="G586" s="4" t="s">
        <v>12</v>
      </c>
      <c r="H586" s="4">
        <v>2017</v>
      </c>
      <c r="I586" s="378" t="s">
        <v>403</v>
      </c>
    </row>
    <row r="587" spans="1:9" ht="24" customHeight="1" x14ac:dyDescent="0.25">
      <c r="A587" s="79"/>
      <c r="B587" s="140" t="s">
        <v>141</v>
      </c>
      <c r="C587" s="100"/>
      <c r="D587" s="100">
        <f>SUM(D567:D586)</f>
        <v>1168</v>
      </c>
      <c r="E587" s="100" t="s">
        <v>142</v>
      </c>
      <c r="F587" s="100">
        <f>SUM(F567:F586)</f>
        <v>5856856</v>
      </c>
      <c r="G587" s="79"/>
      <c r="H587" s="79"/>
      <c r="I587" s="142"/>
    </row>
    <row r="588" spans="1:9" ht="18.75" customHeight="1" x14ac:dyDescent="0.25">
      <c r="A588" s="149"/>
      <c r="B588" s="310"/>
      <c r="C588" s="148"/>
      <c r="D588" s="148"/>
      <c r="E588" s="148"/>
      <c r="F588" s="148"/>
      <c r="G588" s="149"/>
      <c r="H588" s="149"/>
      <c r="I588" s="178"/>
    </row>
    <row r="589" spans="1:9" ht="24" customHeight="1" x14ac:dyDescent="0.25">
      <c r="A589" s="530" t="s">
        <v>2724</v>
      </c>
      <c r="B589" s="530"/>
      <c r="C589" s="530"/>
      <c r="D589" s="530"/>
      <c r="E589" s="530"/>
      <c r="F589" s="530"/>
      <c r="G589" s="530"/>
      <c r="H589" s="530"/>
    </row>
    <row r="590" spans="1:9" ht="15" customHeight="1" x14ac:dyDescent="0.25">
      <c r="A590" s="409"/>
      <c r="B590" s="409"/>
      <c r="C590" s="409"/>
      <c r="D590" s="409"/>
      <c r="E590" s="409"/>
      <c r="F590" s="409"/>
      <c r="G590" s="409"/>
      <c r="H590" s="409"/>
    </row>
    <row r="591" spans="1:9" s="210" customFormat="1" ht="17.25" x14ac:dyDescent="0.3">
      <c r="A591" s="413"/>
      <c r="B591" s="414" t="s">
        <v>2443</v>
      </c>
      <c r="C591" s="225"/>
      <c r="D591" s="225"/>
      <c r="E591" s="225"/>
      <c r="F591" s="413"/>
      <c r="G591" s="413"/>
      <c r="H591" s="226"/>
      <c r="I591" s="413"/>
    </row>
    <row r="592" spans="1:9" s="210" customFormat="1" ht="18" customHeight="1" x14ac:dyDescent="0.3">
      <c r="A592" s="413"/>
      <c r="B592" s="414" t="s">
        <v>2721</v>
      </c>
      <c r="C592" s="225"/>
      <c r="D592" s="225"/>
      <c r="E592" s="225"/>
      <c r="F592" s="414"/>
      <c r="G592" s="238" t="s">
        <v>2734</v>
      </c>
      <c r="H592" s="414" t="s">
        <v>2741</v>
      </c>
      <c r="I592" s="414"/>
    </row>
    <row r="593" spans="1:10" ht="19.5" x14ac:dyDescent="0.25">
      <c r="B593" s="183"/>
    </row>
    <row r="594" spans="1:10" s="232" customFormat="1" ht="18.75" customHeight="1" x14ac:dyDescent="0.35">
      <c r="A594" s="227"/>
      <c r="B594" s="228" t="s">
        <v>2723</v>
      </c>
      <c r="C594" s="228"/>
      <c r="D594" s="229"/>
      <c r="E594" s="229"/>
      <c r="F594" s="230"/>
      <c r="G594" s="227"/>
      <c r="H594" s="227"/>
      <c r="I594" s="231"/>
      <c r="J594" s="227"/>
    </row>
    <row r="595" spans="1:10" s="38" customFormat="1" ht="18.75" customHeight="1" x14ac:dyDescent="0.25">
      <c r="A595" s="93"/>
      <c r="B595" s="233"/>
      <c r="C595" s="233"/>
      <c r="D595" s="234"/>
      <c r="E595" s="234"/>
      <c r="F595" s="235"/>
      <c r="G595" s="93"/>
      <c r="H595" s="93"/>
      <c r="I595" s="236"/>
      <c r="J595" s="93"/>
    </row>
    <row r="596" spans="1:10" s="210" customFormat="1" ht="24" customHeight="1" x14ac:dyDescent="0.3">
      <c r="A596" s="302"/>
      <c r="B596" s="301" t="s">
        <v>2443</v>
      </c>
      <c r="C596" s="303"/>
      <c r="D596" s="303"/>
      <c r="E596" s="303"/>
      <c r="F596" s="302"/>
      <c r="G596" s="302"/>
      <c r="H596" s="237"/>
      <c r="I596" s="302"/>
    </row>
    <row r="597" spans="1:10" s="210" customFormat="1" ht="17.25" x14ac:dyDescent="0.3">
      <c r="A597" s="302"/>
      <c r="B597" s="301" t="s">
        <v>2442</v>
      </c>
      <c r="C597" s="303"/>
      <c r="D597" s="303"/>
      <c r="E597" s="303"/>
      <c r="F597" s="302"/>
      <c r="G597" s="238" t="s">
        <v>2734</v>
      </c>
      <c r="H597" s="532" t="s">
        <v>2738</v>
      </c>
      <c r="I597" s="532"/>
    </row>
    <row r="598" spans="1:10" s="210" customFormat="1" ht="18" customHeight="1" x14ac:dyDescent="0.3">
      <c r="A598" s="302"/>
      <c r="B598" s="301"/>
      <c r="C598" s="225"/>
      <c r="D598" s="225"/>
      <c r="E598" s="225"/>
      <c r="F598" s="302"/>
      <c r="G598" s="238"/>
      <c r="H598" s="238"/>
      <c r="I598" s="238"/>
    </row>
    <row r="599" spans="1:10" s="210" customFormat="1" ht="17.25" x14ac:dyDescent="0.3">
      <c r="A599" s="302"/>
      <c r="B599" s="301" t="s">
        <v>2794</v>
      </c>
      <c r="C599" s="225"/>
      <c r="D599" s="225"/>
      <c r="E599" s="225"/>
      <c r="F599" s="302"/>
      <c r="G599" s="302"/>
      <c r="H599" s="226"/>
      <c r="I599" s="302"/>
    </row>
    <row r="600" spans="1:10" s="210" customFormat="1" ht="18" customHeight="1" x14ac:dyDescent="0.3">
      <c r="A600" s="302"/>
      <c r="B600" s="301" t="s">
        <v>2797</v>
      </c>
      <c r="C600" s="225"/>
      <c r="D600" s="225"/>
      <c r="E600" s="225"/>
      <c r="F600" s="301"/>
      <c r="G600" s="238" t="s">
        <v>2734</v>
      </c>
      <c r="H600" s="301" t="s">
        <v>2799</v>
      </c>
      <c r="I600" s="301"/>
    </row>
    <row r="601" spans="1:10" s="210" customFormat="1" ht="18" customHeight="1" x14ac:dyDescent="0.3">
      <c r="A601" s="302"/>
      <c r="B601" s="301"/>
      <c r="C601" s="225"/>
      <c r="D601" s="225"/>
      <c r="E601" s="225"/>
      <c r="F601" s="301"/>
      <c r="G601" s="301"/>
      <c r="H601" s="301"/>
      <c r="I601" s="301"/>
    </row>
    <row r="602" spans="1:10" s="210" customFormat="1" ht="18.75" customHeight="1" x14ac:dyDescent="0.3">
      <c r="A602" s="302"/>
      <c r="B602" s="239" t="s">
        <v>2722</v>
      </c>
      <c r="C602" s="239"/>
      <c r="D602" s="239"/>
      <c r="E602" s="239"/>
      <c r="F602" s="303"/>
      <c r="G602" s="302"/>
      <c r="H602" s="302"/>
      <c r="I602" s="237"/>
      <c r="J602" s="302"/>
    </row>
    <row r="603" spans="1:10" s="210" customFormat="1" ht="18.75" customHeight="1" x14ac:dyDescent="0.3">
      <c r="A603" s="302"/>
      <c r="B603" s="239" t="s">
        <v>2735</v>
      </c>
      <c r="C603" s="239"/>
      <c r="D603" s="239"/>
      <c r="E603" s="239"/>
      <c r="F603" s="303"/>
      <c r="G603" s="238" t="s">
        <v>2734</v>
      </c>
      <c r="H603" s="531" t="s">
        <v>2736</v>
      </c>
      <c r="I603" s="531"/>
      <c r="J603" s="302"/>
    </row>
    <row r="604" spans="1:10" s="210" customFormat="1" ht="17.25" x14ac:dyDescent="0.3"/>
    <row r="605" spans="1:10" s="210" customFormat="1" ht="17.25" x14ac:dyDescent="0.3">
      <c r="A605" s="302"/>
      <c r="B605" s="301" t="s">
        <v>2794</v>
      </c>
      <c r="C605" s="225"/>
      <c r="D605" s="225"/>
      <c r="E605" s="225"/>
      <c r="F605" s="302"/>
      <c r="G605" s="302"/>
      <c r="H605" s="226"/>
      <c r="I605" s="302"/>
    </row>
    <row r="606" spans="1:10" s="210" customFormat="1" ht="18" customHeight="1" x14ac:dyDescent="0.3">
      <c r="A606" s="302"/>
      <c r="B606" s="301" t="s">
        <v>2801</v>
      </c>
      <c r="C606" s="225"/>
      <c r="D606" s="225"/>
      <c r="E606" s="225"/>
      <c r="F606" s="301"/>
      <c r="G606" s="238" t="s">
        <v>2734</v>
      </c>
      <c r="H606" s="301" t="s">
        <v>2800</v>
      </c>
      <c r="I606" s="301"/>
    </row>
    <row r="607" spans="1:10" s="210" customFormat="1" ht="17.25" x14ac:dyDescent="0.3"/>
    <row r="608" spans="1:10" s="210" customFormat="1" ht="18" customHeight="1" x14ac:dyDescent="0.3">
      <c r="B608" s="210" t="s">
        <v>2728</v>
      </c>
      <c r="G608" s="238" t="s">
        <v>2734</v>
      </c>
      <c r="H608" s="210" t="s">
        <v>2731</v>
      </c>
    </row>
    <row r="609" spans="1:10" s="210" customFormat="1" ht="18" customHeight="1" x14ac:dyDescent="0.3">
      <c r="G609" s="238"/>
    </row>
    <row r="610" spans="1:10" s="210" customFormat="1" ht="17.25" x14ac:dyDescent="0.3">
      <c r="B610" s="210" t="s">
        <v>2784</v>
      </c>
      <c r="G610" s="238" t="s">
        <v>2734</v>
      </c>
      <c r="H610" s="210" t="s">
        <v>2785</v>
      </c>
    </row>
    <row r="611" spans="1:10" s="38" customFormat="1" ht="18" x14ac:dyDescent="0.35">
      <c r="A611" s="93"/>
      <c r="B611" s="350"/>
      <c r="C611" s="225"/>
      <c r="D611" s="225"/>
      <c r="E611" s="225"/>
      <c r="F611" s="210"/>
      <c r="G611" s="302"/>
      <c r="H611" s="211"/>
      <c r="I611" s="307"/>
      <c r="J611" s="307"/>
    </row>
    <row r="612" spans="1:10" s="38" customFormat="1" x14ac:dyDescent="0.25">
      <c r="B612" s="93"/>
      <c r="H612" s="346"/>
      <c r="I612" s="93"/>
    </row>
    <row r="613" spans="1:10" ht="17.25" x14ac:dyDescent="0.3">
      <c r="A613" s="528" t="s">
        <v>2546</v>
      </c>
      <c r="B613" s="528"/>
      <c r="C613" s="528"/>
      <c r="D613" s="38"/>
      <c r="E613" s="38"/>
      <c r="F613" s="241"/>
      <c r="G613" s="304"/>
      <c r="H613" s="304"/>
      <c r="I613" s="93"/>
    </row>
    <row r="614" spans="1:10" ht="18" x14ac:dyDescent="0.35">
      <c r="A614" s="529" t="s">
        <v>1</v>
      </c>
      <c r="B614" s="529"/>
      <c r="C614" s="529"/>
      <c r="D614" s="38"/>
      <c r="E614" s="38"/>
      <c r="F614" s="304"/>
      <c r="G614" s="304"/>
      <c r="H614" s="304"/>
      <c r="I614" s="220"/>
    </row>
    <row r="615" spans="1:10" x14ac:dyDescent="0.25">
      <c r="A615" s="344"/>
      <c r="B615" s="236"/>
      <c r="C615" s="304"/>
      <c r="D615" s="38"/>
      <c r="E615" s="38"/>
      <c r="F615" s="304"/>
      <c r="G615" s="304"/>
      <c r="H615" s="304"/>
      <c r="I615" s="93"/>
    </row>
    <row r="616" spans="1:10" ht="77.25" customHeight="1" thickBot="1" x14ac:dyDescent="0.3">
      <c r="A616" s="150" t="s">
        <v>3</v>
      </c>
      <c r="B616" s="66" t="s">
        <v>4</v>
      </c>
      <c r="C616" s="96" t="s">
        <v>5</v>
      </c>
      <c r="D616" s="67" t="s">
        <v>6</v>
      </c>
      <c r="E616" s="66" t="s">
        <v>7</v>
      </c>
      <c r="F616" s="66" t="s">
        <v>8</v>
      </c>
      <c r="G616" s="66" t="s">
        <v>9</v>
      </c>
      <c r="H616" s="66" t="s">
        <v>3029</v>
      </c>
      <c r="I616" s="129" t="s">
        <v>10</v>
      </c>
    </row>
    <row r="617" spans="1:10" ht="17.25" x14ac:dyDescent="0.25">
      <c r="A617" s="288">
        <v>1</v>
      </c>
      <c r="B617" s="284">
        <v>2</v>
      </c>
      <c r="C617" s="285">
        <v>3</v>
      </c>
      <c r="D617" s="285">
        <v>4</v>
      </c>
      <c r="E617" s="285">
        <v>5</v>
      </c>
      <c r="F617" s="285">
        <v>6</v>
      </c>
      <c r="G617" s="285">
        <v>7</v>
      </c>
      <c r="H617" s="285">
        <v>8</v>
      </c>
      <c r="I617" s="286">
        <v>9</v>
      </c>
    </row>
    <row r="618" spans="1:10" s="38" customFormat="1" ht="19.5" customHeight="1" x14ac:dyDescent="0.25">
      <c r="A618" s="4">
        <v>262</v>
      </c>
      <c r="B618" s="378" t="s">
        <v>2547</v>
      </c>
      <c r="C618" s="4" t="s">
        <v>11</v>
      </c>
      <c r="D618" s="378">
        <v>1</v>
      </c>
      <c r="E618" s="4">
        <v>4232820</v>
      </c>
      <c r="F618" s="4">
        <f>D618*E618</f>
        <v>4232820</v>
      </c>
      <c r="G618" s="4" t="s">
        <v>12</v>
      </c>
      <c r="H618" s="378">
        <v>2020</v>
      </c>
      <c r="I618" s="4"/>
    </row>
    <row r="619" spans="1:10" s="38" customFormat="1" ht="19.5" customHeight="1" x14ac:dyDescent="0.25">
      <c r="A619" s="4">
        <v>263</v>
      </c>
      <c r="B619" s="378" t="s">
        <v>2365</v>
      </c>
      <c r="C619" s="4" t="s">
        <v>11</v>
      </c>
      <c r="D619" s="378">
        <v>16</v>
      </c>
      <c r="E619" s="4">
        <v>8000</v>
      </c>
      <c r="F619" s="4">
        <f t="shared" ref="F619:F621" si="12">D619*E619</f>
        <v>128000</v>
      </c>
      <c r="G619" s="4" t="s">
        <v>12</v>
      </c>
      <c r="H619" s="378">
        <v>2021</v>
      </c>
      <c r="I619" s="4"/>
    </row>
    <row r="620" spans="1:10" s="38" customFormat="1" ht="19.5" customHeight="1" x14ac:dyDescent="0.25">
      <c r="A620" s="4">
        <v>264</v>
      </c>
      <c r="B620" s="378" t="s">
        <v>536</v>
      </c>
      <c r="C620" s="4" t="s">
        <v>11</v>
      </c>
      <c r="D620" s="4">
        <v>1</v>
      </c>
      <c r="E620" s="4">
        <v>51800</v>
      </c>
      <c r="F620" s="4">
        <f t="shared" si="12"/>
        <v>51800</v>
      </c>
      <c r="G620" s="4" t="s">
        <v>106</v>
      </c>
      <c r="H620" s="378">
        <v>2023</v>
      </c>
      <c r="I620" s="4"/>
    </row>
    <row r="621" spans="1:10" s="38" customFormat="1" ht="19.5" customHeight="1" x14ac:dyDescent="0.25">
      <c r="A621" s="4">
        <v>265</v>
      </c>
      <c r="B621" s="378" t="s">
        <v>2544</v>
      </c>
      <c r="C621" s="4" t="s">
        <v>11</v>
      </c>
      <c r="D621" s="378">
        <v>50</v>
      </c>
      <c r="E621" s="378">
        <v>4000</v>
      </c>
      <c r="F621" s="4">
        <f t="shared" si="12"/>
        <v>200000</v>
      </c>
      <c r="G621" s="378" t="s">
        <v>106</v>
      </c>
      <c r="H621" s="16">
        <v>2024</v>
      </c>
      <c r="I621" s="378" t="s">
        <v>403</v>
      </c>
    </row>
    <row r="622" spans="1:10" ht="18.75" customHeight="1" x14ac:dyDescent="0.25">
      <c r="A622" s="79"/>
      <c r="B622" s="140" t="s">
        <v>141</v>
      </c>
      <c r="C622" s="100"/>
      <c r="D622" s="100">
        <f>SUM(D618:D621)</f>
        <v>68</v>
      </c>
      <c r="E622" s="100" t="s">
        <v>142</v>
      </c>
      <c r="F622" s="100">
        <f>SUM(F618:F621)</f>
        <v>4612620</v>
      </c>
      <c r="G622" s="79"/>
      <c r="H622" s="79"/>
      <c r="I622" s="142"/>
    </row>
    <row r="623" spans="1:10" ht="18.75" customHeight="1" x14ac:dyDescent="0.25">
      <c r="A623" s="196"/>
      <c r="B623" s="197"/>
      <c r="C623" s="184"/>
      <c r="D623" s="184"/>
      <c r="E623" s="184"/>
      <c r="F623" s="184"/>
      <c r="G623" s="196"/>
      <c r="H623" s="196"/>
      <c r="I623" s="185"/>
    </row>
    <row r="624" spans="1:10" ht="18.75" customHeight="1" x14ac:dyDescent="0.25">
      <c r="A624" s="196"/>
      <c r="B624" s="197"/>
      <c r="C624" s="184"/>
      <c r="D624" s="184"/>
      <c r="E624" s="184"/>
      <c r="F624" s="184"/>
      <c r="G624" s="196"/>
      <c r="H624" s="196"/>
      <c r="I624" s="185"/>
    </row>
    <row r="625" spans="1:10" ht="26.25" customHeight="1" x14ac:dyDescent="0.25">
      <c r="A625" s="530" t="s">
        <v>2724</v>
      </c>
      <c r="B625" s="530"/>
      <c r="C625" s="530"/>
      <c r="D625" s="530"/>
      <c r="E625" s="530"/>
      <c r="F625" s="530"/>
      <c r="G625" s="530"/>
      <c r="H625" s="530"/>
    </row>
    <row r="626" spans="1:10" ht="15" customHeight="1" x14ac:dyDescent="0.25">
      <c r="A626" s="409"/>
      <c r="B626" s="409"/>
      <c r="C626" s="409"/>
      <c r="D626" s="409"/>
      <c r="E626" s="409"/>
      <c r="F626" s="409"/>
      <c r="G626" s="409"/>
      <c r="H626" s="409"/>
    </row>
    <row r="627" spans="1:10" s="210" customFormat="1" ht="17.25" x14ac:dyDescent="0.3">
      <c r="A627" s="413"/>
      <c r="B627" s="414" t="s">
        <v>2443</v>
      </c>
      <c r="C627" s="225"/>
      <c r="D627" s="225"/>
      <c r="E627" s="225"/>
      <c r="F627" s="413"/>
      <c r="G627" s="413"/>
      <c r="H627" s="226"/>
      <c r="I627" s="413"/>
    </row>
    <row r="628" spans="1:10" s="210" customFormat="1" ht="18" customHeight="1" x14ac:dyDescent="0.3">
      <c r="A628" s="413"/>
      <c r="B628" s="414" t="s">
        <v>2721</v>
      </c>
      <c r="C628" s="225"/>
      <c r="D628" s="225"/>
      <c r="E628" s="225"/>
      <c r="F628" s="414"/>
      <c r="G628" s="238" t="s">
        <v>2734</v>
      </c>
      <c r="H628" s="414" t="s">
        <v>2741</v>
      </c>
      <c r="I628" s="414"/>
    </row>
    <row r="629" spans="1:10" ht="19.5" x14ac:dyDescent="0.25">
      <c r="B629" s="183"/>
    </row>
    <row r="630" spans="1:10" s="232" customFormat="1" ht="18.75" customHeight="1" x14ac:dyDescent="0.35">
      <c r="A630" s="227"/>
      <c r="B630" s="228" t="s">
        <v>2723</v>
      </c>
      <c r="C630" s="228"/>
      <c r="D630" s="229"/>
      <c r="E630" s="229"/>
      <c r="F630" s="230"/>
      <c r="G630" s="227"/>
      <c r="H630" s="227"/>
      <c r="I630" s="231"/>
      <c r="J630" s="227"/>
    </row>
    <row r="631" spans="1:10" s="38" customFormat="1" ht="18.75" customHeight="1" x14ac:dyDescent="0.25">
      <c r="A631" s="93"/>
      <c r="B631" s="233"/>
      <c r="C631" s="233"/>
      <c r="D631" s="234"/>
      <c r="E631" s="234"/>
      <c r="F631" s="235"/>
      <c r="G631" s="93"/>
      <c r="H631" s="93"/>
      <c r="I631" s="236"/>
      <c r="J631" s="93"/>
    </row>
    <row r="632" spans="1:10" s="210" customFormat="1" ht="24" customHeight="1" x14ac:dyDescent="0.3">
      <c r="A632" s="302"/>
      <c r="B632" s="301" t="s">
        <v>2443</v>
      </c>
      <c r="C632" s="303"/>
      <c r="D632" s="303"/>
      <c r="E632" s="303"/>
      <c r="F632" s="302"/>
      <c r="G632" s="302"/>
      <c r="H632" s="237"/>
      <c r="I632" s="302"/>
    </row>
    <row r="633" spans="1:10" s="210" customFormat="1" ht="17.25" x14ac:dyDescent="0.3">
      <c r="A633" s="302"/>
      <c r="B633" s="301" t="s">
        <v>2442</v>
      </c>
      <c r="C633" s="303"/>
      <c r="D633" s="303"/>
      <c r="E633" s="303"/>
      <c r="F633" s="302"/>
      <c r="G633" s="238" t="s">
        <v>2734</v>
      </c>
      <c r="H633" s="532" t="s">
        <v>2738</v>
      </c>
      <c r="I633" s="532"/>
    </row>
    <row r="634" spans="1:10" s="210" customFormat="1" ht="18" customHeight="1" x14ac:dyDescent="0.3">
      <c r="A634" s="302"/>
      <c r="B634" s="301"/>
      <c r="C634" s="225"/>
      <c r="D634" s="225"/>
      <c r="E634" s="225"/>
      <c r="F634" s="302"/>
      <c r="G634" s="238"/>
      <c r="H634" s="238"/>
      <c r="I634" s="238"/>
    </row>
    <row r="635" spans="1:10" s="210" customFormat="1" ht="17.25" x14ac:dyDescent="0.3">
      <c r="A635" s="302"/>
      <c r="B635" s="301" t="s">
        <v>2794</v>
      </c>
      <c r="C635" s="225"/>
      <c r="D635" s="225"/>
      <c r="E635" s="225"/>
      <c r="F635" s="302"/>
      <c r="G635" s="302"/>
      <c r="H635" s="226"/>
      <c r="I635" s="302"/>
    </row>
    <row r="636" spans="1:10" s="210" customFormat="1" ht="18" customHeight="1" x14ac:dyDescent="0.3">
      <c r="A636" s="302"/>
      <c r="B636" s="301" t="s">
        <v>2797</v>
      </c>
      <c r="C636" s="225"/>
      <c r="D636" s="225"/>
      <c r="E636" s="225"/>
      <c r="F636" s="301"/>
      <c r="G636" s="238" t="s">
        <v>2734</v>
      </c>
      <c r="H636" s="301" t="s">
        <v>2799</v>
      </c>
      <c r="I636" s="301"/>
    </row>
    <row r="637" spans="1:10" s="210" customFormat="1" ht="18" customHeight="1" x14ac:dyDescent="0.3">
      <c r="A637" s="302"/>
      <c r="B637" s="301"/>
      <c r="C637" s="225"/>
      <c r="D637" s="225"/>
      <c r="E637" s="225"/>
      <c r="F637" s="301"/>
      <c r="G637" s="301"/>
      <c r="H637" s="301"/>
      <c r="I637" s="301"/>
    </row>
    <row r="638" spans="1:10" s="210" customFormat="1" ht="18.75" customHeight="1" x14ac:dyDescent="0.3">
      <c r="A638" s="302"/>
      <c r="B638" s="239" t="s">
        <v>2722</v>
      </c>
      <c r="C638" s="239"/>
      <c r="D638" s="239"/>
      <c r="E638" s="239"/>
      <c r="F638" s="303"/>
      <c r="G638" s="302"/>
      <c r="H638" s="302"/>
      <c r="I638" s="237"/>
      <c r="J638" s="302"/>
    </row>
    <row r="639" spans="1:10" s="210" customFormat="1" ht="18.75" customHeight="1" x14ac:dyDescent="0.3">
      <c r="A639" s="302"/>
      <c r="B639" s="239" t="s">
        <v>2735</v>
      </c>
      <c r="C639" s="239"/>
      <c r="D639" s="239"/>
      <c r="E639" s="239"/>
      <c r="F639" s="303"/>
      <c r="G639" s="238" t="s">
        <v>2734</v>
      </c>
      <c r="H639" s="531" t="s">
        <v>2736</v>
      </c>
      <c r="I639" s="531"/>
      <c r="J639" s="302"/>
    </row>
    <row r="640" spans="1:10" s="210" customFormat="1" ht="17.25" x14ac:dyDescent="0.3"/>
    <row r="641" spans="1:9" s="210" customFormat="1" ht="17.25" x14ac:dyDescent="0.3">
      <c r="A641" s="302"/>
      <c r="B641" s="301" t="s">
        <v>2794</v>
      </c>
      <c r="C641" s="225"/>
      <c r="D641" s="225"/>
      <c r="E641" s="225"/>
      <c r="F641" s="302"/>
      <c r="G641" s="302"/>
      <c r="H641" s="226"/>
      <c r="I641" s="302"/>
    </row>
    <row r="642" spans="1:9" s="210" customFormat="1" ht="18" customHeight="1" x14ac:dyDescent="0.3">
      <c r="A642" s="302"/>
      <c r="B642" s="301" t="s">
        <v>2801</v>
      </c>
      <c r="C642" s="225"/>
      <c r="D642" s="225"/>
      <c r="E642" s="225"/>
      <c r="F642" s="301"/>
      <c r="G642" s="238" t="s">
        <v>2734</v>
      </c>
      <c r="H642" s="301" t="s">
        <v>2800</v>
      </c>
      <c r="I642" s="301"/>
    </row>
    <row r="643" spans="1:9" s="210" customFormat="1" ht="17.25" x14ac:dyDescent="0.3"/>
    <row r="644" spans="1:9" s="210" customFormat="1" ht="17.25" x14ac:dyDescent="0.3">
      <c r="B644" s="210" t="s">
        <v>2728</v>
      </c>
      <c r="G644" s="238" t="s">
        <v>2734</v>
      </c>
      <c r="H644" s="210" t="s">
        <v>2731</v>
      </c>
    </row>
    <row r="645" spans="1:9" s="210" customFormat="1" ht="17.25" x14ac:dyDescent="0.3">
      <c r="G645" s="238"/>
    </row>
    <row r="646" spans="1:9" s="210" customFormat="1" ht="17.25" x14ac:dyDescent="0.3">
      <c r="B646" s="210" t="s">
        <v>2786</v>
      </c>
      <c r="G646" s="238" t="s">
        <v>2734</v>
      </c>
      <c r="H646" s="210" t="s">
        <v>2787</v>
      </c>
    </row>
    <row r="647" spans="1:9" s="169" customFormat="1" ht="18" x14ac:dyDescent="0.35"/>
    <row r="648" spans="1:9" s="169" customFormat="1" ht="18" x14ac:dyDescent="0.35"/>
    <row r="649" spans="1:9" x14ac:dyDescent="0.25">
      <c r="B649" s="343"/>
    </row>
    <row r="650" spans="1:9" ht="17.25" x14ac:dyDescent="0.3">
      <c r="A650" s="528" t="s">
        <v>2388</v>
      </c>
      <c r="B650" s="528"/>
      <c r="C650" s="528"/>
      <c r="D650" s="38"/>
      <c r="E650" s="38"/>
      <c r="F650" s="241"/>
      <c r="G650" s="304"/>
      <c r="H650" s="304"/>
      <c r="I650" s="38"/>
    </row>
    <row r="651" spans="1:9" ht="18" x14ac:dyDescent="0.35">
      <c r="A651" s="529" t="s">
        <v>1</v>
      </c>
      <c r="B651" s="529"/>
      <c r="C651" s="529"/>
      <c r="D651" s="38"/>
      <c r="E651" s="38"/>
      <c r="F651" s="304"/>
      <c r="G651" s="304"/>
      <c r="H651" s="304"/>
      <c r="I651" s="220"/>
    </row>
    <row r="652" spans="1:9" ht="7.5" customHeight="1" x14ac:dyDescent="0.25">
      <c r="A652" s="304"/>
      <c r="B652" s="236"/>
      <c r="C652" s="304"/>
      <c r="D652" s="38"/>
      <c r="E652" s="38"/>
      <c r="F652" s="304"/>
      <c r="G652" s="304"/>
      <c r="H652" s="304"/>
      <c r="I652" s="38"/>
    </row>
    <row r="653" spans="1:9" ht="98.45" customHeight="1" thickBot="1" x14ac:dyDescent="0.3">
      <c r="A653" s="421" t="s">
        <v>3</v>
      </c>
      <c r="B653" s="422" t="s">
        <v>4</v>
      </c>
      <c r="C653" s="423" t="s">
        <v>5</v>
      </c>
      <c r="D653" s="424" t="s">
        <v>6</v>
      </c>
      <c r="E653" s="422" t="s">
        <v>7</v>
      </c>
      <c r="F653" s="422" t="s">
        <v>8</v>
      </c>
      <c r="G653" s="422" t="s">
        <v>9</v>
      </c>
      <c r="H653" s="66" t="s">
        <v>3029</v>
      </c>
      <c r="I653" s="425" t="s">
        <v>10</v>
      </c>
    </row>
    <row r="654" spans="1:9" ht="17.25" x14ac:dyDescent="0.25">
      <c r="A654" s="288">
        <v>1</v>
      </c>
      <c r="B654" s="284">
        <v>2</v>
      </c>
      <c r="C654" s="285">
        <v>3</v>
      </c>
      <c r="D654" s="285">
        <v>4</v>
      </c>
      <c r="E654" s="285">
        <v>5</v>
      </c>
      <c r="F654" s="285">
        <v>6</v>
      </c>
      <c r="G654" s="285">
        <v>7</v>
      </c>
      <c r="H654" s="285">
        <v>8</v>
      </c>
      <c r="I654" s="286">
        <v>9</v>
      </c>
    </row>
    <row r="655" spans="1:9" ht="37.5" customHeight="1" x14ac:dyDescent="0.25">
      <c r="A655" s="4">
        <v>266</v>
      </c>
      <c r="B655" s="378" t="s">
        <v>2364</v>
      </c>
      <c r="C655" s="4" t="s">
        <v>11</v>
      </c>
      <c r="D655" s="378">
        <v>1</v>
      </c>
      <c r="E655" s="378">
        <v>2333970</v>
      </c>
      <c r="F655" s="378">
        <f>D655*E655</f>
        <v>2333970</v>
      </c>
      <c r="G655" s="4" t="s">
        <v>12</v>
      </c>
      <c r="H655" s="4">
        <v>1985</v>
      </c>
      <c r="I655" s="378" t="s">
        <v>2389</v>
      </c>
    </row>
    <row r="656" spans="1:9" ht="21.75" customHeight="1" x14ac:dyDescent="0.25">
      <c r="A656" s="4">
        <v>267</v>
      </c>
      <c r="B656" s="15" t="s">
        <v>2390</v>
      </c>
      <c r="C656" s="16" t="s">
        <v>11</v>
      </c>
      <c r="D656" s="15">
        <v>11</v>
      </c>
      <c r="E656" s="15">
        <v>15000</v>
      </c>
      <c r="F656" s="378">
        <f t="shared" ref="F656:F670" si="13">D656*E656</f>
        <v>165000</v>
      </c>
      <c r="G656" s="16" t="s">
        <v>12</v>
      </c>
      <c r="H656" s="15">
        <v>2013</v>
      </c>
      <c r="I656" s="16"/>
    </row>
    <row r="657" spans="1:9" ht="36" customHeight="1" x14ac:dyDescent="0.25">
      <c r="A657" s="4">
        <v>268</v>
      </c>
      <c r="B657" s="15" t="s">
        <v>1153</v>
      </c>
      <c r="C657" s="16" t="s">
        <v>11</v>
      </c>
      <c r="D657" s="15">
        <v>141</v>
      </c>
      <c r="E657" s="15">
        <v>6000</v>
      </c>
      <c r="F657" s="378">
        <f t="shared" si="13"/>
        <v>846000</v>
      </c>
      <c r="G657" s="16" t="s">
        <v>12</v>
      </c>
      <c r="H657" s="15">
        <v>2013</v>
      </c>
      <c r="I657" s="16"/>
    </row>
    <row r="658" spans="1:9" ht="21.75" customHeight="1" x14ac:dyDescent="0.25">
      <c r="A658" s="4">
        <v>269</v>
      </c>
      <c r="B658" s="15" t="s">
        <v>2391</v>
      </c>
      <c r="C658" s="16" t="s">
        <v>11</v>
      </c>
      <c r="D658" s="15">
        <v>50</v>
      </c>
      <c r="E658" s="15">
        <v>188</v>
      </c>
      <c r="F658" s="378">
        <f t="shared" si="13"/>
        <v>9400</v>
      </c>
      <c r="G658" s="16" t="s">
        <v>12</v>
      </c>
      <c r="H658" s="15">
        <v>2013</v>
      </c>
      <c r="I658" s="16"/>
    </row>
    <row r="659" spans="1:9" ht="21.75" customHeight="1" x14ac:dyDescent="0.25">
      <c r="A659" s="4">
        <v>270</v>
      </c>
      <c r="B659" s="15" t="s">
        <v>2192</v>
      </c>
      <c r="C659" s="16" t="s">
        <v>11</v>
      </c>
      <c r="D659" s="15">
        <v>70</v>
      </c>
      <c r="E659" s="15">
        <v>94</v>
      </c>
      <c r="F659" s="378">
        <f t="shared" si="13"/>
        <v>6580</v>
      </c>
      <c r="G659" s="16" t="s">
        <v>12</v>
      </c>
      <c r="H659" s="15">
        <v>2013</v>
      </c>
      <c r="I659" s="16"/>
    </row>
    <row r="660" spans="1:9" ht="21.75" customHeight="1" x14ac:dyDescent="0.25">
      <c r="A660" s="4">
        <v>271</v>
      </c>
      <c r="B660" s="15" t="s">
        <v>843</v>
      </c>
      <c r="C660" s="16" t="s">
        <v>11</v>
      </c>
      <c r="D660" s="15">
        <v>21</v>
      </c>
      <c r="E660" s="15">
        <v>120</v>
      </c>
      <c r="F660" s="378">
        <f t="shared" si="13"/>
        <v>2520</v>
      </c>
      <c r="G660" s="16" t="s">
        <v>12</v>
      </c>
      <c r="H660" s="15">
        <v>2013</v>
      </c>
      <c r="I660" s="16"/>
    </row>
    <row r="661" spans="1:9" ht="21.75" customHeight="1" x14ac:dyDescent="0.25">
      <c r="A661" s="4">
        <v>272</v>
      </c>
      <c r="B661" s="15" t="s">
        <v>842</v>
      </c>
      <c r="C661" s="16" t="s">
        <v>11</v>
      </c>
      <c r="D661" s="15">
        <v>102</v>
      </c>
      <c r="E661" s="15">
        <v>120</v>
      </c>
      <c r="F661" s="378">
        <f t="shared" si="13"/>
        <v>12240</v>
      </c>
      <c r="G661" s="16" t="s">
        <v>12</v>
      </c>
      <c r="H661" s="15">
        <v>2013</v>
      </c>
      <c r="I661" s="16"/>
    </row>
    <row r="662" spans="1:9" ht="21.75" customHeight="1" x14ac:dyDescent="0.25">
      <c r="A662" s="4">
        <v>273</v>
      </c>
      <c r="B662" s="15" t="s">
        <v>1550</v>
      </c>
      <c r="C662" s="16" t="s">
        <v>11</v>
      </c>
      <c r="D662" s="15">
        <v>20</v>
      </c>
      <c r="E662" s="15">
        <v>300</v>
      </c>
      <c r="F662" s="378">
        <f t="shared" si="13"/>
        <v>6000</v>
      </c>
      <c r="G662" s="16" t="s">
        <v>12</v>
      </c>
      <c r="H662" s="15">
        <v>2013</v>
      </c>
      <c r="I662" s="16"/>
    </row>
    <row r="663" spans="1:9" ht="21.75" customHeight="1" x14ac:dyDescent="0.25">
      <c r="A663" s="4">
        <v>274</v>
      </c>
      <c r="B663" s="15" t="s">
        <v>2392</v>
      </c>
      <c r="C663" s="16" t="s">
        <v>11</v>
      </c>
      <c r="D663" s="15">
        <v>26</v>
      </c>
      <c r="E663" s="15">
        <v>3000</v>
      </c>
      <c r="F663" s="378">
        <f t="shared" si="13"/>
        <v>78000</v>
      </c>
      <c r="G663" s="16" t="s">
        <v>12</v>
      </c>
      <c r="H663" s="15">
        <v>2013</v>
      </c>
      <c r="I663" s="16"/>
    </row>
    <row r="664" spans="1:9" ht="21.75" customHeight="1" x14ac:dyDescent="0.25">
      <c r="A664" s="4">
        <v>275</v>
      </c>
      <c r="B664" s="15" t="s">
        <v>2393</v>
      </c>
      <c r="C664" s="16" t="s">
        <v>11</v>
      </c>
      <c r="D664" s="15">
        <v>20</v>
      </c>
      <c r="E664" s="15">
        <v>2000</v>
      </c>
      <c r="F664" s="378">
        <f t="shared" si="13"/>
        <v>40000</v>
      </c>
      <c r="G664" s="16" t="s">
        <v>12</v>
      </c>
      <c r="H664" s="15">
        <v>2013</v>
      </c>
      <c r="I664" s="16"/>
    </row>
    <row r="665" spans="1:9" ht="21.75" customHeight="1" x14ac:dyDescent="0.25">
      <c r="A665" s="4">
        <v>276</v>
      </c>
      <c r="B665" s="15" t="s">
        <v>2394</v>
      </c>
      <c r="C665" s="16" t="s">
        <v>11</v>
      </c>
      <c r="D665" s="15">
        <v>240</v>
      </c>
      <c r="E665" s="15">
        <v>270</v>
      </c>
      <c r="F665" s="378">
        <f t="shared" si="13"/>
        <v>64800</v>
      </c>
      <c r="G665" s="16" t="s">
        <v>12</v>
      </c>
      <c r="H665" s="15">
        <v>2013</v>
      </c>
      <c r="I665" s="16"/>
    </row>
    <row r="666" spans="1:9" ht="21.75" customHeight="1" x14ac:dyDescent="0.25">
      <c r="A666" s="4">
        <v>277</v>
      </c>
      <c r="B666" s="15" t="s">
        <v>2395</v>
      </c>
      <c r="C666" s="16" t="s">
        <v>11</v>
      </c>
      <c r="D666" s="15">
        <v>163</v>
      </c>
      <c r="E666" s="15">
        <v>250</v>
      </c>
      <c r="F666" s="378">
        <f t="shared" si="13"/>
        <v>40750</v>
      </c>
      <c r="G666" s="16" t="s">
        <v>12</v>
      </c>
      <c r="H666" s="15">
        <v>2013</v>
      </c>
      <c r="I666" s="16"/>
    </row>
    <row r="667" spans="1:9" ht="21.75" customHeight="1" x14ac:dyDescent="0.25">
      <c r="A667" s="4">
        <v>278</v>
      </c>
      <c r="B667" s="15" t="s">
        <v>2396</v>
      </c>
      <c r="C667" s="16" t="s">
        <v>11</v>
      </c>
      <c r="D667" s="15">
        <v>29</v>
      </c>
      <c r="E667" s="15">
        <v>500</v>
      </c>
      <c r="F667" s="378">
        <f t="shared" si="13"/>
        <v>14500</v>
      </c>
      <c r="G667" s="16" t="s">
        <v>12</v>
      </c>
      <c r="H667" s="15">
        <v>2013</v>
      </c>
      <c r="I667" s="16"/>
    </row>
    <row r="668" spans="1:9" ht="21.75" customHeight="1" x14ac:dyDescent="0.25">
      <c r="A668" s="4">
        <v>279</v>
      </c>
      <c r="B668" s="15" t="s">
        <v>2397</v>
      </c>
      <c r="C668" s="16" t="s">
        <v>11</v>
      </c>
      <c r="D668" s="15">
        <v>35</v>
      </c>
      <c r="E668" s="15">
        <v>450</v>
      </c>
      <c r="F668" s="378">
        <f t="shared" si="13"/>
        <v>15750</v>
      </c>
      <c r="G668" s="16" t="s">
        <v>12</v>
      </c>
      <c r="H668" s="15">
        <v>2013</v>
      </c>
      <c r="I668" s="16"/>
    </row>
    <row r="669" spans="1:9" ht="21.75" customHeight="1" x14ac:dyDescent="0.25">
      <c r="A669" s="4">
        <v>280</v>
      </c>
      <c r="B669" s="15" t="s">
        <v>1556</v>
      </c>
      <c r="C669" s="16" t="s">
        <v>11</v>
      </c>
      <c r="D669" s="15">
        <v>43</v>
      </c>
      <c r="E669" s="15">
        <v>200</v>
      </c>
      <c r="F669" s="378">
        <f t="shared" si="13"/>
        <v>8600</v>
      </c>
      <c r="G669" s="16" t="s">
        <v>12</v>
      </c>
      <c r="H669" s="15">
        <v>2013</v>
      </c>
      <c r="I669" s="16"/>
    </row>
    <row r="670" spans="1:9" ht="21.75" customHeight="1" x14ac:dyDescent="0.25">
      <c r="A670" s="4">
        <v>281</v>
      </c>
      <c r="B670" s="15" t="s">
        <v>1553</v>
      </c>
      <c r="C670" s="16" t="s">
        <v>11</v>
      </c>
      <c r="D670" s="15">
        <v>21</v>
      </c>
      <c r="E670" s="15">
        <v>300</v>
      </c>
      <c r="F670" s="378">
        <f t="shared" si="13"/>
        <v>6300</v>
      </c>
      <c r="G670" s="16" t="s">
        <v>12</v>
      </c>
      <c r="H670" s="15">
        <v>2013</v>
      </c>
      <c r="I670" s="16"/>
    </row>
    <row r="671" spans="1:9" ht="21.75" customHeight="1" thickBot="1" x14ac:dyDescent="0.3">
      <c r="A671" s="270"/>
      <c r="B671" s="427" t="s">
        <v>1064</v>
      </c>
      <c r="C671" s="428"/>
      <c r="D671" s="427">
        <f>SUM(D655:D670)</f>
        <v>993</v>
      </c>
      <c r="E671" s="429" t="s">
        <v>142</v>
      </c>
      <c r="F671" s="428">
        <f>SUM(F655:F670)</f>
        <v>3650410</v>
      </c>
      <c r="G671" s="428"/>
      <c r="H671" s="428"/>
      <c r="I671" s="428"/>
    </row>
    <row r="672" spans="1:9" s="104" customFormat="1" ht="20.100000000000001" customHeight="1" x14ac:dyDescent="0.3">
      <c r="A672" s="149"/>
      <c r="B672" s="310"/>
      <c r="C672" s="149"/>
      <c r="D672" s="148"/>
      <c r="E672" s="148"/>
      <c r="F672" s="148"/>
      <c r="G672" s="148"/>
      <c r="H672" s="148"/>
      <c r="I672" s="149"/>
    </row>
    <row r="673" spans="1:10" ht="19.5" customHeight="1" x14ac:dyDescent="0.25">
      <c r="A673" s="530" t="s">
        <v>2724</v>
      </c>
      <c r="B673" s="530"/>
      <c r="C673" s="530"/>
      <c r="D673" s="530"/>
      <c r="E673" s="530"/>
      <c r="F673" s="530"/>
      <c r="G673" s="530"/>
      <c r="H673" s="530"/>
    </row>
    <row r="674" spans="1:10" ht="15" customHeight="1" x14ac:dyDescent="0.25">
      <c r="A674" s="409"/>
      <c r="B674" s="409"/>
      <c r="C674" s="409"/>
      <c r="D674" s="409"/>
      <c r="E674" s="409"/>
      <c r="F674" s="409"/>
      <c r="G674" s="409"/>
      <c r="H674" s="409"/>
    </row>
    <row r="675" spans="1:10" s="210" customFormat="1" ht="17.25" x14ac:dyDescent="0.3">
      <c r="A675" s="413"/>
      <c r="B675" s="414" t="s">
        <v>2443</v>
      </c>
      <c r="C675" s="225"/>
      <c r="D675" s="225"/>
      <c r="E675" s="225"/>
      <c r="F675" s="413"/>
      <c r="G675" s="413"/>
      <c r="H675" s="226"/>
      <c r="I675" s="413"/>
    </row>
    <row r="676" spans="1:10" s="210" customFormat="1" ht="18" customHeight="1" x14ac:dyDescent="0.3">
      <c r="A676" s="413"/>
      <c r="B676" s="414" t="s">
        <v>2721</v>
      </c>
      <c r="C676" s="225"/>
      <c r="D676" s="225"/>
      <c r="E676" s="225"/>
      <c r="F676" s="414"/>
      <c r="G676" s="238" t="s">
        <v>2734</v>
      </c>
      <c r="H676" s="414" t="s">
        <v>2741</v>
      </c>
      <c r="I676" s="414"/>
    </row>
    <row r="677" spans="1:10" ht="19.5" x14ac:dyDescent="0.25">
      <c r="B677" s="183"/>
    </row>
    <row r="678" spans="1:10" s="232" customFormat="1" ht="18.75" customHeight="1" x14ac:dyDescent="0.35">
      <c r="A678" s="227"/>
      <c r="B678" s="228" t="s">
        <v>2723</v>
      </c>
      <c r="C678" s="228"/>
      <c r="D678" s="229"/>
      <c r="E678" s="229"/>
      <c r="F678" s="230"/>
      <c r="G678" s="227"/>
      <c r="H678" s="227"/>
      <c r="I678" s="231"/>
      <c r="J678" s="227"/>
    </row>
    <row r="679" spans="1:10" s="38" customFormat="1" ht="18.75" customHeight="1" x14ac:dyDescent="0.25">
      <c r="A679" s="93"/>
      <c r="B679" s="233"/>
      <c r="C679" s="233"/>
      <c r="D679" s="234"/>
      <c r="E679" s="234"/>
      <c r="F679" s="235"/>
      <c r="G679" s="93"/>
      <c r="H679" s="93"/>
      <c r="I679" s="236"/>
      <c r="J679" s="93"/>
    </row>
    <row r="680" spans="1:10" s="210" customFormat="1" ht="24" customHeight="1" x14ac:dyDescent="0.3">
      <c r="A680" s="302"/>
      <c r="B680" s="301" t="s">
        <v>2443</v>
      </c>
      <c r="C680" s="303"/>
      <c r="D680" s="303"/>
      <c r="E680" s="303"/>
      <c r="F680" s="302"/>
      <c r="G680" s="302"/>
      <c r="H680" s="237"/>
      <c r="I680" s="302"/>
    </row>
    <row r="681" spans="1:10" s="210" customFormat="1" ht="17.25" x14ac:dyDescent="0.3">
      <c r="A681" s="302"/>
      <c r="B681" s="301" t="s">
        <v>2442</v>
      </c>
      <c r="C681" s="303"/>
      <c r="D681" s="303"/>
      <c r="E681" s="303"/>
      <c r="F681" s="302"/>
      <c r="G681" s="238" t="s">
        <v>2734</v>
      </c>
      <c r="H681" s="532" t="s">
        <v>2738</v>
      </c>
      <c r="I681" s="532"/>
    </row>
    <row r="682" spans="1:10" s="210" customFormat="1" ht="18" customHeight="1" x14ac:dyDescent="0.3">
      <c r="A682" s="302"/>
      <c r="B682" s="301"/>
      <c r="C682" s="225"/>
      <c r="D682" s="225"/>
      <c r="E682" s="225"/>
      <c r="F682" s="302"/>
      <c r="G682" s="238"/>
      <c r="H682" s="238"/>
      <c r="I682" s="238"/>
    </row>
    <row r="683" spans="1:10" s="210" customFormat="1" ht="17.25" x14ac:dyDescent="0.3">
      <c r="A683" s="302"/>
      <c r="B683" s="301" t="s">
        <v>2794</v>
      </c>
      <c r="C683" s="225"/>
      <c r="D683" s="225"/>
      <c r="E683" s="225"/>
      <c r="F683" s="302"/>
      <c r="G683" s="302"/>
      <c r="H683" s="226"/>
      <c r="I683" s="302"/>
    </row>
    <row r="684" spans="1:10" s="210" customFormat="1" ht="18" customHeight="1" x14ac:dyDescent="0.3">
      <c r="A684" s="302"/>
      <c r="B684" s="301" t="s">
        <v>2797</v>
      </c>
      <c r="C684" s="225"/>
      <c r="D684" s="225"/>
      <c r="E684" s="225"/>
      <c r="F684" s="301"/>
      <c r="G684" s="238" t="s">
        <v>2734</v>
      </c>
      <c r="H684" s="301" t="s">
        <v>2799</v>
      </c>
      <c r="I684" s="301"/>
    </row>
    <row r="685" spans="1:10" s="210" customFormat="1" ht="18" customHeight="1" x14ac:dyDescent="0.3">
      <c r="A685" s="302"/>
      <c r="B685" s="301"/>
      <c r="C685" s="225"/>
      <c r="D685" s="225"/>
      <c r="E685" s="225"/>
      <c r="F685" s="301"/>
      <c r="G685" s="301"/>
      <c r="H685" s="301"/>
      <c r="I685" s="301"/>
    </row>
    <row r="686" spans="1:10" s="210" customFormat="1" ht="18.75" customHeight="1" x14ac:dyDescent="0.3">
      <c r="A686" s="302"/>
      <c r="B686" s="239" t="s">
        <v>2722</v>
      </c>
      <c r="C686" s="239"/>
      <c r="D686" s="239"/>
      <c r="E686" s="239"/>
      <c r="F686" s="303"/>
      <c r="G686" s="302"/>
      <c r="H686" s="302"/>
      <c r="I686" s="237"/>
      <c r="J686" s="302"/>
    </row>
    <row r="687" spans="1:10" s="210" customFormat="1" ht="18.75" customHeight="1" x14ac:dyDescent="0.3">
      <c r="A687" s="302"/>
      <c r="B687" s="239" t="s">
        <v>2735</v>
      </c>
      <c r="C687" s="239"/>
      <c r="D687" s="239"/>
      <c r="E687" s="239"/>
      <c r="F687" s="303"/>
      <c r="G687" s="238" t="s">
        <v>2734</v>
      </c>
      <c r="H687" s="531" t="s">
        <v>2736</v>
      </c>
      <c r="I687" s="531"/>
      <c r="J687" s="302"/>
    </row>
    <row r="688" spans="1:10" s="210" customFormat="1" ht="17.25" x14ac:dyDescent="0.3"/>
    <row r="689" spans="1:9" s="210" customFormat="1" ht="17.25" x14ac:dyDescent="0.3">
      <c r="A689" s="302"/>
      <c r="B689" s="301" t="s">
        <v>2794</v>
      </c>
      <c r="C689" s="225"/>
      <c r="D689" s="225"/>
      <c r="E689" s="225"/>
      <c r="F689" s="302"/>
      <c r="G689" s="302"/>
      <c r="H689" s="226"/>
      <c r="I689" s="302"/>
    </row>
    <row r="690" spans="1:9" s="210" customFormat="1" ht="18" customHeight="1" x14ac:dyDescent="0.3">
      <c r="A690" s="302"/>
      <c r="B690" s="301" t="s">
        <v>2801</v>
      </c>
      <c r="C690" s="225"/>
      <c r="D690" s="225"/>
      <c r="E690" s="225"/>
      <c r="F690" s="301"/>
      <c r="G690" s="238" t="s">
        <v>2734</v>
      </c>
      <c r="H690" s="301" t="s">
        <v>2800</v>
      </c>
      <c r="I690" s="301"/>
    </row>
    <row r="691" spans="1:9" s="210" customFormat="1" ht="17.25" x14ac:dyDescent="0.3"/>
    <row r="692" spans="1:9" s="210" customFormat="1" ht="17.25" x14ac:dyDescent="0.3">
      <c r="B692" s="210" t="s">
        <v>2728</v>
      </c>
      <c r="G692" s="238" t="s">
        <v>2734</v>
      </c>
      <c r="H692" s="210" t="s">
        <v>2731</v>
      </c>
    </row>
    <row r="693" spans="1:9" s="169" customFormat="1" ht="18" x14ac:dyDescent="0.35"/>
    <row r="694" spans="1:9" s="210" customFormat="1" ht="17.25" x14ac:dyDescent="0.3">
      <c r="B694" s="210" t="s">
        <v>2788</v>
      </c>
      <c r="G694" s="238" t="s">
        <v>2734</v>
      </c>
      <c r="H694" s="210" t="s">
        <v>2789</v>
      </c>
    </row>
    <row r="695" spans="1:9" x14ac:dyDescent="0.25">
      <c r="B695" s="343"/>
    </row>
    <row r="696" spans="1:9" s="38" customFormat="1" x14ac:dyDescent="0.25">
      <c r="B696" s="93"/>
    </row>
    <row r="697" spans="1:9" ht="17.25" x14ac:dyDescent="0.3">
      <c r="A697" s="528" t="s">
        <v>2641</v>
      </c>
      <c r="B697" s="528"/>
      <c r="C697" s="528"/>
      <c r="D697" s="38"/>
      <c r="E697" s="38"/>
      <c r="F697" s="241"/>
      <c r="G697" s="304"/>
      <c r="H697" s="304"/>
      <c r="I697" s="38"/>
    </row>
    <row r="698" spans="1:9" ht="18" x14ac:dyDescent="0.35">
      <c r="A698" s="529" t="s">
        <v>1</v>
      </c>
      <c r="B698" s="529"/>
      <c r="C698" s="529"/>
      <c r="D698" s="38"/>
      <c r="E698" s="38"/>
      <c r="F698" s="304"/>
      <c r="G698" s="304"/>
      <c r="H698" s="304"/>
      <c r="I698" s="220"/>
    </row>
    <row r="699" spans="1:9" x14ac:dyDescent="0.25">
      <c r="A699" s="344"/>
      <c r="B699" s="236"/>
      <c r="C699" s="304"/>
      <c r="D699" s="38"/>
      <c r="E699" s="38"/>
      <c r="F699" s="304"/>
      <c r="G699" s="304"/>
      <c r="H699" s="304"/>
      <c r="I699" s="38"/>
    </row>
    <row r="700" spans="1:9" ht="78" customHeight="1" thickBot="1" x14ac:dyDescent="0.3">
      <c r="A700" s="150" t="s">
        <v>3</v>
      </c>
      <c r="B700" s="66" t="s">
        <v>4</v>
      </c>
      <c r="C700" s="96" t="s">
        <v>5</v>
      </c>
      <c r="D700" s="67" t="s">
        <v>6</v>
      </c>
      <c r="E700" s="66" t="s">
        <v>7</v>
      </c>
      <c r="F700" s="66" t="s">
        <v>944</v>
      </c>
      <c r="G700" s="66" t="s">
        <v>9</v>
      </c>
      <c r="H700" s="66" t="s">
        <v>3029</v>
      </c>
      <c r="I700" s="68" t="s">
        <v>10</v>
      </c>
    </row>
    <row r="701" spans="1:9" ht="17.25" x14ac:dyDescent="0.25">
      <c r="A701" s="288">
        <v>1</v>
      </c>
      <c r="B701" s="284">
        <v>2</v>
      </c>
      <c r="C701" s="285">
        <v>3</v>
      </c>
      <c r="D701" s="285">
        <v>4</v>
      </c>
      <c r="E701" s="285">
        <v>5</v>
      </c>
      <c r="F701" s="285">
        <v>6</v>
      </c>
      <c r="G701" s="285">
        <v>7</v>
      </c>
      <c r="H701" s="285">
        <v>8</v>
      </c>
      <c r="I701" s="286">
        <v>9</v>
      </c>
    </row>
    <row r="702" spans="1:9" ht="24.75" customHeight="1" x14ac:dyDescent="0.25">
      <c r="A702" s="4">
        <v>282</v>
      </c>
      <c r="B702" s="378" t="s">
        <v>2642</v>
      </c>
      <c r="C702" s="4" t="s">
        <v>11</v>
      </c>
      <c r="D702" s="378">
        <v>200</v>
      </c>
      <c r="E702" s="4">
        <v>412.21</v>
      </c>
      <c r="F702" s="4">
        <f>D702*E702</f>
        <v>82442</v>
      </c>
      <c r="G702" s="4" t="s">
        <v>106</v>
      </c>
      <c r="H702" s="378">
        <v>2024</v>
      </c>
      <c r="I702" s="4"/>
    </row>
    <row r="703" spans="1:9" ht="24.75" customHeight="1" x14ac:dyDescent="0.25">
      <c r="A703" s="4">
        <v>283</v>
      </c>
      <c r="B703" s="378" t="s">
        <v>2643</v>
      </c>
      <c r="C703" s="4" t="s">
        <v>11</v>
      </c>
      <c r="D703" s="378">
        <v>200</v>
      </c>
      <c r="E703" s="15">
        <v>545.11</v>
      </c>
      <c r="F703" s="4">
        <f t="shared" ref="F703:F705" si="14">D703*E703</f>
        <v>109022</v>
      </c>
      <c r="G703" s="4" t="s">
        <v>106</v>
      </c>
      <c r="H703" s="378">
        <v>2024</v>
      </c>
      <c r="I703" s="4"/>
    </row>
    <row r="704" spans="1:9" ht="24.75" customHeight="1" x14ac:dyDescent="0.25">
      <c r="A704" s="4">
        <v>284</v>
      </c>
      <c r="B704" s="378" t="s">
        <v>2644</v>
      </c>
      <c r="C704" s="4" t="s">
        <v>11</v>
      </c>
      <c r="D704" s="378">
        <v>200</v>
      </c>
      <c r="E704" s="15">
        <v>179.45</v>
      </c>
      <c r="F704" s="4">
        <f t="shared" si="14"/>
        <v>35890</v>
      </c>
      <c r="G704" s="4" t="s">
        <v>106</v>
      </c>
      <c r="H704" s="378">
        <v>2024</v>
      </c>
      <c r="I704" s="4"/>
    </row>
    <row r="705" spans="1:10" ht="24.75" customHeight="1" x14ac:dyDescent="0.25">
      <c r="A705" s="4">
        <v>285</v>
      </c>
      <c r="B705" s="378" t="s">
        <v>2686</v>
      </c>
      <c r="C705" s="4" t="s">
        <v>11</v>
      </c>
      <c r="D705" s="378">
        <v>8</v>
      </c>
      <c r="E705" s="15">
        <v>27060</v>
      </c>
      <c r="F705" s="4">
        <f t="shared" si="14"/>
        <v>216480</v>
      </c>
      <c r="G705" s="4" t="s">
        <v>106</v>
      </c>
      <c r="H705" s="378">
        <v>2024</v>
      </c>
      <c r="I705" s="4"/>
    </row>
    <row r="706" spans="1:10" ht="24.75" customHeight="1" x14ac:dyDescent="0.25">
      <c r="A706" s="79"/>
      <c r="B706" s="140" t="s">
        <v>141</v>
      </c>
      <c r="C706" s="100"/>
      <c r="D706" s="100">
        <f>SUM(D702:D705)</f>
        <v>608</v>
      </c>
      <c r="E706" s="100" t="s">
        <v>142</v>
      </c>
      <c r="F706" s="100">
        <f>SUM(F702:F705)</f>
        <v>443834</v>
      </c>
      <c r="G706" s="79"/>
      <c r="H706" s="79"/>
      <c r="I706" s="79"/>
    </row>
    <row r="707" spans="1:10" ht="17.25" x14ac:dyDescent="0.25">
      <c r="A707" s="196"/>
      <c r="B707" s="197"/>
      <c r="C707" s="184"/>
      <c r="D707" s="184"/>
      <c r="E707" s="184"/>
      <c r="F707" s="184"/>
      <c r="G707" s="196"/>
      <c r="H707" s="196"/>
      <c r="I707" s="196"/>
    </row>
    <row r="708" spans="1:10" ht="17.25" x14ac:dyDescent="0.25">
      <c r="A708" s="196"/>
      <c r="B708" s="197"/>
      <c r="C708" s="184"/>
      <c r="D708" s="184"/>
      <c r="E708" s="184"/>
      <c r="F708" s="184"/>
      <c r="G708" s="196"/>
      <c r="H708" s="196"/>
      <c r="I708" s="196"/>
    </row>
    <row r="709" spans="1:10" ht="17.25" customHeight="1" x14ac:dyDescent="0.25">
      <c r="A709" s="530" t="s">
        <v>2724</v>
      </c>
      <c r="B709" s="530"/>
      <c r="C709" s="530"/>
      <c r="D709" s="530"/>
      <c r="E709" s="530"/>
      <c r="F709" s="530"/>
      <c r="G709" s="530"/>
      <c r="H709" s="530"/>
    </row>
    <row r="710" spans="1:10" ht="17.25" customHeight="1" x14ac:dyDescent="0.25">
      <c r="A710" s="409"/>
      <c r="B710" s="409"/>
      <c r="C710" s="409"/>
      <c r="D710" s="409"/>
      <c r="E710" s="409"/>
      <c r="F710" s="409"/>
      <c r="G710" s="409"/>
      <c r="H710" s="409"/>
    </row>
    <row r="711" spans="1:10" s="210" customFormat="1" ht="17.25" customHeight="1" x14ac:dyDescent="0.3">
      <c r="A711" s="413"/>
      <c r="B711" s="414" t="s">
        <v>2443</v>
      </c>
      <c r="C711" s="225"/>
      <c r="D711" s="225"/>
      <c r="E711" s="225"/>
      <c r="F711" s="413"/>
      <c r="G711" s="413"/>
      <c r="H711" s="226"/>
      <c r="I711" s="413"/>
    </row>
    <row r="712" spans="1:10" s="210" customFormat="1" ht="17.25" customHeight="1" x14ac:dyDescent="0.3">
      <c r="A712" s="413"/>
      <c r="B712" s="414" t="s">
        <v>2721</v>
      </c>
      <c r="C712" s="225"/>
      <c r="D712" s="225"/>
      <c r="E712" s="225"/>
      <c r="F712" s="414"/>
      <c r="G712" s="238" t="s">
        <v>2734</v>
      </c>
      <c r="H712" s="414" t="s">
        <v>2741</v>
      </c>
      <c r="I712" s="414"/>
    </row>
    <row r="713" spans="1:10" ht="19.5" x14ac:dyDescent="0.25">
      <c r="B713" s="183"/>
    </row>
    <row r="714" spans="1:10" s="232" customFormat="1" ht="18.75" customHeight="1" x14ac:dyDescent="0.35">
      <c r="A714" s="227"/>
      <c r="B714" s="228" t="s">
        <v>2723</v>
      </c>
      <c r="C714" s="228"/>
      <c r="D714" s="229"/>
      <c r="E714" s="229"/>
      <c r="F714" s="230"/>
      <c r="G714" s="227"/>
      <c r="H714" s="227"/>
      <c r="I714" s="231"/>
      <c r="J714" s="227"/>
    </row>
    <row r="715" spans="1:10" s="38" customFormat="1" ht="18.75" customHeight="1" x14ac:dyDescent="0.25">
      <c r="A715" s="93"/>
      <c r="B715" s="233"/>
      <c r="C715" s="233"/>
      <c r="D715" s="234"/>
      <c r="E715" s="234"/>
      <c r="F715" s="235"/>
      <c r="G715" s="93"/>
      <c r="H715" s="93"/>
      <c r="I715" s="236"/>
      <c r="J715" s="93"/>
    </row>
    <row r="716" spans="1:10" s="210" customFormat="1" ht="24" customHeight="1" x14ac:dyDescent="0.3">
      <c r="A716" s="302"/>
      <c r="B716" s="301" t="s">
        <v>2443</v>
      </c>
      <c r="C716" s="303"/>
      <c r="D716" s="303"/>
      <c r="E716" s="303"/>
      <c r="F716" s="302"/>
      <c r="G716" s="302"/>
      <c r="H716" s="237"/>
      <c r="I716" s="302"/>
    </row>
    <row r="717" spans="1:10" s="210" customFormat="1" ht="17.25" x14ac:dyDescent="0.3">
      <c r="A717" s="302"/>
      <c r="B717" s="301" t="s">
        <v>2442</v>
      </c>
      <c r="C717" s="303"/>
      <c r="D717" s="303"/>
      <c r="E717" s="303"/>
      <c r="F717" s="302"/>
      <c r="G717" s="238" t="s">
        <v>2734</v>
      </c>
      <c r="H717" s="532" t="s">
        <v>2738</v>
      </c>
      <c r="I717" s="532"/>
    </row>
    <row r="718" spans="1:10" s="210" customFormat="1" ht="18" customHeight="1" x14ac:dyDescent="0.3">
      <c r="A718" s="302"/>
      <c r="B718" s="301"/>
      <c r="C718" s="225"/>
      <c r="D718" s="225"/>
      <c r="E718" s="225"/>
      <c r="F718" s="302"/>
      <c r="G718" s="238"/>
      <c r="H718" s="238"/>
      <c r="I718" s="238"/>
    </row>
    <row r="719" spans="1:10" s="210" customFormat="1" ht="17.25" x14ac:dyDescent="0.3">
      <c r="A719" s="302"/>
      <c r="B719" s="301" t="s">
        <v>2794</v>
      </c>
      <c r="C719" s="225"/>
      <c r="D719" s="225"/>
      <c r="E719" s="225"/>
      <c r="F719" s="302"/>
      <c r="G719" s="302"/>
      <c r="H719" s="226"/>
      <c r="I719" s="302"/>
    </row>
    <row r="720" spans="1:10" s="210" customFormat="1" ht="18" customHeight="1" x14ac:dyDescent="0.3">
      <c r="A720" s="302"/>
      <c r="B720" s="301" t="s">
        <v>2797</v>
      </c>
      <c r="C720" s="225"/>
      <c r="D720" s="225"/>
      <c r="E720" s="225"/>
      <c r="F720" s="301"/>
      <c r="G720" s="238" t="s">
        <v>2734</v>
      </c>
      <c r="H720" s="301" t="s">
        <v>2799</v>
      </c>
      <c r="I720" s="301"/>
    </row>
    <row r="721" spans="1:10" s="210" customFormat="1" ht="18" customHeight="1" x14ac:dyDescent="0.3">
      <c r="A721" s="302"/>
      <c r="B721" s="301"/>
      <c r="C721" s="225"/>
      <c r="D721" s="225"/>
      <c r="E721" s="225"/>
      <c r="F721" s="301"/>
      <c r="G721" s="301"/>
      <c r="H721" s="301"/>
      <c r="I721" s="301"/>
    </row>
    <row r="722" spans="1:10" s="210" customFormat="1" ht="18.75" customHeight="1" x14ac:dyDescent="0.3">
      <c r="A722" s="302"/>
      <c r="B722" s="239" t="s">
        <v>2722</v>
      </c>
      <c r="C722" s="239"/>
      <c r="D722" s="239"/>
      <c r="E722" s="239"/>
      <c r="F722" s="303"/>
      <c r="G722" s="302"/>
      <c r="H722" s="302"/>
      <c r="I722" s="237"/>
      <c r="J722" s="302"/>
    </row>
    <row r="723" spans="1:10" s="210" customFormat="1" ht="18.75" customHeight="1" x14ac:dyDescent="0.3">
      <c r="A723" s="302"/>
      <c r="B723" s="239" t="s">
        <v>2735</v>
      </c>
      <c r="C723" s="239"/>
      <c r="D723" s="239"/>
      <c r="E723" s="239"/>
      <c r="F723" s="303"/>
      <c r="G723" s="238" t="s">
        <v>2734</v>
      </c>
      <c r="H723" s="531" t="s">
        <v>2736</v>
      </c>
      <c r="I723" s="531"/>
      <c r="J723" s="302"/>
    </row>
    <row r="724" spans="1:10" s="210" customFormat="1" ht="17.25" x14ac:dyDescent="0.3"/>
    <row r="725" spans="1:10" s="210" customFormat="1" ht="17.25" x14ac:dyDescent="0.3">
      <c r="A725" s="302"/>
      <c r="B725" s="301" t="s">
        <v>2794</v>
      </c>
      <c r="C725" s="225"/>
      <c r="D725" s="225"/>
      <c r="E725" s="225"/>
      <c r="F725" s="302"/>
      <c r="G725" s="302"/>
      <c r="H725" s="226"/>
      <c r="I725" s="302"/>
    </row>
    <row r="726" spans="1:10" s="210" customFormat="1" ht="18" customHeight="1" x14ac:dyDescent="0.3">
      <c r="A726" s="302"/>
      <c r="B726" s="301" t="s">
        <v>2801</v>
      </c>
      <c r="C726" s="225"/>
      <c r="D726" s="225"/>
      <c r="E726" s="225"/>
      <c r="F726" s="301"/>
      <c r="G726" s="238" t="s">
        <v>2734</v>
      </c>
      <c r="H726" s="301" t="s">
        <v>2800</v>
      </c>
      <c r="I726" s="301"/>
    </row>
    <row r="727" spans="1:10" s="210" customFormat="1" ht="17.25" x14ac:dyDescent="0.3"/>
    <row r="728" spans="1:10" s="210" customFormat="1" ht="17.25" x14ac:dyDescent="0.3">
      <c r="B728" s="210" t="s">
        <v>2728</v>
      </c>
      <c r="G728" s="238" t="s">
        <v>2734</v>
      </c>
      <c r="H728" s="210" t="s">
        <v>2731</v>
      </c>
    </row>
    <row r="729" spans="1:10" s="169" customFormat="1" ht="18" x14ac:dyDescent="0.35"/>
    <row r="730" spans="1:10" s="210" customFormat="1" ht="17.25" x14ac:dyDescent="0.3">
      <c r="B730" s="210" t="s">
        <v>2790</v>
      </c>
      <c r="G730" s="238" t="s">
        <v>2734</v>
      </c>
      <c r="H730" s="210" t="s">
        <v>3092</v>
      </c>
    </row>
    <row r="731" spans="1:10" s="38" customFormat="1" x14ac:dyDescent="0.25">
      <c r="B731" s="93"/>
    </row>
    <row r="732" spans="1:10" ht="21.75" customHeight="1" x14ac:dyDescent="0.25">
      <c r="B732" s="343"/>
    </row>
    <row r="733" spans="1:10" ht="17.25" x14ac:dyDescent="0.3">
      <c r="A733" s="528" t="s">
        <v>2434</v>
      </c>
      <c r="B733" s="528"/>
      <c r="C733" s="528"/>
      <c r="D733" s="38"/>
      <c r="E733" s="38"/>
      <c r="F733" s="241"/>
      <c r="G733" s="304"/>
      <c r="H733" s="304"/>
      <c r="I733" s="38"/>
    </row>
    <row r="734" spans="1:10" ht="18" x14ac:dyDescent="0.35">
      <c r="A734" s="529" t="s">
        <v>1</v>
      </c>
      <c r="B734" s="529"/>
      <c r="C734" s="529"/>
      <c r="D734" s="38"/>
      <c r="E734" s="38"/>
      <c r="F734" s="304"/>
      <c r="G734" s="304"/>
      <c r="H734" s="304"/>
      <c r="I734" s="220"/>
    </row>
    <row r="735" spans="1:10" x14ac:dyDescent="0.25">
      <c r="A735" s="344"/>
      <c r="B735" s="236"/>
      <c r="C735" s="304"/>
      <c r="D735" s="38"/>
      <c r="E735" s="38"/>
      <c r="F735" s="304"/>
      <c r="G735" s="304"/>
      <c r="H735" s="304"/>
      <c r="I735" s="38"/>
    </row>
    <row r="736" spans="1:10" ht="80.25" customHeight="1" thickBot="1" x14ac:dyDescent="0.3">
      <c r="A736" s="150" t="s">
        <v>3</v>
      </c>
      <c r="B736" s="66" t="s">
        <v>4</v>
      </c>
      <c r="C736" s="96" t="s">
        <v>5</v>
      </c>
      <c r="D736" s="67" t="s">
        <v>6</v>
      </c>
      <c r="E736" s="66" t="s">
        <v>7</v>
      </c>
      <c r="F736" s="66" t="s">
        <v>944</v>
      </c>
      <c r="G736" s="66" t="s">
        <v>9</v>
      </c>
      <c r="H736" s="66" t="s">
        <v>3029</v>
      </c>
      <c r="I736" s="68" t="s">
        <v>10</v>
      </c>
    </row>
    <row r="737" spans="1:10" ht="17.25" x14ac:dyDescent="0.25">
      <c r="A737" s="288">
        <v>1</v>
      </c>
      <c r="B737" s="284">
        <v>2</v>
      </c>
      <c r="C737" s="285">
        <v>3</v>
      </c>
      <c r="D737" s="285">
        <v>4</v>
      </c>
      <c r="E737" s="285">
        <v>5</v>
      </c>
      <c r="F737" s="285">
        <v>6</v>
      </c>
      <c r="G737" s="285">
        <v>7</v>
      </c>
      <c r="H737" s="285">
        <v>8</v>
      </c>
      <c r="I737" s="286">
        <v>9</v>
      </c>
    </row>
    <row r="738" spans="1:10" ht="23.25" customHeight="1" x14ac:dyDescent="0.25">
      <c r="A738" s="4">
        <v>286</v>
      </c>
      <c r="B738" s="378" t="s">
        <v>833</v>
      </c>
      <c r="C738" s="4" t="s">
        <v>11</v>
      </c>
      <c r="D738" s="378">
        <v>1</v>
      </c>
      <c r="E738" s="4">
        <v>4701239</v>
      </c>
      <c r="F738" s="4">
        <f>D738*E738</f>
        <v>4701239</v>
      </c>
      <c r="G738" s="4" t="s">
        <v>12</v>
      </c>
      <c r="H738" s="378" t="s">
        <v>2435</v>
      </c>
      <c r="I738" s="4"/>
    </row>
    <row r="739" spans="1:10" ht="23.25" customHeight="1" x14ac:dyDescent="0.25">
      <c r="A739" s="4">
        <v>287</v>
      </c>
      <c r="B739" s="378" t="s">
        <v>1530</v>
      </c>
      <c r="C739" s="4" t="s">
        <v>11</v>
      </c>
      <c r="D739" s="378">
        <v>10</v>
      </c>
      <c r="E739" s="15">
        <v>15000</v>
      </c>
      <c r="F739" s="4">
        <f t="shared" ref="F739:F745" si="15">D739*E739</f>
        <v>150000</v>
      </c>
      <c r="G739" s="4" t="s">
        <v>12</v>
      </c>
      <c r="H739" s="4" t="s">
        <v>2436</v>
      </c>
      <c r="I739" s="4"/>
    </row>
    <row r="740" spans="1:10" ht="23.25" customHeight="1" x14ac:dyDescent="0.25">
      <c r="A740" s="4">
        <v>288</v>
      </c>
      <c r="B740" s="378" t="s">
        <v>3027</v>
      </c>
      <c r="C740" s="4" t="s">
        <v>11</v>
      </c>
      <c r="D740" s="378">
        <v>20</v>
      </c>
      <c r="E740" s="15">
        <v>8000</v>
      </c>
      <c r="F740" s="4">
        <f t="shared" si="15"/>
        <v>160000</v>
      </c>
      <c r="G740" s="4" t="s">
        <v>12</v>
      </c>
      <c r="H740" s="4" t="s">
        <v>2436</v>
      </c>
      <c r="I740" s="4"/>
    </row>
    <row r="741" spans="1:10" ht="23.25" customHeight="1" x14ac:dyDescent="0.25">
      <c r="A741" s="4">
        <v>289</v>
      </c>
      <c r="B741" s="378" t="s">
        <v>921</v>
      </c>
      <c r="C741" s="4" t="s">
        <v>11</v>
      </c>
      <c r="D741" s="378">
        <v>200</v>
      </c>
      <c r="E741" s="15">
        <v>290</v>
      </c>
      <c r="F741" s="4">
        <f t="shared" si="15"/>
        <v>58000</v>
      </c>
      <c r="G741" s="4" t="s">
        <v>12</v>
      </c>
      <c r="H741" s="4" t="s">
        <v>2437</v>
      </c>
      <c r="I741" s="4"/>
    </row>
    <row r="742" spans="1:10" ht="23.25" customHeight="1" x14ac:dyDescent="0.25">
      <c r="A742" s="4">
        <v>290</v>
      </c>
      <c r="B742" s="378" t="s">
        <v>2191</v>
      </c>
      <c r="C742" s="4" t="s">
        <v>11</v>
      </c>
      <c r="D742" s="378">
        <v>100</v>
      </c>
      <c r="E742" s="15">
        <v>188</v>
      </c>
      <c r="F742" s="4">
        <f t="shared" si="15"/>
        <v>18800</v>
      </c>
      <c r="G742" s="4" t="s">
        <v>12</v>
      </c>
      <c r="H742" s="4" t="s">
        <v>656</v>
      </c>
      <c r="I742" s="4"/>
    </row>
    <row r="743" spans="1:10" ht="23.25" customHeight="1" x14ac:dyDescent="0.25">
      <c r="A743" s="4">
        <v>291</v>
      </c>
      <c r="B743" s="378" t="s">
        <v>2192</v>
      </c>
      <c r="C743" s="4" t="s">
        <v>11</v>
      </c>
      <c r="D743" s="378">
        <v>100</v>
      </c>
      <c r="E743" s="15">
        <v>94</v>
      </c>
      <c r="F743" s="4">
        <f t="shared" si="15"/>
        <v>9400</v>
      </c>
      <c r="G743" s="4" t="s">
        <v>12</v>
      </c>
      <c r="H743" s="4" t="s">
        <v>2438</v>
      </c>
      <c r="I743" s="4"/>
    </row>
    <row r="744" spans="1:10" ht="23.25" customHeight="1" x14ac:dyDescent="0.25">
      <c r="A744" s="4">
        <v>292</v>
      </c>
      <c r="B744" s="378" t="s">
        <v>842</v>
      </c>
      <c r="C744" s="4" t="s">
        <v>11</v>
      </c>
      <c r="D744" s="378">
        <v>100</v>
      </c>
      <c r="E744" s="15">
        <v>120</v>
      </c>
      <c r="F744" s="4">
        <f t="shared" si="15"/>
        <v>12000</v>
      </c>
      <c r="G744" s="4" t="s">
        <v>12</v>
      </c>
      <c r="H744" s="4" t="s">
        <v>2438</v>
      </c>
      <c r="I744" s="4"/>
    </row>
    <row r="745" spans="1:10" ht="23.25" customHeight="1" x14ac:dyDescent="0.25">
      <c r="A745" s="4">
        <v>293</v>
      </c>
      <c r="B745" s="378" t="s">
        <v>843</v>
      </c>
      <c r="C745" s="4" t="s">
        <v>11</v>
      </c>
      <c r="D745" s="378">
        <v>50</v>
      </c>
      <c r="E745" s="15">
        <v>120</v>
      </c>
      <c r="F745" s="4">
        <f t="shared" si="15"/>
        <v>6000</v>
      </c>
      <c r="G745" s="4" t="s">
        <v>12</v>
      </c>
      <c r="H745" s="4" t="s">
        <v>2438</v>
      </c>
      <c r="I745" s="4"/>
    </row>
    <row r="746" spans="1:10" ht="23.25" customHeight="1" x14ac:dyDescent="0.25">
      <c r="A746" s="79"/>
      <c r="B746" s="140" t="s">
        <v>141</v>
      </c>
      <c r="C746" s="100"/>
      <c r="D746" s="100">
        <f>SUM(D738:D745)</f>
        <v>581</v>
      </c>
      <c r="E746" s="100" t="s">
        <v>142</v>
      </c>
      <c r="F746" s="100">
        <f>SUM(F738:F745)</f>
        <v>5115439</v>
      </c>
      <c r="G746" s="79"/>
      <c r="H746" s="79"/>
      <c r="I746" s="79"/>
    </row>
    <row r="747" spans="1:10" s="38" customFormat="1" ht="18" x14ac:dyDescent="0.35">
      <c r="A747" s="93"/>
      <c r="B747" s="350"/>
      <c r="C747" s="225"/>
      <c r="D747" s="225"/>
      <c r="E747" s="225"/>
      <c r="F747" s="302"/>
      <c r="G747" s="302"/>
      <c r="H747" s="226"/>
      <c r="I747" s="307"/>
      <c r="J747" s="307"/>
    </row>
    <row r="748" spans="1:10" ht="31.5" customHeight="1" x14ac:dyDescent="0.25">
      <c r="A748" s="530" t="s">
        <v>2724</v>
      </c>
      <c r="B748" s="530"/>
      <c r="C748" s="530"/>
      <c r="D748" s="530"/>
      <c r="E748" s="530"/>
      <c r="F748" s="530"/>
      <c r="G748" s="530"/>
      <c r="H748" s="530"/>
    </row>
    <row r="749" spans="1:10" ht="15" customHeight="1" x14ac:dyDescent="0.25">
      <c r="A749" s="409"/>
      <c r="B749" s="409"/>
      <c r="C749" s="409"/>
      <c r="D749" s="409"/>
      <c r="E749" s="409"/>
      <c r="F749" s="409"/>
      <c r="G749" s="409"/>
      <c r="H749" s="409"/>
    </row>
    <row r="750" spans="1:10" s="210" customFormat="1" ht="17.25" x14ac:dyDescent="0.3">
      <c r="A750" s="413"/>
      <c r="B750" s="414" t="s">
        <v>2443</v>
      </c>
      <c r="C750" s="225"/>
      <c r="D750" s="225"/>
      <c r="E750" s="225"/>
      <c r="F750" s="413"/>
      <c r="G750" s="413"/>
      <c r="H750" s="226"/>
      <c r="I750" s="413"/>
    </row>
    <row r="751" spans="1:10" s="210" customFormat="1" ht="18" customHeight="1" x14ac:dyDescent="0.3">
      <c r="A751" s="413"/>
      <c r="B751" s="414" t="s">
        <v>2721</v>
      </c>
      <c r="C751" s="225"/>
      <c r="D751" s="225"/>
      <c r="E751" s="225"/>
      <c r="F751" s="414"/>
      <c r="G751" s="238" t="s">
        <v>2734</v>
      </c>
      <c r="H751" s="414" t="s">
        <v>2741</v>
      </c>
      <c r="I751" s="414"/>
    </row>
    <row r="752" spans="1:10" ht="19.5" x14ac:dyDescent="0.25">
      <c r="B752" s="183"/>
    </row>
    <row r="753" spans="1:10" s="232" customFormat="1" ht="18.75" customHeight="1" x14ac:dyDescent="0.35">
      <c r="A753" s="227"/>
      <c r="B753" s="228" t="s">
        <v>2723</v>
      </c>
      <c r="C753" s="228"/>
      <c r="D753" s="229"/>
      <c r="E753" s="229"/>
      <c r="F753" s="230"/>
      <c r="G753" s="227"/>
      <c r="H753" s="227"/>
      <c r="I753" s="231"/>
      <c r="J753" s="227"/>
    </row>
    <row r="754" spans="1:10" s="38" customFormat="1" ht="18.75" customHeight="1" x14ac:dyDescent="0.25">
      <c r="A754" s="93"/>
      <c r="B754" s="233"/>
      <c r="C754" s="233"/>
      <c r="D754" s="234"/>
      <c r="E754" s="234"/>
      <c r="F754" s="235"/>
      <c r="G754" s="93"/>
      <c r="H754" s="93"/>
      <c r="I754" s="236"/>
      <c r="J754" s="93"/>
    </row>
    <row r="755" spans="1:10" s="210" customFormat="1" ht="24" customHeight="1" x14ac:dyDescent="0.3">
      <c r="A755" s="302"/>
      <c r="B755" s="301" t="s">
        <v>2443</v>
      </c>
      <c r="C755" s="303"/>
      <c r="D755" s="303"/>
      <c r="E755" s="303"/>
      <c r="F755" s="302"/>
      <c r="G755" s="302"/>
      <c r="H755" s="237"/>
      <c r="I755" s="302"/>
    </row>
    <row r="756" spans="1:10" s="210" customFormat="1" ht="17.25" x14ac:dyDescent="0.3">
      <c r="A756" s="302"/>
      <c r="B756" s="301" t="s">
        <v>2442</v>
      </c>
      <c r="C756" s="303"/>
      <c r="D756" s="303"/>
      <c r="E756" s="303"/>
      <c r="F756" s="302"/>
      <c r="G756" s="238" t="s">
        <v>2734</v>
      </c>
      <c r="H756" s="532" t="s">
        <v>2738</v>
      </c>
      <c r="I756" s="532"/>
    </row>
    <row r="757" spans="1:10" s="210" customFormat="1" ht="18" customHeight="1" x14ac:dyDescent="0.3">
      <c r="A757" s="302"/>
      <c r="B757" s="301"/>
      <c r="C757" s="225"/>
      <c r="D757" s="225"/>
      <c r="E757" s="225"/>
      <c r="F757" s="302"/>
      <c r="G757" s="238"/>
      <c r="H757" s="238"/>
      <c r="I757" s="238"/>
    </row>
    <row r="758" spans="1:10" s="210" customFormat="1" ht="17.25" x14ac:dyDescent="0.3">
      <c r="A758" s="302"/>
      <c r="B758" s="301" t="s">
        <v>2794</v>
      </c>
      <c r="C758" s="225"/>
      <c r="D758" s="225"/>
      <c r="E758" s="225"/>
      <c r="F758" s="302"/>
      <c r="G758" s="302"/>
      <c r="H758" s="226"/>
      <c r="I758" s="302"/>
    </row>
    <row r="759" spans="1:10" s="210" customFormat="1" ht="18" customHeight="1" x14ac:dyDescent="0.3">
      <c r="A759" s="302"/>
      <c r="B759" s="301" t="s">
        <v>2797</v>
      </c>
      <c r="C759" s="225"/>
      <c r="D759" s="225"/>
      <c r="E759" s="225"/>
      <c r="F759" s="301"/>
      <c r="G759" s="238" t="s">
        <v>2734</v>
      </c>
      <c r="H759" s="301" t="s">
        <v>2799</v>
      </c>
      <c r="I759" s="301"/>
    </row>
    <row r="760" spans="1:10" s="210" customFormat="1" ht="18" customHeight="1" x14ac:dyDescent="0.3">
      <c r="A760" s="302"/>
      <c r="B760" s="301"/>
      <c r="C760" s="225"/>
      <c r="D760" s="225"/>
      <c r="E760" s="225"/>
      <c r="F760" s="301"/>
      <c r="G760" s="301"/>
      <c r="H760" s="301"/>
      <c r="I760" s="301"/>
    </row>
    <row r="761" spans="1:10" s="210" customFormat="1" ht="18.75" customHeight="1" x14ac:dyDescent="0.3">
      <c r="A761" s="302"/>
      <c r="B761" s="239" t="s">
        <v>2722</v>
      </c>
      <c r="C761" s="239"/>
      <c r="D761" s="239"/>
      <c r="E761" s="239"/>
      <c r="F761" s="303"/>
      <c r="G761" s="302"/>
      <c r="H761" s="302"/>
      <c r="I761" s="237"/>
      <c r="J761" s="302"/>
    </row>
    <row r="762" spans="1:10" s="210" customFormat="1" ht="18.75" customHeight="1" x14ac:dyDescent="0.3">
      <c r="A762" s="302"/>
      <c r="B762" s="239" t="s">
        <v>2735</v>
      </c>
      <c r="C762" s="239"/>
      <c r="D762" s="239"/>
      <c r="E762" s="239"/>
      <c r="F762" s="303"/>
      <c r="G762" s="238" t="s">
        <v>2734</v>
      </c>
      <c r="H762" s="531" t="s">
        <v>2736</v>
      </c>
      <c r="I762" s="531"/>
      <c r="J762" s="302"/>
    </row>
    <row r="763" spans="1:10" s="210" customFormat="1" ht="17.25" x14ac:dyDescent="0.3"/>
    <row r="764" spans="1:10" s="210" customFormat="1" ht="17.25" x14ac:dyDescent="0.3">
      <c r="A764" s="302"/>
      <c r="B764" s="301" t="s">
        <v>2794</v>
      </c>
      <c r="C764" s="225"/>
      <c r="D764" s="225"/>
      <c r="E764" s="225"/>
      <c r="F764" s="302"/>
      <c r="G764" s="302"/>
      <c r="H764" s="226"/>
      <c r="I764" s="302"/>
    </row>
    <row r="765" spans="1:10" s="210" customFormat="1" ht="18" customHeight="1" x14ac:dyDescent="0.3">
      <c r="A765" s="302"/>
      <c r="B765" s="301" t="s">
        <v>2801</v>
      </c>
      <c r="C765" s="225"/>
      <c r="D765" s="225"/>
      <c r="E765" s="225"/>
      <c r="F765" s="301"/>
      <c r="G765" s="238" t="s">
        <v>2734</v>
      </c>
      <c r="H765" s="301" t="s">
        <v>2800</v>
      </c>
      <c r="I765" s="301"/>
    </row>
    <row r="766" spans="1:10" s="210" customFormat="1" ht="17.25" x14ac:dyDescent="0.3"/>
    <row r="767" spans="1:10" s="210" customFormat="1" ht="17.25" x14ac:dyDescent="0.3">
      <c r="B767" s="210" t="s">
        <v>2728</v>
      </c>
      <c r="G767" s="238" t="s">
        <v>2734</v>
      </c>
      <c r="H767" s="210" t="s">
        <v>2731</v>
      </c>
    </row>
    <row r="768" spans="1:10" s="169" customFormat="1" ht="18" x14ac:dyDescent="0.35"/>
    <row r="769" spans="2:8" s="210" customFormat="1" ht="17.25" x14ac:dyDescent="0.3">
      <c r="B769" s="210" t="s">
        <v>2791</v>
      </c>
      <c r="G769" s="238" t="s">
        <v>2734</v>
      </c>
      <c r="H769" s="210" t="s">
        <v>2792</v>
      </c>
    </row>
    <row r="770" spans="2:8" x14ac:dyDescent="0.25">
      <c r="B770" s="343"/>
    </row>
    <row r="771" spans="2:8" x14ac:dyDescent="0.25">
      <c r="B771" s="343"/>
    </row>
    <row r="772" spans="2:8" x14ac:dyDescent="0.25">
      <c r="B772" s="343"/>
    </row>
    <row r="773" spans="2:8" x14ac:dyDescent="0.25">
      <c r="B773" s="343"/>
    </row>
    <row r="774" spans="2:8" x14ac:dyDescent="0.25">
      <c r="B774" s="343"/>
    </row>
    <row r="775" spans="2:8" x14ac:dyDescent="0.25">
      <c r="B775" s="343"/>
    </row>
    <row r="776" spans="2:8" x14ac:dyDescent="0.25">
      <c r="B776" s="343"/>
    </row>
    <row r="777" spans="2:8" x14ac:dyDescent="0.25">
      <c r="B777" s="343"/>
    </row>
  </sheetData>
  <mergeCells count="80">
    <mergeCell ref="H2:I4"/>
    <mergeCell ref="A733:C733"/>
    <mergeCell ref="A734:C734"/>
    <mergeCell ref="A748:H748"/>
    <mergeCell ref="H756:I756"/>
    <mergeCell ref="A697:C697"/>
    <mergeCell ref="A698:C698"/>
    <mergeCell ref="A709:H709"/>
    <mergeCell ref="H717:I717"/>
    <mergeCell ref="H723:I723"/>
    <mergeCell ref="H380:I380"/>
    <mergeCell ref="A243:C243"/>
    <mergeCell ref="A244:C244"/>
    <mergeCell ref="A263:H263"/>
    <mergeCell ref="H271:I271"/>
    <mergeCell ref="H277:I277"/>
    <mergeCell ref="H762:I762"/>
    <mergeCell ref="A562:C562"/>
    <mergeCell ref="A563:C563"/>
    <mergeCell ref="A589:H589"/>
    <mergeCell ref="H597:I597"/>
    <mergeCell ref="H603:I603"/>
    <mergeCell ref="H681:I681"/>
    <mergeCell ref="A650:C650"/>
    <mergeCell ref="A651:C651"/>
    <mergeCell ref="A673:H673"/>
    <mergeCell ref="H687:I687"/>
    <mergeCell ref="A613:C613"/>
    <mergeCell ref="A614:C614"/>
    <mergeCell ref="A625:H625"/>
    <mergeCell ref="H633:I633"/>
    <mergeCell ref="H639:I639"/>
    <mergeCell ref="A341:C341"/>
    <mergeCell ref="A342:C342"/>
    <mergeCell ref="A372:H372"/>
    <mergeCell ref="A287:C287"/>
    <mergeCell ref="A288:C288"/>
    <mergeCell ref="A317:H317"/>
    <mergeCell ref="H325:I325"/>
    <mergeCell ref="H331:I331"/>
    <mergeCell ref="A7:C7"/>
    <mergeCell ref="A8:C8"/>
    <mergeCell ref="A33:H33"/>
    <mergeCell ref="H41:I41"/>
    <mergeCell ref="A58:C58"/>
    <mergeCell ref="A195:C195"/>
    <mergeCell ref="A220:H220"/>
    <mergeCell ref="H228:I228"/>
    <mergeCell ref="H234:I234"/>
    <mergeCell ref="H47:I47"/>
    <mergeCell ref="A59:C59"/>
    <mergeCell ref="A86:H86"/>
    <mergeCell ref="H100:I100"/>
    <mergeCell ref="H94:I94"/>
    <mergeCell ref="A460:C460"/>
    <mergeCell ref="A537:H537"/>
    <mergeCell ref="H545:I545"/>
    <mergeCell ref="H551:I551"/>
    <mergeCell ref="H386:I386"/>
    <mergeCell ref="A396:C396"/>
    <mergeCell ref="A397:C397"/>
    <mergeCell ref="A433:H433"/>
    <mergeCell ref="H441:I441"/>
    <mergeCell ref="H447:I447"/>
    <mergeCell ref="F1:I1"/>
    <mergeCell ref="H5:I5"/>
    <mergeCell ref="A6:I6"/>
    <mergeCell ref="M6:O6"/>
    <mergeCell ref="A459:C459"/>
    <mergeCell ref="A109:C109"/>
    <mergeCell ref="A110:C110"/>
    <mergeCell ref="A126:H126"/>
    <mergeCell ref="H134:I134"/>
    <mergeCell ref="H140:I140"/>
    <mergeCell ref="A151:C151"/>
    <mergeCell ref="A152:C152"/>
    <mergeCell ref="A170:H170"/>
    <mergeCell ref="H178:I178"/>
    <mergeCell ref="H184:I184"/>
    <mergeCell ref="A194:C194"/>
  </mergeCells>
  <pageMargins left="0.25" right="0.25" top="0.75" bottom="0.75" header="0.3" footer="0.3"/>
  <pageSetup scale="4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82C3-1ACB-4A1F-86B7-3819F5B92FFF}">
  <dimension ref="A1:DD377"/>
  <sheetViews>
    <sheetView topLeftCell="A64" zoomScaleNormal="100" workbookViewId="0">
      <selection activeCell="H11" sqref="H11"/>
    </sheetView>
  </sheetViews>
  <sheetFormatPr defaultRowHeight="15" x14ac:dyDescent="0.25"/>
  <cols>
    <col min="1" max="1" width="6.5703125" style="94" customWidth="1"/>
    <col min="2" max="2" width="40.5703125" style="94" customWidth="1"/>
    <col min="3" max="3" width="10.5703125" style="94" customWidth="1"/>
    <col min="4" max="4" width="8.5703125" style="94" customWidth="1"/>
    <col min="5" max="5" width="12" style="94" customWidth="1"/>
    <col min="6" max="6" width="13.7109375" style="94" customWidth="1"/>
    <col min="7" max="7" width="16.28515625" style="94" customWidth="1"/>
    <col min="8" max="8" width="14.7109375" style="94" customWidth="1"/>
    <col min="9" max="9" width="18.28515625" style="94" customWidth="1"/>
    <col min="10" max="10" width="10" style="94" customWidth="1"/>
    <col min="11" max="16384" width="9.140625" style="94"/>
  </cols>
  <sheetData>
    <row r="1" spans="1:10" ht="27" x14ac:dyDescent="0.45">
      <c r="A1" s="308"/>
      <c r="B1" s="309"/>
      <c r="C1" s="308"/>
      <c r="D1" s="308"/>
      <c r="E1" s="308"/>
      <c r="F1" s="533" t="s">
        <v>3118</v>
      </c>
      <c r="G1" s="534"/>
      <c r="H1" s="534"/>
      <c r="I1" s="534"/>
      <c r="J1" s="38"/>
    </row>
    <row r="2" spans="1:10" ht="27" customHeight="1" x14ac:dyDescent="0.45">
      <c r="A2" s="308"/>
      <c r="B2" s="309"/>
      <c r="C2" s="308"/>
      <c r="D2" s="308"/>
      <c r="E2" s="308"/>
      <c r="F2" s="507"/>
      <c r="G2" s="508"/>
      <c r="H2" s="534" t="s">
        <v>3104</v>
      </c>
      <c r="I2" s="534"/>
      <c r="J2" s="448"/>
    </row>
    <row r="3" spans="1:10" ht="27" x14ac:dyDescent="0.45">
      <c r="A3" s="308"/>
      <c r="B3" s="309"/>
      <c r="C3" s="308"/>
      <c r="D3" s="308"/>
      <c r="E3" s="308"/>
      <c r="F3" s="507"/>
      <c r="G3" s="508"/>
      <c r="H3" s="534"/>
      <c r="I3" s="534"/>
      <c r="J3" s="448"/>
    </row>
    <row r="4" spans="1:10" ht="27" x14ac:dyDescent="0.45">
      <c r="A4" s="308"/>
      <c r="B4" s="309"/>
      <c r="C4" s="308"/>
      <c r="D4" s="308"/>
      <c r="E4" s="308"/>
      <c r="F4" s="507"/>
      <c r="G4" s="508"/>
      <c r="H4" s="534"/>
      <c r="I4" s="534"/>
      <c r="J4" s="448"/>
    </row>
    <row r="5" spans="1:10" ht="27" x14ac:dyDescent="0.45">
      <c r="A5" s="311"/>
      <c r="B5" s="315"/>
      <c r="C5" s="311"/>
      <c r="D5" s="313" t="s">
        <v>3051</v>
      </c>
      <c r="E5" s="314"/>
      <c r="F5" s="311"/>
      <c r="G5" s="311"/>
      <c r="H5" s="543"/>
      <c r="I5" s="543"/>
      <c r="J5" s="38"/>
    </row>
    <row r="6" spans="1:10" ht="17.25" x14ac:dyDescent="0.25">
      <c r="A6" s="545" t="s">
        <v>3053</v>
      </c>
      <c r="B6" s="545"/>
      <c r="C6" s="545"/>
      <c r="D6" s="545"/>
      <c r="E6" s="545"/>
      <c r="F6" s="545"/>
      <c r="G6" s="545"/>
      <c r="H6" s="545"/>
      <c r="I6" s="545"/>
      <c r="J6" s="38"/>
    </row>
    <row r="7" spans="1:10" ht="19.5" x14ac:dyDescent="0.35">
      <c r="A7" s="311"/>
      <c r="B7" s="311"/>
      <c r="C7" s="311"/>
      <c r="D7" s="311"/>
      <c r="E7" s="311"/>
      <c r="F7" s="311"/>
      <c r="G7" s="311"/>
      <c r="H7" s="311"/>
      <c r="I7" s="38"/>
      <c r="J7" s="38"/>
    </row>
    <row r="8" spans="1:10" ht="18" x14ac:dyDescent="0.35">
      <c r="A8" s="492" t="s">
        <v>3099</v>
      </c>
      <c r="B8" s="492"/>
      <c r="C8" s="492"/>
      <c r="D8" s="492"/>
      <c r="E8" s="431"/>
      <c r="F8" s="432"/>
      <c r="G8" s="256"/>
      <c r="H8" s="498" t="s">
        <v>3117</v>
      </c>
      <c r="I8" s="38"/>
      <c r="J8" s="38"/>
    </row>
    <row r="9" spans="1:10" ht="17.25" x14ac:dyDescent="0.25">
      <c r="A9" s="548" t="s">
        <v>2806</v>
      </c>
      <c r="B9" s="548"/>
      <c r="C9" s="548"/>
      <c r="D9" s="38"/>
      <c r="E9" s="38"/>
      <c r="F9" s="304"/>
      <c r="G9" s="304"/>
      <c r="H9" s="499" t="s">
        <v>2</v>
      </c>
      <c r="I9" s="148"/>
      <c r="J9" s="38"/>
    </row>
    <row r="10" spans="1:10" ht="15.75" thickBot="1" x14ac:dyDescent="0.3">
      <c r="A10" s="304"/>
      <c r="B10" s="304"/>
      <c r="C10" s="304"/>
      <c r="D10" s="38"/>
      <c r="E10" s="38"/>
      <c r="F10" s="304"/>
      <c r="G10" s="304"/>
      <c r="H10" s="304"/>
      <c r="I10" s="38"/>
      <c r="J10" s="38"/>
    </row>
    <row r="11" spans="1:10" ht="90.75" thickBot="1" x14ac:dyDescent="0.3">
      <c r="A11" s="99" t="s">
        <v>3</v>
      </c>
      <c r="B11" s="32" t="s">
        <v>4</v>
      </c>
      <c r="C11" s="33" t="s">
        <v>5</v>
      </c>
      <c r="D11" s="34" t="s">
        <v>6</v>
      </c>
      <c r="E11" s="32" t="s">
        <v>7</v>
      </c>
      <c r="F11" s="32" t="s">
        <v>8</v>
      </c>
      <c r="G11" s="32" t="s">
        <v>9</v>
      </c>
      <c r="H11" s="66" t="s">
        <v>3029</v>
      </c>
      <c r="I11" s="35" t="s">
        <v>10</v>
      </c>
      <c r="J11" s="151"/>
    </row>
    <row r="12" spans="1:10" ht="17.25" x14ac:dyDescent="0.25">
      <c r="A12" s="288">
        <v>1</v>
      </c>
      <c r="B12" s="284">
        <v>2</v>
      </c>
      <c r="C12" s="285">
        <v>3</v>
      </c>
      <c r="D12" s="285">
        <v>4</v>
      </c>
      <c r="E12" s="285">
        <v>5</v>
      </c>
      <c r="F12" s="285">
        <v>6</v>
      </c>
      <c r="G12" s="285">
        <v>7</v>
      </c>
      <c r="H12" s="285">
        <v>8</v>
      </c>
      <c r="I12" s="286">
        <v>9</v>
      </c>
    </row>
    <row r="13" spans="1:10" ht="25.5" customHeight="1" x14ac:dyDescent="0.25">
      <c r="A13" s="4">
        <v>1</v>
      </c>
      <c r="B13" s="5" t="s">
        <v>242</v>
      </c>
      <c r="C13" s="4" t="s">
        <v>11</v>
      </c>
      <c r="D13" s="5">
        <v>2</v>
      </c>
      <c r="E13" s="378">
        <v>88500</v>
      </c>
      <c r="F13" s="8">
        <f>D13*E13</f>
        <v>177000</v>
      </c>
      <c r="G13" s="4" t="s">
        <v>12</v>
      </c>
      <c r="H13" s="5" t="s">
        <v>37</v>
      </c>
      <c r="I13" s="4"/>
      <c r="J13" s="38"/>
    </row>
    <row r="14" spans="1:10" ht="25.5" customHeight="1" x14ac:dyDescent="0.25">
      <c r="A14" s="4">
        <v>2</v>
      </c>
      <c r="B14" s="5" t="s">
        <v>243</v>
      </c>
      <c r="C14" s="4" t="s">
        <v>11</v>
      </c>
      <c r="D14" s="5">
        <v>2</v>
      </c>
      <c r="E14" s="378">
        <v>53600</v>
      </c>
      <c r="F14" s="8">
        <f t="shared" ref="F14:F29" si="0">D14*E14</f>
        <v>107200</v>
      </c>
      <c r="G14" s="4" t="s">
        <v>12</v>
      </c>
      <c r="H14" s="5" t="s">
        <v>37</v>
      </c>
      <c r="I14" s="4"/>
      <c r="J14" s="38"/>
    </row>
    <row r="15" spans="1:10" ht="25.5" customHeight="1" x14ac:dyDescent="0.25">
      <c r="A15" s="4">
        <v>3</v>
      </c>
      <c r="B15" s="5" t="s">
        <v>244</v>
      </c>
      <c r="C15" s="4" t="s">
        <v>11</v>
      </c>
      <c r="D15" s="5">
        <v>2</v>
      </c>
      <c r="E15" s="378">
        <v>93000</v>
      </c>
      <c r="F15" s="8">
        <f t="shared" si="0"/>
        <v>186000</v>
      </c>
      <c r="G15" s="4" t="s">
        <v>12</v>
      </c>
      <c r="H15" s="5" t="s">
        <v>37</v>
      </c>
      <c r="I15" s="4"/>
      <c r="J15" s="38"/>
    </row>
    <row r="16" spans="1:10" ht="25.5" customHeight="1" x14ac:dyDescent="0.25">
      <c r="A16" s="4">
        <v>4</v>
      </c>
      <c r="B16" s="5" t="s">
        <v>245</v>
      </c>
      <c r="C16" s="4" t="s">
        <v>11</v>
      </c>
      <c r="D16" s="5">
        <v>2</v>
      </c>
      <c r="E16" s="378">
        <v>71600</v>
      </c>
      <c r="F16" s="8">
        <f t="shared" si="0"/>
        <v>143200</v>
      </c>
      <c r="G16" s="4" t="s">
        <v>12</v>
      </c>
      <c r="H16" s="5" t="s">
        <v>37</v>
      </c>
      <c r="I16" s="4"/>
      <c r="J16" s="38"/>
    </row>
    <row r="17" spans="1:10" ht="25.5" customHeight="1" x14ac:dyDescent="0.25">
      <c r="A17" s="4">
        <v>5</v>
      </c>
      <c r="B17" s="5" t="s">
        <v>246</v>
      </c>
      <c r="C17" s="4" t="s">
        <v>11</v>
      </c>
      <c r="D17" s="5">
        <v>1</v>
      </c>
      <c r="E17" s="378">
        <v>152900</v>
      </c>
      <c r="F17" s="8">
        <f t="shared" si="0"/>
        <v>152900</v>
      </c>
      <c r="G17" s="4" t="s">
        <v>12</v>
      </c>
      <c r="H17" s="5" t="s">
        <v>37</v>
      </c>
      <c r="I17" s="4"/>
      <c r="J17" s="38"/>
    </row>
    <row r="18" spans="1:10" ht="25.5" customHeight="1" x14ac:dyDescent="0.25">
      <c r="A18" s="4">
        <v>6</v>
      </c>
      <c r="B18" s="5" t="s">
        <v>247</v>
      </c>
      <c r="C18" s="4" t="s">
        <v>11</v>
      </c>
      <c r="D18" s="5">
        <v>2</v>
      </c>
      <c r="E18" s="378">
        <v>218000</v>
      </c>
      <c r="F18" s="8">
        <f t="shared" si="0"/>
        <v>436000</v>
      </c>
      <c r="G18" s="4" t="s">
        <v>12</v>
      </c>
      <c r="H18" s="5" t="s">
        <v>37</v>
      </c>
      <c r="I18" s="4"/>
      <c r="J18" s="38"/>
    </row>
    <row r="19" spans="1:10" ht="25.5" customHeight="1" x14ac:dyDescent="0.25">
      <c r="A19" s="4">
        <v>7</v>
      </c>
      <c r="B19" s="5" t="s">
        <v>248</v>
      </c>
      <c r="C19" s="4" t="s">
        <v>11</v>
      </c>
      <c r="D19" s="5">
        <v>1</v>
      </c>
      <c r="E19" s="378">
        <v>61900</v>
      </c>
      <c r="F19" s="8">
        <f t="shared" si="0"/>
        <v>61900</v>
      </c>
      <c r="G19" s="4" t="s">
        <v>12</v>
      </c>
      <c r="H19" s="5" t="s">
        <v>37</v>
      </c>
      <c r="I19" s="4"/>
      <c r="J19" s="38"/>
    </row>
    <row r="20" spans="1:10" ht="25.5" customHeight="1" x14ac:dyDescent="0.25">
      <c r="A20" s="4">
        <v>8</v>
      </c>
      <c r="B20" s="5" t="s">
        <v>249</v>
      </c>
      <c r="C20" s="4" t="s">
        <v>11</v>
      </c>
      <c r="D20" s="5">
        <v>1</v>
      </c>
      <c r="E20" s="378">
        <v>27925</v>
      </c>
      <c r="F20" s="8">
        <f t="shared" si="0"/>
        <v>27925</v>
      </c>
      <c r="G20" s="4" t="s">
        <v>12</v>
      </c>
      <c r="H20" s="5" t="s">
        <v>250</v>
      </c>
      <c r="I20" s="4"/>
      <c r="J20" s="38"/>
    </row>
    <row r="21" spans="1:10" ht="25.5" customHeight="1" x14ac:dyDescent="0.25">
      <c r="A21" s="4">
        <v>9</v>
      </c>
      <c r="B21" s="5" t="s">
        <v>227</v>
      </c>
      <c r="C21" s="4" t="s">
        <v>11</v>
      </c>
      <c r="D21" s="5">
        <v>2</v>
      </c>
      <c r="E21" s="378">
        <v>39800</v>
      </c>
      <c r="F21" s="8">
        <f t="shared" si="0"/>
        <v>79600</v>
      </c>
      <c r="G21" s="4" t="s">
        <v>12</v>
      </c>
      <c r="H21" s="5" t="s">
        <v>37</v>
      </c>
      <c r="I21" s="4"/>
      <c r="J21" s="38"/>
    </row>
    <row r="22" spans="1:10" ht="25.5" customHeight="1" x14ac:dyDescent="0.25">
      <c r="A22" s="4">
        <v>10</v>
      </c>
      <c r="B22" s="5" t="s">
        <v>251</v>
      </c>
      <c r="C22" s="4" t="s">
        <v>11</v>
      </c>
      <c r="D22" s="5">
        <v>1</v>
      </c>
      <c r="E22" s="378">
        <v>684000</v>
      </c>
      <c r="F22" s="8">
        <f t="shared" si="0"/>
        <v>684000</v>
      </c>
      <c r="G22" s="4" t="s">
        <v>12</v>
      </c>
      <c r="H22" s="5" t="s">
        <v>72</v>
      </c>
      <c r="I22" s="4"/>
      <c r="J22" s="38"/>
    </row>
    <row r="23" spans="1:10" ht="25.5" customHeight="1" x14ac:dyDescent="0.25">
      <c r="A23" s="4">
        <v>11</v>
      </c>
      <c r="B23" s="5" t="s">
        <v>252</v>
      </c>
      <c r="C23" s="4" t="s">
        <v>11</v>
      </c>
      <c r="D23" s="5">
        <v>6</v>
      </c>
      <c r="E23" s="378">
        <v>30000</v>
      </c>
      <c r="F23" s="8">
        <f t="shared" si="0"/>
        <v>180000</v>
      </c>
      <c r="G23" s="4" t="s">
        <v>12</v>
      </c>
      <c r="H23" s="5" t="s">
        <v>72</v>
      </c>
      <c r="I23" s="4"/>
      <c r="J23" s="38"/>
    </row>
    <row r="24" spans="1:10" ht="25.5" customHeight="1" x14ac:dyDescent="0.25">
      <c r="A24" s="4">
        <v>12</v>
      </c>
      <c r="B24" s="5" t="s">
        <v>253</v>
      </c>
      <c r="C24" s="4" t="s">
        <v>11</v>
      </c>
      <c r="D24" s="5">
        <v>1</v>
      </c>
      <c r="E24" s="378">
        <v>116000</v>
      </c>
      <c r="F24" s="8">
        <f t="shared" si="0"/>
        <v>116000</v>
      </c>
      <c r="G24" s="4" t="s">
        <v>12</v>
      </c>
      <c r="H24" s="5" t="s">
        <v>72</v>
      </c>
      <c r="I24" s="4"/>
      <c r="J24" s="38"/>
    </row>
    <row r="25" spans="1:10" ht="25.5" customHeight="1" x14ac:dyDescent="0.25">
      <c r="A25" s="4">
        <v>13</v>
      </c>
      <c r="B25" s="5" t="s">
        <v>254</v>
      </c>
      <c r="C25" s="4" t="s">
        <v>11</v>
      </c>
      <c r="D25" s="5">
        <v>3</v>
      </c>
      <c r="E25" s="378">
        <v>32550</v>
      </c>
      <c r="F25" s="8">
        <f t="shared" si="0"/>
        <v>97650</v>
      </c>
      <c r="G25" s="4" t="s">
        <v>12</v>
      </c>
      <c r="H25" s="5" t="s">
        <v>72</v>
      </c>
      <c r="I25" s="4"/>
      <c r="J25" s="38"/>
    </row>
    <row r="26" spans="1:10" ht="25.5" customHeight="1" x14ac:dyDescent="0.25">
      <c r="A26" s="4">
        <v>14</v>
      </c>
      <c r="B26" s="5" t="s">
        <v>251</v>
      </c>
      <c r="C26" s="4" t="s">
        <v>11</v>
      </c>
      <c r="D26" s="5">
        <v>1</v>
      </c>
      <c r="E26" s="378">
        <v>43700</v>
      </c>
      <c r="F26" s="8">
        <f t="shared" si="0"/>
        <v>43700</v>
      </c>
      <c r="G26" s="4" t="s">
        <v>12</v>
      </c>
      <c r="H26" s="5" t="s">
        <v>72</v>
      </c>
      <c r="I26" s="4"/>
      <c r="J26" s="38"/>
    </row>
    <row r="27" spans="1:10" ht="25.5" customHeight="1" x14ac:dyDescent="0.25">
      <c r="A27" s="4">
        <v>15</v>
      </c>
      <c r="B27" s="5" t="s">
        <v>255</v>
      </c>
      <c r="C27" s="4" t="s">
        <v>11</v>
      </c>
      <c r="D27" s="5">
        <v>2</v>
      </c>
      <c r="E27" s="378">
        <v>32000</v>
      </c>
      <c r="F27" s="8">
        <f t="shared" si="0"/>
        <v>64000</v>
      </c>
      <c r="G27" s="4" t="s">
        <v>12</v>
      </c>
      <c r="H27" s="5" t="s">
        <v>88</v>
      </c>
      <c r="I27" s="4"/>
      <c r="J27" s="38"/>
    </row>
    <row r="28" spans="1:10" ht="25.5" customHeight="1" x14ac:dyDescent="0.3">
      <c r="A28" s="4">
        <v>16</v>
      </c>
      <c r="B28" s="5" t="s">
        <v>256</v>
      </c>
      <c r="C28" s="4" t="s">
        <v>11</v>
      </c>
      <c r="D28" s="5">
        <v>4</v>
      </c>
      <c r="E28" s="4">
        <v>29000</v>
      </c>
      <c r="F28" s="8">
        <f t="shared" si="0"/>
        <v>116000</v>
      </c>
      <c r="G28" s="4" t="s">
        <v>12</v>
      </c>
      <c r="H28" s="5" t="s">
        <v>88</v>
      </c>
      <c r="I28" s="4"/>
      <c r="J28" s="104"/>
    </row>
    <row r="29" spans="1:10" ht="25.5" customHeight="1" x14ac:dyDescent="0.3">
      <c r="A29" s="4">
        <v>17</v>
      </c>
      <c r="B29" s="5" t="s">
        <v>178</v>
      </c>
      <c r="C29" s="4" t="s">
        <v>11</v>
      </c>
      <c r="D29" s="5">
        <v>1</v>
      </c>
      <c r="E29" s="4">
        <v>46880</v>
      </c>
      <c r="F29" s="8">
        <f t="shared" si="0"/>
        <v>46880</v>
      </c>
      <c r="G29" s="4" t="s">
        <v>106</v>
      </c>
      <c r="H29" s="5" t="s">
        <v>107</v>
      </c>
      <c r="I29" s="4"/>
      <c r="J29" s="104"/>
    </row>
    <row r="30" spans="1:10" ht="26.25" customHeight="1" thickBot="1" x14ac:dyDescent="0.3">
      <c r="A30" s="434"/>
      <c r="B30" s="269" t="s">
        <v>141</v>
      </c>
      <c r="C30" s="269"/>
      <c r="D30" s="269">
        <f>SUM(D13:D29)</f>
        <v>34</v>
      </c>
      <c r="E30" s="269" t="s">
        <v>142</v>
      </c>
      <c r="F30" s="269">
        <f>SUM(F13:F29)</f>
        <v>2719955</v>
      </c>
      <c r="G30" s="268"/>
      <c r="H30" s="268"/>
      <c r="I30" s="268"/>
      <c r="J30" s="38"/>
    </row>
    <row r="31" spans="1:10" ht="15.75" thickBot="1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</row>
    <row r="32" spans="1:10" ht="90.75" thickBot="1" x14ac:dyDescent="0.3">
      <c r="A32" s="99" t="s">
        <v>3</v>
      </c>
      <c r="B32" s="32" t="s">
        <v>4</v>
      </c>
      <c r="C32" s="33" t="s">
        <v>5</v>
      </c>
      <c r="D32" s="34" t="s">
        <v>6</v>
      </c>
      <c r="E32" s="32" t="s">
        <v>7</v>
      </c>
      <c r="F32" s="32" t="s">
        <v>8</v>
      </c>
      <c r="G32" s="32" t="s">
        <v>9</v>
      </c>
      <c r="H32" s="66" t="s">
        <v>3029</v>
      </c>
      <c r="I32" s="35" t="s">
        <v>10</v>
      </c>
      <c r="J32" s="38"/>
    </row>
    <row r="33" spans="1:10" ht="17.25" x14ac:dyDescent="0.25">
      <c r="A33" s="288">
        <v>1</v>
      </c>
      <c r="B33" s="284">
        <v>2</v>
      </c>
      <c r="C33" s="285">
        <v>3</v>
      </c>
      <c r="D33" s="285">
        <v>4</v>
      </c>
      <c r="E33" s="285">
        <v>5</v>
      </c>
      <c r="F33" s="285">
        <v>6</v>
      </c>
      <c r="G33" s="285">
        <v>7</v>
      </c>
      <c r="H33" s="285">
        <v>8</v>
      </c>
      <c r="I33" s="286">
        <v>9</v>
      </c>
    </row>
    <row r="34" spans="1:10" ht="29.25" customHeight="1" x14ac:dyDescent="0.25">
      <c r="A34" s="4">
        <v>18</v>
      </c>
      <c r="B34" s="5" t="s">
        <v>257</v>
      </c>
      <c r="C34" s="4" t="s">
        <v>11</v>
      </c>
      <c r="D34" s="5">
        <v>124</v>
      </c>
      <c r="E34" s="378">
        <v>77</v>
      </c>
      <c r="F34" s="4">
        <f>D34*E34</f>
        <v>9548</v>
      </c>
      <c r="G34" s="4" t="s">
        <v>12</v>
      </c>
      <c r="H34" s="5" t="s">
        <v>258</v>
      </c>
      <c r="I34" s="4"/>
      <c r="J34" s="38"/>
    </row>
    <row r="35" spans="1:10" ht="29.25" customHeight="1" x14ac:dyDescent="0.25">
      <c r="A35" s="4">
        <v>19</v>
      </c>
      <c r="B35" s="5" t="s">
        <v>259</v>
      </c>
      <c r="C35" s="4" t="s">
        <v>11</v>
      </c>
      <c r="D35" s="5">
        <v>16</v>
      </c>
      <c r="E35" s="378">
        <v>416</v>
      </c>
      <c r="F35" s="4">
        <f t="shared" ref="F35:F59" si="1">D35*E35</f>
        <v>6656</v>
      </c>
      <c r="G35" s="4" t="s">
        <v>12</v>
      </c>
      <c r="H35" s="5" t="s">
        <v>260</v>
      </c>
      <c r="I35" s="4"/>
      <c r="J35" s="38"/>
    </row>
    <row r="36" spans="1:10" ht="29.25" customHeight="1" x14ac:dyDescent="0.25">
      <c r="A36" s="4">
        <v>20</v>
      </c>
      <c r="B36" s="5" t="s">
        <v>261</v>
      </c>
      <c r="C36" s="4" t="s">
        <v>11</v>
      </c>
      <c r="D36" s="5">
        <v>1</v>
      </c>
      <c r="E36" s="378">
        <v>9234</v>
      </c>
      <c r="F36" s="4">
        <f t="shared" si="1"/>
        <v>9234</v>
      </c>
      <c r="G36" s="4" t="s">
        <v>12</v>
      </c>
      <c r="H36" s="5" t="s">
        <v>258</v>
      </c>
      <c r="I36" s="4"/>
      <c r="J36" s="38"/>
    </row>
    <row r="37" spans="1:10" ht="29.25" customHeight="1" x14ac:dyDescent="0.25">
      <c r="A37" s="4">
        <v>21</v>
      </c>
      <c r="B37" s="5" t="s">
        <v>183</v>
      </c>
      <c r="C37" s="4" t="s">
        <v>11</v>
      </c>
      <c r="D37" s="5">
        <v>2</v>
      </c>
      <c r="E37" s="378">
        <v>169</v>
      </c>
      <c r="F37" s="4">
        <f t="shared" si="1"/>
        <v>338</v>
      </c>
      <c r="G37" s="4" t="s">
        <v>12</v>
      </c>
      <c r="H37" s="5" t="s">
        <v>258</v>
      </c>
      <c r="I37" s="4"/>
      <c r="J37" s="38"/>
    </row>
    <row r="38" spans="1:10" ht="29.25" customHeight="1" x14ac:dyDescent="0.25">
      <c r="A38" s="4">
        <v>22</v>
      </c>
      <c r="B38" s="5" t="s">
        <v>262</v>
      </c>
      <c r="C38" s="4" t="s">
        <v>11</v>
      </c>
      <c r="D38" s="5">
        <v>3</v>
      </c>
      <c r="E38" s="378">
        <v>169</v>
      </c>
      <c r="F38" s="4">
        <f t="shared" si="1"/>
        <v>507</v>
      </c>
      <c r="G38" s="4" t="s">
        <v>12</v>
      </c>
      <c r="H38" s="5" t="s">
        <v>258</v>
      </c>
      <c r="I38" s="4"/>
      <c r="J38" s="38"/>
    </row>
    <row r="39" spans="1:10" ht="29.25" customHeight="1" x14ac:dyDescent="0.25">
      <c r="A39" s="4">
        <v>23</v>
      </c>
      <c r="B39" s="5" t="s">
        <v>263</v>
      </c>
      <c r="C39" s="4" t="s">
        <v>11</v>
      </c>
      <c r="D39" s="5">
        <v>2</v>
      </c>
      <c r="E39" s="378">
        <v>77</v>
      </c>
      <c r="F39" s="4">
        <f t="shared" si="1"/>
        <v>154</v>
      </c>
      <c r="G39" s="4" t="s">
        <v>12</v>
      </c>
      <c r="H39" s="5" t="s">
        <v>258</v>
      </c>
      <c r="I39" s="4"/>
      <c r="J39" s="38"/>
    </row>
    <row r="40" spans="1:10" ht="29.25" customHeight="1" x14ac:dyDescent="0.25">
      <c r="A40" s="4">
        <v>24</v>
      </c>
      <c r="B40" s="5" t="s">
        <v>239</v>
      </c>
      <c r="C40" s="4" t="s">
        <v>11</v>
      </c>
      <c r="D40" s="5">
        <v>4</v>
      </c>
      <c r="E40" s="378">
        <v>77</v>
      </c>
      <c r="F40" s="4">
        <f t="shared" si="1"/>
        <v>308</v>
      </c>
      <c r="G40" s="4" t="s">
        <v>12</v>
      </c>
      <c r="H40" s="5" t="s">
        <v>258</v>
      </c>
      <c r="I40" s="4"/>
      <c r="J40" s="38"/>
    </row>
    <row r="41" spans="1:10" ht="29.25" customHeight="1" x14ac:dyDescent="0.25">
      <c r="A41" s="4">
        <v>25</v>
      </c>
      <c r="B41" s="5" t="s">
        <v>264</v>
      </c>
      <c r="C41" s="4" t="s">
        <v>11</v>
      </c>
      <c r="D41" s="5">
        <v>3</v>
      </c>
      <c r="E41" s="378">
        <v>308</v>
      </c>
      <c r="F41" s="4">
        <f t="shared" si="1"/>
        <v>924</v>
      </c>
      <c r="G41" s="4" t="s">
        <v>12</v>
      </c>
      <c r="H41" s="5" t="s">
        <v>258</v>
      </c>
      <c r="I41" s="4"/>
      <c r="J41" s="38"/>
    </row>
    <row r="42" spans="1:10" ht="29.25" customHeight="1" x14ac:dyDescent="0.25">
      <c r="A42" s="4">
        <v>26</v>
      </c>
      <c r="B42" s="5" t="s">
        <v>265</v>
      </c>
      <c r="C42" s="4" t="s">
        <v>11</v>
      </c>
      <c r="D42" s="5">
        <v>1</v>
      </c>
      <c r="E42" s="378">
        <v>123</v>
      </c>
      <c r="F42" s="4">
        <f t="shared" si="1"/>
        <v>123</v>
      </c>
      <c r="G42" s="4" t="s">
        <v>12</v>
      </c>
      <c r="H42" s="5" t="s">
        <v>258</v>
      </c>
      <c r="I42" s="4"/>
      <c r="J42" s="38"/>
    </row>
    <row r="43" spans="1:10" ht="29.25" customHeight="1" x14ac:dyDescent="0.25">
      <c r="A43" s="4">
        <v>27</v>
      </c>
      <c r="B43" s="5" t="s">
        <v>266</v>
      </c>
      <c r="C43" s="4" t="s">
        <v>11</v>
      </c>
      <c r="D43" s="5">
        <v>2</v>
      </c>
      <c r="E43" s="378">
        <v>154</v>
      </c>
      <c r="F43" s="4">
        <f t="shared" si="1"/>
        <v>308</v>
      </c>
      <c r="G43" s="4" t="s">
        <v>12</v>
      </c>
      <c r="H43" s="5" t="s">
        <v>258</v>
      </c>
      <c r="I43" s="4"/>
      <c r="J43" s="38"/>
    </row>
    <row r="44" spans="1:10" ht="29.25" customHeight="1" x14ac:dyDescent="0.25">
      <c r="A44" s="4">
        <v>28</v>
      </c>
      <c r="B44" s="5" t="s">
        <v>238</v>
      </c>
      <c r="C44" s="4" t="s">
        <v>11</v>
      </c>
      <c r="D44" s="5">
        <v>1</v>
      </c>
      <c r="E44" s="378">
        <v>123</v>
      </c>
      <c r="F44" s="4">
        <f t="shared" si="1"/>
        <v>123</v>
      </c>
      <c r="G44" s="4" t="s">
        <v>12</v>
      </c>
      <c r="H44" s="5" t="s">
        <v>258</v>
      </c>
      <c r="I44" s="4"/>
      <c r="J44" s="38"/>
    </row>
    <row r="45" spans="1:10" ht="29.25" customHeight="1" x14ac:dyDescent="0.25">
      <c r="A45" s="4">
        <v>30</v>
      </c>
      <c r="B45" s="5" t="s">
        <v>268</v>
      </c>
      <c r="C45" s="4" t="s">
        <v>11</v>
      </c>
      <c r="D45" s="5">
        <v>7</v>
      </c>
      <c r="E45" s="378">
        <v>14800</v>
      </c>
      <c r="F45" s="4">
        <f t="shared" si="1"/>
        <v>103600</v>
      </c>
      <c r="G45" s="4" t="s">
        <v>12</v>
      </c>
      <c r="H45" s="5" t="s">
        <v>107</v>
      </c>
      <c r="I45" s="4"/>
      <c r="J45" s="38"/>
    </row>
    <row r="46" spans="1:10" ht="29.25" customHeight="1" x14ac:dyDescent="0.25">
      <c r="A46" s="4">
        <v>31</v>
      </c>
      <c r="B46" s="5" t="s">
        <v>269</v>
      </c>
      <c r="C46" s="4" t="s">
        <v>11</v>
      </c>
      <c r="D46" s="5">
        <v>3</v>
      </c>
      <c r="E46" s="378">
        <v>231</v>
      </c>
      <c r="F46" s="4">
        <f t="shared" si="1"/>
        <v>693</v>
      </c>
      <c r="G46" s="4" t="s">
        <v>12</v>
      </c>
      <c r="H46" s="5" t="s">
        <v>258</v>
      </c>
      <c r="I46" s="4"/>
      <c r="J46" s="38"/>
    </row>
    <row r="47" spans="1:10" ht="29.25" customHeight="1" x14ac:dyDescent="0.25">
      <c r="A47" s="4">
        <v>34</v>
      </c>
      <c r="B47" s="5" t="s">
        <v>270</v>
      </c>
      <c r="C47" s="4" t="s">
        <v>11</v>
      </c>
      <c r="D47" s="5">
        <v>2</v>
      </c>
      <c r="E47" s="4">
        <v>77</v>
      </c>
      <c r="F47" s="4">
        <f t="shared" si="1"/>
        <v>154</v>
      </c>
      <c r="G47" s="4" t="s">
        <v>12</v>
      </c>
      <c r="H47" s="5" t="s">
        <v>51</v>
      </c>
      <c r="I47" s="4"/>
      <c r="J47" s="38"/>
    </row>
    <row r="48" spans="1:10" ht="29.25" customHeight="1" x14ac:dyDescent="0.25">
      <c r="A48" s="4">
        <v>35</v>
      </c>
      <c r="B48" s="5" t="s">
        <v>271</v>
      </c>
      <c r="C48" s="4" t="s">
        <v>11</v>
      </c>
      <c r="D48" s="5">
        <v>6</v>
      </c>
      <c r="E48" s="4">
        <v>15928</v>
      </c>
      <c r="F48" s="4">
        <f t="shared" si="1"/>
        <v>95568</v>
      </c>
      <c r="G48" s="4" t="s">
        <v>12</v>
      </c>
      <c r="H48" s="5" t="s">
        <v>51</v>
      </c>
      <c r="I48" s="4"/>
      <c r="J48" s="38"/>
    </row>
    <row r="49" spans="1:10" ht="29.25" customHeight="1" x14ac:dyDescent="0.25">
      <c r="A49" s="4">
        <v>36</v>
      </c>
      <c r="B49" s="5" t="s">
        <v>243</v>
      </c>
      <c r="C49" s="4" t="s">
        <v>11</v>
      </c>
      <c r="D49" s="5">
        <v>1</v>
      </c>
      <c r="E49" s="4">
        <v>270</v>
      </c>
      <c r="F49" s="4">
        <f t="shared" si="1"/>
        <v>270</v>
      </c>
      <c r="G49" s="4" t="s">
        <v>12</v>
      </c>
      <c r="H49" s="5" t="s">
        <v>51</v>
      </c>
      <c r="I49" s="4"/>
      <c r="J49" s="38"/>
    </row>
    <row r="50" spans="1:10" ht="29.25" customHeight="1" x14ac:dyDescent="0.25">
      <c r="A50" s="4">
        <v>37</v>
      </c>
      <c r="B50" s="5" t="s">
        <v>261</v>
      </c>
      <c r="C50" s="4" t="s">
        <v>11</v>
      </c>
      <c r="D50" s="5">
        <v>2</v>
      </c>
      <c r="E50" s="4">
        <v>293</v>
      </c>
      <c r="F50" s="4">
        <f t="shared" si="1"/>
        <v>586</v>
      </c>
      <c r="G50" s="4" t="s">
        <v>12</v>
      </c>
      <c r="H50" s="5" t="s">
        <v>51</v>
      </c>
      <c r="I50" s="4"/>
      <c r="J50" s="38"/>
    </row>
    <row r="51" spans="1:10" ht="29.25" customHeight="1" x14ac:dyDescent="0.25">
      <c r="A51" s="4">
        <v>38</v>
      </c>
      <c r="B51" s="5" t="s">
        <v>272</v>
      </c>
      <c r="C51" s="4" t="s">
        <v>11</v>
      </c>
      <c r="D51" s="5">
        <v>1</v>
      </c>
      <c r="E51" s="4">
        <v>7500</v>
      </c>
      <c r="F51" s="4">
        <f t="shared" si="1"/>
        <v>7500</v>
      </c>
      <c r="G51" s="4" t="s">
        <v>12</v>
      </c>
      <c r="H51" s="5" t="s">
        <v>51</v>
      </c>
      <c r="I51" s="4"/>
      <c r="J51" s="38"/>
    </row>
    <row r="52" spans="1:10" ht="29.25" customHeight="1" x14ac:dyDescent="0.25">
      <c r="A52" s="4">
        <v>39</v>
      </c>
      <c r="B52" s="5" t="s">
        <v>273</v>
      </c>
      <c r="C52" s="4" t="s">
        <v>11</v>
      </c>
      <c r="D52" s="5">
        <v>11</v>
      </c>
      <c r="E52" s="4">
        <v>4492</v>
      </c>
      <c r="F52" s="4">
        <f t="shared" si="1"/>
        <v>49412</v>
      </c>
      <c r="G52" s="4" t="s">
        <v>12</v>
      </c>
      <c r="H52" s="5" t="s">
        <v>51</v>
      </c>
      <c r="I52" s="4"/>
      <c r="J52" s="38"/>
    </row>
    <row r="53" spans="1:10" ht="29.25" customHeight="1" x14ac:dyDescent="0.25">
      <c r="A53" s="4">
        <v>40</v>
      </c>
      <c r="B53" s="5" t="s">
        <v>274</v>
      </c>
      <c r="C53" s="4" t="s">
        <v>11</v>
      </c>
      <c r="D53" s="5">
        <v>3</v>
      </c>
      <c r="E53" s="4">
        <v>14000</v>
      </c>
      <c r="F53" s="4">
        <f t="shared" si="1"/>
        <v>42000</v>
      </c>
      <c r="G53" s="4" t="s">
        <v>12</v>
      </c>
      <c r="H53" s="5" t="s">
        <v>51</v>
      </c>
      <c r="I53" s="4" t="s">
        <v>403</v>
      </c>
      <c r="J53" s="38"/>
    </row>
    <row r="54" spans="1:10" ht="29.25" customHeight="1" x14ac:dyDescent="0.25">
      <c r="A54" s="4">
        <v>41</v>
      </c>
      <c r="B54" s="5" t="s">
        <v>275</v>
      </c>
      <c r="C54" s="4" t="s">
        <v>11</v>
      </c>
      <c r="D54" s="5">
        <v>30</v>
      </c>
      <c r="E54" s="4">
        <v>7782</v>
      </c>
      <c r="F54" s="4">
        <f t="shared" si="1"/>
        <v>233460</v>
      </c>
      <c r="G54" s="4" t="s">
        <v>12</v>
      </c>
      <c r="H54" s="5" t="s">
        <v>51</v>
      </c>
      <c r="I54" s="4"/>
      <c r="J54" s="38"/>
    </row>
    <row r="55" spans="1:10" ht="29.25" customHeight="1" x14ac:dyDescent="0.25">
      <c r="A55" s="4">
        <v>42</v>
      </c>
      <c r="B55" s="5" t="s">
        <v>276</v>
      </c>
      <c r="C55" s="4" t="s">
        <v>11</v>
      </c>
      <c r="D55" s="5">
        <v>22383</v>
      </c>
      <c r="E55" s="4">
        <v>121</v>
      </c>
      <c r="F55" s="4">
        <f t="shared" si="1"/>
        <v>2708343</v>
      </c>
      <c r="G55" s="4" t="s">
        <v>12</v>
      </c>
      <c r="H55" s="5" t="s">
        <v>260</v>
      </c>
      <c r="I55" s="4"/>
      <c r="J55" s="38"/>
    </row>
    <row r="56" spans="1:10" ht="29.25" customHeight="1" x14ac:dyDescent="0.25">
      <c r="A56" s="4">
        <v>43</v>
      </c>
      <c r="B56" s="5" t="s">
        <v>277</v>
      </c>
      <c r="C56" s="4" t="s">
        <v>11</v>
      </c>
      <c r="D56" s="5">
        <v>11000</v>
      </c>
      <c r="E56" s="4">
        <v>39</v>
      </c>
      <c r="F56" s="4">
        <f t="shared" si="1"/>
        <v>429000</v>
      </c>
      <c r="G56" s="4" t="s">
        <v>12</v>
      </c>
      <c r="H56" s="5" t="s">
        <v>260</v>
      </c>
      <c r="I56" s="4"/>
      <c r="J56" s="38"/>
    </row>
    <row r="57" spans="1:10" ht="29.25" customHeight="1" x14ac:dyDescent="0.25">
      <c r="A57" s="4">
        <v>44</v>
      </c>
      <c r="B57" s="57" t="s">
        <v>285</v>
      </c>
      <c r="C57" s="4" t="s">
        <v>11</v>
      </c>
      <c r="D57" s="5">
        <v>69</v>
      </c>
      <c r="E57" s="4">
        <v>3677</v>
      </c>
      <c r="F57" s="4">
        <f t="shared" si="1"/>
        <v>253713</v>
      </c>
      <c r="G57" s="4" t="s">
        <v>106</v>
      </c>
      <c r="H57" s="5" t="s">
        <v>2476</v>
      </c>
      <c r="I57" s="4"/>
      <c r="J57" s="38"/>
    </row>
    <row r="58" spans="1:10" ht="29.25" customHeight="1" x14ac:dyDescent="0.25">
      <c r="A58" s="4">
        <v>45</v>
      </c>
      <c r="B58" s="57" t="s">
        <v>285</v>
      </c>
      <c r="C58" s="4" t="s">
        <v>11</v>
      </c>
      <c r="D58" s="5">
        <v>61</v>
      </c>
      <c r="E58" s="57">
        <v>3485.8</v>
      </c>
      <c r="F58" s="4">
        <f t="shared" si="1"/>
        <v>212633.80000000002</v>
      </c>
      <c r="G58" s="4" t="s">
        <v>106</v>
      </c>
      <c r="H58" s="5" t="s">
        <v>2476</v>
      </c>
      <c r="I58" s="4"/>
      <c r="J58" s="38"/>
    </row>
    <row r="59" spans="1:10" ht="36.75" customHeight="1" x14ac:dyDescent="0.25">
      <c r="A59" s="4">
        <v>46</v>
      </c>
      <c r="B59" s="57" t="s">
        <v>2960</v>
      </c>
      <c r="C59" s="4" t="s">
        <v>11</v>
      </c>
      <c r="D59" s="5">
        <v>12</v>
      </c>
      <c r="E59" s="57">
        <v>3500</v>
      </c>
      <c r="F59" s="4">
        <f t="shared" si="1"/>
        <v>42000</v>
      </c>
      <c r="G59" s="4" t="s">
        <v>106</v>
      </c>
      <c r="H59" s="5" t="s">
        <v>2476</v>
      </c>
      <c r="I59" s="378" t="s">
        <v>2961</v>
      </c>
      <c r="J59" s="38"/>
    </row>
    <row r="60" spans="1:10" ht="18.600000000000001" customHeight="1" thickBot="1" x14ac:dyDescent="0.3">
      <c r="A60" s="434"/>
      <c r="B60" s="269" t="s">
        <v>141</v>
      </c>
      <c r="C60" s="269"/>
      <c r="D60" s="440">
        <f>SUM(D34:D59)</f>
        <v>33750</v>
      </c>
      <c r="E60" s="440" t="s">
        <v>142</v>
      </c>
      <c r="F60" s="440">
        <f>SUM(F34:F59)</f>
        <v>4207155.8</v>
      </c>
      <c r="G60" s="269"/>
      <c r="H60" s="268"/>
      <c r="I60" s="268"/>
      <c r="J60" s="38"/>
    </row>
    <row r="61" spans="1:10" ht="25.5" customHeight="1" x14ac:dyDescent="0.25">
      <c r="A61" s="61"/>
      <c r="B61" s="148"/>
      <c r="C61" s="148"/>
      <c r="D61" s="148"/>
      <c r="E61" s="148"/>
      <c r="F61" s="148"/>
      <c r="G61" s="148"/>
      <c r="H61" s="273"/>
      <c r="I61" s="273"/>
      <c r="J61" s="38"/>
    </row>
    <row r="62" spans="1:10" ht="16.5" customHeight="1" x14ac:dyDescent="0.25">
      <c r="A62" s="61"/>
      <c r="B62" s="148"/>
      <c r="C62" s="148"/>
      <c r="D62" s="148"/>
      <c r="E62" s="148"/>
      <c r="F62" s="148"/>
      <c r="G62" s="148"/>
      <c r="H62" s="273"/>
      <c r="I62" s="273"/>
      <c r="J62" s="38"/>
    </row>
    <row r="63" spans="1:10" s="38" customFormat="1" ht="24.75" customHeight="1" x14ac:dyDescent="0.3">
      <c r="A63" s="528" t="s">
        <v>356</v>
      </c>
      <c r="B63" s="528"/>
      <c r="C63" s="528"/>
      <c r="F63" s="241"/>
      <c r="G63" s="304"/>
    </row>
    <row r="64" spans="1:10" s="38" customFormat="1" ht="17.25" x14ac:dyDescent="0.25">
      <c r="A64" s="547" t="s">
        <v>1</v>
      </c>
      <c r="B64" s="547"/>
      <c r="C64" s="547"/>
      <c r="F64" s="304"/>
      <c r="G64" s="304"/>
      <c r="I64" s="148"/>
    </row>
    <row r="65" spans="1:10" s="38" customFormat="1" ht="15.75" thickBot="1" x14ac:dyDescent="0.3">
      <c r="A65" s="304"/>
      <c r="B65" s="304"/>
      <c r="C65" s="304"/>
      <c r="F65" s="304"/>
      <c r="G65" s="304"/>
    </row>
    <row r="66" spans="1:10" ht="45" hidden="1" customHeight="1" x14ac:dyDescent="0.25">
      <c r="A66" s="93"/>
      <c r="B66" s="233"/>
      <c r="C66" s="234"/>
      <c r="D66" s="234"/>
      <c r="F66" s="274"/>
      <c r="G66" s="93"/>
      <c r="H66" s="61"/>
      <c r="I66" s="93"/>
      <c r="J66" s="93"/>
    </row>
    <row r="67" spans="1:10" ht="90.75" thickBot="1" x14ac:dyDescent="0.3">
      <c r="A67" s="99" t="s">
        <v>3</v>
      </c>
      <c r="B67" s="32" t="s">
        <v>4</v>
      </c>
      <c r="C67" s="33" t="s">
        <v>5</v>
      </c>
      <c r="D67" s="34" t="s">
        <v>6</v>
      </c>
      <c r="E67" s="32" t="s">
        <v>7</v>
      </c>
      <c r="F67" s="32" t="s">
        <v>8</v>
      </c>
      <c r="G67" s="32" t="s">
        <v>9</v>
      </c>
      <c r="H67" s="66" t="s">
        <v>3029</v>
      </c>
      <c r="I67" s="35" t="s">
        <v>10</v>
      </c>
      <c r="J67" s="93"/>
    </row>
    <row r="68" spans="1:10" ht="17.25" x14ac:dyDescent="0.25">
      <c r="A68" s="288">
        <v>1</v>
      </c>
      <c r="B68" s="284">
        <v>2</v>
      </c>
      <c r="C68" s="285">
        <v>3</v>
      </c>
      <c r="D68" s="285">
        <v>4</v>
      </c>
      <c r="E68" s="285">
        <v>5</v>
      </c>
      <c r="F68" s="285">
        <v>6</v>
      </c>
      <c r="G68" s="285">
        <v>7</v>
      </c>
      <c r="H68" s="285">
        <v>8</v>
      </c>
      <c r="I68" s="286">
        <v>9</v>
      </c>
    </row>
    <row r="69" spans="1:10" ht="31.5" customHeight="1" x14ac:dyDescent="0.25">
      <c r="A69" s="4">
        <v>47</v>
      </c>
      <c r="B69" s="4" t="s">
        <v>257</v>
      </c>
      <c r="C69" s="4" t="s">
        <v>11</v>
      </c>
      <c r="D69" s="4">
        <v>20</v>
      </c>
      <c r="E69" s="15">
        <v>87</v>
      </c>
      <c r="F69" s="16">
        <f>D69*E69</f>
        <v>1740</v>
      </c>
      <c r="G69" s="4" t="s">
        <v>12</v>
      </c>
      <c r="H69" s="4" t="s">
        <v>278</v>
      </c>
      <c r="I69" s="378"/>
      <c r="J69" s="93"/>
    </row>
    <row r="70" spans="1:10" ht="31.5" customHeight="1" x14ac:dyDescent="0.35">
      <c r="A70" s="4">
        <v>48</v>
      </c>
      <c r="B70" s="4" t="s">
        <v>279</v>
      </c>
      <c r="C70" s="4" t="s">
        <v>11</v>
      </c>
      <c r="D70" s="4">
        <v>10</v>
      </c>
      <c r="E70" s="15">
        <v>4000</v>
      </c>
      <c r="F70" s="16">
        <f>D70*E70</f>
        <v>40000</v>
      </c>
      <c r="G70" s="4" t="s">
        <v>12</v>
      </c>
      <c r="H70" s="4" t="s">
        <v>278</v>
      </c>
      <c r="I70" s="378"/>
      <c r="J70" s="307"/>
    </row>
    <row r="71" spans="1:10" ht="31.5" customHeight="1" x14ac:dyDescent="0.35">
      <c r="A71" s="4">
        <v>49</v>
      </c>
      <c r="B71" s="4" t="s">
        <v>183</v>
      </c>
      <c r="C71" s="4" t="s">
        <v>11</v>
      </c>
      <c r="D71" s="4">
        <v>1</v>
      </c>
      <c r="E71" s="15">
        <v>169</v>
      </c>
      <c r="F71" s="16">
        <f t="shared" ref="F71:F79" si="2">D71*E71</f>
        <v>169</v>
      </c>
      <c r="G71" s="4" t="s">
        <v>12</v>
      </c>
      <c r="H71" s="4" t="s">
        <v>278</v>
      </c>
      <c r="I71" s="378"/>
      <c r="J71" s="307"/>
    </row>
    <row r="72" spans="1:10" ht="31.5" customHeight="1" x14ac:dyDescent="0.35">
      <c r="A72" s="4">
        <v>50</v>
      </c>
      <c r="B72" s="4" t="s">
        <v>280</v>
      </c>
      <c r="C72" s="4" t="s">
        <v>11</v>
      </c>
      <c r="D72" s="4">
        <v>1</v>
      </c>
      <c r="E72" s="15">
        <v>6000</v>
      </c>
      <c r="F72" s="16">
        <f t="shared" si="2"/>
        <v>6000</v>
      </c>
      <c r="G72" s="4" t="s">
        <v>12</v>
      </c>
      <c r="H72" s="4" t="s">
        <v>278</v>
      </c>
      <c r="I72" s="378"/>
      <c r="J72" s="307"/>
    </row>
    <row r="73" spans="1:10" ht="31.5" customHeight="1" x14ac:dyDescent="0.35">
      <c r="A73" s="4">
        <v>51</v>
      </c>
      <c r="B73" s="4" t="s">
        <v>281</v>
      </c>
      <c r="C73" s="4" t="s">
        <v>11</v>
      </c>
      <c r="D73" s="4">
        <v>1</v>
      </c>
      <c r="E73" s="15">
        <v>123</v>
      </c>
      <c r="F73" s="16">
        <f t="shared" si="2"/>
        <v>123</v>
      </c>
      <c r="G73" s="4" t="s">
        <v>12</v>
      </c>
      <c r="H73" s="4" t="s">
        <v>278</v>
      </c>
      <c r="I73" s="378"/>
      <c r="J73" s="307"/>
    </row>
    <row r="74" spans="1:10" ht="31.5" customHeight="1" x14ac:dyDescent="0.35">
      <c r="A74" s="4">
        <v>52</v>
      </c>
      <c r="B74" s="4" t="s">
        <v>264</v>
      </c>
      <c r="C74" s="4" t="s">
        <v>11</v>
      </c>
      <c r="D74" s="4">
        <v>3</v>
      </c>
      <c r="E74" s="15">
        <v>308</v>
      </c>
      <c r="F74" s="16">
        <f t="shared" si="2"/>
        <v>924</v>
      </c>
      <c r="G74" s="4" t="s">
        <v>12</v>
      </c>
      <c r="H74" s="4" t="s">
        <v>278</v>
      </c>
      <c r="I74" s="378"/>
      <c r="J74" s="307"/>
    </row>
    <row r="75" spans="1:10" ht="31.5" customHeight="1" x14ac:dyDescent="0.35">
      <c r="A75" s="4">
        <v>53</v>
      </c>
      <c r="B75" s="4" t="s">
        <v>239</v>
      </c>
      <c r="C75" s="4" t="s">
        <v>11</v>
      </c>
      <c r="D75" s="4">
        <v>2</v>
      </c>
      <c r="E75" s="15">
        <v>77</v>
      </c>
      <c r="F75" s="16">
        <f t="shared" si="2"/>
        <v>154</v>
      </c>
      <c r="G75" s="4" t="s">
        <v>12</v>
      </c>
      <c r="H75" s="4" t="s">
        <v>278</v>
      </c>
      <c r="I75" s="378"/>
      <c r="J75" s="307"/>
    </row>
    <row r="76" spans="1:10" ht="31.5" customHeight="1" x14ac:dyDescent="0.35">
      <c r="A76" s="4">
        <v>54</v>
      </c>
      <c r="B76" s="4" t="s">
        <v>243</v>
      </c>
      <c r="C76" s="4" t="s">
        <v>11</v>
      </c>
      <c r="D76" s="4">
        <v>3</v>
      </c>
      <c r="E76" s="15">
        <v>270</v>
      </c>
      <c r="F76" s="16">
        <f>D76*E76</f>
        <v>810</v>
      </c>
      <c r="G76" s="4" t="s">
        <v>12</v>
      </c>
      <c r="H76" s="4" t="s">
        <v>278</v>
      </c>
      <c r="I76" s="378"/>
      <c r="J76" s="307"/>
    </row>
    <row r="77" spans="1:10" ht="31.5" customHeight="1" x14ac:dyDescent="0.35">
      <c r="A77" s="4">
        <v>55</v>
      </c>
      <c r="B77" s="4" t="s">
        <v>282</v>
      </c>
      <c r="C77" s="4" t="s">
        <v>11</v>
      </c>
      <c r="D77" s="4">
        <v>2</v>
      </c>
      <c r="E77" s="15">
        <v>154</v>
      </c>
      <c r="F77" s="16">
        <f t="shared" si="2"/>
        <v>308</v>
      </c>
      <c r="G77" s="4" t="s">
        <v>12</v>
      </c>
      <c r="H77" s="4" t="s">
        <v>278</v>
      </c>
      <c r="I77" s="378"/>
      <c r="J77" s="307"/>
    </row>
    <row r="78" spans="1:10" ht="31.5" customHeight="1" x14ac:dyDescent="0.35">
      <c r="A78" s="4">
        <v>56</v>
      </c>
      <c r="B78" s="4" t="s">
        <v>283</v>
      </c>
      <c r="C78" s="4" t="s">
        <v>11</v>
      </c>
      <c r="D78" s="4">
        <v>1</v>
      </c>
      <c r="E78" s="15">
        <v>10000</v>
      </c>
      <c r="F78" s="16">
        <f t="shared" si="2"/>
        <v>10000</v>
      </c>
      <c r="G78" s="4" t="s">
        <v>12</v>
      </c>
      <c r="H78" s="4" t="s">
        <v>278</v>
      </c>
      <c r="I78" s="378"/>
      <c r="J78" s="307"/>
    </row>
    <row r="79" spans="1:10" ht="31.5" customHeight="1" x14ac:dyDescent="0.35">
      <c r="A79" s="4">
        <v>57</v>
      </c>
      <c r="B79" s="4" t="s">
        <v>284</v>
      </c>
      <c r="C79" s="4" t="s">
        <v>11</v>
      </c>
      <c r="D79" s="4">
        <v>1</v>
      </c>
      <c r="E79" s="15">
        <v>1500</v>
      </c>
      <c r="F79" s="16">
        <f t="shared" si="2"/>
        <v>1500</v>
      </c>
      <c r="G79" s="4" t="s">
        <v>12</v>
      </c>
      <c r="H79" s="4" t="s">
        <v>278</v>
      </c>
      <c r="I79" s="378"/>
      <c r="J79" s="307"/>
    </row>
    <row r="80" spans="1:10" ht="31.5" customHeight="1" x14ac:dyDescent="0.35">
      <c r="A80" s="4">
        <v>58</v>
      </c>
      <c r="B80" s="4" t="s">
        <v>285</v>
      </c>
      <c r="C80" s="4" t="s">
        <v>11</v>
      </c>
      <c r="D80" s="4">
        <v>4493</v>
      </c>
      <c r="E80" s="15">
        <v>121</v>
      </c>
      <c r="F80" s="16">
        <f>D80*E80</f>
        <v>543653</v>
      </c>
      <c r="G80" s="4" t="s">
        <v>12</v>
      </c>
      <c r="H80" s="4" t="s">
        <v>286</v>
      </c>
      <c r="I80" s="378"/>
      <c r="J80" s="307"/>
    </row>
    <row r="81" spans="1:10" ht="17.45" customHeight="1" thickBot="1" x14ac:dyDescent="0.3">
      <c r="A81" s="434"/>
      <c r="B81" s="269" t="s">
        <v>141</v>
      </c>
      <c r="C81" s="269"/>
      <c r="D81" s="269">
        <f>SUM(D69:D80)</f>
        <v>4538</v>
      </c>
      <c r="E81" s="269" t="s">
        <v>142</v>
      </c>
      <c r="F81" s="269">
        <f>SUM(F69:F80)</f>
        <v>605381</v>
      </c>
      <c r="G81" s="269"/>
      <c r="H81" s="268"/>
      <c r="I81" s="268"/>
      <c r="J81" s="38"/>
    </row>
    <row r="82" spans="1:10" ht="25.5" customHeight="1" x14ac:dyDescent="0.25">
      <c r="A82" s="61"/>
      <c r="B82" s="148"/>
      <c r="C82" s="148"/>
      <c r="D82" s="148"/>
      <c r="E82" s="148"/>
      <c r="F82" s="148"/>
      <c r="G82" s="148"/>
      <c r="H82" s="273"/>
      <c r="I82" s="273"/>
      <c r="J82" s="38"/>
    </row>
    <row r="83" spans="1:10" ht="25.5" customHeight="1" x14ac:dyDescent="0.25">
      <c r="A83" s="61"/>
      <c r="B83" s="148"/>
      <c r="C83" s="148"/>
      <c r="D83" s="148"/>
      <c r="E83" s="148"/>
      <c r="F83" s="148"/>
      <c r="G83" s="148"/>
      <c r="H83" s="273"/>
      <c r="I83" s="273"/>
      <c r="J83" s="38"/>
    </row>
    <row r="84" spans="1:10" s="38" customFormat="1" ht="17.25" x14ac:dyDescent="0.3">
      <c r="A84" s="528" t="s">
        <v>357</v>
      </c>
      <c r="B84" s="528"/>
      <c r="C84" s="528"/>
      <c r="F84" s="241"/>
      <c r="G84" s="304"/>
    </row>
    <row r="85" spans="1:10" s="38" customFormat="1" ht="17.25" x14ac:dyDescent="0.25">
      <c r="A85" s="547" t="s">
        <v>1</v>
      </c>
      <c r="B85" s="547"/>
      <c r="C85" s="547"/>
      <c r="F85" s="304"/>
      <c r="G85" s="304"/>
      <c r="I85" s="148"/>
    </row>
    <row r="86" spans="1:10" s="38" customFormat="1" ht="15.75" thickBot="1" x14ac:dyDescent="0.3">
      <c r="A86" s="304"/>
      <c r="B86" s="304"/>
      <c r="C86" s="304"/>
      <c r="F86" s="304"/>
      <c r="G86" s="304"/>
    </row>
    <row r="87" spans="1:10" ht="90.75" thickBot="1" x14ac:dyDescent="0.3">
      <c r="A87" s="99" t="s">
        <v>3</v>
      </c>
      <c r="B87" s="32" t="s">
        <v>4</v>
      </c>
      <c r="C87" s="33" t="s">
        <v>5</v>
      </c>
      <c r="D87" s="34" t="s">
        <v>6</v>
      </c>
      <c r="E87" s="32" t="s">
        <v>7</v>
      </c>
      <c r="F87" s="32" t="s">
        <v>8</v>
      </c>
      <c r="G87" s="32" t="s">
        <v>9</v>
      </c>
      <c r="H87" s="66" t="s">
        <v>3029</v>
      </c>
      <c r="I87" s="35" t="s">
        <v>10</v>
      </c>
      <c r="J87" s="93"/>
    </row>
    <row r="88" spans="1:10" ht="18" thickBot="1" x14ac:dyDescent="0.3">
      <c r="A88" s="242">
        <v>1</v>
      </c>
      <c r="B88" s="243">
        <v>2</v>
      </c>
      <c r="C88" s="244">
        <v>3</v>
      </c>
      <c r="D88" s="244">
        <v>4</v>
      </c>
      <c r="E88" s="244">
        <v>5</v>
      </c>
      <c r="F88" s="244">
        <v>6</v>
      </c>
      <c r="G88" s="244">
        <v>7</v>
      </c>
      <c r="H88" s="244">
        <v>8</v>
      </c>
      <c r="I88" s="245">
        <v>9</v>
      </c>
    </row>
    <row r="89" spans="1:10" ht="31.5" customHeight="1" x14ac:dyDescent="0.35">
      <c r="A89" s="23">
        <v>59</v>
      </c>
      <c r="B89" s="31" t="s">
        <v>287</v>
      </c>
      <c r="C89" s="31" t="s">
        <v>11</v>
      </c>
      <c r="D89" s="30">
        <v>18</v>
      </c>
      <c r="E89" s="30">
        <v>77</v>
      </c>
      <c r="F89" s="31">
        <f>D89*E89</f>
        <v>1386</v>
      </c>
      <c r="G89" s="31" t="s">
        <v>12</v>
      </c>
      <c r="H89" s="23">
        <v>1980</v>
      </c>
      <c r="I89" s="31"/>
      <c r="J89" s="307"/>
    </row>
    <row r="90" spans="1:10" ht="31.5" customHeight="1" x14ac:dyDescent="0.35">
      <c r="A90" s="4">
        <v>60</v>
      </c>
      <c r="B90" s="16" t="s">
        <v>183</v>
      </c>
      <c r="C90" s="16" t="s">
        <v>11</v>
      </c>
      <c r="D90" s="15">
        <v>1</v>
      </c>
      <c r="E90" s="15">
        <v>8000</v>
      </c>
      <c r="F90" s="31">
        <f t="shared" ref="F90:F96" si="3">D90*E90</f>
        <v>8000</v>
      </c>
      <c r="G90" s="16" t="s">
        <v>12</v>
      </c>
      <c r="H90" s="4">
        <v>1980</v>
      </c>
      <c r="I90" s="16"/>
      <c r="J90" s="307"/>
    </row>
    <row r="91" spans="1:10" ht="31.5" customHeight="1" x14ac:dyDescent="0.35">
      <c r="A91" s="23">
        <v>61</v>
      </c>
      <c r="B91" s="16" t="s">
        <v>282</v>
      </c>
      <c r="C91" s="16" t="s">
        <v>11</v>
      </c>
      <c r="D91" s="15">
        <v>1</v>
      </c>
      <c r="E91" s="15">
        <v>154</v>
      </c>
      <c r="F91" s="31">
        <f t="shared" si="3"/>
        <v>154</v>
      </c>
      <c r="G91" s="16" t="s">
        <v>12</v>
      </c>
      <c r="H91" s="4">
        <v>1980</v>
      </c>
      <c r="I91" s="16"/>
      <c r="J91" s="307"/>
    </row>
    <row r="92" spans="1:10" ht="31.5" customHeight="1" x14ac:dyDescent="0.35">
      <c r="A92" s="4">
        <v>62</v>
      </c>
      <c r="B92" s="16" t="s">
        <v>280</v>
      </c>
      <c r="C92" s="16" t="s">
        <v>11</v>
      </c>
      <c r="D92" s="15">
        <v>1</v>
      </c>
      <c r="E92" s="15">
        <v>6000</v>
      </c>
      <c r="F92" s="31">
        <f t="shared" si="3"/>
        <v>6000</v>
      </c>
      <c r="G92" s="16" t="s">
        <v>12</v>
      </c>
      <c r="H92" s="4">
        <v>1980</v>
      </c>
      <c r="I92" s="16"/>
      <c r="J92" s="307"/>
    </row>
    <row r="93" spans="1:10" ht="31.5" customHeight="1" x14ac:dyDescent="0.35">
      <c r="A93" s="23">
        <v>63</v>
      </c>
      <c r="B93" s="16" t="s">
        <v>242</v>
      </c>
      <c r="C93" s="16" t="s">
        <v>11</v>
      </c>
      <c r="D93" s="15">
        <v>1</v>
      </c>
      <c r="E93" s="15">
        <v>308</v>
      </c>
      <c r="F93" s="31">
        <f t="shared" si="3"/>
        <v>308</v>
      </c>
      <c r="G93" s="16" t="s">
        <v>12</v>
      </c>
      <c r="H93" s="4">
        <v>1980</v>
      </c>
      <c r="I93" s="16"/>
      <c r="J93" s="307"/>
    </row>
    <row r="94" spans="1:10" ht="31.5" customHeight="1" x14ac:dyDescent="0.35">
      <c r="A94" s="4">
        <v>64</v>
      </c>
      <c r="B94" s="16" t="s">
        <v>243</v>
      </c>
      <c r="C94" s="16" t="s">
        <v>11</v>
      </c>
      <c r="D94" s="15">
        <v>1</v>
      </c>
      <c r="E94" s="15">
        <v>270</v>
      </c>
      <c r="F94" s="31">
        <f t="shared" si="3"/>
        <v>270</v>
      </c>
      <c r="G94" s="16" t="s">
        <v>12</v>
      </c>
      <c r="H94" s="4">
        <v>1980</v>
      </c>
      <c r="I94" s="16"/>
      <c r="J94" s="307"/>
    </row>
    <row r="95" spans="1:10" ht="31.5" customHeight="1" x14ac:dyDescent="0.35">
      <c r="A95" s="23">
        <v>65</v>
      </c>
      <c r="B95" s="16" t="s">
        <v>285</v>
      </c>
      <c r="C95" s="16" t="s">
        <v>11</v>
      </c>
      <c r="D95" s="15">
        <v>3970</v>
      </c>
      <c r="E95" s="15">
        <v>121</v>
      </c>
      <c r="F95" s="31">
        <f t="shared" si="3"/>
        <v>480370</v>
      </c>
      <c r="G95" s="16" t="s">
        <v>12</v>
      </c>
      <c r="H95" s="4" t="s">
        <v>288</v>
      </c>
      <c r="I95" s="16"/>
      <c r="J95" s="307"/>
    </row>
    <row r="96" spans="1:10" ht="31.5" customHeight="1" thickBot="1" x14ac:dyDescent="0.4">
      <c r="A96" s="4">
        <v>66</v>
      </c>
      <c r="B96" s="16" t="s">
        <v>2477</v>
      </c>
      <c r="C96" s="16" t="s">
        <v>11</v>
      </c>
      <c r="D96" s="15">
        <v>4</v>
      </c>
      <c r="E96" s="15">
        <v>7086.6</v>
      </c>
      <c r="F96" s="31">
        <f t="shared" si="3"/>
        <v>28346.400000000001</v>
      </c>
      <c r="G96" s="16" t="s">
        <v>106</v>
      </c>
      <c r="H96" s="4">
        <v>2024</v>
      </c>
      <c r="I96" s="16"/>
      <c r="J96" s="307"/>
    </row>
    <row r="97" spans="1:10" ht="25.5" customHeight="1" thickBot="1" x14ac:dyDescent="0.3">
      <c r="A97" s="219"/>
      <c r="B97" s="269" t="s">
        <v>141</v>
      </c>
      <c r="C97" s="269"/>
      <c r="D97" s="269">
        <f>SUM(D89:D96)</f>
        <v>3997</v>
      </c>
      <c r="E97" s="269" t="s">
        <v>142</v>
      </c>
      <c r="F97" s="269">
        <f>SUM(F89:F96)</f>
        <v>524834.4</v>
      </c>
      <c r="G97" s="269"/>
      <c r="H97" s="268"/>
      <c r="I97" s="268"/>
      <c r="J97" s="38"/>
    </row>
    <row r="98" spans="1:10" ht="31.5" customHeight="1" x14ac:dyDescent="0.35">
      <c r="A98" s="61"/>
      <c r="B98" s="63"/>
      <c r="C98" s="63"/>
      <c r="D98" s="62"/>
      <c r="E98" s="62"/>
      <c r="F98" s="63"/>
      <c r="G98" s="63"/>
      <c r="H98" s="61"/>
      <c r="I98" s="63"/>
      <c r="J98" s="307"/>
    </row>
    <row r="99" spans="1:10" s="38" customFormat="1" ht="18" x14ac:dyDescent="0.35">
      <c r="B99" s="303"/>
      <c r="C99" s="303"/>
      <c r="D99" s="303"/>
      <c r="E99" s="303"/>
      <c r="F99" s="210"/>
      <c r="G99" s="210"/>
      <c r="H99" s="211"/>
      <c r="I99" s="169"/>
      <c r="J99" s="169"/>
    </row>
    <row r="100" spans="1:10" s="38" customFormat="1" ht="17.25" x14ac:dyDescent="0.3">
      <c r="A100" s="528" t="s">
        <v>358</v>
      </c>
      <c r="B100" s="528"/>
      <c r="C100" s="528"/>
      <c r="F100" s="241"/>
      <c r="G100" s="304"/>
    </row>
    <row r="101" spans="1:10" s="38" customFormat="1" ht="17.25" x14ac:dyDescent="0.25">
      <c r="A101" s="547" t="s">
        <v>1</v>
      </c>
      <c r="B101" s="547"/>
      <c r="C101" s="547"/>
      <c r="F101" s="304"/>
      <c r="G101" s="304"/>
      <c r="I101" s="148"/>
    </row>
    <row r="102" spans="1:10" s="38" customFormat="1" ht="15.75" thickBot="1" x14ac:dyDescent="0.3">
      <c r="A102" s="304"/>
      <c r="B102" s="304"/>
      <c r="C102" s="304"/>
      <c r="F102" s="304"/>
      <c r="G102" s="304"/>
    </row>
    <row r="103" spans="1:10" ht="90.75" thickBot="1" x14ac:dyDescent="0.3">
      <c r="A103" s="99" t="s">
        <v>3</v>
      </c>
      <c r="B103" s="32" t="s">
        <v>4</v>
      </c>
      <c r="C103" s="33" t="s">
        <v>5</v>
      </c>
      <c r="D103" s="34" t="s">
        <v>6</v>
      </c>
      <c r="E103" s="32" t="s">
        <v>7</v>
      </c>
      <c r="F103" s="32" t="s">
        <v>8</v>
      </c>
      <c r="G103" s="32" t="s">
        <v>9</v>
      </c>
      <c r="H103" s="66" t="s">
        <v>3029</v>
      </c>
      <c r="I103" s="35" t="s">
        <v>10</v>
      </c>
      <c r="J103" s="93"/>
    </row>
    <row r="104" spans="1:10" ht="17.25" x14ac:dyDescent="0.25">
      <c r="A104" s="288">
        <v>1</v>
      </c>
      <c r="B104" s="284">
        <v>2</v>
      </c>
      <c r="C104" s="285">
        <v>3</v>
      </c>
      <c r="D104" s="285">
        <v>4</v>
      </c>
      <c r="E104" s="285">
        <v>5</v>
      </c>
      <c r="F104" s="285">
        <v>6</v>
      </c>
      <c r="G104" s="285">
        <v>7</v>
      </c>
      <c r="H104" s="285">
        <v>8</v>
      </c>
      <c r="I104" s="286">
        <v>9</v>
      </c>
    </row>
    <row r="105" spans="1:10" ht="31.5" customHeight="1" x14ac:dyDescent="0.35">
      <c r="A105" s="122">
        <v>67</v>
      </c>
      <c r="B105" s="122" t="s">
        <v>289</v>
      </c>
      <c r="C105" s="122" t="s">
        <v>11</v>
      </c>
      <c r="D105" s="442">
        <v>4223</v>
      </c>
      <c r="E105" s="121">
        <v>220</v>
      </c>
      <c r="F105" s="349">
        <f>D105*E105</f>
        <v>929060</v>
      </c>
      <c r="G105" s="122" t="s">
        <v>12</v>
      </c>
      <c r="H105" s="122" t="s">
        <v>290</v>
      </c>
      <c r="I105" s="122"/>
      <c r="J105" s="307"/>
    </row>
    <row r="106" spans="1:10" ht="31.5" customHeight="1" x14ac:dyDescent="0.35">
      <c r="A106" s="122">
        <v>68</v>
      </c>
      <c r="B106" s="122" t="s">
        <v>289</v>
      </c>
      <c r="C106" s="122" t="s">
        <v>11</v>
      </c>
      <c r="D106" s="122">
        <v>40</v>
      </c>
      <c r="E106" s="121">
        <v>525</v>
      </c>
      <c r="F106" s="349">
        <f t="shared" ref="F106:F114" si="4">D106*E106</f>
        <v>21000</v>
      </c>
      <c r="G106" s="122" t="s">
        <v>12</v>
      </c>
      <c r="H106" s="122" t="s">
        <v>291</v>
      </c>
      <c r="I106" s="122"/>
      <c r="J106" s="307"/>
    </row>
    <row r="107" spans="1:10" ht="31.5" customHeight="1" x14ac:dyDescent="0.35">
      <c r="A107" s="122">
        <v>69</v>
      </c>
      <c r="B107" s="122" t="s">
        <v>292</v>
      </c>
      <c r="C107" s="122" t="s">
        <v>11</v>
      </c>
      <c r="D107" s="122">
        <v>18</v>
      </c>
      <c r="E107" s="121">
        <v>1500</v>
      </c>
      <c r="F107" s="349">
        <f t="shared" si="4"/>
        <v>27000</v>
      </c>
      <c r="G107" s="122" t="s">
        <v>12</v>
      </c>
      <c r="H107" s="122" t="s">
        <v>293</v>
      </c>
      <c r="I107" s="122"/>
      <c r="J107" s="307"/>
    </row>
    <row r="108" spans="1:10" ht="31.5" customHeight="1" x14ac:dyDescent="0.35">
      <c r="A108" s="122">
        <v>70</v>
      </c>
      <c r="B108" s="122" t="s">
        <v>289</v>
      </c>
      <c r="C108" s="122" t="s">
        <v>11</v>
      </c>
      <c r="D108" s="122">
        <v>34</v>
      </c>
      <c r="E108" s="121">
        <v>121</v>
      </c>
      <c r="F108" s="349">
        <f t="shared" si="4"/>
        <v>4114</v>
      </c>
      <c r="G108" s="122" t="s">
        <v>12</v>
      </c>
      <c r="H108" s="122">
        <v>2011</v>
      </c>
      <c r="I108" s="122"/>
      <c r="J108" s="307"/>
    </row>
    <row r="109" spans="1:10" ht="31.5" customHeight="1" x14ac:dyDescent="0.35">
      <c r="A109" s="122">
        <v>71</v>
      </c>
      <c r="B109" s="122" t="s">
        <v>294</v>
      </c>
      <c r="C109" s="122" t="s">
        <v>11</v>
      </c>
      <c r="D109" s="122">
        <v>1</v>
      </c>
      <c r="E109" s="121">
        <v>1500</v>
      </c>
      <c r="F109" s="349">
        <f t="shared" si="4"/>
        <v>1500</v>
      </c>
      <c r="G109" s="122" t="s">
        <v>12</v>
      </c>
      <c r="H109" s="122">
        <v>1960</v>
      </c>
      <c r="I109" s="122"/>
      <c r="J109" s="307"/>
    </row>
    <row r="110" spans="1:10" ht="31.5" customHeight="1" x14ac:dyDescent="0.35">
      <c r="A110" s="122">
        <v>72</v>
      </c>
      <c r="B110" s="122" t="s">
        <v>294</v>
      </c>
      <c r="C110" s="122" t="s">
        <v>11</v>
      </c>
      <c r="D110" s="122">
        <v>1</v>
      </c>
      <c r="E110" s="121">
        <v>1500</v>
      </c>
      <c r="F110" s="349">
        <f t="shared" si="4"/>
        <v>1500</v>
      </c>
      <c r="G110" s="122" t="s">
        <v>12</v>
      </c>
      <c r="H110" s="122">
        <v>1980</v>
      </c>
      <c r="I110" s="122"/>
      <c r="J110" s="307"/>
    </row>
    <row r="111" spans="1:10" ht="31.5" customHeight="1" x14ac:dyDescent="0.35">
      <c r="A111" s="122">
        <v>73</v>
      </c>
      <c r="B111" s="122" t="s">
        <v>289</v>
      </c>
      <c r="C111" s="122" t="s">
        <v>11</v>
      </c>
      <c r="D111" s="122">
        <v>16</v>
      </c>
      <c r="E111" s="121">
        <v>875</v>
      </c>
      <c r="F111" s="349">
        <f t="shared" si="4"/>
        <v>14000</v>
      </c>
      <c r="G111" s="122" t="s">
        <v>12</v>
      </c>
      <c r="H111" s="122">
        <v>2011</v>
      </c>
      <c r="I111" s="122"/>
      <c r="J111" s="307"/>
    </row>
    <row r="112" spans="1:10" ht="30" customHeight="1" x14ac:dyDescent="0.35">
      <c r="A112" s="122">
        <v>74</v>
      </c>
      <c r="B112" s="122" t="s">
        <v>289</v>
      </c>
      <c r="C112" s="122" t="s">
        <v>11</v>
      </c>
      <c r="D112" s="122">
        <v>26</v>
      </c>
      <c r="E112" s="121">
        <v>693</v>
      </c>
      <c r="F112" s="349">
        <f t="shared" si="4"/>
        <v>18018</v>
      </c>
      <c r="G112" s="122" t="s">
        <v>12</v>
      </c>
      <c r="H112" s="122">
        <v>2011</v>
      </c>
      <c r="I112" s="122"/>
      <c r="J112" s="307"/>
    </row>
    <row r="113" spans="1:10" ht="54" customHeight="1" x14ac:dyDescent="0.35">
      <c r="A113" s="122">
        <v>75</v>
      </c>
      <c r="B113" s="121" t="s">
        <v>295</v>
      </c>
      <c r="C113" s="122" t="s">
        <v>11</v>
      </c>
      <c r="D113" s="122">
        <v>1</v>
      </c>
      <c r="E113" s="121">
        <v>30000</v>
      </c>
      <c r="F113" s="349">
        <f t="shared" si="4"/>
        <v>30000</v>
      </c>
      <c r="G113" s="122" t="s">
        <v>12</v>
      </c>
      <c r="H113" s="122">
        <v>2017</v>
      </c>
      <c r="I113" s="122"/>
      <c r="J113" s="169"/>
    </row>
    <row r="114" spans="1:10" ht="31.5" customHeight="1" x14ac:dyDescent="0.35">
      <c r="A114" s="122">
        <v>76</v>
      </c>
      <c r="B114" s="122" t="s">
        <v>282</v>
      </c>
      <c r="C114" s="122" t="s">
        <v>11</v>
      </c>
      <c r="D114" s="122">
        <v>1</v>
      </c>
      <c r="E114" s="121">
        <v>154</v>
      </c>
      <c r="F114" s="349">
        <f t="shared" si="4"/>
        <v>154</v>
      </c>
      <c r="G114" s="122" t="s">
        <v>12</v>
      </c>
      <c r="H114" s="122">
        <v>1978</v>
      </c>
      <c r="I114" s="122"/>
      <c r="J114" s="169"/>
    </row>
    <row r="115" spans="1:10" ht="25.5" customHeight="1" thickBot="1" x14ac:dyDescent="0.3">
      <c r="A115" s="434"/>
      <c r="B115" s="269" t="s">
        <v>141</v>
      </c>
      <c r="C115" s="269"/>
      <c r="D115" s="441">
        <f>SUM(D105:D114)</f>
        <v>4361</v>
      </c>
      <c r="E115" s="269" t="s">
        <v>142</v>
      </c>
      <c r="F115" s="269">
        <f>SUM(F105:F114)</f>
        <v>1046346</v>
      </c>
      <c r="G115" s="269"/>
      <c r="H115" s="268"/>
      <c r="I115" s="268"/>
      <c r="J115" s="38"/>
    </row>
    <row r="116" spans="1:10" ht="25.5" customHeight="1" x14ac:dyDescent="0.25">
      <c r="A116" s="61"/>
      <c r="B116" s="148"/>
      <c r="C116" s="148"/>
      <c r="D116" s="433"/>
      <c r="E116" s="148"/>
      <c r="F116" s="148"/>
      <c r="G116" s="148"/>
      <c r="H116" s="273"/>
      <c r="I116" s="273"/>
      <c r="J116" s="38"/>
    </row>
    <row r="117" spans="1:10" s="38" customFormat="1" ht="18" x14ac:dyDescent="0.35">
      <c r="B117" s="303"/>
      <c r="C117" s="303"/>
      <c r="D117" s="303"/>
      <c r="E117" s="303"/>
      <c r="F117" s="210"/>
      <c r="G117" s="210"/>
      <c r="H117" s="211"/>
      <c r="I117" s="169"/>
      <c r="J117" s="169"/>
    </row>
    <row r="118" spans="1:10" s="38" customFormat="1" ht="17.25" x14ac:dyDescent="0.3">
      <c r="A118" s="528" t="s">
        <v>359</v>
      </c>
      <c r="B118" s="528"/>
      <c r="C118" s="528"/>
      <c r="F118" s="241"/>
      <c r="G118" s="304"/>
    </row>
    <row r="119" spans="1:10" s="38" customFormat="1" ht="18" thickBot="1" x14ac:dyDescent="0.3">
      <c r="A119" s="547" t="s">
        <v>1</v>
      </c>
      <c r="B119" s="547"/>
      <c r="C119" s="547"/>
      <c r="F119" s="304"/>
      <c r="G119" s="304"/>
      <c r="I119" s="148"/>
    </row>
    <row r="120" spans="1:10" ht="90.75" thickBot="1" x14ac:dyDescent="0.3">
      <c r="A120" s="99" t="s">
        <v>3</v>
      </c>
      <c r="B120" s="32" t="s">
        <v>4</v>
      </c>
      <c r="C120" s="33" t="s">
        <v>5</v>
      </c>
      <c r="D120" s="34" t="s">
        <v>6</v>
      </c>
      <c r="E120" s="32" t="s">
        <v>7</v>
      </c>
      <c r="F120" s="32" t="s">
        <v>8</v>
      </c>
      <c r="G120" s="32" t="s">
        <v>9</v>
      </c>
      <c r="H120" s="66" t="s">
        <v>3029</v>
      </c>
      <c r="I120" s="35" t="s">
        <v>10</v>
      </c>
      <c r="J120" s="93"/>
    </row>
    <row r="121" spans="1:10" ht="17.25" x14ac:dyDescent="0.25">
      <c r="A121" s="288">
        <v>1</v>
      </c>
      <c r="B121" s="284">
        <v>2</v>
      </c>
      <c r="C121" s="285">
        <v>3</v>
      </c>
      <c r="D121" s="285">
        <v>4</v>
      </c>
      <c r="E121" s="285">
        <v>5</v>
      </c>
      <c r="F121" s="285">
        <v>6</v>
      </c>
      <c r="G121" s="285">
        <v>7</v>
      </c>
      <c r="H121" s="285">
        <v>8</v>
      </c>
      <c r="I121" s="286">
        <v>9</v>
      </c>
    </row>
    <row r="122" spans="1:10" ht="31.5" customHeight="1" x14ac:dyDescent="0.25">
      <c r="A122" s="4">
        <v>77</v>
      </c>
      <c r="B122" s="16" t="s">
        <v>296</v>
      </c>
      <c r="C122" s="16" t="s">
        <v>11</v>
      </c>
      <c r="D122" s="16">
        <v>14484</v>
      </c>
      <c r="E122" s="15">
        <v>121</v>
      </c>
      <c r="F122" s="16">
        <f>D122*E122</f>
        <v>1752564</v>
      </c>
      <c r="G122" s="16" t="s">
        <v>12</v>
      </c>
      <c r="H122" s="16">
        <v>1996</v>
      </c>
      <c r="I122" s="16"/>
      <c r="J122" s="38"/>
    </row>
    <row r="123" spans="1:10" ht="31.5" customHeight="1" x14ac:dyDescent="0.25">
      <c r="A123" s="4">
        <v>78</v>
      </c>
      <c r="B123" s="16" t="s">
        <v>297</v>
      </c>
      <c r="C123" s="16" t="s">
        <v>11</v>
      </c>
      <c r="D123" s="16">
        <v>73</v>
      </c>
      <c r="E123" s="15">
        <v>77</v>
      </c>
      <c r="F123" s="16">
        <f t="shared" ref="F123:F138" si="5">D123*E123</f>
        <v>5621</v>
      </c>
      <c r="G123" s="16" t="s">
        <v>12</v>
      </c>
      <c r="H123" s="16">
        <v>1996</v>
      </c>
      <c r="I123" s="16"/>
      <c r="J123" s="38"/>
    </row>
    <row r="124" spans="1:10" ht="31.5" customHeight="1" x14ac:dyDescent="0.25">
      <c r="A124" s="4">
        <v>79</v>
      </c>
      <c r="B124" s="16" t="s">
        <v>298</v>
      </c>
      <c r="C124" s="16" t="s">
        <v>11</v>
      </c>
      <c r="D124" s="16">
        <v>5</v>
      </c>
      <c r="E124" s="15">
        <v>77</v>
      </c>
      <c r="F124" s="16">
        <f t="shared" si="5"/>
        <v>385</v>
      </c>
      <c r="G124" s="16" t="s">
        <v>12</v>
      </c>
      <c r="H124" s="16">
        <v>1996</v>
      </c>
      <c r="I124" s="16"/>
      <c r="J124" s="38"/>
    </row>
    <row r="125" spans="1:10" ht="31.5" customHeight="1" x14ac:dyDescent="0.25">
      <c r="A125" s="4">
        <v>80</v>
      </c>
      <c r="B125" s="16" t="s">
        <v>299</v>
      </c>
      <c r="C125" s="16" t="s">
        <v>11</v>
      </c>
      <c r="D125" s="16">
        <v>2</v>
      </c>
      <c r="E125" s="15">
        <v>77</v>
      </c>
      <c r="F125" s="16">
        <f t="shared" si="5"/>
        <v>154</v>
      </c>
      <c r="G125" s="16" t="s">
        <v>12</v>
      </c>
      <c r="H125" s="16">
        <v>1996</v>
      </c>
      <c r="I125" s="16"/>
      <c r="J125" s="38"/>
    </row>
    <row r="126" spans="1:10" ht="31.5" customHeight="1" x14ac:dyDescent="0.25">
      <c r="A126" s="4">
        <v>81</v>
      </c>
      <c r="B126" s="16" t="s">
        <v>300</v>
      </c>
      <c r="C126" s="16" t="s">
        <v>11</v>
      </c>
      <c r="D126" s="16">
        <v>1</v>
      </c>
      <c r="E126" s="15">
        <v>3500</v>
      </c>
      <c r="F126" s="16">
        <f t="shared" si="5"/>
        <v>3500</v>
      </c>
      <c r="G126" s="16" t="s">
        <v>12</v>
      </c>
      <c r="H126" s="16">
        <v>1996</v>
      </c>
      <c r="I126" s="16"/>
      <c r="J126" s="38"/>
    </row>
    <row r="127" spans="1:10" ht="31.5" customHeight="1" x14ac:dyDescent="0.25">
      <c r="A127" s="4">
        <v>82</v>
      </c>
      <c r="B127" s="16" t="s">
        <v>227</v>
      </c>
      <c r="C127" s="16" t="s">
        <v>11</v>
      </c>
      <c r="D127" s="16">
        <v>1</v>
      </c>
      <c r="E127" s="15">
        <v>154</v>
      </c>
      <c r="F127" s="16">
        <f t="shared" si="5"/>
        <v>154</v>
      </c>
      <c r="G127" s="16" t="s">
        <v>12</v>
      </c>
      <c r="H127" s="16">
        <v>1996</v>
      </c>
      <c r="I127" s="16"/>
      <c r="J127" s="38"/>
    </row>
    <row r="128" spans="1:10" ht="31.5" customHeight="1" x14ac:dyDescent="0.25">
      <c r="A128" s="4">
        <v>83</v>
      </c>
      <c r="B128" s="16" t="s">
        <v>301</v>
      </c>
      <c r="C128" s="16" t="s">
        <v>11</v>
      </c>
      <c r="D128" s="16">
        <v>3</v>
      </c>
      <c r="E128" s="15">
        <v>77</v>
      </c>
      <c r="F128" s="16">
        <f t="shared" si="5"/>
        <v>231</v>
      </c>
      <c r="G128" s="16" t="s">
        <v>12</v>
      </c>
      <c r="H128" s="16">
        <v>1996</v>
      </c>
      <c r="I128" s="16"/>
      <c r="J128" s="38"/>
    </row>
    <row r="129" spans="1:10" ht="31.5" customHeight="1" x14ac:dyDescent="0.25">
      <c r="A129" s="4">
        <v>84</v>
      </c>
      <c r="B129" s="16" t="s">
        <v>183</v>
      </c>
      <c r="C129" s="16" t="s">
        <v>11</v>
      </c>
      <c r="D129" s="16">
        <v>1</v>
      </c>
      <c r="E129" s="15">
        <v>8000</v>
      </c>
      <c r="F129" s="16">
        <f t="shared" si="5"/>
        <v>8000</v>
      </c>
      <c r="G129" s="16" t="s">
        <v>12</v>
      </c>
      <c r="H129" s="16">
        <v>2012</v>
      </c>
      <c r="I129" s="16"/>
      <c r="J129" s="38"/>
    </row>
    <row r="130" spans="1:10" ht="31.5" customHeight="1" x14ac:dyDescent="0.25">
      <c r="A130" s="4">
        <v>85</v>
      </c>
      <c r="B130" s="16" t="s">
        <v>302</v>
      </c>
      <c r="C130" s="16" t="s">
        <v>11</v>
      </c>
      <c r="D130" s="16">
        <v>3</v>
      </c>
      <c r="E130" s="15">
        <v>3500</v>
      </c>
      <c r="F130" s="16">
        <f t="shared" si="5"/>
        <v>10500</v>
      </c>
      <c r="G130" s="16" t="s">
        <v>12</v>
      </c>
      <c r="H130" s="16">
        <v>2012</v>
      </c>
      <c r="I130" s="16"/>
      <c r="J130" s="38"/>
    </row>
    <row r="131" spans="1:10" ht="31.5" customHeight="1" x14ac:dyDescent="0.25">
      <c r="A131" s="4">
        <v>86</v>
      </c>
      <c r="B131" s="16" t="s">
        <v>303</v>
      </c>
      <c r="C131" s="16" t="s">
        <v>11</v>
      </c>
      <c r="D131" s="16">
        <v>5</v>
      </c>
      <c r="E131" s="15">
        <v>4500</v>
      </c>
      <c r="F131" s="16">
        <f t="shared" si="5"/>
        <v>22500</v>
      </c>
      <c r="G131" s="16" t="s">
        <v>12</v>
      </c>
      <c r="H131" s="16">
        <v>2012</v>
      </c>
      <c r="I131" s="16"/>
      <c r="J131" s="38"/>
    </row>
    <row r="132" spans="1:10" ht="31.5" customHeight="1" x14ac:dyDescent="0.25">
      <c r="A132" s="4">
        <v>87</v>
      </c>
      <c r="B132" s="16" t="s">
        <v>304</v>
      </c>
      <c r="C132" s="16" t="s">
        <v>11</v>
      </c>
      <c r="D132" s="16">
        <v>1</v>
      </c>
      <c r="E132" s="15">
        <v>100000</v>
      </c>
      <c r="F132" s="16">
        <f t="shared" si="5"/>
        <v>100000</v>
      </c>
      <c r="G132" s="16" t="s">
        <v>12</v>
      </c>
      <c r="H132" s="16">
        <v>2015</v>
      </c>
      <c r="I132" s="16"/>
      <c r="J132" s="38"/>
    </row>
    <row r="133" spans="1:10" ht="31.5" customHeight="1" x14ac:dyDescent="0.25">
      <c r="A133" s="4">
        <v>88</v>
      </c>
      <c r="B133" s="16" t="s">
        <v>305</v>
      </c>
      <c r="C133" s="16" t="s">
        <v>11</v>
      </c>
      <c r="D133" s="16">
        <v>1</v>
      </c>
      <c r="E133" s="15">
        <v>70000</v>
      </c>
      <c r="F133" s="16">
        <f t="shared" si="5"/>
        <v>70000</v>
      </c>
      <c r="G133" s="16" t="s">
        <v>12</v>
      </c>
      <c r="H133" s="16">
        <v>2015</v>
      </c>
      <c r="I133" s="16"/>
      <c r="J133" s="38"/>
    </row>
    <row r="134" spans="1:10" ht="31.5" customHeight="1" x14ac:dyDescent="0.25">
      <c r="A134" s="4">
        <v>89</v>
      </c>
      <c r="B134" s="16" t="s">
        <v>2679</v>
      </c>
      <c r="C134" s="16" t="s">
        <v>11</v>
      </c>
      <c r="D134" s="16">
        <v>1</v>
      </c>
      <c r="E134" s="15">
        <v>3500</v>
      </c>
      <c r="F134" s="16">
        <f t="shared" si="5"/>
        <v>3500</v>
      </c>
      <c r="G134" s="16" t="s">
        <v>12</v>
      </c>
      <c r="H134" s="16">
        <v>2013</v>
      </c>
      <c r="I134" s="16"/>
      <c r="J134" s="38"/>
    </row>
    <row r="135" spans="1:10" ht="31.5" customHeight="1" x14ac:dyDescent="0.25">
      <c r="A135" s="4">
        <v>90</v>
      </c>
      <c r="B135" s="16" t="s">
        <v>306</v>
      </c>
      <c r="C135" s="16" t="s">
        <v>11</v>
      </c>
      <c r="D135" s="16">
        <v>1</v>
      </c>
      <c r="E135" s="15">
        <v>7000</v>
      </c>
      <c r="F135" s="16">
        <f t="shared" si="5"/>
        <v>7000</v>
      </c>
      <c r="G135" s="16" t="s">
        <v>12</v>
      </c>
      <c r="H135" s="16">
        <v>2019</v>
      </c>
      <c r="I135" s="16"/>
      <c r="J135" s="38"/>
    </row>
    <row r="136" spans="1:10" ht="31.5" customHeight="1" x14ac:dyDescent="0.25">
      <c r="A136" s="4">
        <v>91</v>
      </c>
      <c r="B136" s="16" t="s">
        <v>307</v>
      </c>
      <c r="C136" s="16" t="s">
        <v>11</v>
      </c>
      <c r="D136" s="16">
        <v>4</v>
      </c>
      <c r="E136" s="15">
        <v>6000</v>
      </c>
      <c r="F136" s="16">
        <f t="shared" si="5"/>
        <v>24000</v>
      </c>
      <c r="G136" s="16" t="s">
        <v>12</v>
      </c>
      <c r="H136" s="16">
        <v>1996</v>
      </c>
      <c r="I136" s="16"/>
      <c r="J136" s="38"/>
    </row>
    <row r="137" spans="1:10" ht="31.5" customHeight="1" x14ac:dyDescent="0.25">
      <c r="A137" s="4">
        <v>92</v>
      </c>
      <c r="B137" s="16" t="s">
        <v>308</v>
      </c>
      <c r="C137" s="16" t="s">
        <v>11</v>
      </c>
      <c r="D137" s="16">
        <v>2</v>
      </c>
      <c r="E137" s="15">
        <v>77</v>
      </c>
      <c r="F137" s="16">
        <f t="shared" si="5"/>
        <v>154</v>
      </c>
      <c r="G137" s="16" t="s">
        <v>12</v>
      </c>
      <c r="H137" s="16">
        <v>1996</v>
      </c>
      <c r="I137" s="16"/>
      <c r="J137" s="38"/>
    </row>
    <row r="138" spans="1:10" ht="31.5" customHeight="1" x14ac:dyDescent="0.25">
      <c r="A138" s="4">
        <v>93</v>
      </c>
      <c r="B138" s="16" t="s">
        <v>2477</v>
      </c>
      <c r="C138" s="16" t="s">
        <v>11</v>
      </c>
      <c r="D138" s="16">
        <v>5</v>
      </c>
      <c r="E138" s="15">
        <v>7086.6</v>
      </c>
      <c r="F138" s="16">
        <f t="shared" si="5"/>
        <v>35433</v>
      </c>
      <c r="G138" s="16" t="s">
        <v>106</v>
      </c>
      <c r="H138" s="16">
        <v>2024</v>
      </c>
      <c r="I138" s="16"/>
      <c r="J138" s="38"/>
    </row>
    <row r="139" spans="1:10" ht="25.5" customHeight="1" thickBot="1" x14ac:dyDescent="0.3">
      <c r="A139" s="434"/>
      <c r="B139" s="269" t="s">
        <v>141</v>
      </c>
      <c r="C139" s="269"/>
      <c r="D139" s="269">
        <f>SUM(D122:D138)</f>
        <v>14593</v>
      </c>
      <c r="E139" s="269" t="s">
        <v>142</v>
      </c>
      <c r="F139" s="269">
        <f>SUM(F122:F138)</f>
        <v>2043696</v>
      </c>
      <c r="G139" s="269"/>
      <c r="H139" s="268"/>
      <c r="I139" s="268"/>
      <c r="J139" s="38"/>
    </row>
    <row r="140" spans="1:10" ht="31.5" customHeight="1" x14ac:dyDescent="0.25">
      <c r="A140" s="61"/>
      <c r="B140" s="63"/>
      <c r="C140" s="63"/>
      <c r="D140" s="63"/>
      <c r="E140" s="62"/>
      <c r="F140" s="63"/>
      <c r="G140" s="63"/>
      <c r="H140" s="63"/>
      <c r="I140" s="63"/>
      <c r="J140" s="38"/>
    </row>
    <row r="141" spans="1:10" s="38" customFormat="1" ht="17.25" x14ac:dyDescent="0.3">
      <c r="A141" s="528" t="s">
        <v>360</v>
      </c>
      <c r="B141" s="528"/>
      <c r="C141" s="528"/>
      <c r="F141" s="241"/>
      <c r="G141" s="304"/>
    </row>
    <row r="142" spans="1:10" s="38" customFormat="1" ht="18" thickBot="1" x14ac:dyDescent="0.3">
      <c r="A142" s="547" t="s">
        <v>1</v>
      </c>
      <c r="B142" s="547"/>
      <c r="C142" s="547"/>
      <c r="F142" s="304"/>
      <c r="G142" s="304"/>
      <c r="I142" s="148"/>
    </row>
    <row r="143" spans="1:10" ht="90.75" thickBot="1" x14ac:dyDescent="0.3">
      <c r="A143" s="99" t="s">
        <v>3</v>
      </c>
      <c r="B143" s="32" t="s">
        <v>4</v>
      </c>
      <c r="C143" s="33" t="s">
        <v>5</v>
      </c>
      <c r="D143" s="34" t="s">
        <v>6</v>
      </c>
      <c r="E143" s="32" t="s">
        <v>7</v>
      </c>
      <c r="F143" s="32" t="s">
        <v>8</v>
      </c>
      <c r="G143" s="32" t="s">
        <v>9</v>
      </c>
      <c r="H143" s="66" t="s">
        <v>3029</v>
      </c>
      <c r="I143" s="35" t="s">
        <v>10</v>
      </c>
      <c r="J143" s="93"/>
    </row>
    <row r="144" spans="1:10" ht="17.25" x14ac:dyDescent="0.25">
      <c r="A144" s="288">
        <v>1</v>
      </c>
      <c r="B144" s="284">
        <v>2</v>
      </c>
      <c r="C144" s="285">
        <v>3</v>
      </c>
      <c r="D144" s="285">
        <v>4</v>
      </c>
      <c r="E144" s="285">
        <v>5</v>
      </c>
      <c r="F144" s="285">
        <v>6</v>
      </c>
      <c r="G144" s="285">
        <v>7</v>
      </c>
      <c r="H144" s="285">
        <v>8</v>
      </c>
      <c r="I144" s="286">
        <v>9</v>
      </c>
    </row>
    <row r="145" spans="1:10" ht="31.5" customHeight="1" x14ac:dyDescent="0.25">
      <c r="A145" s="4">
        <v>94</v>
      </c>
      <c r="B145" s="16" t="s">
        <v>183</v>
      </c>
      <c r="C145" s="16" t="s">
        <v>11</v>
      </c>
      <c r="D145" s="16">
        <v>2</v>
      </c>
      <c r="E145" s="15">
        <v>169</v>
      </c>
      <c r="F145" s="16">
        <f>D145*E145</f>
        <v>338</v>
      </c>
      <c r="G145" s="16" t="s">
        <v>12</v>
      </c>
      <c r="H145" s="4">
        <v>2002</v>
      </c>
      <c r="I145" s="4"/>
      <c r="J145" s="38"/>
    </row>
    <row r="146" spans="1:10" ht="31.5" customHeight="1" x14ac:dyDescent="0.25">
      <c r="A146" s="4">
        <v>95</v>
      </c>
      <c r="B146" s="16" t="s">
        <v>242</v>
      </c>
      <c r="C146" s="16" t="s">
        <v>11</v>
      </c>
      <c r="D146" s="16">
        <v>5</v>
      </c>
      <c r="E146" s="15">
        <v>308</v>
      </c>
      <c r="F146" s="16">
        <f t="shared" ref="F146:F155" si="6">D146*E146</f>
        <v>1540</v>
      </c>
      <c r="G146" s="16" t="s">
        <v>12</v>
      </c>
      <c r="H146" s="4">
        <v>1997</v>
      </c>
      <c r="I146" s="4"/>
      <c r="J146" s="38"/>
    </row>
    <row r="147" spans="1:10" ht="31.5" customHeight="1" x14ac:dyDescent="0.25">
      <c r="A147" s="4">
        <v>96</v>
      </c>
      <c r="B147" s="16" t="s">
        <v>282</v>
      </c>
      <c r="C147" s="16" t="s">
        <v>11</v>
      </c>
      <c r="D147" s="16">
        <v>1</v>
      </c>
      <c r="E147" s="15">
        <v>154</v>
      </c>
      <c r="F147" s="16">
        <f t="shared" si="6"/>
        <v>154</v>
      </c>
      <c r="G147" s="16" t="s">
        <v>12</v>
      </c>
      <c r="H147" s="4">
        <v>1997</v>
      </c>
      <c r="I147" s="4"/>
      <c r="J147" s="38"/>
    </row>
    <row r="148" spans="1:10" ht="31.5" customHeight="1" x14ac:dyDescent="0.25">
      <c r="A148" s="4">
        <v>97</v>
      </c>
      <c r="B148" s="16" t="s">
        <v>2680</v>
      </c>
      <c r="C148" s="16" t="s">
        <v>11</v>
      </c>
      <c r="D148" s="15">
        <v>1</v>
      </c>
      <c r="E148" s="378">
        <v>150000</v>
      </c>
      <c r="F148" s="16">
        <f t="shared" si="6"/>
        <v>150000</v>
      </c>
      <c r="G148" s="16" t="s">
        <v>12</v>
      </c>
      <c r="H148" s="4">
        <v>2012</v>
      </c>
      <c r="I148" s="4"/>
      <c r="J148" s="38"/>
    </row>
    <row r="149" spans="1:10" ht="31.5" customHeight="1" x14ac:dyDescent="0.25">
      <c r="A149" s="4">
        <v>98</v>
      </c>
      <c r="B149" s="16" t="s">
        <v>309</v>
      </c>
      <c r="C149" s="16" t="s">
        <v>11</v>
      </c>
      <c r="D149" s="16">
        <v>3</v>
      </c>
      <c r="E149" s="15">
        <v>12000</v>
      </c>
      <c r="F149" s="16">
        <f t="shared" si="6"/>
        <v>36000</v>
      </c>
      <c r="G149" s="16" t="s">
        <v>12</v>
      </c>
      <c r="H149" s="4">
        <v>1998</v>
      </c>
      <c r="I149" s="4"/>
      <c r="J149" s="38"/>
    </row>
    <row r="150" spans="1:10" ht="31.5" customHeight="1" x14ac:dyDescent="0.25">
      <c r="A150" s="4">
        <v>99</v>
      </c>
      <c r="B150" s="16" t="s">
        <v>296</v>
      </c>
      <c r="C150" s="16" t="s">
        <v>11</v>
      </c>
      <c r="D150" s="16">
        <v>5600</v>
      </c>
      <c r="E150" s="15">
        <v>121</v>
      </c>
      <c r="F150" s="16">
        <f t="shared" si="6"/>
        <v>677600</v>
      </c>
      <c r="G150" s="16" t="s">
        <v>12</v>
      </c>
      <c r="H150" s="4">
        <v>2001</v>
      </c>
      <c r="I150" s="4"/>
      <c r="J150" s="38"/>
    </row>
    <row r="151" spans="1:10" ht="31.5" customHeight="1" x14ac:dyDescent="0.25">
      <c r="A151" s="4">
        <v>100</v>
      </c>
      <c r="B151" s="16" t="s">
        <v>310</v>
      </c>
      <c r="C151" s="16" t="s">
        <v>11</v>
      </c>
      <c r="D151" s="16">
        <v>24</v>
      </c>
      <c r="E151" s="15">
        <v>231</v>
      </c>
      <c r="F151" s="16">
        <f t="shared" si="6"/>
        <v>5544</v>
      </c>
      <c r="G151" s="16" t="s">
        <v>12</v>
      </c>
      <c r="H151" s="4">
        <v>2001</v>
      </c>
      <c r="I151" s="4"/>
      <c r="J151" s="38"/>
    </row>
    <row r="152" spans="1:10" ht="31.5" customHeight="1" x14ac:dyDescent="0.25">
      <c r="A152" s="4">
        <v>101</v>
      </c>
      <c r="B152" s="16" t="s">
        <v>311</v>
      </c>
      <c r="C152" s="16" t="s">
        <v>11</v>
      </c>
      <c r="D152" s="16">
        <v>13</v>
      </c>
      <c r="E152" s="15">
        <v>6000</v>
      </c>
      <c r="F152" s="16">
        <f t="shared" si="6"/>
        <v>78000</v>
      </c>
      <c r="G152" s="16" t="s">
        <v>12</v>
      </c>
      <c r="H152" s="4">
        <v>2012</v>
      </c>
      <c r="I152" s="4"/>
      <c r="J152" s="38"/>
    </row>
    <row r="153" spans="1:10" ht="31.5" customHeight="1" x14ac:dyDescent="0.25">
      <c r="A153" s="4">
        <v>102</v>
      </c>
      <c r="B153" s="16" t="s">
        <v>312</v>
      </c>
      <c r="C153" s="16" t="s">
        <v>11</v>
      </c>
      <c r="D153" s="16">
        <v>5</v>
      </c>
      <c r="E153" s="15">
        <v>40000</v>
      </c>
      <c r="F153" s="16">
        <f t="shared" si="6"/>
        <v>200000</v>
      </c>
      <c r="G153" s="16" t="s">
        <v>12</v>
      </c>
      <c r="H153" s="4">
        <v>2012</v>
      </c>
      <c r="I153" s="4"/>
      <c r="J153" s="38"/>
    </row>
    <row r="154" spans="1:10" ht="31.5" customHeight="1" x14ac:dyDescent="0.25">
      <c r="A154" s="4">
        <v>103</v>
      </c>
      <c r="B154" s="16" t="s">
        <v>183</v>
      </c>
      <c r="C154" s="16" t="s">
        <v>11</v>
      </c>
      <c r="D154" s="16">
        <v>5</v>
      </c>
      <c r="E154" s="15">
        <v>8000</v>
      </c>
      <c r="F154" s="16">
        <f t="shared" si="6"/>
        <v>40000</v>
      </c>
      <c r="G154" s="16" t="s">
        <v>12</v>
      </c>
      <c r="H154" s="4">
        <v>2012</v>
      </c>
      <c r="I154" s="4"/>
      <c r="J154" s="38"/>
    </row>
    <row r="155" spans="1:10" ht="31.5" customHeight="1" x14ac:dyDescent="0.25">
      <c r="A155" s="4">
        <v>104</v>
      </c>
      <c r="B155" s="16" t="s">
        <v>2477</v>
      </c>
      <c r="C155" s="16" t="s">
        <v>11</v>
      </c>
      <c r="D155" s="16">
        <v>6</v>
      </c>
      <c r="E155" s="15">
        <v>7086.6</v>
      </c>
      <c r="F155" s="16">
        <f t="shared" si="6"/>
        <v>42519.600000000006</v>
      </c>
      <c r="G155" s="16" t="s">
        <v>106</v>
      </c>
      <c r="H155" s="4">
        <v>2024</v>
      </c>
      <c r="I155" s="4"/>
      <c r="J155" s="38"/>
    </row>
    <row r="156" spans="1:10" ht="25.5" customHeight="1" thickBot="1" x14ac:dyDescent="0.3">
      <c r="A156" s="434"/>
      <c r="B156" s="269" t="s">
        <v>141</v>
      </c>
      <c r="C156" s="269"/>
      <c r="D156" s="269">
        <f>SUM(D145:D155)</f>
        <v>5665</v>
      </c>
      <c r="E156" s="269" t="s">
        <v>142</v>
      </c>
      <c r="F156" s="269">
        <f>SUM(F145:F155)</f>
        <v>1231695.6000000001</v>
      </c>
      <c r="G156" s="269"/>
      <c r="H156" s="268"/>
      <c r="I156" s="268"/>
      <c r="J156" s="38"/>
    </row>
    <row r="157" spans="1:10" s="38" customFormat="1" ht="18" x14ac:dyDescent="0.35">
      <c r="B157" s="303"/>
      <c r="C157" s="303"/>
      <c r="D157" s="303"/>
      <c r="E157" s="303"/>
      <c r="F157" s="210"/>
      <c r="G157" s="210"/>
      <c r="H157" s="211"/>
      <c r="I157" s="169"/>
      <c r="J157" s="169"/>
    </row>
    <row r="158" spans="1:10" s="38" customFormat="1" ht="17.25" x14ac:dyDescent="0.3">
      <c r="A158" s="528" t="s">
        <v>361</v>
      </c>
      <c r="B158" s="528"/>
      <c r="C158" s="528"/>
      <c r="F158" s="241"/>
      <c r="G158" s="304"/>
    </row>
    <row r="159" spans="1:10" s="38" customFormat="1" ht="18.75" customHeight="1" thickBot="1" x14ac:dyDescent="0.3">
      <c r="A159" s="547" t="s">
        <v>1</v>
      </c>
      <c r="B159" s="547"/>
      <c r="C159" s="547"/>
      <c r="F159" s="304"/>
      <c r="G159" s="304"/>
      <c r="I159" s="148"/>
    </row>
    <row r="160" spans="1:10" ht="90.75" thickBot="1" x14ac:dyDescent="0.3">
      <c r="A160" s="99" t="s">
        <v>3</v>
      </c>
      <c r="B160" s="32" t="s">
        <v>4</v>
      </c>
      <c r="C160" s="33" t="s">
        <v>5</v>
      </c>
      <c r="D160" s="34" t="s">
        <v>6</v>
      </c>
      <c r="E160" s="32" t="s">
        <v>7</v>
      </c>
      <c r="F160" s="32" t="s">
        <v>8</v>
      </c>
      <c r="G160" s="32" t="s">
        <v>9</v>
      </c>
      <c r="H160" s="66" t="s">
        <v>3029</v>
      </c>
      <c r="I160" s="35" t="s">
        <v>10</v>
      </c>
      <c r="J160" s="93"/>
    </row>
    <row r="161" spans="1:10" ht="17.25" x14ac:dyDescent="0.25">
      <c r="A161" s="288">
        <v>1</v>
      </c>
      <c r="B161" s="284">
        <v>2</v>
      </c>
      <c r="C161" s="285">
        <v>3</v>
      </c>
      <c r="D161" s="285">
        <v>4</v>
      </c>
      <c r="E161" s="285">
        <v>5</v>
      </c>
      <c r="F161" s="285">
        <v>6</v>
      </c>
      <c r="G161" s="285">
        <v>7</v>
      </c>
      <c r="H161" s="285">
        <v>8</v>
      </c>
      <c r="I161" s="286">
        <v>9</v>
      </c>
    </row>
    <row r="162" spans="1:10" ht="31.5" customHeight="1" x14ac:dyDescent="0.25">
      <c r="A162" s="4">
        <v>105</v>
      </c>
      <c r="B162" s="4" t="s">
        <v>313</v>
      </c>
      <c r="C162" s="4" t="s">
        <v>11</v>
      </c>
      <c r="D162" s="378">
        <v>17</v>
      </c>
      <c r="E162" s="378">
        <v>162</v>
      </c>
      <c r="F162" s="16">
        <f t="shared" ref="F162:F163" si="7">D162*E162</f>
        <v>2754</v>
      </c>
      <c r="G162" s="4" t="s">
        <v>12</v>
      </c>
      <c r="H162" s="4">
        <v>1990</v>
      </c>
      <c r="I162" s="4"/>
      <c r="J162" s="38"/>
    </row>
    <row r="163" spans="1:10" ht="31.5" customHeight="1" x14ac:dyDescent="0.25">
      <c r="A163" s="4">
        <v>106</v>
      </c>
      <c r="B163" s="4" t="s">
        <v>314</v>
      </c>
      <c r="C163" s="4" t="s">
        <v>11</v>
      </c>
      <c r="D163" s="378">
        <v>4500</v>
      </c>
      <c r="E163" s="378">
        <v>73.77</v>
      </c>
      <c r="F163" s="16">
        <f t="shared" si="7"/>
        <v>331965</v>
      </c>
      <c r="G163" s="4" t="s">
        <v>12</v>
      </c>
      <c r="H163" s="4" t="s">
        <v>315</v>
      </c>
      <c r="I163" s="4"/>
      <c r="J163" s="38"/>
    </row>
    <row r="164" spans="1:10" ht="25.5" customHeight="1" thickBot="1" x14ac:dyDescent="0.3">
      <c r="A164" s="434"/>
      <c r="B164" s="269" t="s">
        <v>141</v>
      </c>
      <c r="C164" s="269"/>
      <c r="D164" s="269">
        <f>SUM(D162:D163)</f>
        <v>4517</v>
      </c>
      <c r="E164" s="269" t="s">
        <v>142</v>
      </c>
      <c r="F164" s="269">
        <f>SUM(F162:F163)</f>
        <v>334719</v>
      </c>
      <c r="G164" s="269"/>
      <c r="H164" s="268"/>
      <c r="I164" s="268"/>
      <c r="J164" s="38"/>
    </row>
    <row r="165" spans="1:10" ht="25.5" customHeight="1" x14ac:dyDescent="0.25">
      <c r="A165" s="61"/>
      <c r="B165" s="148"/>
      <c r="C165" s="148"/>
      <c r="D165" s="148"/>
      <c r="E165" s="148"/>
      <c r="F165" s="148"/>
      <c r="G165" s="148"/>
      <c r="H165" s="273"/>
      <c r="I165" s="273"/>
      <c r="J165" s="38"/>
    </row>
    <row r="166" spans="1:10" s="38" customFormat="1" ht="18" x14ac:dyDescent="0.35">
      <c r="B166" s="303"/>
      <c r="C166" s="303"/>
      <c r="D166" s="303"/>
      <c r="E166" s="303"/>
      <c r="F166" s="210"/>
      <c r="G166" s="210"/>
      <c r="H166" s="211"/>
      <c r="I166" s="169"/>
      <c r="J166" s="169"/>
    </row>
    <row r="167" spans="1:10" s="38" customFormat="1" ht="17.25" x14ac:dyDescent="0.3">
      <c r="A167" s="528" t="s">
        <v>362</v>
      </c>
      <c r="B167" s="528"/>
      <c r="C167" s="528"/>
      <c r="F167" s="241"/>
      <c r="G167" s="304"/>
    </row>
    <row r="168" spans="1:10" s="38" customFormat="1" ht="18.75" customHeight="1" thickBot="1" x14ac:dyDescent="0.3">
      <c r="A168" s="547" t="s">
        <v>1</v>
      </c>
      <c r="B168" s="547"/>
      <c r="C168" s="547"/>
      <c r="F168" s="304"/>
      <c r="G168" s="304"/>
      <c r="I168" s="148"/>
    </row>
    <row r="169" spans="1:10" ht="90.75" thickBot="1" x14ac:dyDescent="0.3">
      <c r="A169" s="99" t="s">
        <v>3</v>
      </c>
      <c r="B169" s="32" t="s">
        <v>4</v>
      </c>
      <c r="C169" s="33" t="s">
        <v>5</v>
      </c>
      <c r="D169" s="34" t="s">
        <v>6</v>
      </c>
      <c r="E169" s="32" t="s">
        <v>7</v>
      </c>
      <c r="F169" s="32" t="s">
        <v>8</v>
      </c>
      <c r="G169" s="32" t="s">
        <v>9</v>
      </c>
      <c r="H169" s="66" t="s">
        <v>3029</v>
      </c>
      <c r="I169" s="35" t="s">
        <v>10</v>
      </c>
      <c r="J169" s="93"/>
    </row>
    <row r="170" spans="1:10" ht="17.25" x14ac:dyDescent="0.25">
      <c r="A170" s="288">
        <v>1</v>
      </c>
      <c r="B170" s="284">
        <v>2</v>
      </c>
      <c r="C170" s="285">
        <v>3</v>
      </c>
      <c r="D170" s="285">
        <v>4</v>
      </c>
      <c r="E170" s="285">
        <v>5</v>
      </c>
      <c r="F170" s="285">
        <v>6</v>
      </c>
      <c r="G170" s="285">
        <v>7</v>
      </c>
      <c r="H170" s="285">
        <v>8</v>
      </c>
      <c r="I170" s="286">
        <v>9</v>
      </c>
    </row>
    <row r="171" spans="1:10" ht="23.45" customHeight="1" x14ac:dyDescent="0.25">
      <c r="A171" s="4">
        <v>107</v>
      </c>
      <c r="B171" s="4" t="s">
        <v>316</v>
      </c>
      <c r="C171" s="4" t="s">
        <v>11</v>
      </c>
      <c r="D171" s="4">
        <v>20</v>
      </c>
      <c r="E171" s="15">
        <v>87</v>
      </c>
      <c r="F171" s="16">
        <f>D171*E171</f>
        <v>1740</v>
      </c>
      <c r="G171" s="4" t="s">
        <v>12</v>
      </c>
      <c r="H171" s="4">
        <v>1973</v>
      </c>
      <c r="I171" s="4"/>
      <c r="J171" s="38"/>
    </row>
    <row r="172" spans="1:10" ht="23.45" customHeight="1" x14ac:dyDescent="0.25">
      <c r="A172" s="4">
        <v>108</v>
      </c>
      <c r="B172" s="4" t="s">
        <v>317</v>
      </c>
      <c r="C172" s="4" t="s">
        <v>11</v>
      </c>
      <c r="D172" s="4">
        <v>1</v>
      </c>
      <c r="E172" s="15">
        <v>77</v>
      </c>
      <c r="F172" s="16">
        <f t="shared" ref="F172:F181" si="8">D172*E172</f>
        <v>77</v>
      </c>
      <c r="G172" s="4" t="s">
        <v>12</v>
      </c>
      <c r="H172" s="4">
        <v>1997</v>
      </c>
      <c r="I172" s="4"/>
      <c r="J172" s="38"/>
    </row>
    <row r="173" spans="1:10" ht="23.45" customHeight="1" x14ac:dyDescent="0.25">
      <c r="A173" s="4">
        <v>109</v>
      </c>
      <c r="B173" s="4" t="s">
        <v>318</v>
      </c>
      <c r="C173" s="4" t="s">
        <v>11</v>
      </c>
      <c r="D173" s="4">
        <v>2</v>
      </c>
      <c r="E173" s="15">
        <v>154</v>
      </c>
      <c r="F173" s="16">
        <f t="shared" si="8"/>
        <v>308</v>
      </c>
      <c r="G173" s="4" t="s">
        <v>12</v>
      </c>
      <c r="H173" s="4">
        <v>1973</v>
      </c>
      <c r="I173" s="4"/>
      <c r="J173" s="38"/>
    </row>
    <row r="174" spans="1:10" ht="23.45" customHeight="1" x14ac:dyDescent="0.25">
      <c r="A174" s="4">
        <v>110</v>
      </c>
      <c r="B174" s="4" t="s">
        <v>319</v>
      </c>
      <c r="C174" s="4" t="s">
        <v>11</v>
      </c>
      <c r="D174" s="4">
        <v>2</v>
      </c>
      <c r="E174" s="15">
        <v>77</v>
      </c>
      <c r="F174" s="16">
        <f t="shared" si="8"/>
        <v>154</v>
      </c>
      <c r="G174" s="4" t="s">
        <v>12</v>
      </c>
      <c r="H174" s="4">
        <v>1973</v>
      </c>
      <c r="I174" s="4"/>
      <c r="J174" s="38"/>
    </row>
    <row r="175" spans="1:10" ht="23.45" customHeight="1" x14ac:dyDescent="0.25">
      <c r="A175" s="4">
        <v>111</v>
      </c>
      <c r="B175" s="4" t="s">
        <v>320</v>
      </c>
      <c r="C175" s="4" t="s">
        <v>11</v>
      </c>
      <c r="D175" s="4">
        <v>1</v>
      </c>
      <c r="E175" s="15">
        <v>77</v>
      </c>
      <c r="F175" s="16">
        <f t="shared" si="8"/>
        <v>77</v>
      </c>
      <c r="G175" s="4" t="s">
        <v>12</v>
      </c>
      <c r="H175" s="4">
        <v>1973</v>
      </c>
      <c r="I175" s="4"/>
      <c r="J175" s="38"/>
    </row>
    <row r="176" spans="1:10" ht="23.45" customHeight="1" x14ac:dyDescent="0.25">
      <c r="A176" s="4">
        <v>112</v>
      </c>
      <c r="B176" s="4" t="s">
        <v>321</v>
      </c>
      <c r="C176" s="4" t="s">
        <v>11</v>
      </c>
      <c r="D176" s="4">
        <v>1</v>
      </c>
      <c r="E176" s="15">
        <v>77</v>
      </c>
      <c r="F176" s="16">
        <f t="shared" si="8"/>
        <v>77</v>
      </c>
      <c r="G176" s="4" t="s">
        <v>12</v>
      </c>
      <c r="H176" s="4">
        <v>1973</v>
      </c>
      <c r="I176" s="4"/>
      <c r="J176" s="38"/>
    </row>
    <row r="177" spans="1:10" ht="23.45" customHeight="1" x14ac:dyDescent="0.25">
      <c r="A177" s="4">
        <v>113</v>
      </c>
      <c r="B177" s="4" t="s">
        <v>322</v>
      </c>
      <c r="C177" s="4" t="s">
        <v>11</v>
      </c>
      <c r="D177" s="4">
        <v>3</v>
      </c>
      <c r="E177" s="15">
        <v>2500</v>
      </c>
      <c r="F177" s="16">
        <f t="shared" si="8"/>
        <v>7500</v>
      </c>
      <c r="G177" s="4" t="s">
        <v>12</v>
      </c>
      <c r="H177" s="4">
        <v>1997</v>
      </c>
      <c r="I177" s="4"/>
      <c r="J177" s="38"/>
    </row>
    <row r="178" spans="1:10" ht="23.45" customHeight="1" x14ac:dyDescent="0.25">
      <c r="A178" s="4">
        <v>114</v>
      </c>
      <c r="B178" s="4" t="s">
        <v>323</v>
      </c>
      <c r="C178" s="4" t="s">
        <v>11</v>
      </c>
      <c r="D178" s="4">
        <v>1</v>
      </c>
      <c r="E178" s="15">
        <v>3500</v>
      </c>
      <c r="F178" s="16">
        <f t="shared" si="8"/>
        <v>3500</v>
      </c>
      <c r="G178" s="4" t="s">
        <v>12</v>
      </c>
      <c r="H178" s="4">
        <v>1997</v>
      </c>
      <c r="I178" s="4"/>
      <c r="J178" s="38"/>
    </row>
    <row r="179" spans="1:10" ht="23.45" customHeight="1" x14ac:dyDescent="0.25">
      <c r="A179" s="4">
        <v>115</v>
      </c>
      <c r="B179" s="4" t="s">
        <v>324</v>
      </c>
      <c r="C179" s="4" t="s">
        <v>11</v>
      </c>
      <c r="D179" s="4">
        <v>1</v>
      </c>
      <c r="E179" s="15">
        <v>7500</v>
      </c>
      <c r="F179" s="16">
        <f t="shared" si="8"/>
        <v>7500</v>
      </c>
      <c r="G179" s="4" t="s">
        <v>12</v>
      </c>
      <c r="H179" s="4">
        <v>1997</v>
      </c>
      <c r="I179" s="4"/>
      <c r="J179" s="38"/>
    </row>
    <row r="180" spans="1:10" ht="23.45" customHeight="1" x14ac:dyDescent="0.25">
      <c r="A180" s="4">
        <v>116</v>
      </c>
      <c r="B180" s="4" t="s">
        <v>325</v>
      </c>
      <c r="C180" s="4" t="s">
        <v>11</v>
      </c>
      <c r="D180" s="4">
        <v>5136</v>
      </c>
      <c r="E180" s="15">
        <v>121</v>
      </c>
      <c r="F180" s="16">
        <f t="shared" si="8"/>
        <v>621456</v>
      </c>
      <c r="G180" s="4" t="s">
        <v>12</v>
      </c>
      <c r="H180" s="4" t="s">
        <v>326</v>
      </c>
      <c r="I180" s="4"/>
      <c r="J180" s="38"/>
    </row>
    <row r="181" spans="1:10" ht="23.45" customHeight="1" x14ac:dyDescent="0.25">
      <c r="A181" s="4">
        <v>117</v>
      </c>
      <c r="B181" s="4" t="s">
        <v>2477</v>
      </c>
      <c r="C181" s="4" t="s">
        <v>11</v>
      </c>
      <c r="D181" s="4">
        <v>4</v>
      </c>
      <c r="E181" s="15">
        <v>7086.6</v>
      </c>
      <c r="F181" s="16">
        <f t="shared" si="8"/>
        <v>28346.400000000001</v>
      </c>
      <c r="G181" s="4" t="s">
        <v>106</v>
      </c>
      <c r="H181" s="4">
        <v>2024</v>
      </c>
      <c r="I181" s="4"/>
      <c r="J181" s="38"/>
    </row>
    <row r="182" spans="1:10" ht="25.5" customHeight="1" thickBot="1" x14ac:dyDescent="0.3">
      <c r="A182" s="434"/>
      <c r="B182" s="269" t="s">
        <v>141</v>
      </c>
      <c r="C182" s="269"/>
      <c r="D182" s="269">
        <f>SUM(D171:D181)</f>
        <v>5172</v>
      </c>
      <c r="E182" s="269" t="s">
        <v>142</v>
      </c>
      <c r="F182" s="269">
        <f>SUM(F171:F181)</f>
        <v>670735.4</v>
      </c>
      <c r="G182" s="269"/>
      <c r="H182" s="268"/>
      <c r="I182" s="268"/>
      <c r="J182" s="38"/>
    </row>
    <row r="183" spans="1:10" ht="25.5" customHeight="1" x14ac:dyDescent="0.25">
      <c r="A183" s="61"/>
      <c r="B183" s="148"/>
      <c r="C183" s="148"/>
      <c r="D183" s="148"/>
      <c r="E183" s="148"/>
      <c r="F183" s="148"/>
      <c r="G183" s="148"/>
      <c r="H183" s="273"/>
      <c r="I183" s="273"/>
      <c r="J183" s="38"/>
    </row>
    <row r="184" spans="1:10" s="38" customFormat="1" ht="17.25" x14ac:dyDescent="0.3">
      <c r="A184" s="528" t="s">
        <v>368</v>
      </c>
      <c r="B184" s="528"/>
      <c r="C184" s="528"/>
      <c r="F184" s="241"/>
      <c r="G184" s="304"/>
    </row>
    <row r="185" spans="1:10" s="38" customFormat="1" ht="18.75" customHeight="1" thickBot="1" x14ac:dyDescent="0.3">
      <c r="A185" s="547" t="s">
        <v>1</v>
      </c>
      <c r="B185" s="547"/>
      <c r="C185" s="547"/>
      <c r="F185" s="304"/>
      <c r="G185" s="304"/>
      <c r="I185" s="148"/>
    </row>
    <row r="186" spans="1:10" ht="90.75" thickBot="1" x14ac:dyDescent="0.3">
      <c r="A186" s="99" t="s">
        <v>3</v>
      </c>
      <c r="B186" s="32" t="s">
        <v>4</v>
      </c>
      <c r="C186" s="33" t="s">
        <v>5</v>
      </c>
      <c r="D186" s="34" t="s">
        <v>6</v>
      </c>
      <c r="E186" s="32" t="s">
        <v>7</v>
      </c>
      <c r="F186" s="32" t="s">
        <v>8</v>
      </c>
      <c r="G186" s="32" t="s">
        <v>9</v>
      </c>
      <c r="H186" s="66" t="s">
        <v>3029</v>
      </c>
      <c r="I186" s="35" t="s">
        <v>10</v>
      </c>
      <c r="J186" s="93"/>
    </row>
    <row r="187" spans="1:10" ht="17.25" x14ac:dyDescent="0.25">
      <c r="A187" s="288">
        <v>1</v>
      </c>
      <c r="B187" s="284">
        <v>2</v>
      </c>
      <c r="C187" s="285">
        <v>3</v>
      </c>
      <c r="D187" s="285">
        <v>4</v>
      </c>
      <c r="E187" s="285">
        <v>5</v>
      </c>
      <c r="F187" s="285">
        <v>6</v>
      </c>
      <c r="G187" s="285">
        <v>7</v>
      </c>
      <c r="H187" s="285">
        <v>8</v>
      </c>
      <c r="I187" s="286">
        <v>9</v>
      </c>
    </row>
    <row r="188" spans="1:10" ht="31.5" customHeight="1" x14ac:dyDescent="0.25">
      <c r="A188" s="4">
        <v>118</v>
      </c>
      <c r="B188" s="378" t="s">
        <v>287</v>
      </c>
      <c r="C188" s="4" t="s">
        <v>11</v>
      </c>
      <c r="D188" s="378">
        <v>16</v>
      </c>
      <c r="E188" s="378">
        <v>12320</v>
      </c>
      <c r="F188" s="16">
        <f t="shared" ref="F188:F202" si="9">D188*E188</f>
        <v>197120</v>
      </c>
      <c r="G188" s="4" t="s">
        <v>327</v>
      </c>
      <c r="H188" s="4">
        <v>1989</v>
      </c>
      <c r="I188" s="4"/>
      <c r="J188" s="38"/>
    </row>
    <row r="189" spans="1:10" ht="31.5" customHeight="1" x14ac:dyDescent="0.25">
      <c r="A189" s="4">
        <v>119</v>
      </c>
      <c r="B189" s="378" t="s">
        <v>287</v>
      </c>
      <c r="C189" s="4" t="s">
        <v>11</v>
      </c>
      <c r="D189" s="378">
        <v>4</v>
      </c>
      <c r="E189" s="378">
        <v>10780</v>
      </c>
      <c r="F189" s="16">
        <f t="shared" si="9"/>
        <v>43120</v>
      </c>
      <c r="G189" s="4" t="s">
        <v>327</v>
      </c>
      <c r="H189" s="4">
        <v>1989</v>
      </c>
      <c r="I189" s="4"/>
      <c r="J189" s="38"/>
    </row>
    <row r="190" spans="1:10" ht="31.5" customHeight="1" x14ac:dyDescent="0.25">
      <c r="A190" s="4">
        <v>120</v>
      </c>
      <c r="B190" s="378" t="s">
        <v>287</v>
      </c>
      <c r="C190" s="4" t="s">
        <v>11</v>
      </c>
      <c r="D190" s="378">
        <v>5</v>
      </c>
      <c r="E190" s="378">
        <v>15400</v>
      </c>
      <c r="F190" s="16">
        <f t="shared" si="9"/>
        <v>77000</v>
      </c>
      <c r="G190" s="4" t="s">
        <v>327</v>
      </c>
      <c r="H190" s="4">
        <v>1989</v>
      </c>
      <c r="I190" s="4"/>
      <c r="J190" s="38"/>
    </row>
    <row r="191" spans="1:10" ht="31.5" customHeight="1" x14ac:dyDescent="0.25">
      <c r="A191" s="4">
        <v>121</v>
      </c>
      <c r="B191" s="378" t="s">
        <v>264</v>
      </c>
      <c r="C191" s="4" t="s">
        <v>11</v>
      </c>
      <c r="D191" s="378">
        <v>1</v>
      </c>
      <c r="E191" s="378">
        <v>34600</v>
      </c>
      <c r="F191" s="16">
        <f t="shared" si="9"/>
        <v>34600</v>
      </c>
      <c r="G191" s="4" t="s">
        <v>327</v>
      </c>
      <c r="H191" s="4">
        <v>1989</v>
      </c>
      <c r="I191" s="4"/>
      <c r="J191" s="38"/>
    </row>
    <row r="192" spans="1:10" ht="31.5" customHeight="1" x14ac:dyDescent="0.25">
      <c r="A192" s="4">
        <v>122</v>
      </c>
      <c r="B192" s="378" t="s">
        <v>269</v>
      </c>
      <c r="C192" s="4" t="s">
        <v>11</v>
      </c>
      <c r="D192" s="378">
        <v>4</v>
      </c>
      <c r="E192" s="378">
        <v>6310</v>
      </c>
      <c r="F192" s="16">
        <f t="shared" si="9"/>
        <v>25240</v>
      </c>
      <c r="G192" s="4" t="s">
        <v>327</v>
      </c>
      <c r="H192" s="4">
        <v>1989</v>
      </c>
      <c r="I192" s="4"/>
      <c r="J192" s="38"/>
    </row>
    <row r="193" spans="1:10" ht="31.5" customHeight="1" x14ac:dyDescent="0.25">
      <c r="A193" s="4">
        <v>123</v>
      </c>
      <c r="B193" s="378" t="s">
        <v>282</v>
      </c>
      <c r="C193" s="4" t="s">
        <v>241</v>
      </c>
      <c r="D193" s="378">
        <v>1</v>
      </c>
      <c r="E193" s="378">
        <v>154</v>
      </c>
      <c r="F193" s="16">
        <f t="shared" si="9"/>
        <v>154</v>
      </c>
      <c r="G193" s="4" t="s">
        <v>327</v>
      </c>
      <c r="H193" s="4">
        <v>1989</v>
      </c>
      <c r="I193" s="4"/>
      <c r="J193" s="38"/>
    </row>
    <row r="194" spans="1:10" ht="31.5" customHeight="1" x14ac:dyDescent="0.25">
      <c r="A194" s="4">
        <v>124</v>
      </c>
      <c r="B194" s="378" t="s">
        <v>300</v>
      </c>
      <c r="C194" s="4" t="s">
        <v>11</v>
      </c>
      <c r="D194" s="378">
        <v>2</v>
      </c>
      <c r="E194" s="378">
        <v>8000</v>
      </c>
      <c r="F194" s="16">
        <f t="shared" si="9"/>
        <v>16000</v>
      </c>
      <c r="G194" s="4" t="s">
        <v>327</v>
      </c>
      <c r="H194" s="4">
        <v>1989</v>
      </c>
      <c r="I194" s="4"/>
      <c r="J194" s="38"/>
    </row>
    <row r="195" spans="1:10" ht="31.5" customHeight="1" x14ac:dyDescent="0.25">
      <c r="A195" s="4">
        <v>125</v>
      </c>
      <c r="B195" s="378" t="s">
        <v>328</v>
      </c>
      <c r="C195" s="4" t="s">
        <v>11</v>
      </c>
      <c r="D195" s="378">
        <v>2</v>
      </c>
      <c r="E195" s="378">
        <v>4000</v>
      </c>
      <c r="F195" s="16">
        <f t="shared" si="9"/>
        <v>8000</v>
      </c>
      <c r="G195" s="4" t="s">
        <v>327</v>
      </c>
      <c r="H195" s="4">
        <v>1989</v>
      </c>
      <c r="I195" s="4"/>
      <c r="J195" s="38"/>
    </row>
    <row r="196" spans="1:10" ht="31.5" customHeight="1" x14ac:dyDescent="0.25">
      <c r="A196" s="4">
        <v>126</v>
      </c>
      <c r="B196" s="378" t="s">
        <v>280</v>
      </c>
      <c r="C196" s="4" t="s">
        <v>11</v>
      </c>
      <c r="D196" s="378">
        <v>2</v>
      </c>
      <c r="E196" s="378">
        <v>6000</v>
      </c>
      <c r="F196" s="16">
        <f t="shared" si="9"/>
        <v>12000</v>
      </c>
      <c r="G196" s="4" t="s">
        <v>327</v>
      </c>
      <c r="H196" s="4">
        <v>1989</v>
      </c>
      <c r="I196" s="4"/>
      <c r="J196" s="38"/>
    </row>
    <row r="197" spans="1:10" ht="31.5" customHeight="1" x14ac:dyDescent="0.25">
      <c r="A197" s="4">
        <v>127</v>
      </c>
      <c r="B197" s="378" t="s">
        <v>183</v>
      </c>
      <c r="C197" s="4" t="s">
        <v>11</v>
      </c>
      <c r="D197" s="378">
        <v>1</v>
      </c>
      <c r="E197" s="378">
        <v>16900</v>
      </c>
      <c r="F197" s="16">
        <f t="shared" si="9"/>
        <v>16900</v>
      </c>
      <c r="G197" s="4" t="s">
        <v>327</v>
      </c>
      <c r="H197" s="4">
        <v>1989</v>
      </c>
      <c r="I197" s="4"/>
      <c r="J197" s="38"/>
    </row>
    <row r="198" spans="1:10" ht="31.5" customHeight="1" x14ac:dyDescent="0.25">
      <c r="A198" s="4">
        <v>128</v>
      </c>
      <c r="B198" s="378" t="s">
        <v>243</v>
      </c>
      <c r="C198" s="4" t="s">
        <v>11</v>
      </c>
      <c r="D198" s="378">
        <v>1</v>
      </c>
      <c r="E198" s="378">
        <v>19200</v>
      </c>
      <c r="F198" s="16">
        <f t="shared" si="9"/>
        <v>19200</v>
      </c>
      <c r="G198" s="4" t="s">
        <v>327</v>
      </c>
      <c r="H198" s="4">
        <v>1989</v>
      </c>
      <c r="I198" s="4"/>
      <c r="J198" s="38"/>
    </row>
    <row r="199" spans="1:10" ht="31.5" customHeight="1" x14ac:dyDescent="0.25">
      <c r="A199" s="4">
        <v>129</v>
      </c>
      <c r="B199" s="378" t="s">
        <v>281</v>
      </c>
      <c r="C199" s="4" t="s">
        <v>11</v>
      </c>
      <c r="D199" s="378">
        <v>1</v>
      </c>
      <c r="E199" s="378">
        <v>123</v>
      </c>
      <c r="F199" s="16">
        <f t="shared" si="9"/>
        <v>123</v>
      </c>
      <c r="G199" s="4" t="s">
        <v>327</v>
      </c>
      <c r="H199" s="4">
        <v>1989</v>
      </c>
      <c r="I199" s="4"/>
      <c r="J199" s="38"/>
    </row>
    <row r="200" spans="1:10" ht="31.5" customHeight="1" x14ac:dyDescent="0.25">
      <c r="A200" s="4">
        <v>130</v>
      </c>
      <c r="B200" s="378" t="s">
        <v>329</v>
      </c>
      <c r="C200" s="4" t="s">
        <v>11</v>
      </c>
      <c r="D200" s="378">
        <v>1</v>
      </c>
      <c r="E200" s="378">
        <v>4500</v>
      </c>
      <c r="F200" s="16">
        <f t="shared" si="9"/>
        <v>4500</v>
      </c>
      <c r="G200" s="4" t="s">
        <v>327</v>
      </c>
      <c r="H200" s="4">
        <v>2007</v>
      </c>
      <c r="I200" s="4"/>
      <c r="J200" s="38"/>
    </row>
    <row r="201" spans="1:10" ht="31.5" customHeight="1" x14ac:dyDescent="0.25">
      <c r="A201" s="4">
        <v>131</v>
      </c>
      <c r="B201" s="378" t="s">
        <v>330</v>
      </c>
      <c r="C201" s="4" t="s">
        <v>11</v>
      </c>
      <c r="D201" s="378">
        <v>3</v>
      </c>
      <c r="E201" s="378">
        <v>6500</v>
      </c>
      <c r="F201" s="16">
        <f t="shared" si="9"/>
        <v>19500</v>
      </c>
      <c r="G201" s="4" t="s">
        <v>327</v>
      </c>
      <c r="H201" s="4">
        <v>2009</v>
      </c>
      <c r="I201" s="4"/>
      <c r="J201" s="38"/>
    </row>
    <row r="202" spans="1:10" ht="31.5" customHeight="1" x14ac:dyDescent="0.25">
      <c r="A202" s="4">
        <v>132</v>
      </c>
      <c r="B202" s="378" t="s">
        <v>331</v>
      </c>
      <c r="C202" s="4" t="s">
        <v>11</v>
      </c>
      <c r="D202" s="378">
        <v>4045</v>
      </c>
      <c r="E202" s="378">
        <v>135</v>
      </c>
      <c r="F202" s="16">
        <f t="shared" si="9"/>
        <v>546075</v>
      </c>
      <c r="G202" s="4" t="s">
        <v>327</v>
      </c>
      <c r="H202" s="4" t="s">
        <v>332</v>
      </c>
      <c r="I202" s="4"/>
      <c r="J202" s="38"/>
    </row>
    <row r="203" spans="1:10" ht="25.5" customHeight="1" thickBot="1" x14ac:dyDescent="0.3">
      <c r="A203" s="434"/>
      <c r="B203" s="269" t="s">
        <v>141</v>
      </c>
      <c r="C203" s="269"/>
      <c r="D203" s="269">
        <f>SUM(D188:D202)</f>
        <v>4089</v>
      </c>
      <c r="E203" s="269" t="s">
        <v>142</v>
      </c>
      <c r="F203" s="269">
        <f>SUM(F188:F202)</f>
        <v>1019532</v>
      </c>
      <c r="G203" s="269"/>
      <c r="H203" s="268"/>
      <c r="I203" s="268"/>
      <c r="J203" s="38"/>
    </row>
    <row r="204" spans="1:10" ht="25.5" customHeight="1" x14ac:dyDescent="0.25">
      <c r="A204" s="61"/>
      <c r="B204" s="148"/>
      <c r="C204" s="148"/>
      <c r="D204" s="148"/>
      <c r="E204" s="148"/>
      <c r="F204" s="148"/>
      <c r="G204" s="148"/>
      <c r="H204" s="273"/>
      <c r="I204" s="273"/>
      <c r="J204" s="38"/>
    </row>
    <row r="205" spans="1:10" s="38" customFormat="1" ht="17.25" x14ac:dyDescent="0.3">
      <c r="A205" s="528" t="s">
        <v>363</v>
      </c>
      <c r="B205" s="528"/>
      <c r="C205" s="528"/>
      <c r="F205" s="241"/>
      <c r="G205" s="304"/>
    </row>
    <row r="206" spans="1:10" s="38" customFormat="1" ht="18.75" customHeight="1" x14ac:dyDescent="0.25">
      <c r="A206" s="547" t="s">
        <v>1</v>
      </c>
      <c r="B206" s="547"/>
      <c r="C206" s="547"/>
      <c r="F206" s="304"/>
      <c r="G206" s="304"/>
      <c r="I206" s="148"/>
    </row>
    <row r="207" spans="1:10" s="38" customFormat="1" ht="18.75" customHeight="1" thickBot="1" x14ac:dyDescent="0.3">
      <c r="A207" s="304"/>
      <c r="B207" s="304"/>
      <c r="C207" s="304"/>
      <c r="F207" s="304"/>
      <c r="G207" s="304"/>
    </row>
    <row r="208" spans="1:10" ht="90.75" thickBot="1" x14ac:dyDescent="0.3">
      <c r="A208" s="99" t="s">
        <v>3</v>
      </c>
      <c r="B208" s="32" t="s">
        <v>4</v>
      </c>
      <c r="C208" s="33" t="s">
        <v>5</v>
      </c>
      <c r="D208" s="34" t="s">
        <v>6</v>
      </c>
      <c r="E208" s="32" t="s">
        <v>7</v>
      </c>
      <c r="F208" s="32" t="s">
        <v>8</v>
      </c>
      <c r="G208" s="32" t="s">
        <v>9</v>
      </c>
      <c r="H208" s="66" t="s">
        <v>3029</v>
      </c>
      <c r="I208" s="35" t="s">
        <v>10</v>
      </c>
      <c r="J208" s="93"/>
    </row>
    <row r="209" spans="1:10" ht="17.25" x14ac:dyDescent="0.25">
      <c r="A209" s="288">
        <v>1</v>
      </c>
      <c r="B209" s="284">
        <v>2</v>
      </c>
      <c r="C209" s="285">
        <v>3</v>
      </c>
      <c r="D209" s="285">
        <v>4</v>
      </c>
      <c r="E209" s="285">
        <v>5</v>
      </c>
      <c r="F209" s="285">
        <v>6</v>
      </c>
      <c r="G209" s="285">
        <v>7</v>
      </c>
      <c r="H209" s="285">
        <v>8</v>
      </c>
      <c r="I209" s="286">
        <v>9</v>
      </c>
    </row>
    <row r="210" spans="1:10" ht="24" customHeight="1" x14ac:dyDescent="0.25">
      <c r="A210" s="4">
        <v>133</v>
      </c>
      <c r="B210" s="4" t="s">
        <v>333</v>
      </c>
      <c r="C210" s="4" t="s">
        <v>11</v>
      </c>
      <c r="D210" s="378">
        <v>5</v>
      </c>
      <c r="E210" s="378">
        <v>3660</v>
      </c>
      <c r="F210" s="16">
        <f>D210*E210</f>
        <v>18300</v>
      </c>
      <c r="G210" s="4" t="s">
        <v>12</v>
      </c>
      <c r="H210" s="4">
        <v>1990</v>
      </c>
      <c r="I210" s="4"/>
      <c r="J210" s="38"/>
    </row>
    <row r="211" spans="1:10" ht="24" customHeight="1" x14ac:dyDescent="0.25">
      <c r="A211" s="4">
        <v>134</v>
      </c>
      <c r="B211" s="4" t="s">
        <v>331</v>
      </c>
      <c r="C211" s="4" t="s">
        <v>11</v>
      </c>
      <c r="D211" s="378">
        <v>5121</v>
      </c>
      <c r="E211" s="378">
        <v>46.3</v>
      </c>
      <c r="F211" s="16">
        <f t="shared" ref="F211:F214" si="10">D211*E211</f>
        <v>237102.3</v>
      </c>
      <c r="G211" s="4" t="s">
        <v>12</v>
      </c>
      <c r="H211" s="4">
        <v>1960</v>
      </c>
      <c r="I211" s="4"/>
      <c r="J211" s="38"/>
    </row>
    <row r="212" spans="1:10" ht="24" customHeight="1" x14ac:dyDescent="0.25">
      <c r="A212" s="4">
        <v>135</v>
      </c>
      <c r="B212" s="4" t="s">
        <v>183</v>
      </c>
      <c r="C212" s="4" t="s">
        <v>11</v>
      </c>
      <c r="D212" s="378">
        <v>1</v>
      </c>
      <c r="E212" s="378">
        <v>8000</v>
      </c>
      <c r="F212" s="16">
        <f t="shared" si="10"/>
        <v>8000</v>
      </c>
      <c r="G212" s="4" t="s">
        <v>12</v>
      </c>
      <c r="H212" s="4">
        <v>2021</v>
      </c>
      <c r="I212" s="4"/>
      <c r="J212" s="38"/>
    </row>
    <row r="213" spans="1:10" ht="24" customHeight="1" x14ac:dyDescent="0.25">
      <c r="A213" s="4">
        <v>136</v>
      </c>
      <c r="B213" s="4" t="s">
        <v>36</v>
      </c>
      <c r="C213" s="4" t="s">
        <v>11</v>
      </c>
      <c r="D213" s="378">
        <v>2</v>
      </c>
      <c r="E213" s="378">
        <v>5500</v>
      </c>
      <c r="F213" s="16">
        <f t="shared" si="10"/>
        <v>11000</v>
      </c>
      <c r="G213" s="4" t="s">
        <v>12</v>
      </c>
      <c r="H213" s="4">
        <v>2021</v>
      </c>
      <c r="I213" s="4"/>
      <c r="J213" s="38"/>
    </row>
    <row r="214" spans="1:10" ht="24" customHeight="1" x14ac:dyDescent="0.25">
      <c r="A214" s="4">
        <v>137</v>
      </c>
      <c r="B214" s="4" t="s">
        <v>2477</v>
      </c>
      <c r="C214" s="4" t="s">
        <v>11</v>
      </c>
      <c r="D214" s="378">
        <v>4</v>
      </c>
      <c r="E214" s="378">
        <v>7086.6</v>
      </c>
      <c r="F214" s="16">
        <f t="shared" si="10"/>
        <v>28346.400000000001</v>
      </c>
      <c r="G214" s="4" t="s">
        <v>106</v>
      </c>
      <c r="H214" s="4">
        <v>2024</v>
      </c>
      <c r="I214" s="4"/>
      <c r="J214" s="38"/>
    </row>
    <row r="215" spans="1:10" ht="18" customHeight="1" thickBot="1" x14ac:dyDescent="0.3">
      <c r="A215" s="434"/>
      <c r="B215" s="269" t="s">
        <v>141</v>
      </c>
      <c r="C215" s="269"/>
      <c r="D215" s="269">
        <f>SUM(D210:D214)</f>
        <v>5133</v>
      </c>
      <c r="E215" s="269" t="s">
        <v>142</v>
      </c>
      <c r="F215" s="269">
        <f>SUM(F210:F214)</f>
        <v>302748.7</v>
      </c>
      <c r="G215" s="269"/>
      <c r="H215" s="268"/>
      <c r="I215" s="268"/>
      <c r="J215" s="38"/>
    </row>
    <row r="216" spans="1:10" ht="25.5" customHeight="1" x14ac:dyDescent="0.25">
      <c r="A216" s="61"/>
      <c r="B216" s="148"/>
      <c r="C216" s="148"/>
      <c r="D216" s="148"/>
      <c r="E216" s="148"/>
      <c r="F216" s="148"/>
      <c r="G216" s="148"/>
      <c r="H216" s="273"/>
      <c r="I216" s="273"/>
      <c r="J216" s="38"/>
    </row>
    <row r="217" spans="1:10" s="38" customFormat="1" ht="17.25" x14ac:dyDescent="0.3">
      <c r="A217" s="528" t="s">
        <v>364</v>
      </c>
      <c r="B217" s="528"/>
      <c r="C217" s="528"/>
      <c r="F217" s="241"/>
      <c r="G217" s="304"/>
    </row>
    <row r="218" spans="1:10" s="38" customFormat="1" ht="12.6" customHeight="1" x14ac:dyDescent="0.25">
      <c r="A218" s="535" t="s">
        <v>1</v>
      </c>
      <c r="B218" s="535"/>
      <c r="C218" s="535"/>
      <c r="F218" s="304"/>
      <c r="G218" s="304"/>
      <c r="I218" s="148"/>
    </row>
    <row r="219" spans="1:10" ht="8.4499999999999993" customHeight="1" thickBot="1" x14ac:dyDescent="0.3">
      <c r="A219" s="61"/>
      <c r="B219" s="61"/>
      <c r="C219" s="61"/>
      <c r="D219" s="305"/>
      <c r="E219" s="305"/>
      <c r="F219" s="63"/>
      <c r="G219" s="61"/>
      <c r="H219" s="61"/>
      <c r="I219" s="61"/>
      <c r="J219" s="38"/>
    </row>
    <row r="220" spans="1:10" ht="90.75" thickBot="1" x14ac:dyDescent="0.3">
      <c r="A220" s="99" t="s">
        <v>3</v>
      </c>
      <c r="B220" s="32" t="s">
        <v>4</v>
      </c>
      <c r="C220" s="33" t="s">
        <v>5</v>
      </c>
      <c r="D220" s="34" t="s">
        <v>6</v>
      </c>
      <c r="E220" s="32" t="s">
        <v>7</v>
      </c>
      <c r="F220" s="32" t="s">
        <v>8</v>
      </c>
      <c r="G220" s="32" t="s">
        <v>9</v>
      </c>
      <c r="H220" s="66" t="s">
        <v>3029</v>
      </c>
      <c r="I220" s="35" t="s">
        <v>10</v>
      </c>
      <c r="J220" s="93"/>
    </row>
    <row r="221" spans="1:10" ht="17.25" x14ac:dyDescent="0.25">
      <c r="A221" s="288">
        <v>1</v>
      </c>
      <c r="B221" s="284">
        <v>2</v>
      </c>
      <c r="C221" s="285">
        <v>3</v>
      </c>
      <c r="D221" s="285">
        <v>4</v>
      </c>
      <c r="E221" s="285">
        <v>5</v>
      </c>
      <c r="F221" s="285">
        <v>6</v>
      </c>
      <c r="G221" s="285">
        <v>7</v>
      </c>
      <c r="H221" s="285">
        <v>8</v>
      </c>
      <c r="I221" s="286">
        <v>9</v>
      </c>
    </row>
    <row r="222" spans="1:10" ht="21" customHeight="1" x14ac:dyDescent="0.25">
      <c r="A222" s="4">
        <v>138</v>
      </c>
      <c r="B222" s="4" t="s">
        <v>257</v>
      </c>
      <c r="C222" s="4" t="s">
        <v>11</v>
      </c>
      <c r="D222" s="4">
        <v>24</v>
      </c>
      <c r="E222" s="378">
        <v>112</v>
      </c>
      <c r="F222" s="16">
        <f>D222*E222</f>
        <v>2688</v>
      </c>
      <c r="G222" s="4" t="s">
        <v>12</v>
      </c>
      <c r="H222" s="5">
        <v>1976</v>
      </c>
      <c r="I222" s="4"/>
      <c r="J222" s="38"/>
    </row>
    <row r="223" spans="1:10" ht="21" customHeight="1" x14ac:dyDescent="0.25">
      <c r="A223" s="4">
        <v>139</v>
      </c>
      <c r="B223" s="4" t="s">
        <v>334</v>
      </c>
      <c r="C223" s="4" t="s">
        <v>11</v>
      </c>
      <c r="D223" s="4">
        <v>1</v>
      </c>
      <c r="E223" s="378">
        <v>2425</v>
      </c>
      <c r="F223" s="16">
        <f t="shared" ref="F223:F226" si="11">D223*E223</f>
        <v>2425</v>
      </c>
      <c r="G223" s="4" t="s">
        <v>12</v>
      </c>
      <c r="H223" s="5">
        <v>1976</v>
      </c>
      <c r="I223" s="4"/>
      <c r="J223" s="38"/>
    </row>
    <row r="224" spans="1:10" ht="21" customHeight="1" x14ac:dyDescent="0.25">
      <c r="A224" s="4">
        <v>140</v>
      </c>
      <c r="B224" s="4" t="s">
        <v>335</v>
      </c>
      <c r="C224" s="4" t="s">
        <v>11</v>
      </c>
      <c r="D224" s="4">
        <v>2</v>
      </c>
      <c r="E224" s="378">
        <v>77</v>
      </c>
      <c r="F224" s="16">
        <f t="shared" si="11"/>
        <v>154</v>
      </c>
      <c r="G224" s="4" t="s">
        <v>12</v>
      </c>
      <c r="H224" s="5">
        <v>1976</v>
      </c>
      <c r="I224" s="4"/>
      <c r="J224" s="38"/>
    </row>
    <row r="225" spans="1:10" ht="21" customHeight="1" x14ac:dyDescent="0.25">
      <c r="A225" s="4">
        <v>141</v>
      </c>
      <c r="B225" s="378" t="s">
        <v>331</v>
      </c>
      <c r="C225" s="4" t="s">
        <v>11</v>
      </c>
      <c r="D225" s="378">
        <v>6411</v>
      </c>
      <c r="E225" s="378">
        <v>113.16</v>
      </c>
      <c r="F225" s="16">
        <f t="shared" si="11"/>
        <v>725468.76</v>
      </c>
      <c r="G225" s="4" t="s">
        <v>12</v>
      </c>
      <c r="H225" s="5">
        <v>1984</v>
      </c>
      <c r="I225" s="4"/>
      <c r="J225" s="38"/>
    </row>
    <row r="226" spans="1:10" ht="21" customHeight="1" x14ac:dyDescent="0.25">
      <c r="A226" s="4">
        <v>142</v>
      </c>
      <c r="B226" s="378" t="s">
        <v>2477</v>
      </c>
      <c r="C226" s="4" t="s">
        <v>11</v>
      </c>
      <c r="D226" s="378">
        <v>5</v>
      </c>
      <c r="E226" s="378">
        <v>7086.6</v>
      </c>
      <c r="F226" s="16">
        <f t="shared" si="11"/>
        <v>35433</v>
      </c>
      <c r="G226" s="4" t="s">
        <v>106</v>
      </c>
      <c r="H226" s="5">
        <v>2024</v>
      </c>
      <c r="I226" s="4"/>
      <c r="J226" s="38"/>
    </row>
    <row r="227" spans="1:10" ht="16.899999999999999" customHeight="1" thickBot="1" x14ac:dyDescent="0.3">
      <c r="A227" s="434"/>
      <c r="B227" s="269" t="s">
        <v>141</v>
      </c>
      <c r="C227" s="269"/>
      <c r="D227" s="269">
        <f>SUM(D222:D226)</f>
        <v>6443</v>
      </c>
      <c r="E227" s="269" t="s">
        <v>142</v>
      </c>
      <c r="F227" s="269">
        <f>SUM(F222:F226)</f>
        <v>766168.76</v>
      </c>
      <c r="G227" s="269"/>
      <c r="H227" s="268"/>
      <c r="I227" s="268"/>
      <c r="J227" s="38"/>
    </row>
    <row r="228" spans="1:10" ht="21.6" customHeight="1" x14ac:dyDescent="0.25">
      <c r="A228" s="61"/>
      <c r="B228" s="305"/>
      <c r="C228" s="61"/>
      <c r="D228" s="305"/>
      <c r="E228" s="305"/>
      <c r="F228" s="63"/>
      <c r="G228" s="61"/>
      <c r="H228" s="95"/>
      <c r="I228" s="61"/>
      <c r="J228" s="38"/>
    </row>
    <row r="229" spans="1:10" ht="31.5" customHeight="1" x14ac:dyDescent="0.25">
      <c r="A229" s="61"/>
      <c r="B229" s="305"/>
      <c r="C229" s="61"/>
      <c r="D229" s="305"/>
      <c r="E229" s="305"/>
      <c r="F229" s="63"/>
      <c r="G229" s="61"/>
      <c r="H229" s="95"/>
      <c r="I229" s="61"/>
      <c r="J229" s="38"/>
    </row>
    <row r="230" spans="1:10" s="38" customFormat="1" ht="17.25" x14ac:dyDescent="0.3">
      <c r="A230" s="528" t="s">
        <v>365</v>
      </c>
      <c r="B230" s="528"/>
      <c r="C230" s="528"/>
      <c r="F230" s="241"/>
      <c r="G230" s="304"/>
    </row>
    <row r="231" spans="1:10" s="38" customFormat="1" ht="18.75" customHeight="1" thickBot="1" x14ac:dyDescent="0.3">
      <c r="A231" s="547" t="s">
        <v>1</v>
      </c>
      <c r="B231" s="547"/>
      <c r="C231" s="547"/>
      <c r="F231" s="304"/>
      <c r="G231" s="304"/>
      <c r="I231" s="148"/>
    </row>
    <row r="232" spans="1:10" ht="90.75" thickBot="1" x14ac:dyDescent="0.3">
      <c r="A232" s="99" t="s">
        <v>3</v>
      </c>
      <c r="B232" s="32" t="s">
        <v>4</v>
      </c>
      <c r="C232" s="33" t="s">
        <v>5</v>
      </c>
      <c r="D232" s="34" t="s">
        <v>6</v>
      </c>
      <c r="E232" s="32" t="s">
        <v>7</v>
      </c>
      <c r="F232" s="32" t="s">
        <v>8</v>
      </c>
      <c r="G232" s="32" t="s">
        <v>9</v>
      </c>
      <c r="H232" s="66" t="s">
        <v>3029</v>
      </c>
      <c r="I232" s="35" t="s">
        <v>10</v>
      </c>
      <c r="J232" s="93"/>
    </row>
    <row r="233" spans="1:10" ht="17.25" x14ac:dyDescent="0.25">
      <c r="A233" s="288">
        <v>1</v>
      </c>
      <c r="B233" s="284">
        <v>2</v>
      </c>
      <c r="C233" s="285">
        <v>3</v>
      </c>
      <c r="D233" s="285">
        <v>4</v>
      </c>
      <c r="E233" s="285">
        <v>5</v>
      </c>
      <c r="F233" s="285">
        <v>6</v>
      </c>
      <c r="G233" s="285">
        <v>7</v>
      </c>
      <c r="H233" s="285">
        <v>8</v>
      </c>
      <c r="I233" s="286">
        <v>9</v>
      </c>
    </row>
    <row r="234" spans="1:10" ht="18" customHeight="1" x14ac:dyDescent="0.25">
      <c r="A234" s="4">
        <v>143</v>
      </c>
      <c r="B234" s="378" t="s">
        <v>296</v>
      </c>
      <c r="C234" s="4" t="s">
        <v>11</v>
      </c>
      <c r="D234" s="378">
        <v>146</v>
      </c>
      <c r="E234" s="54">
        <v>39</v>
      </c>
      <c r="F234" s="16">
        <f>D234*E234</f>
        <v>5694</v>
      </c>
      <c r="G234" s="56" t="s">
        <v>327</v>
      </c>
      <c r="H234" s="4">
        <v>2011</v>
      </c>
      <c r="I234" s="4"/>
      <c r="J234" s="38"/>
    </row>
    <row r="235" spans="1:10" ht="18" customHeight="1" x14ac:dyDescent="0.25">
      <c r="A235" s="4">
        <v>144</v>
      </c>
      <c r="B235" s="378" t="s">
        <v>296</v>
      </c>
      <c r="C235" s="4" t="s">
        <v>11</v>
      </c>
      <c r="D235" s="378">
        <v>5959</v>
      </c>
      <c r="E235" s="54">
        <v>121</v>
      </c>
      <c r="F235" s="16">
        <f t="shared" ref="F235:F249" si="12">D235*E235</f>
        <v>721039</v>
      </c>
      <c r="G235" s="56" t="s">
        <v>327</v>
      </c>
      <c r="H235" s="4" t="s">
        <v>336</v>
      </c>
      <c r="I235" s="4"/>
      <c r="J235" s="38"/>
    </row>
    <row r="236" spans="1:10" ht="18" customHeight="1" x14ac:dyDescent="0.25">
      <c r="A236" s="4">
        <v>145</v>
      </c>
      <c r="B236" s="378" t="s">
        <v>337</v>
      </c>
      <c r="C236" s="4" t="s">
        <v>11</v>
      </c>
      <c r="D236" s="378">
        <v>33</v>
      </c>
      <c r="E236" s="54">
        <v>77</v>
      </c>
      <c r="F236" s="16">
        <f t="shared" si="12"/>
        <v>2541</v>
      </c>
      <c r="G236" s="56" t="s">
        <v>338</v>
      </c>
      <c r="H236" s="4">
        <v>1978</v>
      </c>
      <c r="I236" s="4"/>
      <c r="J236" s="38"/>
    </row>
    <row r="237" spans="1:10" ht="18" customHeight="1" x14ac:dyDescent="0.25">
      <c r="A237" s="4">
        <v>146</v>
      </c>
      <c r="B237" s="378" t="s">
        <v>279</v>
      </c>
      <c r="C237" s="4" t="s">
        <v>11</v>
      </c>
      <c r="D237" s="378">
        <v>5</v>
      </c>
      <c r="E237" s="54">
        <v>2000</v>
      </c>
      <c r="F237" s="16">
        <f t="shared" si="12"/>
        <v>10000</v>
      </c>
      <c r="G237" s="56" t="s">
        <v>339</v>
      </c>
      <c r="H237" s="4">
        <v>1978</v>
      </c>
      <c r="I237" s="4"/>
      <c r="J237" s="38"/>
    </row>
    <row r="238" spans="1:10" ht="18" customHeight="1" x14ac:dyDescent="0.25">
      <c r="A238" s="4">
        <v>147</v>
      </c>
      <c r="B238" s="378" t="s">
        <v>281</v>
      </c>
      <c r="C238" s="4" t="s">
        <v>11</v>
      </c>
      <c r="D238" s="378">
        <v>1</v>
      </c>
      <c r="E238" s="54">
        <v>123</v>
      </c>
      <c r="F238" s="16">
        <f t="shared" si="12"/>
        <v>123</v>
      </c>
      <c r="G238" s="56" t="s">
        <v>339</v>
      </c>
      <c r="H238" s="4">
        <v>1978</v>
      </c>
      <c r="I238" s="4"/>
      <c r="J238" s="38"/>
    </row>
    <row r="239" spans="1:10" ht="18" customHeight="1" x14ac:dyDescent="0.25">
      <c r="A239" s="4">
        <v>148</v>
      </c>
      <c r="B239" s="378" t="s">
        <v>280</v>
      </c>
      <c r="C239" s="4" t="s">
        <v>11</v>
      </c>
      <c r="D239" s="378">
        <v>1</v>
      </c>
      <c r="E239" s="54">
        <v>6000</v>
      </c>
      <c r="F239" s="16">
        <f t="shared" si="12"/>
        <v>6000</v>
      </c>
      <c r="G239" s="56" t="s">
        <v>339</v>
      </c>
      <c r="H239" s="4">
        <v>1978</v>
      </c>
      <c r="I239" s="4"/>
      <c r="J239" s="38"/>
    </row>
    <row r="240" spans="1:10" ht="33" customHeight="1" x14ac:dyDescent="0.25">
      <c r="A240" s="4">
        <v>149</v>
      </c>
      <c r="B240" s="378" t="s">
        <v>264</v>
      </c>
      <c r="C240" s="4" t="s">
        <v>11</v>
      </c>
      <c r="D240" s="378">
        <v>4</v>
      </c>
      <c r="E240" s="54">
        <v>308</v>
      </c>
      <c r="F240" s="16">
        <f t="shared" si="12"/>
        <v>1232</v>
      </c>
      <c r="G240" s="56" t="s">
        <v>340</v>
      </c>
      <c r="H240" s="4">
        <v>1978</v>
      </c>
      <c r="I240" s="4"/>
      <c r="J240" s="38"/>
    </row>
    <row r="241" spans="1:10" ht="18" customHeight="1" x14ac:dyDescent="0.25">
      <c r="A241" s="4">
        <v>150</v>
      </c>
      <c r="B241" s="378" t="s">
        <v>282</v>
      </c>
      <c r="C241" s="4" t="s">
        <v>11</v>
      </c>
      <c r="D241" s="378">
        <v>1</v>
      </c>
      <c r="E241" s="54">
        <v>154</v>
      </c>
      <c r="F241" s="16">
        <f t="shared" si="12"/>
        <v>154</v>
      </c>
      <c r="G241" s="56" t="s">
        <v>327</v>
      </c>
      <c r="H241" s="4">
        <v>1978</v>
      </c>
      <c r="I241" s="4"/>
      <c r="J241" s="38"/>
    </row>
    <row r="242" spans="1:10" ht="18" customHeight="1" x14ac:dyDescent="0.25">
      <c r="A242" s="4">
        <v>151</v>
      </c>
      <c r="B242" s="378" t="s">
        <v>300</v>
      </c>
      <c r="C242" s="4" t="s">
        <v>11</v>
      </c>
      <c r="D242" s="378">
        <v>2</v>
      </c>
      <c r="E242" s="54">
        <v>20000</v>
      </c>
      <c r="F242" s="16">
        <f t="shared" si="12"/>
        <v>40000</v>
      </c>
      <c r="G242" s="56" t="s">
        <v>338</v>
      </c>
      <c r="H242" s="4">
        <v>1978</v>
      </c>
      <c r="I242" s="4"/>
      <c r="J242" s="38"/>
    </row>
    <row r="243" spans="1:10" ht="18" customHeight="1" x14ac:dyDescent="0.25">
      <c r="A243" s="4">
        <v>152</v>
      </c>
      <c r="B243" s="378" t="s">
        <v>183</v>
      </c>
      <c r="C243" s="4" t="s">
        <v>11</v>
      </c>
      <c r="D243" s="378">
        <v>1</v>
      </c>
      <c r="E243" s="54">
        <v>32550</v>
      </c>
      <c r="F243" s="16">
        <f t="shared" si="12"/>
        <v>32550</v>
      </c>
      <c r="G243" s="56" t="s">
        <v>338</v>
      </c>
      <c r="H243" s="4">
        <v>1980</v>
      </c>
      <c r="I243" s="4"/>
      <c r="J243" s="38"/>
    </row>
    <row r="244" spans="1:10" ht="18" customHeight="1" x14ac:dyDescent="0.25">
      <c r="A244" s="4">
        <v>153</v>
      </c>
      <c r="B244" s="378" t="s">
        <v>239</v>
      </c>
      <c r="C244" s="4" t="s">
        <v>11</v>
      </c>
      <c r="D244" s="378">
        <v>3</v>
      </c>
      <c r="E244" s="54">
        <v>77</v>
      </c>
      <c r="F244" s="16">
        <f t="shared" si="12"/>
        <v>231</v>
      </c>
      <c r="G244" s="56" t="s">
        <v>327</v>
      </c>
      <c r="H244" s="4">
        <v>1980</v>
      </c>
      <c r="I244" s="4"/>
      <c r="J244" s="38"/>
    </row>
    <row r="245" spans="1:10" ht="18" customHeight="1" x14ac:dyDescent="0.25">
      <c r="A245" s="4">
        <v>154</v>
      </c>
      <c r="B245" s="378" t="s">
        <v>284</v>
      </c>
      <c r="C245" s="4" t="s">
        <v>11</v>
      </c>
      <c r="D245" s="378">
        <v>1</v>
      </c>
      <c r="E245" s="54">
        <v>1500</v>
      </c>
      <c r="F245" s="16">
        <f t="shared" si="12"/>
        <v>1500</v>
      </c>
      <c r="G245" s="56" t="s">
        <v>338</v>
      </c>
      <c r="H245" s="4">
        <v>1980</v>
      </c>
      <c r="I245" s="4"/>
      <c r="J245" s="38"/>
    </row>
    <row r="246" spans="1:10" ht="18" customHeight="1" x14ac:dyDescent="0.25">
      <c r="A246" s="4">
        <v>155</v>
      </c>
      <c r="B246" s="378" t="s">
        <v>309</v>
      </c>
      <c r="C246" s="4" t="s">
        <v>11</v>
      </c>
      <c r="D246" s="378">
        <v>1</v>
      </c>
      <c r="E246" s="54">
        <v>12000</v>
      </c>
      <c r="F246" s="16">
        <f t="shared" si="12"/>
        <v>12000</v>
      </c>
      <c r="G246" s="56" t="s">
        <v>338</v>
      </c>
      <c r="H246" s="4">
        <v>1978</v>
      </c>
      <c r="I246" s="4"/>
      <c r="J246" s="38"/>
    </row>
    <row r="247" spans="1:10" ht="18" customHeight="1" x14ac:dyDescent="0.25">
      <c r="A247" s="4">
        <v>156</v>
      </c>
      <c r="B247" s="378" t="s">
        <v>283</v>
      </c>
      <c r="C247" s="4" t="s">
        <v>11</v>
      </c>
      <c r="D247" s="378">
        <v>2</v>
      </c>
      <c r="E247" s="54">
        <v>26000</v>
      </c>
      <c r="F247" s="16">
        <f t="shared" si="12"/>
        <v>52000</v>
      </c>
      <c r="G247" s="56" t="s">
        <v>338</v>
      </c>
      <c r="H247" s="4">
        <v>2000</v>
      </c>
      <c r="I247" s="4"/>
      <c r="J247" s="38"/>
    </row>
    <row r="248" spans="1:10" ht="18" customHeight="1" x14ac:dyDescent="0.25">
      <c r="A248" s="4">
        <v>157</v>
      </c>
      <c r="B248" s="378" t="s">
        <v>341</v>
      </c>
      <c r="C248" s="4" t="s">
        <v>11</v>
      </c>
      <c r="D248" s="378">
        <v>2</v>
      </c>
      <c r="E248" s="55">
        <v>3000</v>
      </c>
      <c r="F248" s="16">
        <f t="shared" si="12"/>
        <v>6000</v>
      </c>
      <c r="G248" s="56" t="s">
        <v>327</v>
      </c>
      <c r="H248" s="4">
        <v>2015</v>
      </c>
      <c r="I248" s="4"/>
      <c r="J248" s="38"/>
    </row>
    <row r="249" spans="1:10" ht="18" customHeight="1" x14ac:dyDescent="0.25">
      <c r="A249" s="4">
        <v>158</v>
      </c>
      <c r="B249" s="378" t="s">
        <v>342</v>
      </c>
      <c r="C249" s="4" t="s">
        <v>11</v>
      </c>
      <c r="D249" s="378">
        <v>3</v>
      </c>
      <c r="E249" s="55">
        <v>1500</v>
      </c>
      <c r="F249" s="16">
        <f t="shared" si="12"/>
        <v>4500</v>
      </c>
      <c r="G249" s="56" t="s">
        <v>327</v>
      </c>
      <c r="H249" s="4">
        <v>2000</v>
      </c>
      <c r="I249" s="4"/>
      <c r="J249" s="38"/>
    </row>
    <row r="250" spans="1:10" ht="21" customHeight="1" thickBot="1" x14ac:dyDescent="0.3">
      <c r="A250" s="434"/>
      <c r="B250" s="269" t="s">
        <v>141</v>
      </c>
      <c r="C250" s="269"/>
      <c r="D250" s="269">
        <f>SUM(D234:D249)</f>
        <v>6165</v>
      </c>
      <c r="E250" s="269" t="s">
        <v>142</v>
      </c>
      <c r="F250" s="269">
        <f>SUM(F234:F249)</f>
        <v>895564</v>
      </c>
      <c r="G250" s="269"/>
      <c r="H250" s="268"/>
      <c r="I250" s="268"/>
      <c r="J250" s="38"/>
    </row>
    <row r="251" spans="1:10" ht="25.5" customHeight="1" x14ac:dyDescent="0.25">
      <c r="A251" s="61"/>
      <c r="B251" s="148"/>
      <c r="C251" s="148"/>
      <c r="D251" s="148"/>
      <c r="E251" s="148"/>
      <c r="F251" s="148"/>
      <c r="G251" s="148"/>
      <c r="H251" s="273"/>
      <c r="I251" s="273"/>
      <c r="J251" s="38"/>
    </row>
    <row r="252" spans="1:10" s="38" customFormat="1" ht="36" customHeight="1" x14ac:dyDescent="0.3">
      <c r="A252" s="528" t="s">
        <v>366</v>
      </c>
      <c r="B252" s="528"/>
      <c r="C252" s="528"/>
      <c r="F252" s="241"/>
      <c r="G252" s="304"/>
    </row>
    <row r="253" spans="1:10" s="38" customFormat="1" ht="19.899999999999999" customHeight="1" thickBot="1" x14ac:dyDescent="0.3">
      <c r="A253" s="547" t="s">
        <v>1</v>
      </c>
      <c r="B253" s="547"/>
      <c r="C253" s="547"/>
      <c r="F253" s="304"/>
      <c r="G253" s="304"/>
      <c r="I253" s="148"/>
    </row>
    <row r="254" spans="1:10" ht="90.75" thickBot="1" x14ac:dyDescent="0.3">
      <c r="A254" s="99" t="s">
        <v>3</v>
      </c>
      <c r="B254" s="32" t="s">
        <v>4</v>
      </c>
      <c r="C254" s="33" t="s">
        <v>5</v>
      </c>
      <c r="D254" s="34" t="s">
        <v>6</v>
      </c>
      <c r="E254" s="32" t="s">
        <v>7</v>
      </c>
      <c r="F254" s="32" t="s">
        <v>8</v>
      </c>
      <c r="G254" s="32" t="s">
        <v>9</v>
      </c>
      <c r="H254" s="66" t="s">
        <v>3029</v>
      </c>
      <c r="I254" s="35" t="s">
        <v>10</v>
      </c>
      <c r="J254" s="93"/>
    </row>
    <row r="255" spans="1:10" ht="18" thickBot="1" x14ac:dyDescent="0.3">
      <c r="A255" s="242">
        <v>1</v>
      </c>
      <c r="B255" s="243">
        <v>2</v>
      </c>
      <c r="C255" s="244">
        <v>3</v>
      </c>
      <c r="D255" s="244">
        <v>4</v>
      </c>
      <c r="E255" s="244">
        <v>5</v>
      </c>
      <c r="F255" s="244">
        <v>6</v>
      </c>
      <c r="G255" s="244">
        <v>7</v>
      </c>
      <c r="H255" s="244">
        <v>8</v>
      </c>
      <c r="I255" s="245">
        <v>9</v>
      </c>
    </row>
    <row r="256" spans="1:10" ht="24.95" customHeight="1" x14ac:dyDescent="0.25">
      <c r="A256" s="4">
        <v>159</v>
      </c>
      <c r="B256" s="4" t="s">
        <v>343</v>
      </c>
      <c r="C256" s="4" t="s">
        <v>11</v>
      </c>
      <c r="D256" s="4">
        <v>4292</v>
      </c>
      <c r="E256" s="54">
        <v>121</v>
      </c>
      <c r="F256" s="31">
        <f>D256*E256</f>
        <v>519332</v>
      </c>
      <c r="G256" s="4" t="s">
        <v>12</v>
      </c>
      <c r="H256" s="4">
        <v>1979</v>
      </c>
      <c r="I256" s="4"/>
      <c r="J256" s="38"/>
    </row>
    <row r="257" spans="1:10" ht="24.95" customHeight="1" x14ac:dyDescent="0.25">
      <c r="A257" s="23">
        <v>160</v>
      </c>
      <c r="B257" s="4" t="s">
        <v>297</v>
      </c>
      <c r="C257" s="4" t="s">
        <v>11</v>
      </c>
      <c r="D257" s="4">
        <v>21</v>
      </c>
      <c r="E257" s="54">
        <v>87</v>
      </c>
      <c r="F257" s="31">
        <f t="shared" ref="F257:F260" si="13">D257*E257</f>
        <v>1827</v>
      </c>
      <c r="G257" s="4" t="s">
        <v>12</v>
      </c>
      <c r="H257" s="4">
        <v>1979</v>
      </c>
      <c r="I257" s="4"/>
      <c r="J257" s="38"/>
    </row>
    <row r="258" spans="1:10" ht="24.95" customHeight="1" x14ac:dyDescent="0.25">
      <c r="A258" s="4">
        <v>161</v>
      </c>
      <c r="B258" s="4" t="s">
        <v>282</v>
      </c>
      <c r="C258" s="4" t="s">
        <v>11</v>
      </c>
      <c r="D258" s="4">
        <v>1</v>
      </c>
      <c r="E258" s="54">
        <v>154</v>
      </c>
      <c r="F258" s="31">
        <f t="shared" si="13"/>
        <v>154</v>
      </c>
      <c r="G258" s="4" t="s">
        <v>12</v>
      </c>
      <c r="H258" s="4">
        <v>1983</v>
      </c>
      <c r="I258" s="4"/>
      <c r="J258" s="38"/>
    </row>
    <row r="259" spans="1:10" ht="24.95" customHeight="1" x14ac:dyDescent="0.25">
      <c r="A259" s="23">
        <v>162</v>
      </c>
      <c r="B259" s="4" t="s">
        <v>284</v>
      </c>
      <c r="C259" s="4" t="s">
        <v>11</v>
      </c>
      <c r="D259" s="4">
        <v>1</v>
      </c>
      <c r="E259" s="54">
        <v>1500</v>
      </c>
      <c r="F259" s="31">
        <f t="shared" si="13"/>
        <v>1500</v>
      </c>
      <c r="G259" s="4" t="s">
        <v>12</v>
      </c>
      <c r="H259" s="4">
        <v>1983</v>
      </c>
      <c r="I259" s="4"/>
      <c r="J259" s="38"/>
    </row>
    <row r="260" spans="1:10" ht="24.95" customHeight="1" thickBot="1" x14ac:dyDescent="0.3">
      <c r="A260" s="4">
        <v>163</v>
      </c>
      <c r="B260" s="4" t="s">
        <v>344</v>
      </c>
      <c r="C260" s="4" t="s">
        <v>11</v>
      </c>
      <c r="D260" s="4">
        <v>3</v>
      </c>
      <c r="E260" s="54">
        <v>4000</v>
      </c>
      <c r="F260" s="31">
        <f t="shared" si="13"/>
        <v>12000</v>
      </c>
      <c r="G260" s="4" t="s">
        <v>12</v>
      </c>
      <c r="H260" s="4">
        <v>1988</v>
      </c>
      <c r="I260" s="4"/>
      <c r="J260" s="38"/>
    </row>
    <row r="261" spans="1:10" ht="17.45" customHeight="1" thickBot="1" x14ac:dyDescent="0.3">
      <c r="A261" s="219"/>
      <c r="B261" s="21" t="s">
        <v>141</v>
      </c>
      <c r="C261" s="21"/>
      <c r="D261" s="21">
        <f>SUM(D256:D260)</f>
        <v>4318</v>
      </c>
      <c r="E261" s="21" t="s">
        <v>142</v>
      </c>
      <c r="F261" s="21">
        <f>SUM(F256:F260)</f>
        <v>534813</v>
      </c>
      <c r="G261" s="21"/>
      <c r="H261" s="36"/>
      <c r="I261" s="36"/>
      <c r="J261" s="38"/>
    </row>
    <row r="262" spans="1:10" ht="25.5" customHeight="1" x14ac:dyDescent="0.25">
      <c r="A262" s="61"/>
      <c r="B262" s="148"/>
      <c r="C262" s="148"/>
      <c r="D262" s="148"/>
      <c r="E262" s="148"/>
      <c r="F262" s="148"/>
      <c r="G262" s="148"/>
      <c r="H262" s="273"/>
      <c r="I262" s="273"/>
      <c r="J262" s="38"/>
    </row>
    <row r="263" spans="1:10" s="38" customFormat="1" ht="37.5" customHeight="1" x14ac:dyDescent="0.3">
      <c r="A263" s="528" t="s">
        <v>367</v>
      </c>
      <c r="B263" s="528"/>
      <c r="C263" s="528"/>
      <c r="F263" s="241"/>
      <c r="G263" s="304"/>
    </row>
    <row r="264" spans="1:10" s="38" customFormat="1" ht="18.75" customHeight="1" x14ac:dyDescent="0.25">
      <c r="A264" s="547" t="s">
        <v>1</v>
      </c>
      <c r="B264" s="547"/>
      <c r="C264" s="547"/>
      <c r="F264" s="304"/>
      <c r="G264" s="304"/>
      <c r="I264" s="148"/>
    </row>
    <row r="265" spans="1:10" ht="7.15" customHeight="1" thickBot="1" x14ac:dyDescent="0.3">
      <c r="A265" s="61"/>
      <c r="B265" s="61"/>
      <c r="C265" s="61"/>
      <c r="D265" s="61"/>
      <c r="E265" s="64"/>
      <c r="F265" s="63"/>
      <c r="G265" s="61"/>
      <c r="H265" s="61"/>
      <c r="I265" s="61"/>
      <c r="J265" s="38"/>
    </row>
    <row r="266" spans="1:10" ht="92.25" customHeight="1" thickBot="1" x14ac:dyDescent="0.3">
      <c r="A266" s="99" t="s">
        <v>3</v>
      </c>
      <c r="B266" s="32" t="s">
        <v>4</v>
      </c>
      <c r="C266" s="33" t="s">
        <v>5</v>
      </c>
      <c r="D266" s="34" t="s">
        <v>6</v>
      </c>
      <c r="E266" s="32" t="s">
        <v>7</v>
      </c>
      <c r="F266" s="32" t="s">
        <v>8</v>
      </c>
      <c r="G266" s="32" t="s">
        <v>9</v>
      </c>
      <c r="H266" s="66" t="s">
        <v>3029</v>
      </c>
      <c r="I266" s="35" t="s">
        <v>10</v>
      </c>
      <c r="J266" s="93"/>
    </row>
    <row r="267" spans="1:10" ht="17.25" x14ac:dyDescent="0.25">
      <c r="A267" s="242">
        <v>1</v>
      </c>
      <c r="B267" s="243">
        <v>2</v>
      </c>
      <c r="C267" s="244">
        <v>3</v>
      </c>
      <c r="D267" s="244">
        <v>4</v>
      </c>
      <c r="E267" s="244">
        <v>5</v>
      </c>
      <c r="F267" s="244">
        <v>6</v>
      </c>
      <c r="G267" s="244">
        <v>7</v>
      </c>
      <c r="H267" s="244">
        <v>8</v>
      </c>
      <c r="I267" s="245">
        <v>9</v>
      </c>
    </row>
    <row r="268" spans="1:10" ht="24.95" customHeight="1" x14ac:dyDescent="0.25">
      <c r="A268" s="4">
        <v>164</v>
      </c>
      <c r="B268" s="57" t="s">
        <v>257</v>
      </c>
      <c r="C268" s="4" t="s">
        <v>11</v>
      </c>
      <c r="D268" s="57">
        <v>30</v>
      </c>
      <c r="E268" s="54">
        <v>87</v>
      </c>
      <c r="F268" s="31">
        <f t="shared" ref="F268:F276" si="14">D268*E268</f>
        <v>2610</v>
      </c>
      <c r="G268" s="4" t="s">
        <v>12</v>
      </c>
      <c r="H268" s="15">
        <v>2014</v>
      </c>
      <c r="I268" s="4"/>
      <c r="J268" s="38"/>
    </row>
    <row r="269" spans="1:10" ht="24.95" customHeight="1" x14ac:dyDescent="0.25">
      <c r="A269" s="4">
        <v>165</v>
      </c>
      <c r="B269" s="57" t="s">
        <v>282</v>
      </c>
      <c r="C269" s="4" t="s">
        <v>11</v>
      </c>
      <c r="D269" s="57">
        <v>1</v>
      </c>
      <c r="E269" s="54">
        <v>154</v>
      </c>
      <c r="F269" s="31">
        <f t="shared" si="14"/>
        <v>154</v>
      </c>
      <c r="G269" s="4" t="s">
        <v>12</v>
      </c>
      <c r="H269" s="15">
        <v>2014</v>
      </c>
      <c r="I269" s="4"/>
      <c r="J269" s="38"/>
    </row>
    <row r="270" spans="1:10" ht="24.95" customHeight="1" x14ac:dyDescent="0.25">
      <c r="A270" s="4">
        <v>166</v>
      </c>
      <c r="B270" s="57" t="s">
        <v>300</v>
      </c>
      <c r="C270" s="4" t="s">
        <v>11</v>
      </c>
      <c r="D270" s="57">
        <v>1</v>
      </c>
      <c r="E270" s="54">
        <v>250</v>
      </c>
      <c r="F270" s="31">
        <f t="shared" si="14"/>
        <v>250</v>
      </c>
      <c r="G270" s="4" t="s">
        <v>12</v>
      </c>
      <c r="H270" s="15">
        <v>2014</v>
      </c>
      <c r="I270" s="4"/>
      <c r="J270" s="38"/>
    </row>
    <row r="271" spans="1:10" ht="24.95" customHeight="1" x14ac:dyDescent="0.25">
      <c r="A271" s="4">
        <v>167</v>
      </c>
      <c r="B271" s="57" t="s">
        <v>243</v>
      </c>
      <c r="C271" s="4" t="s">
        <v>11</v>
      </c>
      <c r="D271" s="57">
        <v>1</v>
      </c>
      <c r="E271" s="54">
        <v>270</v>
      </c>
      <c r="F271" s="31">
        <f t="shared" si="14"/>
        <v>270</v>
      </c>
      <c r="G271" s="4" t="s">
        <v>12</v>
      </c>
      <c r="H271" s="15">
        <v>2014</v>
      </c>
      <c r="I271" s="4"/>
      <c r="J271" s="38"/>
    </row>
    <row r="272" spans="1:10" ht="24.95" customHeight="1" x14ac:dyDescent="0.25">
      <c r="A272" s="4">
        <v>168</v>
      </c>
      <c r="B272" s="4" t="s">
        <v>296</v>
      </c>
      <c r="C272" s="4" t="s">
        <v>11</v>
      </c>
      <c r="D272" s="4">
        <v>6030</v>
      </c>
      <c r="E272" s="378">
        <v>47.48</v>
      </c>
      <c r="F272" s="31">
        <f t="shared" si="14"/>
        <v>286304.39999999997</v>
      </c>
      <c r="G272" s="4" t="s">
        <v>12</v>
      </c>
      <c r="H272" s="4">
        <v>1950</v>
      </c>
      <c r="I272" s="4"/>
      <c r="J272" s="38"/>
    </row>
    <row r="273" spans="1:108" ht="24.95" customHeight="1" x14ac:dyDescent="0.25">
      <c r="A273" s="4">
        <v>169</v>
      </c>
      <c r="B273" s="4" t="s">
        <v>296</v>
      </c>
      <c r="C273" s="4" t="s">
        <v>11</v>
      </c>
      <c r="D273" s="4">
        <v>80</v>
      </c>
      <c r="E273" s="378">
        <v>799.4</v>
      </c>
      <c r="F273" s="31">
        <f t="shared" si="14"/>
        <v>63952</v>
      </c>
      <c r="G273" s="4" t="s">
        <v>12</v>
      </c>
      <c r="H273" s="328">
        <v>2016</v>
      </c>
      <c r="I273" s="4"/>
      <c r="J273" s="38"/>
    </row>
    <row r="274" spans="1:108" ht="24.95" customHeight="1" x14ac:dyDescent="0.25">
      <c r="A274" s="4">
        <v>170</v>
      </c>
      <c r="B274" s="4" t="s">
        <v>345</v>
      </c>
      <c r="C274" s="4" t="s">
        <v>11</v>
      </c>
      <c r="D274" s="4">
        <v>1</v>
      </c>
      <c r="E274" s="378">
        <v>77</v>
      </c>
      <c r="F274" s="16">
        <f t="shared" si="14"/>
        <v>77</v>
      </c>
      <c r="G274" s="4" t="s">
        <v>12</v>
      </c>
      <c r="H274" s="435">
        <v>2014</v>
      </c>
      <c r="I274" s="4"/>
      <c r="J274" s="38"/>
    </row>
    <row r="275" spans="1:108" s="436" customFormat="1" ht="24.95" customHeight="1" x14ac:dyDescent="0.35">
      <c r="A275" s="4">
        <v>171</v>
      </c>
      <c r="B275" s="213" t="s">
        <v>285</v>
      </c>
      <c r="C275" s="4" t="s">
        <v>11</v>
      </c>
      <c r="D275" s="4">
        <v>90</v>
      </c>
      <c r="E275" s="378">
        <v>3222.6</v>
      </c>
      <c r="F275" s="16">
        <f t="shared" si="14"/>
        <v>290034</v>
      </c>
      <c r="G275" s="4" t="s">
        <v>12</v>
      </c>
      <c r="H275" s="435">
        <v>2024</v>
      </c>
      <c r="I275" s="4"/>
      <c r="J275" s="38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4"/>
      <c r="BN275" s="94"/>
      <c r="BO275" s="94"/>
      <c r="BP275" s="94"/>
      <c r="BQ275" s="94"/>
      <c r="BR275" s="94"/>
      <c r="BS275" s="94"/>
      <c r="BT275" s="94"/>
      <c r="BU275" s="94"/>
      <c r="BV275" s="94"/>
      <c r="BW275" s="94"/>
      <c r="BX275" s="94"/>
      <c r="BY275" s="94"/>
      <c r="BZ275" s="94"/>
      <c r="CA275" s="94"/>
      <c r="CB275" s="94"/>
      <c r="CC275" s="94"/>
      <c r="CD275" s="94"/>
      <c r="CE275" s="94"/>
      <c r="CF275" s="94"/>
      <c r="CG275" s="94"/>
      <c r="CH275" s="94"/>
      <c r="CI275" s="94"/>
      <c r="CJ275" s="94"/>
      <c r="CK275" s="94"/>
      <c r="CL275" s="94"/>
      <c r="CM275" s="94"/>
      <c r="CN275" s="94"/>
      <c r="CO275" s="94"/>
      <c r="CP275" s="94"/>
      <c r="CQ275" s="94"/>
      <c r="CR275" s="94"/>
      <c r="CS275" s="94"/>
      <c r="CT275" s="94"/>
      <c r="CU275" s="94"/>
      <c r="CV275" s="94"/>
      <c r="CW275" s="94"/>
      <c r="CX275" s="94"/>
      <c r="CY275" s="94"/>
      <c r="CZ275" s="94"/>
      <c r="DA275" s="94"/>
      <c r="DB275" s="94"/>
      <c r="DC275" s="94"/>
      <c r="DD275" s="94"/>
    </row>
    <row r="276" spans="1:108" ht="24.95" customHeight="1" thickBot="1" x14ac:dyDescent="0.3">
      <c r="A276" s="4">
        <v>172</v>
      </c>
      <c r="B276" s="215" t="s">
        <v>2477</v>
      </c>
      <c r="C276" s="216" t="s">
        <v>11</v>
      </c>
      <c r="D276" s="216">
        <v>2</v>
      </c>
      <c r="E276" s="217">
        <v>7086.6</v>
      </c>
      <c r="F276" s="179">
        <f t="shared" si="14"/>
        <v>14173.2</v>
      </c>
      <c r="G276" s="216" t="s">
        <v>12</v>
      </c>
      <c r="H276" s="218">
        <v>2024</v>
      </c>
      <c r="I276" s="216"/>
      <c r="J276" s="38"/>
    </row>
    <row r="277" spans="1:108" ht="22.9" customHeight="1" thickBot="1" x14ac:dyDescent="0.3">
      <c r="A277" s="219"/>
      <c r="B277" s="21" t="s">
        <v>141</v>
      </c>
      <c r="C277" s="21"/>
      <c r="D277" s="21">
        <f>SUM(D268:D276)</f>
        <v>6236</v>
      </c>
      <c r="E277" s="21" t="s">
        <v>142</v>
      </c>
      <c r="F277" s="21">
        <f>SUM(F268:F276)</f>
        <v>657824.59999999986</v>
      </c>
      <c r="G277" s="21"/>
      <c r="H277" s="36"/>
      <c r="I277" s="36"/>
      <c r="J277" s="38"/>
    </row>
    <row r="278" spans="1:108" ht="22.9" customHeight="1" x14ac:dyDescent="0.25">
      <c r="A278" s="339"/>
      <c r="B278" s="184"/>
      <c r="C278" s="184"/>
      <c r="D278" s="184"/>
      <c r="E278" s="184"/>
      <c r="F278" s="184"/>
      <c r="G278" s="184"/>
      <c r="H278" s="437"/>
      <c r="I278" s="437"/>
      <c r="J278" s="38"/>
    </row>
    <row r="279" spans="1:108" s="38" customFormat="1" ht="32.25" customHeight="1" x14ac:dyDescent="0.3">
      <c r="A279" s="546" t="s">
        <v>369</v>
      </c>
      <c r="B279" s="546"/>
      <c r="C279" s="546"/>
      <c r="D279" s="546"/>
      <c r="F279" s="241"/>
      <c r="G279" s="304"/>
    </row>
    <row r="280" spans="1:108" s="38" customFormat="1" ht="15" customHeight="1" x14ac:dyDescent="0.25">
      <c r="A280" s="535" t="s">
        <v>2805</v>
      </c>
      <c r="B280" s="535"/>
      <c r="C280" s="535"/>
      <c r="F280" s="304"/>
      <c r="G280" s="304"/>
      <c r="I280" s="148"/>
    </row>
    <row r="281" spans="1:108" ht="15" customHeight="1" thickBot="1" x14ac:dyDescent="0.3">
      <c r="A281" s="61"/>
      <c r="B281" s="61"/>
      <c r="C281" s="61"/>
      <c r="D281" s="61"/>
      <c r="E281" s="305"/>
      <c r="F281" s="63"/>
      <c r="G281" s="61"/>
      <c r="H281" s="62"/>
      <c r="I281" s="61"/>
      <c r="J281" s="38"/>
    </row>
    <row r="282" spans="1:108" ht="90.75" thickBot="1" x14ac:dyDescent="0.3">
      <c r="A282" s="99" t="s">
        <v>3</v>
      </c>
      <c r="B282" s="32" t="s">
        <v>4</v>
      </c>
      <c r="C282" s="33" t="s">
        <v>5</v>
      </c>
      <c r="D282" s="34" t="s">
        <v>6</v>
      </c>
      <c r="E282" s="32" t="s">
        <v>7</v>
      </c>
      <c r="F282" s="32" t="s">
        <v>8</v>
      </c>
      <c r="G282" s="32" t="s">
        <v>9</v>
      </c>
      <c r="H282" s="66" t="s">
        <v>3029</v>
      </c>
      <c r="I282" s="35" t="s">
        <v>10</v>
      </c>
      <c r="J282" s="93"/>
    </row>
    <row r="283" spans="1:108" ht="18" thickBot="1" x14ac:dyDescent="0.3">
      <c r="A283" s="242">
        <v>1</v>
      </c>
      <c r="B283" s="243">
        <v>2</v>
      </c>
      <c r="C283" s="244">
        <v>3</v>
      </c>
      <c r="D283" s="244">
        <v>4</v>
      </c>
      <c r="E283" s="244">
        <v>5</v>
      </c>
      <c r="F283" s="244">
        <v>6</v>
      </c>
      <c r="G283" s="244">
        <v>7</v>
      </c>
      <c r="H283" s="244">
        <v>8</v>
      </c>
      <c r="I283" s="245">
        <v>9</v>
      </c>
    </row>
    <row r="284" spans="1:108" ht="21.6" customHeight="1" x14ac:dyDescent="0.25">
      <c r="A284" s="4">
        <v>173</v>
      </c>
      <c r="B284" s="4" t="s">
        <v>297</v>
      </c>
      <c r="C284" s="16" t="s">
        <v>11</v>
      </c>
      <c r="D284" s="4">
        <v>15</v>
      </c>
      <c r="E284" s="15">
        <v>87</v>
      </c>
      <c r="F284" s="31">
        <f t="shared" ref="F284:F292" si="15">D284*E284</f>
        <v>1305</v>
      </c>
      <c r="G284" s="4" t="s">
        <v>12</v>
      </c>
      <c r="H284" s="4">
        <v>1976</v>
      </c>
      <c r="I284" s="4"/>
      <c r="J284" s="38"/>
    </row>
    <row r="285" spans="1:108" ht="21.6" customHeight="1" x14ac:dyDescent="0.25">
      <c r="A285" s="23">
        <v>174</v>
      </c>
      <c r="B285" s="4" t="s">
        <v>297</v>
      </c>
      <c r="C285" s="16" t="s">
        <v>11</v>
      </c>
      <c r="D285" s="4">
        <v>10</v>
      </c>
      <c r="E285" s="15">
        <v>87</v>
      </c>
      <c r="F285" s="31">
        <f t="shared" si="15"/>
        <v>870</v>
      </c>
      <c r="G285" s="4" t="s">
        <v>12</v>
      </c>
      <c r="H285" s="4">
        <v>1976</v>
      </c>
      <c r="I285" s="4"/>
      <c r="J285" s="38"/>
    </row>
    <row r="286" spans="1:108" ht="21.6" customHeight="1" x14ac:dyDescent="0.25">
      <c r="A286" s="4">
        <v>175</v>
      </c>
      <c r="B286" s="4" t="s">
        <v>297</v>
      </c>
      <c r="C286" s="16" t="s">
        <v>11</v>
      </c>
      <c r="D286" s="4">
        <v>7</v>
      </c>
      <c r="E286" s="15">
        <v>87</v>
      </c>
      <c r="F286" s="31">
        <f t="shared" si="15"/>
        <v>609</v>
      </c>
      <c r="G286" s="4" t="s">
        <v>12</v>
      </c>
      <c r="H286" s="4">
        <v>1976</v>
      </c>
      <c r="I286" s="4"/>
      <c r="J286" s="38"/>
    </row>
    <row r="287" spans="1:108" ht="21.6" customHeight="1" x14ac:dyDescent="0.25">
      <c r="A287" s="23">
        <v>176</v>
      </c>
      <c r="B287" s="4" t="s">
        <v>264</v>
      </c>
      <c r="C287" s="16" t="s">
        <v>11</v>
      </c>
      <c r="D287" s="4">
        <v>3</v>
      </c>
      <c r="E287" s="15">
        <v>308</v>
      </c>
      <c r="F287" s="31">
        <f t="shared" si="15"/>
        <v>924</v>
      </c>
      <c r="G287" s="4" t="s">
        <v>12</v>
      </c>
      <c r="H287" s="4">
        <v>1976</v>
      </c>
      <c r="I287" s="4"/>
      <c r="J287" s="38"/>
    </row>
    <row r="288" spans="1:108" ht="21.6" customHeight="1" x14ac:dyDescent="0.25">
      <c r="A288" s="4">
        <v>177</v>
      </c>
      <c r="B288" s="4" t="s">
        <v>243</v>
      </c>
      <c r="C288" s="16" t="s">
        <v>11</v>
      </c>
      <c r="D288" s="4">
        <v>4</v>
      </c>
      <c r="E288" s="15">
        <v>270</v>
      </c>
      <c r="F288" s="31">
        <f t="shared" si="15"/>
        <v>1080</v>
      </c>
      <c r="G288" s="4" t="s">
        <v>12</v>
      </c>
      <c r="H288" s="4">
        <v>1976</v>
      </c>
      <c r="I288" s="4"/>
      <c r="J288" s="38"/>
    </row>
    <row r="289" spans="1:10" ht="21.6" customHeight="1" x14ac:dyDescent="0.25">
      <c r="A289" s="23">
        <v>178</v>
      </c>
      <c r="B289" s="4" t="s">
        <v>346</v>
      </c>
      <c r="C289" s="16" t="s">
        <v>11</v>
      </c>
      <c r="D289" s="4">
        <v>2</v>
      </c>
      <c r="E289" s="15">
        <v>77</v>
      </c>
      <c r="F289" s="31">
        <f t="shared" si="15"/>
        <v>154</v>
      </c>
      <c r="G289" s="4" t="s">
        <v>12</v>
      </c>
      <c r="H289" s="4">
        <v>1976</v>
      </c>
      <c r="I289" s="4"/>
      <c r="J289" s="38"/>
    </row>
    <row r="290" spans="1:10" ht="21.6" customHeight="1" x14ac:dyDescent="0.25">
      <c r="A290" s="4">
        <v>179</v>
      </c>
      <c r="B290" s="4" t="s">
        <v>282</v>
      </c>
      <c r="C290" s="16" t="s">
        <v>11</v>
      </c>
      <c r="D290" s="4">
        <v>2</v>
      </c>
      <c r="E290" s="15">
        <v>154</v>
      </c>
      <c r="F290" s="31">
        <f t="shared" si="15"/>
        <v>308</v>
      </c>
      <c r="G290" s="4" t="s">
        <v>12</v>
      </c>
      <c r="H290" s="4">
        <v>1976</v>
      </c>
      <c r="I290" s="4"/>
      <c r="J290" s="38"/>
    </row>
    <row r="291" spans="1:10" ht="21.6" customHeight="1" x14ac:dyDescent="0.25">
      <c r="A291" s="23">
        <v>180</v>
      </c>
      <c r="B291" s="4" t="s">
        <v>285</v>
      </c>
      <c r="C291" s="16" t="s">
        <v>11</v>
      </c>
      <c r="D291" s="4">
        <v>7423</v>
      </c>
      <c r="E291" s="15">
        <v>121</v>
      </c>
      <c r="F291" s="31">
        <f t="shared" si="15"/>
        <v>898183</v>
      </c>
      <c r="G291" s="4" t="s">
        <v>12</v>
      </c>
      <c r="H291" s="4">
        <v>1976</v>
      </c>
      <c r="I291" s="4"/>
      <c r="J291" s="38"/>
    </row>
    <row r="292" spans="1:10" s="169" customFormat="1" ht="21.6" customHeight="1" thickBot="1" x14ac:dyDescent="0.4">
      <c r="A292" s="4">
        <v>181</v>
      </c>
      <c r="B292" s="378" t="s">
        <v>2477</v>
      </c>
      <c r="C292" s="20" t="s">
        <v>11</v>
      </c>
      <c r="D292" s="4">
        <v>6</v>
      </c>
      <c r="E292" s="378">
        <v>7086.6</v>
      </c>
      <c r="F292" s="31">
        <f t="shared" si="15"/>
        <v>42519.600000000006</v>
      </c>
      <c r="G292" s="4" t="s">
        <v>106</v>
      </c>
      <c r="H292" s="4">
        <v>2024</v>
      </c>
      <c r="I292" s="4"/>
    </row>
    <row r="293" spans="1:10" ht="25.5" customHeight="1" thickBot="1" x14ac:dyDescent="0.3">
      <c r="A293" s="219"/>
      <c r="B293" s="21" t="s">
        <v>141</v>
      </c>
      <c r="C293" s="21"/>
      <c r="D293" s="21">
        <f>SUM(D284:D292)</f>
        <v>7472</v>
      </c>
      <c r="E293" s="21" t="s">
        <v>142</v>
      </c>
      <c r="F293" s="21">
        <f>SUM(F284:F292)</f>
        <v>945952.6</v>
      </c>
      <c r="G293" s="21"/>
      <c r="H293" s="36"/>
      <c r="I293" s="36"/>
      <c r="J293" s="38"/>
    </row>
    <row r="294" spans="1:10" ht="25.5" customHeight="1" x14ac:dyDescent="0.25">
      <c r="A294" s="61"/>
      <c r="B294" s="148"/>
      <c r="C294" s="148"/>
      <c r="D294" s="148"/>
      <c r="E294" s="148"/>
      <c r="F294" s="148"/>
      <c r="G294" s="148"/>
      <c r="H294" s="273"/>
      <c r="I294" s="273"/>
      <c r="J294" s="38"/>
    </row>
    <row r="295" spans="1:10" s="38" customFormat="1" ht="18" x14ac:dyDescent="0.35">
      <c r="A295" s="93"/>
      <c r="B295" s="301"/>
      <c r="C295" s="225"/>
      <c r="D295" s="225"/>
      <c r="E295" s="225"/>
      <c r="F295" s="210"/>
      <c r="G295" s="302"/>
      <c r="H295" s="211"/>
      <c r="I295" s="307"/>
      <c r="J295" s="307"/>
    </row>
    <row r="296" spans="1:10" s="38" customFormat="1" ht="18" x14ac:dyDescent="0.35">
      <c r="A296" s="93"/>
      <c r="B296" s="301"/>
      <c r="C296" s="225"/>
      <c r="D296" s="225"/>
      <c r="E296" s="225"/>
      <c r="F296" s="210"/>
      <c r="G296" s="302"/>
      <c r="H296" s="211"/>
      <c r="I296" s="307"/>
      <c r="J296" s="307"/>
    </row>
    <row r="297" spans="1:10" s="38" customFormat="1" ht="17.25" x14ac:dyDescent="0.3">
      <c r="A297" s="528" t="s">
        <v>371</v>
      </c>
      <c r="B297" s="528"/>
      <c r="C297" s="528"/>
      <c r="F297" s="241"/>
      <c r="G297" s="304"/>
    </row>
    <row r="298" spans="1:10" s="38" customFormat="1" ht="17.45" customHeight="1" thickBot="1" x14ac:dyDescent="0.3">
      <c r="A298" s="547" t="s">
        <v>1</v>
      </c>
      <c r="B298" s="547"/>
      <c r="C298" s="547"/>
      <c r="F298" s="304"/>
      <c r="G298" s="304"/>
      <c r="I298" s="148"/>
    </row>
    <row r="299" spans="1:10" ht="90.75" thickBot="1" x14ac:dyDescent="0.3">
      <c r="A299" s="99" t="s">
        <v>3</v>
      </c>
      <c r="B299" s="32" t="s">
        <v>4</v>
      </c>
      <c r="C299" s="33" t="s">
        <v>5</v>
      </c>
      <c r="D299" s="34" t="s">
        <v>6</v>
      </c>
      <c r="E299" s="32" t="s">
        <v>7</v>
      </c>
      <c r="F299" s="32" t="s">
        <v>8</v>
      </c>
      <c r="G299" s="32" t="s">
        <v>9</v>
      </c>
      <c r="H299" s="66" t="s">
        <v>3029</v>
      </c>
      <c r="I299" s="35" t="s">
        <v>10</v>
      </c>
      <c r="J299" s="93"/>
    </row>
    <row r="300" spans="1:10" ht="17.25" x14ac:dyDescent="0.25">
      <c r="A300" s="288">
        <v>1</v>
      </c>
      <c r="B300" s="284">
        <v>2</v>
      </c>
      <c r="C300" s="285">
        <v>3</v>
      </c>
      <c r="D300" s="285">
        <v>4</v>
      </c>
      <c r="E300" s="285">
        <v>5</v>
      </c>
      <c r="F300" s="285">
        <v>6</v>
      </c>
      <c r="G300" s="285">
        <v>7</v>
      </c>
      <c r="H300" s="285">
        <v>8</v>
      </c>
      <c r="I300" s="286">
        <v>9</v>
      </c>
    </row>
    <row r="301" spans="1:10" ht="23.45" customHeight="1" x14ac:dyDescent="0.25">
      <c r="A301" s="4">
        <v>182</v>
      </c>
      <c r="B301" s="4" t="s">
        <v>347</v>
      </c>
      <c r="C301" s="4" t="s">
        <v>11</v>
      </c>
      <c r="D301" s="4">
        <v>11</v>
      </c>
      <c r="E301" s="378">
        <v>8000</v>
      </c>
      <c r="F301" s="16">
        <f t="shared" ref="F301:F314" si="16">D301*E301</f>
        <v>88000</v>
      </c>
      <c r="G301" s="4" t="s">
        <v>12</v>
      </c>
      <c r="H301" s="4">
        <v>2016</v>
      </c>
      <c r="I301" s="4"/>
      <c r="J301" s="38"/>
    </row>
    <row r="302" spans="1:10" ht="23.45" customHeight="1" x14ac:dyDescent="0.25">
      <c r="A302" s="4">
        <v>183</v>
      </c>
      <c r="B302" s="4" t="s">
        <v>348</v>
      </c>
      <c r="C302" s="4" t="s">
        <v>11</v>
      </c>
      <c r="D302" s="4">
        <v>1</v>
      </c>
      <c r="E302" s="378">
        <v>10000</v>
      </c>
      <c r="F302" s="16">
        <f t="shared" si="16"/>
        <v>10000</v>
      </c>
      <c r="G302" s="4" t="s">
        <v>12</v>
      </c>
      <c r="H302" s="4">
        <v>2016</v>
      </c>
      <c r="I302" s="4"/>
      <c r="J302" s="38"/>
    </row>
    <row r="303" spans="1:10" ht="23.45" customHeight="1" x14ac:dyDescent="0.25">
      <c r="A303" s="4">
        <v>184</v>
      </c>
      <c r="B303" s="4" t="s">
        <v>372</v>
      </c>
      <c r="C303" s="4" t="s">
        <v>11</v>
      </c>
      <c r="D303" s="4">
        <v>18</v>
      </c>
      <c r="E303" s="378">
        <v>308</v>
      </c>
      <c r="F303" s="16">
        <f t="shared" si="16"/>
        <v>5544</v>
      </c>
      <c r="G303" s="4" t="s">
        <v>12</v>
      </c>
      <c r="H303" s="4">
        <v>2016</v>
      </c>
      <c r="I303" s="4"/>
      <c r="J303" s="38"/>
    </row>
    <row r="304" spans="1:10" ht="23.45" customHeight="1" x14ac:dyDescent="0.25">
      <c r="A304" s="4">
        <v>185</v>
      </c>
      <c r="B304" s="4" t="s">
        <v>373</v>
      </c>
      <c r="C304" s="4" t="s">
        <v>11</v>
      </c>
      <c r="D304" s="4">
        <v>5</v>
      </c>
      <c r="E304" s="378">
        <v>308</v>
      </c>
      <c r="F304" s="16">
        <f t="shared" si="16"/>
        <v>1540</v>
      </c>
      <c r="G304" s="4" t="s">
        <v>12</v>
      </c>
      <c r="H304" s="4">
        <v>2016</v>
      </c>
      <c r="I304" s="4"/>
      <c r="J304" s="38"/>
    </row>
    <row r="305" spans="1:10" ht="23.45" customHeight="1" x14ac:dyDescent="0.25">
      <c r="A305" s="4">
        <v>186</v>
      </c>
      <c r="B305" s="4" t="s">
        <v>374</v>
      </c>
      <c r="C305" s="4" t="s">
        <v>11</v>
      </c>
      <c r="D305" s="4">
        <v>3</v>
      </c>
      <c r="E305" s="378">
        <v>5000</v>
      </c>
      <c r="F305" s="16">
        <f t="shared" si="16"/>
        <v>15000</v>
      </c>
      <c r="G305" s="4" t="s">
        <v>12</v>
      </c>
      <c r="H305" s="4">
        <v>2016</v>
      </c>
      <c r="I305" s="4"/>
      <c r="J305" s="38"/>
    </row>
    <row r="306" spans="1:10" ht="23.45" customHeight="1" x14ac:dyDescent="0.25">
      <c r="A306" s="4">
        <v>187</v>
      </c>
      <c r="B306" s="4" t="s">
        <v>375</v>
      </c>
      <c r="C306" s="4" t="s">
        <v>241</v>
      </c>
      <c r="D306" s="4">
        <v>2</v>
      </c>
      <c r="E306" s="378">
        <v>270</v>
      </c>
      <c r="F306" s="16">
        <f t="shared" si="16"/>
        <v>540</v>
      </c>
      <c r="G306" s="4" t="s">
        <v>12</v>
      </c>
      <c r="H306" s="4">
        <v>2016</v>
      </c>
      <c r="I306" s="4"/>
      <c r="J306" s="38"/>
    </row>
    <row r="307" spans="1:10" ht="23.45" customHeight="1" x14ac:dyDescent="0.25">
      <c r="A307" s="4">
        <v>188</v>
      </c>
      <c r="B307" s="4" t="s">
        <v>3054</v>
      </c>
      <c r="C307" s="4" t="s">
        <v>11</v>
      </c>
      <c r="D307" s="4">
        <v>3</v>
      </c>
      <c r="E307" s="378">
        <v>293</v>
      </c>
      <c r="F307" s="16">
        <f t="shared" si="16"/>
        <v>879</v>
      </c>
      <c r="G307" s="4" t="s">
        <v>12</v>
      </c>
      <c r="H307" s="4">
        <v>2016</v>
      </c>
      <c r="I307" s="4"/>
      <c r="J307" s="38"/>
    </row>
    <row r="308" spans="1:10" ht="38.25" customHeight="1" x14ac:dyDescent="0.25">
      <c r="A308" s="4">
        <v>189</v>
      </c>
      <c r="B308" s="378" t="s">
        <v>376</v>
      </c>
      <c r="C308" s="4" t="s">
        <v>11</v>
      </c>
      <c r="D308" s="4">
        <v>1</v>
      </c>
      <c r="E308" s="378">
        <v>400</v>
      </c>
      <c r="F308" s="16">
        <f t="shared" si="16"/>
        <v>400</v>
      </c>
      <c r="G308" s="4" t="s">
        <v>12</v>
      </c>
      <c r="H308" s="4">
        <v>2016</v>
      </c>
      <c r="I308" s="4"/>
      <c r="J308" s="38"/>
    </row>
    <row r="309" spans="1:10" ht="23.45" customHeight="1" x14ac:dyDescent="0.25">
      <c r="A309" s="4">
        <v>190</v>
      </c>
      <c r="B309" s="4" t="s">
        <v>377</v>
      </c>
      <c r="C309" s="4" t="s">
        <v>11</v>
      </c>
      <c r="D309" s="4">
        <v>3</v>
      </c>
      <c r="E309" s="378">
        <v>3000</v>
      </c>
      <c r="F309" s="16">
        <f t="shared" si="16"/>
        <v>9000</v>
      </c>
      <c r="G309" s="4" t="s">
        <v>12</v>
      </c>
      <c r="H309" s="4">
        <v>2016</v>
      </c>
      <c r="I309" s="4"/>
      <c r="J309" s="38"/>
    </row>
    <row r="310" spans="1:10" ht="23.45" customHeight="1" x14ac:dyDescent="0.25">
      <c r="A310" s="4">
        <v>191</v>
      </c>
      <c r="B310" s="4" t="s">
        <v>378</v>
      </c>
      <c r="C310" s="4" t="s">
        <v>11</v>
      </c>
      <c r="D310" s="4">
        <v>1</v>
      </c>
      <c r="E310" s="378">
        <v>5000</v>
      </c>
      <c r="F310" s="16">
        <f t="shared" si="16"/>
        <v>5000</v>
      </c>
      <c r="G310" s="4" t="s">
        <v>12</v>
      </c>
      <c r="H310" s="4">
        <v>2016</v>
      </c>
      <c r="I310" s="4"/>
      <c r="J310" s="38"/>
    </row>
    <row r="311" spans="1:10" ht="23.45" customHeight="1" x14ac:dyDescent="0.25">
      <c r="A311" s="4">
        <v>192</v>
      </c>
      <c r="B311" s="4" t="s">
        <v>31</v>
      </c>
      <c r="C311" s="4" t="s">
        <v>11</v>
      </c>
      <c r="D311" s="4">
        <v>3</v>
      </c>
      <c r="E311" s="378">
        <v>90000</v>
      </c>
      <c r="F311" s="16">
        <f t="shared" si="16"/>
        <v>270000</v>
      </c>
      <c r="G311" s="4" t="s">
        <v>12</v>
      </c>
      <c r="H311" s="4">
        <v>2007</v>
      </c>
      <c r="I311" s="4"/>
      <c r="J311" s="38"/>
    </row>
    <row r="312" spans="1:10" ht="23.45" customHeight="1" x14ac:dyDescent="0.25">
      <c r="A312" s="4">
        <v>193</v>
      </c>
      <c r="B312" s="4" t="s">
        <v>379</v>
      </c>
      <c r="C312" s="4" t="s">
        <v>11</v>
      </c>
      <c r="D312" s="4">
        <v>1</v>
      </c>
      <c r="E312" s="378">
        <v>8000</v>
      </c>
      <c r="F312" s="16">
        <f t="shared" si="16"/>
        <v>8000</v>
      </c>
      <c r="G312" s="4" t="s">
        <v>12</v>
      </c>
      <c r="H312" s="4">
        <v>2008</v>
      </c>
      <c r="I312" s="4"/>
      <c r="J312" s="38"/>
    </row>
    <row r="313" spans="1:10" ht="23.45" customHeight="1" x14ac:dyDescent="0.25">
      <c r="A313" s="4">
        <v>194</v>
      </c>
      <c r="B313" s="4" t="s">
        <v>380</v>
      </c>
      <c r="C313" s="4" t="s">
        <v>11</v>
      </c>
      <c r="D313" s="4">
        <v>287</v>
      </c>
      <c r="E313" s="378">
        <v>121</v>
      </c>
      <c r="F313" s="16">
        <f t="shared" si="16"/>
        <v>34727</v>
      </c>
      <c r="G313" s="4" t="s">
        <v>12</v>
      </c>
      <c r="H313" s="4">
        <v>2016</v>
      </c>
      <c r="I313" s="4"/>
      <c r="J313" s="38"/>
    </row>
    <row r="314" spans="1:10" ht="23.45" customHeight="1" x14ac:dyDescent="0.25">
      <c r="A314" s="4">
        <v>195</v>
      </c>
      <c r="B314" s="4" t="s">
        <v>381</v>
      </c>
      <c r="C314" s="4" t="s">
        <v>11</v>
      </c>
      <c r="D314" s="4">
        <v>4500</v>
      </c>
      <c r="E314" s="378">
        <v>121</v>
      </c>
      <c r="F314" s="16">
        <f t="shared" si="16"/>
        <v>544500</v>
      </c>
      <c r="G314" s="4" t="s">
        <v>12</v>
      </c>
      <c r="H314" s="4">
        <v>1965</v>
      </c>
      <c r="I314" s="4"/>
      <c r="J314" s="38"/>
    </row>
    <row r="315" spans="1:10" ht="23.45" customHeight="1" thickBot="1" x14ac:dyDescent="0.3">
      <c r="A315" s="434"/>
      <c r="B315" s="269" t="s">
        <v>141</v>
      </c>
      <c r="C315" s="269"/>
      <c r="D315" s="269">
        <f>SUM(D301:D314)</f>
        <v>4839</v>
      </c>
      <c r="E315" s="269" t="s">
        <v>142</v>
      </c>
      <c r="F315" s="269">
        <f>SUM(F301:F314)</f>
        <v>993130</v>
      </c>
      <c r="G315" s="269"/>
      <c r="H315" s="268"/>
      <c r="I315" s="268"/>
      <c r="J315" s="38"/>
    </row>
    <row r="316" spans="1:10" s="38" customFormat="1" ht="18" x14ac:dyDescent="0.35">
      <c r="A316" s="93"/>
      <c r="B316" s="301"/>
      <c r="C316" s="225"/>
      <c r="D316" s="225"/>
      <c r="E316" s="225"/>
      <c r="F316" s="210"/>
      <c r="G316" s="302"/>
      <c r="H316" s="211"/>
      <c r="I316" s="307"/>
      <c r="J316" s="307"/>
    </row>
    <row r="317" spans="1:10" s="38" customFormat="1" ht="18" x14ac:dyDescent="0.35">
      <c r="A317" s="93"/>
      <c r="B317" s="301"/>
      <c r="C317" s="225"/>
      <c r="D317" s="225"/>
      <c r="E317" s="225"/>
      <c r="F317" s="210"/>
      <c r="G317" s="302"/>
      <c r="H317" s="211"/>
      <c r="I317" s="307"/>
      <c r="J317" s="307"/>
    </row>
    <row r="318" spans="1:10" s="38" customFormat="1" ht="24.75" customHeight="1" x14ac:dyDescent="0.3">
      <c r="A318" s="528" t="s">
        <v>370</v>
      </c>
      <c r="B318" s="528"/>
      <c r="C318" s="528"/>
      <c r="F318" s="241"/>
      <c r="G318" s="304"/>
    </row>
    <row r="319" spans="1:10" s="38" customFormat="1" ht="18.75" customHeight="1" thickBot="1" x14ac:dyDescent="0.3">
      <c r="A319" s="549" t="s">
        <v>1</v>
      </c>
      <c r="B319" s="549"/>
      <c r="C319" s="549"/>
      <c r="F319" s="304"/>
      <c r="G319" s="304"/>
    </row>
    <row r="320" spans="1:10" ht="90.75" thickBot="1" x14ac:dyDescent="0.3">
      <c r="A320" s="99" t="s">
        <v>3</v>
      </c>
      <c r="B320" s="32" t="s">
        <v>4</v>
      </c>
      <c r="C320" s="33" t="s">
        <v>5</v>
      </c>
      <c r="D320" s="34" t="s">
        <v>6</v>
      </c>
      <c r="E320" s="32" t="s">
        <v>7</v>
      </c>
      <c r="F320" s="32" t="s">
        <v>8</v>
      </c>
      <c r="G320" s="32" t="s">
        <v>9</v>
      </c>
      <c r="H320" s="66" t="s">
        <v>3029</v>
      </c>
      <c r="I320" s="35" t="s">
        <v>10</v>
      </c>
      <c r="J320" s="93"/>
    </row>
    <row r="321" spans="1:10" ht="18" thickBot="1" x14ac:dyDescent="0.3">
      <c r="A321" s="242">
        <v>1</v>
      </c>
      <c r="B321" s="243">
        <v>2</v>
      </c>
      <c r="C321" s="244">
        <v>3</v>
      </c>
      <c r="D321" s="244">
        <v>4</v>
      </c>
      <c r="E321" s="244">
        <v>5</v>
      </c>
      <c r="F321" s="244">
        <v>6</v>
      </c>
      <c r="G321" s="244">
        <v>7</v>
      </c>
      <c r="H321" s="244">
        <v>8</v>
      </c>
      <c r="I321" s="245">
        <v>9</v>
      </c>
    </row>
    <row r="322" spans="1:10" ht="20.45" customHeight="1" x14ac:dyDescent="0.25">
      <c r="A322" s="23">
        <v>196</v>
      </c>
      <c r="B322" s="16" t="s">
        <v>350</v>
      </c>
      <c r="C322" s="16" t="s">
        <v>11</v>
      </c>
      <c r="D322" s="16">
        <v>3000</v>
      </c>
      <c r="E322" s="15">
        <v>121</v>
      </c>
      <c r="F322" s="31">
        <f>D322*E322</f>
        <v>363000</v>
      </c>
      <c r="G322" s="16" t="s">
        <v>12</v>
      </c>
      <c r="H322" s="16">
        <v>1991</v>
      </c>
      <c r="I322" s="16"/>
      <c r="J322" s="38"/>
    </row>
    <row r="323" spans="1:10" ht="20.45" customHeight="1" x14ac:dyDescent="0.25">
      <c r="A323" s="4">
        <v>197</v>
      </c>
      <c r="B323" s="16" t="s">
        <v>282</v>
      </c>
      <c r="C323" s="16" t="s">
        <v>11</v>
      </c>
      <c r="D323" s="16">
        <v>1</v>
      </c>
      <c r="E323" s="15">
        <v>154</v>
      </c>
      <c r="F323" s="31">
        <f t="shared" ref="F323:F324" si="17">D323*E323</f>
        <v>154</v>
      </c>
      <c r="G323" s="16" t="s">
        <v>12</v>
      </c>
      <c r="H323" s="16">
        <v>1991</v>
      </c>
      <c r="I323" s="16"/>
      <c r="J323" s="38"/>
    </row>
    <row r="324" spans="1:10" ht="20.45" customHeight="1" thickBot="1" x14ac:dyDescent="0.3">
      <c r="A324" s="4">
        <v>198</v>
      </c>
      <c r="B324" s="16" t="s">
        <v>257</v>
      </c>
      <c r="C324" s="16" t="s">
        <v>11</v>
      </c>
      <c r="D324" s="16">
        <v>13</v>
      </c>
      <c r="E324" s="15">
        <v>77</v>
      </c>
      <c r="F324" s="31">
        <f t="shared" si="17"/>
        <v>1001</v>
      </c>
      <c r="G324" s="16" t="s">
        <v>12</v>
      </c>
      <c r="H324" s="16">
        <v>1991</v>
      </c>
      <c r="I324" s="16"/>
      <c r="J324" s="38"/>
    </row>
    <row r="325" spans="1:10" ht="20.45" customHeight="1" thickBot="1" x14ac:dyDescent="0.3">
      <c r="A325" s="219"/>
      <c r="B325" s="21" t="s">
        <v>141</v>
      </c>
      <c r="C325" s="21"/>
      <c r="D325" s="21">
        <f>SUM(D322:D324)</f>
        <v>3014</v>
      </c>
      <c r="E325" s="21" t="s">
        <v>142</v>
      </c>
      <c r="F325" s="21">
        <f>SUM(F322:F324)</f>
        <v>364155</v>
      </c>
      <c r="G325" s="21"/>
      <c r="H325" s="36"/>
      <c r="I325" s="36"/>
      <c r="J325" s="38"/>
    </row>
    <row r="326" spans="1:10" ht="25.5" customHeight="1" x14ac:dyDescent="0.25">
      <c r="A326" s="61"/>
      <c r="B326" s="148"/>
      <c r="C326" s="148"/>
      <c r="D326" s="148"/>
      <c r="E326" s="148"/>
      <c r="F326" s="148"/>
      <c r="G326" s="148"/>
      <c r="H326" s="273"/>
      <c r="I326" s="273"/>
      <c r="J326" s="38"/>
    </row>
    <row r="327" spans="1:10" s="38" customFormat="1" ht="18" x14ac:dyDescent="0.35">
      <c r="A327" s="93"/>
      <c r="B327" s="301"/>
      <c r="C327" s="225"/>
      <c r="D327" s="225"/>
      <c r="E327" s="225"/>
      <c r="F327" s="210"/>
      <c r="G327" s="302"/>
      <c r="H327" s="211"/>
      <c r="I327" s="307"/>
      <c r="J327" s="307"/>
    </row>
    <row r="328" spans="1:10" s="38" customFormat="1" ht="28.5" customHeight="1" x14ac:dyDescent="0.3">
      <c r="A328" s="528" t="s">
        <v>382</v>
      </c>
      <c r="B328" s="528"/>
      <c r="C328" s="528"/>
      <c r="F328" s="241"/>
      <c r="G328" s="304"/>
    </row>
    <row r="329" spans="1:10" s="38" customFormat="1" ht="18.75" customHeight="1" thickBot="1" x14ac:dyDescent="0.3">
      <c r="A329" s="547" t="s">
        <v>1</v>
      </c>
      <c r="B329" s="547"/>
      <c r="C329" s="547"/>
      <c r="F329" s="304"/>
      <c r="G329" s="304"/>
      <c r="I329" s="148"/>
    </row>
    <row r="330" spans="1:10" ht="90.75" thickBot="1" x14ac:dyDescent="0.3">
      <c r="A330" s="99" t="s">
        <v>3</v>
      </c>
      <c r="B330" s="32" t="s">
        <v>4</v>
      </c>
      <c r="C330" s="33" t="s">
        <v>5</v>
      </c>
      <c r="D330" s="34" t="s">
        <v>6</v>
      </c>
      <c r="E330" s="32" t="s">
        <v>7</v>
      </c>
      <c r="F330" s="32" t="s">
        <v>8</v>
      </c>
      <c r="G330" s="32" t="s">
        <v>9</v>
      </c>
      <c r="H330" s="66" t="s">
        <v>3029</v>
      </c>
      <c r="I330" s="35" t="s">
        <v>10</v>
      </c>
      <c r="J330" s="93"/>
    </row>
    <row r="331" spans="1:10" ht="18" thickBot="1" x14ac:dyDescent="0.3">
      <c r="A331" s="242">
        <v>1</v>
      </c>
      <c r="B331" s="243">
        <v>2</v>
      </c>
      <c r="C331" s="244">
        <v>3</v>
      </c>
      <c r="D331" s="244">
        <v>4</v>
      </c>
      <c r="E331" s="244">
        <v>5</v>
      </c>
      <c r="F331" s="244">
        <v>6</v>
      </c>
      <c r="G331" s="244">
        <v>7</v>
      </c>
      <c r="H331" s="244">
        <v>8</v>
      </c>
      <c r="I331" s="245">
        <v>9</v>
      </c>
    </row>
    <row r="332" spans="1:10" ht="19.899999999999999" customHeight="1" x14ac:dyDescent="0.25">
      <c r="A332" s="23">
        <v>199</v>
      </c>
      <c r="B332" s="16" t="s">
        <v>257</v>
      </c>
      <c r="C332" s="16" t="s">
        <v>11</v>
      </c>
      <c r="D332" s="16">
        <v>14</v>
      </c>
      <c r="E332" s="15">
        <v>77</v>
      </c>
      <c r="F332" s="31">
        <f t="shared" ref="F332:F339" si="18">D332*E332</f>
        <v>1078</v>
      </c>
      <c r="G332" s="16" t="s">
        <v>12</v>
      </c>
      <c r="H332" s="16" t="s">
        <v>351</v>
      </c>
      <c r="I332" s="4"/>
      <c r="J332" s="38"/>
    </row>
    <row r="333" spans="1:10" ht="19.899999999999999" customHeight="1" x14ac:dyDescent="0.25">
      <c r="A333" s="4">
        <v>200</v>
      </c>
      <c r="B333" s="16" t="s">
        <v>243</v>
      </c>
      <c r="C333" s="16" t="s">
        <v>11</v>
      </c>
      <c r="D333" s="16">
        <v>2</v>
      </c>
      <c r="E333" s="15">
        <v>270</v>
      </c>
      <c r="F333" s="31">
        <f>D333*E333</f>
        <v>540</v>
      </c>
      <c r="G333" s="16" t="s">
        <v>12</v>
      </c>
      <c r="H333" s="16" t="s">
        <v>351</v>
      </c>
      <c r="I333" s="4"/>
      <c r="J333" s="38"/>
    </row>
    <row r="334" spans="1:10" ht="19.899999999999999" customHeight="1" x14ac:dyDescent="0.25">
      <c r="A334" s="23">
        <v>201</v>
      </c>
      <c r="B334" s="16" t="s">
        <v>239</v>
      </c>
      <c r="C334" s="16" t="s">
        <v>11</v>
      </c>
      <c r="D334" s="16">
        <v>5</v>
      </c>
      <c r="E334" s="15">
        <v>231</v>
      </c>
      <c r="F334" s="31">
        <f t="shared" si="18"/>
        <v>1155</v>
      </c>
      <c r="G334" s="16" t="s">
        <v>12</v>
      </c>
      <c r="H334" s="16" t="s">
        <v>351</v>
      </c>
      <c r="I334" s="4"/>
      <c r="J334" s="38"/>
    </row>
    <row r="335" spans="1:10" ht="19.899999999999999" customHeight="1" x14ac:dyDescent="0.25">
      <c r="A335" s="4">
        <v>202</v>
      </c>
      <c r="B335" s="16" t="s">
        <v>352</v>
      </c>
      <c r="C335" s="16" t="s">
        <v>11</v>
      </c>
      <c r="D335" s="16">
        <v>1</v>
      </c>
      <c r="E335" s="15">
        <v>308</v>
      </c>
      <c r="F335" s="31">
        <f t="shared" si="18"/>
        <v>308</v>
      </c>
      <c r="G335" s="16" t="s">
        <v>12</v>
      </c>
      <c r="H335" s="16" t="s">
        <v>351</v>
      </c>
      <c r="I335" s="4"/>
      <c r="J335" s="38"/>
    </row>
    <row r="336" spans="1:10" ht="19.899999999999999" customHeight="1" x14ac:dyDescent="0.25">
      <c r="A336" s="23">
        <v>203</v>
      </c>
      <c r="B336" s="16" t="s">
        <v>296</v>
      </c>
      <c r="C336" s="16" t="s">
        <v>11</v>
      </c>
      <c r="D336" s="16">
        <v>4060</v>
      </c>
      <c r="E336" s="15">
        <v>121</v>
      </c>
      <c r="F336" s="31">
        <f t="shared" si="18"/>
        <v>491260</v>
      </c>
      <c r="G336" s="16" t="s">
        <v>12</v>
      </c>
      <c r="H336" s="16" t="s">
        <v>22</v>
      </c>
      <c r="I336" s="4"/>
      <c r="J336" s="38"/>
    </row>
    <row r="337" spans="1:10" ht="19.899999999999999" customHeight="1" x14ac:dyDescent="0.25">
      <c r="A337" s="4">
        <v>204</v>
      </c>
      <c r="B337" s="16" t="s">
        <v>353</v>
      </c>
      <c r="C337" s="16" t="s">
        <v>11</v>
      </c>
      <c r="D337" s="16">
        <v>1</v>
      </c>
      <c r="E337" s="15">
        <v>12000</v>
      </c>
      <c r="F337" s="31">
        <f t="shared" si="18"/>
        <v>12000</v>
      </c>
      <c r="G337" s="16" t="s">
        <v>12</v>
      </c>
      <c r="H337" s="16" t="s">
        <v>354</v>
      </c>
      <c r="I337" s="4"/>
      <c r="J337" s="38"/>
    </row>
    <row r="338" spans="1:10" ht="19.899999999999999" customHeight="1" x14ac:dyDescent="0.25">
      <c r="A338" s="23">
        <v>205</v>
      </c>
      <c r="B338" s="16" t="s">
        <v>282</v>
      </c>
      <c r="C338" s="16" t="s">
        <v>11</v>
      </c>
      <c r="D338" s="16">
        <v>1</v>
      </c>
      <c r="E338" s="15">
        <v>154</v>
      </c>
      <c r="F338" s="31" t="s">
        <v>3102</v>
      </c>
      <c r="G338" s="16" t="s">
        <v>12</v>
      </c>
      <c r="H338" s="16" t="s">
        <v>355</v>
      </c>
      <c r="I338" s="4"/>
      <c r="J338" s="38"/>
    </row>
    <row r="339" spans="1:10" s="38" customFormat="1" ht="19.899999999999999" customHeight="1" thickBot="1" x14ac:dyDescent="0.3">
      <c r="A339" s="4">
        <v>206</v>
      </c>
      <c r="B339" s="378" t="s">
        <v>2477</v>
      </c>
      <c r="C339" s="4" t="s">
        <v>11</v>
      </c>
      <c r="D339" s="378">
        <v>4</v>
      </c>
      <c r="E339" s="378">
        <v>7086.6</v>
      </c>
      <c r="F339" s="31">
        <f t="shared" si="18"/>
        <v>28346.400000000001</v>
      </c>
      <c r="G339" s="378" t="s">
        <v>106</v>
      </c>
      <c r="H339" s="16" t="s">
        <v>2476</v>
      </c>
      <c r="I339" s="378"/>
    </row>
    <row r="340" spans="1:10" ht="19.899999999999999" customHeight="1" thickBot="1" x14ac:dyDescent="0.3">
      <c r="A340" s="219"/>
      <c r="B340" s="21" t="s">
        <v>141</v>
      </c>
      <c r="C340" s="21"/>
      <c r="D340" s="21">
        <f>SUM(D332:D339)</f>
        <v>4088</v>
      </c>
      <c r="E340" s="21" t="s">
        <v>142</v>
      </c>
      <c r="F340" s="21">
        <f>SUM(F332:F339)</f>
        <v>534687.4</v>
      </c>
      <c r="G340" s="21"/>
      <c r="H340" s="36"/>
      <c r="I340" s="36"/>
      <c r="J340" s="38"/>
    </row>
    <row r="341" spans="1:10" ht="25.5" customHeight="1" x14ac:dyDescent="0.25">
      <c r="A341" s="61"/>
      <c r="B341" s="148"/>
      <c r="C341" s="148"/>
      <c r="D341" s="148"/>
      <c r="E341" s="148"/>
      <c r="F341" s="148"/>
      <c r="G341" s="148"/>
      <c r="H341" s="273"/>
      <c r="I341" s="273"/>
      <c r="J341" s="38"/>
    </row>
    <row r="343" spans="1:10" s="38" customFormat="1" ht="24" customHeight="1" x14ac:dyDescent="0.3">
      <c r="A343" s="528" t="s">
        <v>2467</v>
      </c>
      <c r="B343" s="528"/>
      <c r="C343" s="528"/>
      <c r="F343" s="241"/>
      <c r="G343" s="304"/>
      <c r="H343" s="304"/>
    </row>
    <row r="344" spans="1:10" s="38" customFormat="1" ht="17.25" x14ac:dyDescent="0.25">
      <c r="A344" s="547" t="s">
        <v>1</v>
      </c>
      <c r="B344" s="547"/>
      <c r="C344" s="547"/>
      <c r="F344" s="304"/>
      <c r="G344" s="304"/>
      <c r="H344" s="304"/>
      <c r="I344" s="148"/>
    </row>
    <row r="345" spans="1:10" s="151" customFormat="1" ht="90.75" customHeight="1" thickBot="1" x14ac:dyDescent="0.3">
      <c r="A345" s="150" t="s">
        <v>3</v>
      </c>
      <c r="B345" s="66" t="s">
        <v>4</v>
      </c>
      <c r="C345" s="96" t="s">
        <v>5</v>
      </c>
      <c r="D345" s="67" t="s">
        <v>6</v>
      </c>
      <c r="E345" s="66" t="s">
        <v>7</v>
      </c>
      <c r="F345" s="66" t="s">
        <v>8</v>
      </c>
      <c r="G345" s="66" t="s">
        <v>9</v>
      </c>
      <c r="H345" s="66" t="s">
        <v>3029</v>
      </c>
      <c r="I345" s="68" t="s">
        <v>10</v>
      </c>
    </row>
    <row r="346" spans="1:10" ht="18" thickBot="1" x14ac:dyDescent="0.3">
      <c r="A346" s="242">
        <v>1</v>
      </c>
      <c r="B346" s="243">
        <v>2</v>
      </c>
      <c r="C346" s="244">
        <v>3</v>
      </c>
      <c r="D346" s="244">
        <v>4</v>
      </c>
      <c r="E346" s="244">
        <v>5</v>
      </c>
      <c r="F346" s="244">
        <v>6</v>
      </c>
      <c r="G346" s="244">
        <v>7</v>
      </c>
      <c r="H346" s="244">
        <v>8</v>
      </c>
      <c r="I346" s="245">
        <v>9</v>
      </c>
    </row>
    <row r="347" spans="1:10" s="38" customFormat="1" ht="21.95" customHeight="1" x14ac:dyDescent="0.25">
      <c r="A347" s="88">
        <v>207</v>
      </c>
      <c r="B347" s="378" t="s">
        <v>242</v>
      </c>
      <c r="C347" s="4" t="s">
        <v>11</v>
      </c>
      <c r="D347" s="378">
        <v>11</v>
      </c>
      <c r="E347" s="378">
        <v>60727</v>
      </c>
      <c r="F347" s="4">
        <f>D347*E347</f>
        <v>667997</v>
      </c>
      <c r="G347" s="4" t="s">
        <v>106</v>
      </c>
      <c r="H347" s="4">
        <v>2023</v>
      </c>
      <c r="I347" s="4"/>
    </row>
    <row r="348" spans="1:10" s="38" customFormat="1" ht="21.95" customHeight="1" x14ac:dyDescent="0.25">
      <c r="A348" s="88">
        <v>208</v>
      </c>
      <c r="B348" s="15" t="s">
        <v>325</v>
      </c>
      <c r="C348" s="4" t="s">
        <v>11</v>
      </c>
      <c r="D348" s="15">
        <v>5000</v>
      </c>
      <c r="E348" s="15">
        <v>500</v>
      </c>
      <c r="F348" s="4">
        <f t="shared" ref="F348:F349" si="19">D348*E348</f>
        <v>2500000</v>
      </c>
      <c r="G348" s="16" t="s">
        <v>12</v>
      </c>
      <c r="H348" s="16">
        <v>2023</v>
      </c>
      <c r="I348" s="16"/>
    </row>
    <row r="349" spans="1:10" s="38" customFormat="1" ht="21.95" customHeight="1" thickBot="1" x14ac:dyDescent="0.3">
      <c r="A349" s="88">
        <v>209</v>
      </c>
      <c r="B349" s="18" t="s">
        <v>2477</v>
      </c>
      <c r="C349" s="20" t="s">
        <v>11</v>
      </c>
      <c r="D349" s="18">
        <v>5</v>
      </c>
      <c r="E349" s="18">
        <v>7086.6</v>
      </c>
      <c r="F349" s="20">
        <f t="shared" si="19"/>
        <v>35433</v>
      </c>
      <c r="G349" s="19" t="s">
        <v>106</v>
      </c>
      <c r="H349" s="19">
        <v>2024</v>
      </c>
      <c r="I349" s="19"/>
    </row>
    <row r="350" spans="1:10" s="104" customFormat="1" ht="18.600000000000001" customHeight="1" thickBot="1" x14ac:dyDescent="0.35">
      <c r="A350" s="22"/>
      <c r="B350" s="439" t="s">
        <v>141</v>
      </c>
      <c r="C350" s="439"/>
      <c r="D350" s="439">
        <f>SUM(D347:D349)</f>
        <v>5016</v>
      </c>
      <c r="E350" s="439" t="s">
        <v>142</v>
      </c>
      <c r="F350" s="439">
        <f>SUM(F347:F349)</f>
        <v>3203430</v>
      </c>
      <c r="G350" s="439"/>
      <c r="H350" s="22"/>
      <c r="I350" s="22"/>
    </row>
    <row r="352" spans="1:10" ht="25.5" customHeight="1" x14ac:dyDescent="0.25">
      <c r="A352" s="530" t="s">
        <v>2724</v>
      </c>
      <c r="B352" s="530"/>
      <c r="C352" s="530"/>
      <c r="D352" s="530"/>
      <c r="E352" s="530"/>
      <c r="F352" s="530"/>
      <c r="G352" s="530"/>
      <c r="H352" s="530"/>
    </row>
    <row r="353" spans="1:10" ht="15" customHeight="1" x14ac:dyDescent="0.25">
      <c r="A353" s="300"/>
      <c r="B353" s="300"/>
      <c r="C353" s="300"/>
      <c r="D353" s="300"/>
      <c r="E353" s="300"/>
      <c r="F353" s="300"/>
      <c r="G353" s="300"/>
      <c r="H353" s="300"/>
    </row>
    <row r="354" spans="1:10" s="210" customFormat="1" ht="21" customHeight="1" x14ac:dyDescent="0.3">
      <c r="A354" s="302"/>
      <c r="B354" s="301" t="s">
        <v>2794</v>
      </c>
      <c r="C354" s="225"/>
      <c r="D354" s="225"/>
      <c r="E354" s="225"/>
      <c r="F354" s="302"/>
      <c r="G354" s="302"/>
      <c r="H354" s="226"/>
      <c r="I354" s="302"/>
    </row>
    <row r="355" spans="1:10" s="210" customFormat="1" ht="24.75" customHeight="1" x14ac:dyDescent="0.3">
      <c r="A355" s="302"/>
      <c r="B355" s="301" t="s">
        <v>2795</v>
      </c>
      <c r="C355" s="225"/>
      <c r="D355" s="225"/>
      <c r="E355" s="225"/>
      <c r="F355" s="301"/>
      <c r="G355" s="238" t="s">
        <v>2734</v>
      </c>
      <c r="H355" s="301" t="s">
        <v>2796</v>
      </c>
      <c r="I355" s="301"/>
    </row>
    <row r="356" spans="1:10" ht="19.5" x14ac:dyDescent="0.25">
      <c r="B356" s="183"/>
    </row>
    <row r="357" spans="1:10" s="232" customFormat="1" ht="18.75" customHeight="1" x14ac:dyDescent="0.35">
      <c r="A357" s="227"/>
      <c r="B357" s="228" t="s">
        <v>2723</v>
      </c>
      <c r="C357" s="228"/>
      <c r="D357" s="229"/>
      <c r="E357" s="229"/>
      <c r="F357" s="230"/>
      <c r="G357" s="227"/>
      <c r="H357" s="227"/>
      <c r="I357" s="231"/>
      <c r="J357" s="227"/>
    </row>
    <row r="358" spans="1:10" s="38" customFormat="1" ht="18.75" customHeight="1" x14ac:dyDescent="0.25">
      <c r="A358" s="93"/>
      <c r="B358" s="233"/>
      <c r="C358" s="233"/>
      <c r="D358" s="234"/>
      <c r="E358" s="234"/>
      <c r="F358" s="235"/>
      <c r="G358" s="93"/>
      <c r="H358" s="93"/>
      <c r="I358" s="236"/>
      <c r="J358" s="93"/>
    </row>
    <row r="359" spans="1:10" s="210" customFormat="1" ht="24" customHeight="1" x14ac:dyDescent="0.3">
      <c r="A359" s="302"/>
      <c r="B359" s="301" t="s">
        <v>2443</v>
      </c>
      <c r="C359" s="303"/>
      <c r="D359" s="303"/>
      <c r="E359" s="303"/>
      <c r="F359" s="302"/>
      <c r="G359" s="302"/>
      <c r="H359" s="237"/>
      <c r="I359" s="302"/>
    </row>
    <row r="360" spans="1:10" s="210" customFormat="1" ht="17.25" x14ac:dyDescent="0.3">
      <c r="A360" s="302"/>
      <c r="B360" s="301" t="s">
        <v>2442</v>
      </c>
      <c r="C360" s="303"/>
      <c r="D360" s="303"/>
      <c r="E360" s="303"/>
      <c r="F360" s="302"/>
      <c r="G360" s="238" t="s">
        <v>2734</v>
      </c>
      <c r="H360" s="532" t="s">
        <v>2738</v>
      </c>
      <c r="I360" s="532"/>
    </row>
    <row r="361" spans="1:10" s="210" customFormat="1" ht="18" customHeight="1" x14ac:dyDescent="0.3">
      <c r="A361" s="302"/>
      <c r="B361" s="301"/>
      <c r="C361" s="225"/>
      <c r="D361" s="225"/>
      <c r="E361" s="225"/>
      <c r="F361" s="302"/>
      <c r="G361" s="238"/>
      <c r="H361" s="238"/>
      <c r="I361" s="238"/>
    </row>
    <row r="362" spans="1:10" s="210" customFormat="1" ht="17.25" x14ac:dyDescent="0.3">
      <c r="A362" s="302"/>
      <c r="B362" s="301" t="s">
        <v>2794</v>
      </c>
      <c r="C362" s="225"/>
      <c r="D362" s="225"/>
      <c r="E362" s="225"/>
      <c r="F362" s="302"/>
      <c r="G362" s="302"/>
      <c r="H362" s="226"/>
      <c r="I362" s="302"/>
    </row>
    <row r="363" spans="1:10" s="210" customFormat="1" ht="18" customHeight="1" x14ac:dyDescent="0.3">
      <c r="A363" s="302"/>
      <c r="B363" s="301" t="s">
        <v>2797</v>
      </c>
      <c r="C363" s="225"/>
      <c r="D363" s="225"/>
      <c r="E363" s="225"/>
      <c r="F363" s="301"/>
      <c r="G363" s="238" t="s">
        <v>2734</v>
      </c>
      <c r="H363" s="301" t="s">
        <v>2799</v>
      </c>
      <c r="I363" s="301"/>
    </row>
    <row r="364" spans="1:10" s="210" customFormat="1" ht="18" customHeight="1" x14ac:dyDescent="0.3">
      <c r="A364" s="302"/>
      <c r="B364" s="301"/>
      <c r="C364" s="225"/>
      <c r="D364" s="225"/>
      <c r="E364" s="225"/>
      <c r="F364" s="301"/>
      <c r="G364" s="301"/>
      <c r="H364" s="301"/>
      <c r="I364" s="301"/>
    </row>
    <row r="365" spans="1:10" s="210" customFormat="1" ht="18.75" customHeight="1" x14ac:dyDescent="0.3">
      <c r="A365" s="302"/>
      <c r="B365" s="239" t="s">
        <v>2722</v>
      </c>
      <c r="C365" s="239"/>
      <c r="D365" s="239"/>
      <c r="E365" s="239"/>
      <c r="F365" s="303"/>
      <c r="G365" s="302"/>
      <c r="H365" s="302"/>
      <c r="I365" s="237"/>
      <c r="J365" s="302"/>
    </row>
    <row r="366" spans="1:10" s="210" customFormat="1" ht="18.75" customHeight="1" x14ac:dyDescent="0.3">
      <c r="A366" s="302"/>
      <c r="B366" s="239" t="s">
        <v>2735</v>
      </c>
      <c r="C366" s="239"/>
      <c r="D366" s="239"/>
      <c r="E366" s="239"/>
      <c r="F366" s="303"/>
      <c r="G366" s="238" t="s">
        <v>2734</v>
      </c>
      <c r="H366" s="531" t="s">
        <v>2736</v>
      </c>
      <c r="I366" s="531"/>
      <c r="J366" s="302"/>
    </row>
    <row r="367" spans="1:10" s="210" customFormat="1" ht="17.25" x14ac:dyDescent="0.3"/>
    <row r="368" spans="1:10" s="210" customFormat="1" ht="17.25" x14ac:dyDescent="0.3">
      <c r="A368" s="302"/>
      <c r="B368" s="301" t="s">
        <v>2794</v>
      </c>
      <c r="C368" s="225"/>
      <c r="D368" s="225"/>
      <c r="E368" s="225"/>
      <c r="F368" s="302"/>
      <c r="G368" s="302"/>
      <c r="H368" s="226"/>
      <c r="I368" s="302"/>
    </row>
    <row r="369" spans="1:9" s="210" customFormat="1" ht="18" customHeight="1" x14ac:dyDescent="0.3">
      <c r="A369" s="302"/>
      <c r="B369" s="301" t="s">
        <v>2801</v>
      </c>
      <c r="C369" s="225"/>
      <c r="D369" s="225"/>
      <c r="E369" s="225"/>
      <c r="F369" s="301"/>
      <c r="G369" s="238" t="s">
        <v>2734</v>
      </c>
      <c r="H369" s="301" t="s">
        <v>2800</v>
      </c>
      <c r="I369" s="301"/>
    </row>
    <row r="370" spans="1:9" s="210" customFormat="1" ht="17.25" x14ac:dyDescent="0.3"/>
    <row r="371" spans="1:9" s="210" customFormat="1" ht="17.25" x14ac:dyDescent="0.3">
      <c r="B371" s="210" t="s">
        <v>2728</v>
      </c>
      <c r="G371" s="238" t="s">
        <v>2734</v>
      </c>
      <c r="H371" s="210" t="s">
        <v>2731</v>
      </c>
    </row>
    <row r="372" spans="1:9" s="210" customFormat="1" ht="17.25" x14ac:dyDescent="0.3"/>
    <row r="373" spans="1:9" s="210" customFormat="1" ht="17.25" x14ac:dyDescent="0.3">
      <c r="B373" s="544" t="s">
        <v>2444</v>
      </c>
      <c r="C373" s="544"/>
      <c r="D373" s="544"/>
      <c r="E373" s="544"/>
      <c r="H373" s="211"/>
    </row>
    <row r="374" spans="1:9" s="210" customFormat="1" ht="17.25" x14ac:dyDescent="0.3">
      <c r="B374" s="303" t="s">
        <v>2804</v>
      </c>
      <c r="C374" s="303"/>
      <c r="D374" s="303"/>
      <c r="E374" s="303"/>
      <c r="G374" s="238" t="s">
        <v>2734</v>
      </c>
      <c r="H374" s="210" t="s">
        <v>2880</v>
      </c>
    </row>
    <row r="375" spans="1:9" s="210" customFormat="1" ht="17.25" x14ac:dyDescent="0.3">
      <c r="B375" s="303"/>
      <c r="C375" s="303"/>
      <c r="D375" s="303"/>
      <c r="E375" s="303"/>
    </row>
    <row r="376" spans="1:9" s="210" customFormat="1" ht="17.25" x14ac:dyDescent="0.3">
      <c r="B376" s="544" t="s">
        <v>2444</v>
      </c>
      <c r="C376" s="544"/>
      <c r="D376" s="544"/>
      <c r="E376" s="544"/>
      <c r="H376" s="211"/>
    </row>
    <row r="377" spans="1:9" s="210" customFormat="1" ht="17.25" x14ac:dyDescent="0.3">
      <c r="B377" s="303" t="s">
        <v>2445</v>
      </c>
      <c r="C377" s="303"/>
      <c r="D377" s="303"/>
      <c r="E377" s="303"/>
      <c r="G377" s="238" t="s">
        <v>2734</v>
      </c>
      <c r="H377" s="210" t="s">
        <v>2803</v>
      </c>
    </row>
  </sheetData>
  <mergeCells count="46">
    <mergeCell ref="H2:I4"/>
    <mergeCell ref="A319:C319"/>
    <mergeCell ref="A328:C328"/>
    <mergeCell ref="A329:C329"/>
    <mergeCell ref="A280:C280"/>
    <mergeCell ref="A297:C297"/>
    <mergeCell ref="A298:C298"/>
    <mergeCell ref="A318:C318"/>
    <mergeCell ref="A167:C167"/>
    <mergeCell ref="A168:C168"/>
    <mergeCell ref="A141:C141"/>
    <mergeCell ref="A142:C142"/>
    <mergeCell ref="A158:C158"/>
    <mergeCell ref="A159:C159"/>
    <mergeCell ref="A343:C343"/>
    <mergeCell ref="A344:C344"/>
    <mergeCell ref="A63:C63"/>
    <mergeCell ref="A64:C64"/>
    <mergeCell ref="A84:C84"/>
    <mergeCell ref="A85:C85"/>
    <mergeCell ref="A100:C100"/>
    <mergeCell ref="A101:C101"/>
    <mergeCell ref="A184:C184"/>
    <mergeCell ref="A185:C185"/>
    <mergeCell ref="A205:C205"/>
    <mergeCell ref="A206:C206"/>
    <mergeCell ref="A217:C217"/>
    <mergeCell ref="A218:C218"/>
    <mergeCell ref="A230:C230"/>
    <mergeCell ref="A231:C231"/>
    <mergeCell ref="B373:E373"/>
    <mergeCell ref="B376:E376"/>
    <mergeCell ref="A352:H352"/>
    <mergeCell ref="F1:I1"/>
    <mergeCell ref="H5:I5"/>
    <mergeCell ref="A6:I6"/>
    <mergeCell ref="H360:I360"/>
    <mergeCell ref="H366:I366"/>
    <mergeCell ref="A279:D279"/>
    <mergeCell ref="A252:C252"/>
    <mergeCell ref="A253:C253"/>
    <mergeCell ref="A263:C263"/>
    <mergeCell ref="A264:C264"/>
    <mergeCell ref="A9:C9"/>
    <mergeCell ref="A119:C119"/>
    <mergeCell ref="A118:C118"/>
  </mergeCells>
  <phoneticPr fontId="56" type="noConversion"/>
  <printOptions horizontalCentered="1" verticalCentered="1"/>
  <pageMargins left="0.51181102362204722" right="0.51181102362204722" top="0" bottom="0" header="0.31496062992125984" footer="0.31496062992125984"/>
  <pageSetup scale="63" orientation="portrait" verticalDpi="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8D12-318D-44DB-9978-106806050F3E}">
  <dimension ref="A1:ALY1835"/>
  <sheetViews>
    <sheetView topLeftCell="A816" zoomScaleNormal="100" workbookViewId="0">
      <selection activeCell="K802" sqref="K802"/>
    </sheetView>
  </sheetViews>
  <sheetFormatPr defaultRowHeight="15" x14ac:dyDescent="0.25"/>
  <cols>
    <col min="1" max="1" width="6.5703125" style="94" customWidth="1"/>
    <col min="2" max="2" width="44" style="94" customWidth="1"/>
    <col min="3" max="3" width="8.28515625" style="94" customWidth="1"/>
    <col min="4" max="4" width="8.7109375" style="94" customWidth="1"/>
    <col min="5" max="5" width="13.85546875" style="94" customWidth="1"/>
    <col min="6" max="6" width="16.140625" style="94" customWidth="1"/>
    <col min="7" max="7" width="18.5703125" style="94" customWidth="1"/>
    <col min="8" max="8" width="14.7109375" style="94" customWidth="1"/>
    <col min="9" max="9" width="26" style="94" customWidth="1"/>
    <col min="10" max="16384" width="9.140625" style="94"/>
  </cols>
  <sheetData>
    <row r="1" spans="1:13" ht="27" customHeight="1" x14ac:dyDescent="0.45">
      <c r="A1" s="308"/>
      <c r="B1" s="309"/>
      <c r="C1" s="308"/>
      <c r="D1" s="308"/>
      <c r="E1" s="308"/>
      <c r="F1" s="533" t="s">
        <v>3120</v>
      </c>
      <c r="G1" s="533"/>
      <c r="H1" s="533"/>
      <c r="I1" s="533"/>
      <c r="J1" s="38"/>
    </row>
    <row r="2" spans="1:13" ht="97.5" customHeight="1" x14ac:dyDescent="0.45">
      <c r="A2" s="308"/>
      <c r="B2" s="309"/>
      <c r="C2" s="308"/>
      <c r="D2" s="308"/>
      <c r="E2" s="308"/>
      <c r="F2" s="515"/>
      <c r="G2" s="551"/>
      <c r="H2" s="551"/>
      <c r="I2" s="508" t="s">
        <v>3104</v>
      </c>
      <c r="J2" s="514"/>
    </row>
    <row r="3" spans="1:13" ht="23.25" customHeight="1" x14ac:dyDescent="0.45">
      <c r="A3" s="311"/>
      <c r="B3" s="315"/>
      <c r="C3" s="311"/>
      <c r="D3" s="313" t="s">
        <v>3051</v>
      </c>
      <c r="E3" s="314"/>
      <c r="F3" s="311"/>
      <c r="G3" s="311"/>
      <c r="H3" s="543"/>
      <c r="I3" s="543"/>
      <c r="J3" s="38"/>
    </row>
    <row r="4" spans="1:13" ht="24.75" customHeight="1" x14ac:dyDescent="0.25">
      <c r="A4" s="545" t="s">
        <v>3055</v>
      </c>
      <c r="B4" s="545"/>
      <c r="C4" s="545"/>
      <c r="D4" s="545"/>
      <c r="E4" s="545"/>
      <c r="F4" s="545"/>
      <c r="G4" s="545"/>
      <c r="H4" s="545"/>
      <c r="I4" s="545"/>
      <c r="J4" s="38"/>
    </row>
    <row r="5" spans="1:13" ht="27" customHeight="1" x14ac:dyDescent="0.25"/>
    <row r="6" spans="1:13" s="38" customFormat="1" ht="20.25" thickBot="1" x14ac:dyDescent="0.4">
      <c r="A6" s="443" t="s">
        <v>2469</v>
      </c>
      <c r="B6" s="443"/>
      <c r="C6" s="443"/>
      <c r="D6" s="444"/>
      <c r="E6" s="311"/>
      <c r="F6" s="311"/>
      <c r="G6" s="311"/>
      <c r="H6" s="498" t="s">
        <v>3117</v>
      </c>
    </row>
    <row r="7" spans="1:13" s="445" customFormat="1" ht="21" x14ac:dyDescent="0.35">
      <c r="A7" s="529" t="s">
        <v>1</v>
      </c>
      <c r="B7" s="529"/>
      <c r="C7" s="529"/>
      <c r="D7" s="38"/>
      <c r="F7" s="220"/>
      <c r="G7" s="446"/>
      <c r="H7" s="499" t="s">
        <v>2</v>
      </c>
    </row>
    <row r="8" spans="1:13" s="38" customFormat="1" ht="18" thickBot="1" x14ac:dyDescent="0.3">
      <c r="A8" s="529"/>
      <c r="B8" s="529"/>
      <c r="C8" s="529"/>
      <c r="F8" s="304"/>
      <c r="G8" s="304"/>
      <c r="H8" s="304"/>
      <c r="I8" s="148"/>
    </row>
    <row r="9" spans="1:13" ht="78.75" customHeight="1" thickBot="1" x14ac:dyDescent="0.4">
      <c r="A9" s="99" t="s">
        <v>3</v>
      </c>
      <c r="B9" s="32" t="s">
        <v>4</v>
      </c>
      <c r="C9" s="33" t="s">
        <v>5</v>
      </c>
      <c r="D9" s="34" t="s">
        <v>6</v>
      </c>
      <c r="E9" s="32" t="s">
        <v>7</v>
      </c>
      <c r="F9" s="32" t="s">
        <v>8</v>
      </c>
      <c r="G9" s="32" t="s">
        <v>9</v>
      </c>
      <c r="H9" s="32" t="s">
        <v>3029</v>
      </c>
      <c r="I9" s="35" t="s">
        <v>10</v>
      </c>
      <c r="M9" s="317"/>
    </row>
    <row r="10" spans="1:13" ht="17.25" x14ac:dyDescent="0.25">
      <c r="A10" s="318">
        <v>1</v>
      </c>
      <c r="B10" s="319">
        <v>2</v>
      </c>
      <c r="C10" s="318">
        <v>3</v>
      </c>
      <c r="D10" s="318">
        <v>4</v>
      </c>
      <c r="E10" s="318">
        <v>5</v>
      </c>
      <c r="F10" s="318">
        <v>6</v>
      </c>
      <c r="G10" s="318">
        <v>7</v>
      </c>
      <c r="H10" s="318">
        <v>8</v>
      </c>
      <c r="I10" s="318">
        <v>9</v>
      </c>
    </row>
    <row r="11" spans="1:13" ht="24" customHeight="1" x14ac:dyDescent="0.25">
      <c r="A11" s="4">
        <v>1</v>
      </c>
      <c r="B11" s="378" t="s">
        <v>1375</v>
      </c>
      <c r="C11" s="378" t="s">
        <v>11</v>
      </c>
      <c r="D11" s="378">
        <v>1</v>
      </c>
      <c r="E11" s="378">
        <v>89607930</v>
      </c>
      <c r="F11" s="378">
        <f>D11*E11</f>
        <v>89607930</v>
      </c>
      <c r="G11" s="378" t="s">
        <v>12</v>
      </c>
      <c r="H11" s="378">
        <v>1978</v>
      </c>
      <c r="I11" s="378"/>
    </row>
    <row r="12" spans="1:13" ht="24" customHeight="1" x14ac:dyDescent="0.25">
      <c r="A12" s="4">
        <v>2</v>
      </c>
      <c r="B12" s="378" t="s">
        <v>183</v>
      </c>
      <c r="C12" s="503" t="s">
        <v>11</v>
      </c>
      <c r="D12" s="378">
        <v>8</v>
      </c>
      <c r="E12" s="378">
        <v>31900</v>
      </c>
      <c r="F12" s="378">
        <f t="shared" ref="F12:F45" si="0">D12*E12</f>
        <v>255200</v>
      </c>
      <c r="G12" s="378" t="s">
        <v>12</v>
      </c>
      <c r="H12" s="378">
        <v>2017</v>
      </c>
      <c r="I12" s="378" t="s">
        <v>2881</v>
      </c>
    </row>
    <row r="13" spans="1:13" ht="24" customHeight="1" x14ac:dyDescent="0.25">
      <c r="A13" s="4">
        <v>3</v>
      </c>
      <c r="B13" s="378" t="s">
        <v>242</v>
      </c>
      <c r="C13" s="503" t="s">
        <v>11</v>
      </c>
      <c r="D13" s="378">
        <v>2</v>
      </c>
      <c r="E13" s="378">
        <v>35900</v>
      </c>
      <c r="F13" s="378">
        <f t="shared" si="0"/>
        <v>71800</v>
      </c>
      <c r="G13" s="378" t="s">
        <v>12</v>
      </c>
      <c r="H13" s="378">
        <v>2017</v>
      </c>
      <c r="I13" s="378"/>
    </row>
    <row r="14" spans="1:13" ht="24" customHeight="1" x14ac:dyDescent="0.25">
      <c r="A14" s="4">
        <v>4</v>
      </c>
      <c r="B14" s="378" t="s">
        <v>2882</v>
      </c>
      <c r="C14" s="503" t="s">
        <v>11</v>
      </c>
      <c r="D14" s="378">
        <v>55</v>
      </c>
      <c r="E14" s="378">
        <v>89350</v>
      </c>
      <c r="F14" s="378">
        <f t="shared" si="0"/>
        <v>4914250</v>
      </c>
      <c r="G14" s="378" t="s">
        <v>12</v>
      </c>
      <c r="H14" s="378">
        <v>2017</v>
      </c>
      <c r="I14" s="378"/>
    </row>
    <row r="15" spans="1:13" ht="24" customHeight="1" x14ac:dyDescent="0.25">
      <c r="A15" s="4">
        <v>5</v>
      </c>
      <c r="B15" s="378" t="s">
        <v>2883</v>
      </c>
      <c r="C15" s="503" t="s">
        <v>11</v>
      </c>
      <c r="D15" s="378">
        <v>40</v>
      </c>
      <c r="E15" s="378">
        <v>39900</v>
      </c>
      <c r="F15" s="378">
        <f t="shared" si="0"/>
        <v>1596000</v>
      </c>
      <c r="G15" s="378" t="s">
        <v>12</v>
      </c>
      <c r="H15" s="378">
        <v>2017</v>
      </c>
      <c r="I15" s="378"/>
    </row>
    <row r="16" spans="1:13" ht="24" customHeight="1" x14ac:dyDescent="0.25">
      <c r="A16" s="4">
        <v>6</v>
      </c>
      <c r="B16" s="378" t="s">
        <v>720</v>
      </c>
      <c r="C16" s="503" t="s">
        <v>11</v>
      </c>
      <c r="D16" s="378">
        <v>20</v>
      </c>
      <c r="E16" s="378">
        <v>39950</v>
      </c>
      <c r="F16" s="378">
        <f t="shared" si="0"/>
        <v>799000</v>
      </c>
      <c r="G16" s="378" t="s">
        <v>12</v>
      </c>
      <c r="H16" s="378">
        <v>2017</v>
      </c>
      <c r="I16" s="378"/>
    </row>
    <row r="17" spans="1:9" ht="24" customHeight="1" x14ac:dyDescent="0.25">
      <c r="A17" s="4">
        <v>7</v>
      </c>
      <c r="B17" s="378" t="s">
        <v>2884</v>
      </c>
      <c r="C17" s="503" t="s">
        <v>11</v>
      </c>
      <c r="D17" s="378">
        <v>15</v>
      </c>
      <c r="E17" s="378">
        <v>69900</v>
      </c>
      <c r="F17" s="378">
        <f t="shared" si="0"/>
        <v>1048500</v>
      </c>
      <c r="G17" s="378" t="s">
        <v>12</v>
      </c>
      <c r="H17" s="378">
        <v>2017</v>
      </c>
      <c r="I17" s="378"/>
    </row>
    <row r="18" spans="1:9" ht="30" customHeight="1" x14ac:dyDescent="0.25">
      <c r="A18" s="4">
        <v>8</v>
      </c>
      <c r="B18" s="378" t="s">
        <v>2885</v>
      </c>
      <c r="C18" s="503" t="s">
        <v>11</v>
      </c>
      <c r="D18" s="378">
        <v>20</v>
      </c>
      <c r="E18" s="378">
        <v>14000</v>
      </c>
      <c r="F18" s="378">
        <f t="shared" si="0"/>
        <v>280000</v>
      </c>
      <c r="G18" s="378" t="s">
        <v>12</v>
      </c>
      <c r="H18" s="378">
        <v>2014</v>
      </c>
      <c r="I18" s="378" t="s">
        <v>93</v>
      </c>
    </row>
    <row r="19" spans="1:9" ht="24" customHeight="1" x14ac:dyDescent="0.25">
      <c r="A19" s="4">
        <v>9</v>
      </c>
      <c r="B19" s="378" t="s">
        <v>1292</v>
      </c>
      <c r="C19" s="503" t="s">
        <v>11</v>
      </c>
      <c r="D19" s="378">
        <v>1</v>
      </c>
      <c r="E19" s="378">
        <v>12000</v>
      </c>
      <c r="F19" s="378">
        <f>D19*E19</f>
        <v>12000</v>
      </c>
      <c r="G19" s="378" t="s">
        <v>12</v>
      </c>
      <c r="H19" s="378">
        <v>2014</v>
      </c>
      <c r="I19" s="378" t="s">
        <v>93</v>
      </c>
    </row>
    <row r="20" spans="1:9" ht="24" customHeight="1" x14ac:dyDescent="0.25">
      <c r="A20" s="4">
        <v>10</v>
      </c>
      <c r="B20" s="378" t="s">
        <v>2886</v>
      </c>
      <c r="C20" s="503" t="s">
        <v>11</v>
      </c>
      <c r="D20" s="378">
        <v>5</v>
      </c>
      <c r="E20" s="378">
        <v>50000</v>
      </c>
      <c r="F20" s="378">
        <f t="shared" si="0"/>
        <v>250000</v>
      </c>
      <c r="G20" s="378" t="s">
        <v>12</v>
      </c>
      <c r="H20" s="378">
        <v>2024</v>
      </c>
      <c r="I20" s="378" t="s">
        <v>93</v>
      </c>
    </row>
    <row r="21" spans="1:9" ht="24" customHeight="1" x14ac:dyDescent="0.25">
      <c r="A21" s="4">
        <v>11</v>
      </c>
      <c r="B21" s="378" t="s">
        <v>2887</v>
      </c>
      <c r="C21" s="503" t="s">
        <v>11</v>
      </c>
      <c r="D21" s="378">
        <v>2</v>
      </c>
      <c r="E21" s="378">
        <v>16000</v>
      </c>
      <c r="F21" s="378">
        <f t="shared" si="0"/>
        <v>32000</v>
      </c>
      <c r="G21" s="378" t="s">
        <v>12</v>
      </c>
      <c r="H21" s="378">
        <v>2014</v>
      </c>
      <c r="I21" s="378" t="s">
        <v>93</v>
      </c>
    </row>
    <row r="22" spans="1:9" ht="24" customHeight="1" x14ac:dyDescent="0.25">
      <c r="A22" s="4">
        <v>12</v>
      </c>
      <c r="B22" s="378" t="s">
        <v>2888</v>
      </c>
      <c r="C22" s="503" t="s">
        <v>11</v>
      </c>
      <c r="D22" s="378">
        <v>1</v>
      </c>
      <c r="E22" s="378">
        <v>50900</v>
      </c>
      <c r="F22" s="378">
        <f t="shared" si="0"/>
        <v>50900</v>
      </c>
      <c r="G22" s="378" t="s">
        <v>12</v>
      </c>
      <c r="H22" s="378">
        <v>2017</v>
      </c>
      <c r="I22" s="378"/>
    </row>
    <row r="23" spans="1:9" ht="24" customHeight="1" x14ac:dyDescent="0.25">
      <c r="A23" s="4">
        <v>13</v>
      </c>
      <c r="B23" s="378" t="s">
        <v>2889</v>
      </c>
      <c r="C23" s="503" t="s">
        <v>11</v>
      </c>
      <c r="D23" s="378">
        <v>1</v>
      </c>
      <c r="E23" s="378">
        <v>242000</v>
      </c>
      <c r="F23" s="378">
        <f>D23*E23</f>
        <v>242000</v>
      </c>
      <c r="G23" s="378" t="s">
        <v>12</v>
      </c>
      <c r="H23" s="378">
        <v>2016</v>
      </c>
      <c r="I23" s="378"/>
    </row>
    <row r="24" spans="1:9" ht="24" customHeight="1" x14ac:dyDescent="0.25">
      <c r="A24" s="4">
        <v>14</v>
      </c>
      <c r="B24" s="378" t="s">
        <v>2889</v>
      </c>
      <c r="C24" s="503" t="s">
        <v>11</v>
      </c>
      <c r="D24" s="378">
        <v>1</v>
      </c>
      <c r="E24" s="378">
        <v>20000</v>
      </c>
      <c r="F24" s="378">
        <f t="shared" si="0"/>
        <v>20000</v>
      </c>
      <c r="G24" s="378" t="s">
        <v>12</v>
      </c>
      <c r="H24" s="378">
        <v>1978</v>
      </c>
      <c r="I24" s="378" t="s">
        <v>93</v>
      </c>
    </row>
    <row r="25" spans="1:9" ht="32.25" customHeight="1" x14ac:dyDescent="0.25">
      <c r="A25" s="4">
        <v>15</v>
      </c>
      <c r="B25" s="378" t="s">
        <v>2890</v>
      </c>
      <c r="C25" s="503" t="s">
        <v>11</v>
      </c>
      <c r="D25" s="378">
        <v>1</v>
      </c>
      <c r="E25" s="378">
        <v>550000</v>
      </c>
      <c r="F25" s="378">
        <f t="shared" si="0"/>
        <v>550000</v>
      </c>
      <c r="G25" s="378" t="s">
        <v>12</v>
      </c>
      <c r="H25" s="378">
        <v>2019</v>
      </c>
      <c r="I25" s="378" t="s">
        <v>2891</v>
      </c>
    </row>
    <row r="26" spans="1:9" ht="24" customHeight="1" x14ac:dyDescent="0.25">
      <c r="A26" s="4">
        <v>16</v>
      </c>
      <c r="B26" s="378" t="s">
        <v>407</v>
      </c>
      <c r="C26" s="503" t="s">
        <v>11</v>
      </c>
      <c r="D26" s="378">
        <v>1</v>
      </c>
      <c r="E26" s="378">
        <v>232000</v>
      </c>
      <c r="F26" s="378">
        <f t="shared" si="0"/>
        <v>232000</v>
      </c>
      <c r="G26" s="378" t="s">
        <v>12</v>
      </c>
      <c r="H26" s="378">
        <v>2017</v>
      </c>
      <c r="I26" s="378"/>
    </row>
    <row r="27" spans="1:9" ht="24" customHeight="1" x14ac:dyDescent="0.25">
      <c r="A27" s="4">
        <v>17</v>
      </c>
      <c r="B27" s="378" t="s">
        <v>407</v>
      </c>
      <c r="C27" s="503" t="s">
        <v>11</v>
      </c>
      <c r="D27" s="378">
        <v>1</v>
      </c>
      <c r="E27" s="378">
        <v>10000</v>
      </c>
      <c r="F27" s="378">
        <f t="shared" si="0"/>
        <v>10000</v>
      </c>
      <c r="G27" s="378" t="s">
        <v>12</v>
      </c>
      <c r="H27" s="378">
        <v>1978</v>
      </c>
      <c r="I27" s="378"/>
    </row>
    <row r="28" spans="1:9" ht="24" customHeight="1" x14ac:dyDescent="0.25">
      <c r="A28" s="4">
        <v>18</v>
      </c>
      <c r="B28" s="378" t="s">
        <v>2892</v>
      </c>
      <c r="C28" s="503" t="s">
        <v>11</v>
      </c>
      <c r="D28" s="378">
        <v>1</v>
      </c>
      <c r="E28" s="378">
        <v>60000</v>
      </c>
      <c r="F28" s="378">
        <f t="shared" si="0"/>
        <v>60000</v>
      </c>
      <c r="G28" s="378" t="s">
        <v>12</v>
      </c>
      <c r="H28" s="378">
        <v>2017</v>
      </c>
      <c r="I28" s="378" t="s">
        <v>93</v>
      </c>
    </row>
    <row r="29" spans="1:9" ht="24" customHeight="1" x14ac:dyDescent="0.25">
      <c r="A29" s="4">
        <v>19</v>
      </c>
      <c r="B29" s="378" t="s">
        <v>2893</v>
      </c>
      <c r="C29" s="503" t="s">
        <v>11</v>
      </c>
      <c r="D29" s="378">
        <v>1</v>
      </c>
      <c r="E29" s="378">
        <v>302000</v>
      </c>
      <c r="F29" s="378">
        <f>D29*E29</f>
        <v>302000</v>
      </c>
      <c r="G29" s="378" t="s">
        <v>12</v>
      </c>
      <c r="H29" s="378">
        <v>2017</v>
      </c>
      <c r="I29" s="378"/>
    </row>
    <row r="30" spans="1:9" ht="24" customHeight="1" x14ac:dyDescent="0.25">
      <c r="A30" s="4">
        <v>20</v>
      </c>
      <c r="B30" s="378" t="s">
        <v>2894</v>
      </c>
      <c r="C30" s="503" t="s">
        <v>11</v>
      </c>
      <c r="D30" s="378">
        <v>2</v>
      </c>
      <c r="E30" s="378">
        <v>6000</v>
      </c>
      <c r="F30" s="378">
        <f t="shared" si="0"/>
        <v>12000</v>
      </c>
      <c r="G30" s="378" t="s">
        <v>12</v>
      </c>
      <c r="H30" s="378">
        <v>2000</v>
      </c>
      <c r="I30" s="378" t="s">
        <v>2895</v>
      </c>
    </row>
    <row r="31" spans="1:9" ht="24" customHeight="1" x14ac:dyDescent="0.25">
      <c r="A31" s="4">
        <v>21</v>
      </c>
      <c r="B31" s="378" t="s">
        <v>2896</v>
      </c>
      <c r="C31" s="503" t="s">
        <v>11</v>
      </c>
      <c r="D31" s="378">
        <v>2</v>
      </c>
      <c r="E31" s="378">
        <v>2000</v>
      </c>
      <c r="F31" s="378">
        <f t="shared" si="0"/>
        <v>4000</v>
      </c>
      <c r="G31" s="378" t="s">
        <v>12</v>
      </c>
      <c r="H31" s="378">
        <v>1995</v>
      </c>
      <c r="I31" s="378" t="s">
        <v>2895</v>
      </c>
    </row>
    <row r="32" spans="1:9" ht="24" customHeight="1" x14ac:dyDescent="0.25">
      <c r="A32" s="4">
        <v>22</v>
      </c>
      <c r="B32" s="378" t="s">
        <v>2897</v>
      </c>
      <c r="C32" s="503" t="s">
        <v>11</v>
      </c>
      <c r="D32" s="378">
        <v>1</v>
      </c>
      <c r="E32" s="378">
        <v>3000</v>
      </c>
      <c r="F32" s="378">
        <f>D32*E32</f>
        <v>3000</v>
      </c>
      <c r="G32" s="378" t="s">
        <v>12</v>
      </c>
      <c r="H32" s="378">
        <v>1995</v>
      </c>
      <c r="I32" s="378" t="s">
        <v>93</v>
      </c>
    </row>
    <row r="33" spans="1:9" ht="24" customHeight="1" x14ac:dyDescent="0.25">
      <c r="A33" s="4">
        <v>23</v>
      </c>
      <c r="B33" s="378" t="s">
        <v>2898</v>
      </c>
      <c r="C33" s="503" t="s">
        <v>11</v>
      </c>
      <c r="D33" s="378">
        <v>1</v>
      </c>
      <c r="E33" s="378">
        <v>2500</v>
      </c>
      <c r="F33" s="378">
        <f t="shared" si="0"/>
        <v>2500</v>
      </c>
      <c r="G33" s="378" t="s">
        <v>12</v>
      </c>
      <c r="H33" s="378">
        <v>1985</v>
      </c>
      <c r="I33" s="378" t="s">
        <v>2899</v>
      </c>
    </row>
    <row r="34" spans="1:9" ht="24" customHeight="1" x14ac:dyDescent="0.25">
      <c r="A34" s="4">
        <v>24</v>
      </c>
      <c r="B34" s="378" t="s">
        <v>2900</v>
      </c>
      <c r="C34" s="503" t="s">
        <v>11</v>
      </c>
      <c r="D34" s="378">
        <v>1</v>
      </c>
      <c r="E34" s="378">
        <v>1500</v>
      </c>
      <c r="F34" s="378">
        <f t="shared" si="0"/>
        <v>1500</v>
      </c>
      <c r="G34" s="378" t="s">
        <v>12</v>
      </c>
      <c r="H34" s="378">
        <v>1995</v>
      </c>
      <c r="I34" s="378" t="s">
        <v>93</v>
      </c>
    </row>
    <row r="35" spans="1:9" ht="24" customHeight="1" x14ac:dyDescent="0.25">
      <c r="A35" s="4">
        <v>25</v>
      </c>
      <c r="B35" s="378" t="s">
        <v>210</v>
      </c>
      <c r="C35" s="503" t="s">
        <v>11</v>
      </c>
      <c r="D35" s="378">
        <v>1</v>
      </c>
      <c r="E35" s="378">
        <v>30000</v>
      </c>
      <c r="F35" s="378">
        <f t="shared" si="0"/>
        <v>30000</v>
      </c>
      <c r="G35" s="378" t="s">
        <v>12</v>
      </c>
      <c r="H35" s="378">
        <v>2015</v>
      </c>
      <c r="I35" s="378"/>
    </row>
    <row r="36" spans="1:9" ht="24" customHeight="1" x14ac:dyDescent="0.25">
      <c r="A36" s="4">
        <v>26</v>
      </c>
      <c r="B36" s="378" t="s">
        <v>2901</v>
      </c>
      <c r="C36" s="503" t="s">
        <v>11</v>
      </c>
      <c r="D36" s="378">
        <v>1</v>
      </c>
      <c r="E36" s="378">
        <v>48000</v>
      </c>
      <c r="F36" s="378">
        <f>D36*E36</f>
        <v>48000</v>
      </c>
      <c r="G36" s="378" t="s">
        <v>12</v>
      </c>
      <c r="H36" s="378">
        <v>2015</v>
      </c>
      <c r="I36" s="378"/>
    </row>
    <row r="37" spans="1:9" ht="24" customHeight="1" x14ac:dyDescent="0.25">
      <c r="A37" s="4">
        <v>27</v>
      </c>
      <c r="B37" s="378" t="s">
        <v>409</v>
      </c>
      <c r="C37" s="503" t="s">
        <v>11</v>
      </c>
      <c r="D37" s="378">
        <v>1</v>
      </c>
      <c r="E37" s="378">
        <v>143000</v>
      </c>
      <c r="F37" s="378">
        <f t="shared" si="0"/>
        <v>143000</v>
      </c>
      <c r="G37" s="378" t="s">
        <v>12</v>
      </c>
      <c r="H37" s="378">
        <v>2015</v>
      </c>
      <c r="I37" s="378"/>
    </row>
    <row r="38" spans="1:9" ht="24" customHeight="1" x14ac:dyDescent="0.25">
      <c r="A38" s="4">
        <v>28</v>
      </c>
      <c r="B38" s="378" t="s">
        <v>178</v>
      </c>
      <c r="C38" s="503" t="s">
        <v>11</v>
      </c>
      <c r="D38" s="378">
        <v>1</v>
      </c>
      <c r="E38" s="378">
        <v>40000</v>
      </c>
      <c r="F38" s="378">
        <f t="shared" si="0"/>
        <v>40000</v>
      </c>
      <c r="G38" s="378" t="s">
        <v>12</v>
      </c>
      <c r="H38" s="378">
        <v>2015</v>
      </c>
      <c r="I38" s="378"/>
    </row>
    <row r="39" spans="1:9" ht="24" customHeight="1" x14ac:dyDescent="0.25">
      <c r="A39" s="4">
        <v>29</v>
      </c>
      <c r="B39" s="378" t="s">
        <v>2952</v>
      </c>
      <c r="C39" s="503" t="s">
        <v>11</v>
      </c>
      <c r="D39" s="378">
        <v>1</v>
      </c>
      <c r="E39" s="378">
        <v>90000</v>
      </c>
      <c r="F39" s="378">
        <f t="shared" si="0"/>
        <v>90000</v>
      </c>
      <c r="G39" s="378" t="s">
        <v>12</v>
      </c>
      <c r="H39" s="378">
        <v>2015</v>
      </c>
      <c r="I39" s="378"/>
    </row>
    <row r="40" spans="1:9" ht="24" customHeight="1" x14ac:dyDescent="0.25">
      <c r="A40" s="4">
        <v>30</v>
      </c>
      <c r="B40" s="378" t="s">
        <v>2902</v>
      </c>
      <c r="C40" s="503" t="s">
        <v>11</v>
      </c>
      <c r="D40" s="378">
        <v>1</v>
      </c>
      <c r="E40" s="378">
        <v>61406</v>
      </c>
      <c r="F40" s="378">
        <f>D40*E40</f>
        <v>61406</v>
      </c>
      <c r="G40" s="378" t="s">
        <v>12</v>
      </c>
      <c r="H40" s="378">
        <v>1980</v>
      </c>
      <c r="I40" s="378"/>
    </row>
    <row r="41" spans="1:9" ht="24" customHeight="1" x14ac:dyDescent="0.25">
      <c r="A41" s="4">
        <v>31</v>
      </c>
      <c r="B41" s="378" t="s">
        <v>623</v>
      </c>
      <c r="C41" s="503" t="s">
        <v>11</v>
      </c>
      <c r="D41" s="378">
        <v>2</v>
      </c>
      <c r="E41" s="378">
        <v>100000</v>
      </c>
      <c r="F41" s="378">
        <f t="shared" si="0"/>
        <v>200000</v>
      </c>
      <c r="G41" s="378" t="s">
        <v>12</v>
      </c>
      <c r="H41" s="378">
        <v>2019</v>
      </c>
      <c r="I41" s="378" t="s">
        <v>93</v>
      </c>
    </row>
    <row r="42" spans="1:9" ht="24" customHeight="1" x14ac:dyDescent="0.25">
      <c r="A42" s="4">
        <v>32</v>
      </c>
      <c r="B42" s="378" t="s">
        <v>2903</v>
      </c>
      <c r="C42" s="503" t="s">
        <v>11</v>
      </c>
      <c r="D42" s="378">
        <v>1</v>
      </c>
      <c r="E42" s="378">
        <v>25000</v>
      </c>
      <c r="F42" s="378">
        <f t="shared" si="0"/>
        <v>25000</v>
      </c>
      <c r="G42" s="378" t="s">
        <v>12</v>
      </c>
      <c r="H42" s="378">
        <v>2015</v>
      </c>
      <c r="I42" s="378"/>
    </row>
    <row r="43" spans="1:9" ht="24" customHeight="1" x14ac:dyDescent="0.25">
      <c r="A43" s="4">
        <v>33</v>
      </c>
      <c r="B43" s="378" t="s">
        <v>2904</v>
      </c>
      <c r="C43" s="503" t="s">
        <v>11</v>
      </c>
      <c r="D43" s="378">
        <v>1</v>
      </c>
      <c r="E43" s="378">
        <v>65000</v>
      </c>
      <c r="F43" s="378">
        <f>D43*E43</f>
        <v>65000</v>
      </c>
      <c r="G43" s="378" t="s">
        <v>12</v>
      </c>
      <c r="H43" s="378">
        <v>2014</v>
      </c>
      <c r="I43" s="378" t="s">
        <v>93</v>
      </c>
    </row>
    <row r="44" spans="1:9" ht="33.75" customHeight="1" x14ac:dyDescent="0.25">
      <c r="A44" s="4">
        <v>34</v>
      </c>
      <c r="B44" s="378" t="s">
        <v>2951</v>
      </c>
      <c r="C44" s="503" t="s">
        <v>11</v>
      </c>
      <c r="D44" s="378">
        <v>1</v>
      </c>
      <c r="E44" s="378">
        <v>45000</v>
      </c>
      <c r="F44" s="378">
        <f t="shared" si="0"/>
        <v>45000</v>
      </c>
      <c r="G44" s="378" t="s">
        <v>12</v>
      </c>
      <c r="H44" s="378">
        <v>2014</v>
      </c>
      <c r="I44" s="378" t="s">
        <v>93</v>
      </c>
    </row>
    <row r="45" spans="1:9" ht="24" customHeight="1" x14ac:dyDescent="0.25">
      <c r="A45" s="4">
        <v>35</v>
      </c>
      <c r="B45" s="378" t="s">
        <v>2905</v>
      </c>
      <c r="C45" s="503" t="s">
        <v>11</v>
      </c>
      <c r="D45" s="378">
        <v>1</v>
      </c>
      <c r="E45" s="378">
        <v>98000</v>
      </c>
      <c r="F45" s="378">
        <f t="shared" si="0"/>
        <v>98000</v>
      </c>
      <c r="G45" s="378" t="s">
        <v>12</v>
      </c>
      <c r="H45" s="378">
        <v>2018</v>
      </c>
      <c r="I45" s="378" t="s">
        <v>93</v>
      </c>
    </row>
    <row r="46" spans="1:9" ht="24" customHeight="1" x14ac:dyDescent="0.25">
      <c r="A46" s="4">
        <v>36</v>
      </c>
      <c r="B46" s="378" t="s">
        <v>2906</v>
      </c>
      <c r="C46" s="503" t="s">
        <v>11</v>
      </c>
      <c r="D46" s="378">
        <v>1</v>
      </c>
      <c r="E46" s="378">
        <v>170000</v>
      </c>
      <c r="F46" s="378">
        <f>D46*E46</f>
        <v>170000</v>
      </c>
      <c r="G46" s="378" t="s">
        <v>106</v>
      </c>
      <c r="H46" s="378">
        <v>2024</v>
      </c>
      <c r="I46" s="378" t="s">
        <v>93</v>
      </c>
    </row>
    <row r="47" spans="1:9" ht="24" customHeight="1" x14ac:dyDescent="0.25">
      <c r="A47" s="4">
        <v>37</v>
      </c>
      <c r="B47" s="378" t="s">
        <v>2473</v>
      </c>
      <c r="C47" s="503" t="s">
        <v>11</v>
      </c>
      <c r="D47" s="378">
        <v>1</v>
      </c>
      <c r="E47" s="378">
        <v>6800</v>
      </c>
      <c r="F47" s="378">
        <f t="shared" ref="F47:F110" si="1">D47*E47</f>
        <v>6800</v>
      </c>
      <c r="G47" s="378" t="s">
        <v>106</v>
      </c>
      <c r="H47" s="378">
        <v>2024</v>
      </c>
      <c r="I47" s="378"/>
    </row>
    <row r="48" spans="1:9" ht="24" customHeight="1" x14ac:dyDescent="0.25">
      <c r="A48" s="4">
        <v>38</v>
      </c>
      <c r="B48" s="378" t="s">
        <v>711</v>
      </c>
      <c r="C48" s="503" t="s">
        <v>11</v>
      </c>
      <c r="D48" s="378">
        <v>1</v>
      </c>
      <c r="E48" s="378">
        <v>70000</v>
      </c>
      <c r="F48" s="378">
        <f t="shared" si="1"/>
        <v>70000</v>
      </c>
      <c r="G48" s="378" t="s">
        <v>12</v>
      </c>
      <c r="H48" s="378">
        <v>2018</v>
      </c>
      <c r="I48" s="378" t="s">
        <v>93</v>
      </c>
    </row>
    <row r="49" spans="1:9" ht="24" customHeight="1" x14ac:dyDescent="0.25">
      <c r="A49" s="4">
        <v>39</v>
      </c>
      <c r="B49" s="378" t="s">
        <v>2907</v>
      </c>
      <c r="C49" s="503" t="s">
        <v>11</v>
      </c>
      <c r="D49" s="378">
        <v>1</v>
      </c>
      <c r="E49" s="378">
        <v>25000</v>
      </c>
      <c r="F49" s="378">
        <f t="shared" si="1"/>
        <v>25000</v>
      </c>
      <c r="G49" s="378" t="s">
        <v>12</v>
      </c>
      <c r="H49" s="378">
        <v>2014</v>
      </c>
      <c r="I49" s="378" t="s">
        <v>93</v>
      </c>
    </row>
    <row r="50" spans="1:9" ht="19.5" customHeight="1" x14ac:dyDescent="0.25">
      <c r="A50" s="4">
        <v>40</v>
      </c>
      <c r="B50" s="378" t="s">
        <v>2908</v>
      </c>
      <c r="C50" s="503" t="s">
        <v>11</v>
      </c>
      <c r="D50" s="378">
        <v>1</v>
      </c>
      <c r="E50" s="378">
        <v>10000</v>
      </c>
      <c r="F50" s="378">
        <f t="shared" si="1"/>
        <v>10000</v>
      </c>
      <c r="G50" s="378" t="s">
        <v>12</v>
      </c>
      <c r="H50" s="378">
        <v>2014</v>
      </c>
      <c r="I50" s="378" t="s">
        <v>93</v>
      </c>
    </row>
    <row r="51" spans="1:9" ht="39" customHeight="1" x14ac:dyDescent="0.25">
      <c r="A51" s="4">
        <v>41</v>
      </c>
      <c r="B51" s="378" t="s">
        <v>2909</v>
      </c>
      <c r="C51" s="503" t="s">
        <v>11</v>
      </c>
      <c r="D51" s="378">
        <v>1</v>
      </c>
      <c r="E51" s="378">
        <v>3976600</v>
      </c>
      <c r="F51" s="378">
        <f t="shared" si="1"/>
        <v>3976600</v>
      </c>
      <c r="G51" s="378" t="s">
        <v>12</v>
      </c>
      <c r="H51" s="378">
        <v>2017</v>
      </c>
      <c r="I51" s="378"/>
    </row>
    <row r="52" spans="1:9" ht="25.5" customHeight="1" x14ac:dyDescent="0.25">
      <c r="A52" s="4">
        <v>42</v>
      </c>
      <c r="B52" s="378" t="s">
        <v>738</v>
      </c>
      <c r="C52" s="503" t="s">
        <v>11</v>
      </c>
      <c r="D52" s="378">
        <v>1</v>
      </c>
      <c r="E52" s="378">
        <v>31000</v>
      </c>
      <c r="F52" s="378">
        <f t="shared" si="1"/>
        <v>31000</v>
      </c>
      <c r="G52" s="378" t="s">
        <v>12</v>
      </c>
      <c r="H52" s="378">
        <v>2015</v>
      </c>
      <c r="I52" s="378" t="s">
        <v>2910</v>
      </c>
    </row>
    <row r="53" spans="1:9" ht="25.5" customHeight="1" x14ac:dyDescent="0.25">
      <c r="A53" s="4">
        <v>43</v>
      </c>
      <c r="B53" s="378" t="s">
        <v>223</v>
      </c>
      <c r="C53" s="503" t="s">
        <v>11</v>
      </c>
      <c r="D53" s="378">
        <v>5</v>
      </c>
      <c r="E53" s="378">
        <v>35000</v>
      </c>
      <c r="F53" s="378">
        <f t="shared" si="1"/>
        <v>175000</v>
      </c>
      <c r="G53" s="378" t="s">
        <v>12</v>
      </c>
      <c r="H53" s="378">
        <v>2007</v>
      </c>
      <c r="I53" s="378" t="s">
        <v>2911</v>
      </c>
    </row>
    <row r="54" spans="1:9" ht="25.5" customHeight="1" x14ac:dyDescent="0.25">
      <c r="A54" s="4">
        <v>44</v>
      </c>
      <c r="B54" s="378" t="s">
        <v>304</v>
      </c>
      <c r="C54" s="503" t="s">
        <v>11</v>
      </c>
      <c r="D54" s="378">
        <v>1</v>
      </c>
      <c r="E54" s="378">
        <v>309000</v>
      </c>
      <c r="F54" s="378">
        <f t="shared" si="1"/>
        <v>309000</v>
      </c>
      <c r="G54" s="378" t="s">
        <v>12</v>
      </c>
      <c r="H54" s="378">
        <v>2021</v>
      </c>
      <c r="I54" s="378"/>
    </row>
    <row r="55" spans="1:9" ht="25.5" customHeight="1" x14ac:dyDescent="0.25">
      <c r="A55" s="4">
        <v>45</v>
      </c>
      <c r="B55" s="378" t="s">
        <v>104</v>
      </c>
      <c r="C55" s="503" t="s">
        <v>11</v>
      </c>
      <c r="D55" s="378">
        <v>1</v>
      </c>
      <c r="E55" s="378">
        <v>98000</v>
      </c>
      <c r="F55" s="378">
        <f t="shared" si="1"/>
        <v>98000</v>
      </c>
      <c r="G55" s="378" t="s">
        <v>12</v>
      </c>
      <c r="H55" s="378">
        <v>2021</v>
      </c>
      <c r="I55" s="378"/>
    </row>
    <row r="56" spans="1:9" ht="25.5" customHeight="1" x14ac:dyDescent="0.25">
      <c r="A56" s="4">
        <v>46</v>
      </c>
      <c r="B56" s="378" t="s">
        <v>701</v>
      </c>
      <c r="C56" s="503" t="s">
        <v>11</v>
      </c>
      <c r="D56" s="378">
        <v>1</v>
      </c>
      <c r="E56" s="378">
        <v>33000</v>
      </c>
      <c r="F56" s="378">
        <f t="shared" si="1"/>
        <v>33000</v>
      </c>
      <c r="G56" s="378" t="s">
        <v>12</v>
      </c>
      <c r="H56" s="378">
        <v>2021</v>
      </c>
      <c r="I56" s="378"/>
    </row>
    <row r="57" spans="1:9" ht="36.75" customHeight="1" x14ac:dyDescent="0.25">
      <c r="A57" s="4">
        <v>47</v>
      </c>
      <c r="B57" s="378" t="s">
        <v>2912</v>
      </c>
      <c r="C57" s="503" t="s">
        <v>11</v>
      </c>
      <c r="D57" s="378">
        <v>3</v>
      </c>
      <c r="E57" s="378">
        <v>300000</v>
      </c>
      <c r="F57" s="378">
        <f t="shared" si="1"/>
        <v>900000</v>
      </c>
      <c r="G57" s="378" t="s">
        <v>12</v>
      </c>
      <c r="H57" s="378">
        <v>2018</v>
      </c>
      <c r="I57" s="378"/>
    </row>
    <row r="58" spans="1:9" ht="36.75" customHeight="1" x14ac:dyDescent="0.25">
      <c r="A58" s="4">
        <v>48</v>
      </c>
      <c r="B58" s="378" t="s">
        <v>2913</v>
      </c>
      <c r="C58" s="503" t="s">
        <v>11</v>
      </c>
      <c r="D58" s="378">
        <v>1</v>
      </c>
      <c r="E58" s="378">
        <v>144444</v>
      </c>
      <c r="F58" s="378">
        <f t="shared" si="1"/>
        <v>144444</v>
      </c>
      <c r="G58" s="378" t="s">
        <v>106</v>
      </c>
      <c r="H58" s="378">
        <v>2023</v>
      </c>
      <c r="I58" s="378"/>
    </row>
    <row r="59" spans="1:9" ht="22.5" customHeight="1" x14ac:dyDescent="0.25">
      <c r="A59" s="4">
        <v>49</v>
      </c>
      <c r="B59" s="378" t="s">
        <v>303</v>
      </c>
      <c r="C59" s="503" t="s">
        <v>11</v>
      </c>
      <c r="D59" s="378">
        <v>45</v>
      </c>
      <c r="E59" s="378">
        <v>8250</v>
      </c>
      <c r="F59" s="378">
        <f t="shared" si="1"/>
        <v>371250</v>
      </c>
      <c r="G59" s="378" t="s">
        <v>106</v>
      </c>
      <c r="H59" s="378">
        <v>2023</v>
      </c>
      <c r="I59" s="378"/>
    </row>
    <row r="60" spans="1:9" ht="22.5" customHeight="1" x14ac:dyDescent="0.25">
      <c r="A60" s="4">
        <v>50</v>
      </c>
      <c r="B60" s="378" t="s">
        <v>303</v>
      </c>
      <c r="C60" s="503" t="s">
        <v>11</v>
      </c>
      <c r="D60" s="378">
        <v>21</v>
      </c>
      <c r="E60" s="378">
        <v>4500</v>
      </c>
      <c r="F60" s="378">
        <f t="shared" si="1"/>
        <v>94500</v>
      </c>
      <c r="G60" s="378" t="s">
        <v>12</v>
      </c>
      <c r="H60" s="378">
        <v>2017</v>
      </c>
      <c r="I60" s="378"/>
    </row>
    <row r="61" spans="1:9" ht="22.5" customHeight="1" x14ac:dyDescent="0.25">
      <c r="A61" s="4">
        <v>51</v>
      </c>
      <c r="B61" s="378" t="s">
        <v>2914</v>
      </c>
      <c r="C61" s="503" t="s">
        <v>11</v>
      </c>
      <c r="D61" s="378">
        <v>2</v>
      </c>
      <c r="E61" s="378">
        <v>1500</v>
      </c>
      <c r="F61" s="378">
        <f t="shared" si="1"/>
        <v>3000</v>
      </c>
      <c r="G61" s="378" t="s">
        <v>12</v>
      </c>
      <c r="H61" s="378">
        <v>2014</v>
      </c>
      <c r="I61" s="378" t="s">
        <v>93</v>
      </c>
    </row>
    <row r="62" spans="1:9" ht="22.5" customHeight="1" x14ac:dyDescent="0.25">
      <c r="A62" s="4">
        <v>52</v>
      </c>
      <c r="B62" s="378" t="s">
        <v>2915</v>
      </c>
      <c r="C62" s="503" t="s">
        <v>11</v>
      </c>
      <c r="D62" s="378">
        <v>42</v>
      </c>
      <c r="E62" s="378">
        <v>6000</v>
      </c>
      <c r="F62" s="378">
        <f t="shared" si="1"/>
        <v>252000</v>
      </c>
      <c r="G62" s="378" t="s">
        <v>12</v>
      </c>
      <c r="H62" s="378">
        <v>2018</v>
      </c>
      <c r="I62" s="378"/>
    </row>
    <row r="63" spans="1:9" ht="22.5" customHeight="1" x14ac:dyDescent="0.25">
      <c r="A63" s="4">
        <v>53</v>
      </c>
      <c r="B63" s="378" t="s">
        <v>2916</v>
      </c>
      <c r="C63" s="503" t="s">
        <v>11</v>
      </c>
      <c r="D63" s="378">
        <v>18</v>
      </c>
      <c r="E63" s="378">
        <v>6000</v>
      </c>
      <c r="F63" s="378">
        <f t="shared" si="1"/>
        <v>108000</v>
      </c>
      <c r="G63" s="378" t="s">
        <v>12</v>
      </c>
      <c r="H63" s="378">
        <v>2018</v>
      </c>
      <c r="I63" s="378" t="s">
        <v>93</v>
      </c>
    </row>
    <row r="64" spans="1:9" ht="22.5" customHeight="1" x14ac:dyDescent="0.25">
      <c r="A64" s="4">
        <v>54</v>
      </c>
      <c r="B64" s="378" t="s">
        <v>2917</v>
      </c>
      <c r="C64" s="503" t="s">
        <v>11</v>
      </c>
      <c r="D64" s="378">
        <v>8</v>
      </c>
      <c r="E64" s="378">
        <v>3000</v>
      </c>
      <c r="F64" s="378">
        <f t="shared" si="1"/>
        <v>24000</v>
      </c>
      <c r="G64" s="378" t="s">
        <v>12</v>
      </c>
      <c r="H64" s="378">
        <v>2000</v>
      </c>
      <c r="I64" s="378" t="s">
        <v>93</v>
      </c>
    </row>
    <row r="65" spans="1:9" ht="22.5" customHeight="1" x14ac:dyDescent="0.25">
      <c r="A65" s="4">
        <v>55</v>
      </c>
      <c r="B65" s="378" t="s">
        <v>1354</v>
      </c>
      <c r="C65" s="503" t="s">
        <v>11</v>
      </c>
      <c r="D65" s="378">
        <v>17</v>
      </c>
      <c r="E65" s="378">
        <v>3000</v>
      </c>
      <c r="F65" s="378">
        <f t="shared" si="1"/>
        <v>51000</v>
      </c>
      <c r="G65" s="378" t="s">
        <v>12</v>
      </c>
      <c r="H65" s="378">
        <v>2015</v>
      </c>
      <c r="I65" s="378" t="s">
        <v>93</v>
      </c>
    </row>
    <row r="66" spans="1:9" ht="22.5" customHeight="1" x14ac:dyDescent="0.25">
      <c r="A66" s="4">
        <v>56</v>
      </c>
      <c r="B66" s="378" t="s">
        <v>2918</v>
      </c>
      <c r="C66" s="503" t="s">
        <v>11</v>
      </c>
      <c r="D66" s="378">
        <v>2</v>
      </c>
      <c r="E66" s="378">
        <v>3000</v>
      </c>
      <c r="F66" s="378">
        <f t="shared" si="1"/>
        <v>6000</v>
      </c>
      <c r="G66" s="378" t="s">
        <v>12</v>
      </c>
      <c r="H66" s="378">
        <v>2014</v>
      </c>
      <c r="I66" s="378" t="s">
        <v>93</v>
      </c>
    </row>
    <row r="67" spans="1:9" ht="22.5" customHeight="1" x14ac:dyDescent="0.25">
      <c r="A67" s="4">
        <v>57</v>
      </c>
      <c r="B67" s="378" t="s">
        <v>2919</v>
      </c>
      <c r="C67" s="503" t="s">
        <v>11</v>
      </c>
      <c r="D67" s="378">
        <v>11</v>
      </c>
      <c r="E67" s="378">
        <v>3000</v>
      </c>
      <c r="F67" s="378">
        <f t="shared" si="1"/>
        <v>33000</v>
      </c>
      <c r="G67" s="378" t="s">
        <v>12</v>
      </c>
      <c r="H67" s="378">
        <v>2024</v>
      </c>
      <c r="I67" s="378" t="s">
        <v>93</v>
      </c>
    </row>
    <row r="68" spans="1:9" ht="22.5" customHeight="1" x14ac:dyDescent="0.25">
      <c r="A68" s="4">
        <v>58</v>
      </c>
      <c r="B68" s="378" t="s">
        <v>689</v>
      </c>
      <c r="C68" s="503" t="s">
        <v>11</v>
      </c>
      <c r="D68" s="378">
        <v>7</v>
      </c>
      <c r="E68" s="378">
        <v>11000</v>
      </c>
      <c r="F68" s="378">
        <f t="shared" si="1"/>
        <v>77000</v>
      </c>
      <c r="G68" s="378" t="s">
        <v>12</v>
      </c>
      <c r="H68" s="378">
        <v>2016</v>
      </c>
      <c r="I68" s="378"/>
    </row>
    <row r="69" spans="1:9" ht="22.5" customHeight="1" x14ac:dyDescent="0.25">
      <c r="A69" s="4">
        <v>59</v>
      </c>
      <c r="B69" s="378" t="s">
        <v>374</v>
      </c>
      <c r="C69" s="503" t="s">
        <v>11</v>
      </c>
      <c r="D69" s="378">
        <v>4</v>
      </c>
      <c r="E69" s="378">
        <v>12000</v>
      </c>
      <c r="F69" s="378">
        <f t="shared" si="1"/>
        <v>48000</v>
      </c>
      <c r="G69" s="378" t="s">
        <v>12</v>
      </c>
      <c r="H69" s="378">
        <v>2014</v>
      </c>
      <c r="I69" s="378" t="s">
        <v>93</v>
      </c>
    </row>
    <row r="70" spans="1:9" ht="22.5" customHeight="1" x14ac:dyDescent="0.25">
      <c r="A70" s="4">
        <v>60</v>
      </c>
      <c r="B70" s="378" t="s">
        <v>183</v>
      </c>
      <c r="C70" s="503" t="s">
        <v>11</v>
      </c>
      <c r="D70" s="378">
        <v>1</v>
      </c>
      <c r="E70" s="378">
        <v>20000</v>
      </c>
      <c r="F70" s="378">
        <f t="shared" si="1"/>
        <v>20000</v>
      </c>
      <c r="G70" s="378" t="s">
        <v>12</v>
      </c>
      <c r="H70" s="378">
        <v>2014</v>
      </c>
      <c r="I70" s="378" t="s">
        <v>93</v>
      </c>
    </row>
    <row r="71" spans="1:9" ht="22.5" customHeight="1" x14ac:dyDescent="0.25">
      <c r="A71" s="4">
        <v>61</v>
      </c>
      <c r="B71" s="378" t="s">
        <v>2920</v>
      </c>
      <c r="C71" s="503" t="s">
        <v>11</v>
      </c>
      <c r="D71" s="378">
        <v>1</v>
      </c>
      <c r="E71" s="378">
        <v>10000</v>
      </c>
      <c r="F71" s="378">
        <f t="shared" si="1"/>
        <v>10000</v>
      </c>
      <c r="G71" s="378" t="s">
        <v>12</v>
      </c>
      <c r="H71" s="378">
        <v>2023</v>
      </c>
      <c r="I71" s="378" t="s">
        <v>93</v>
      </c>
    </row>
    <row r="72" spans="1:9" ht="22.5" customHeight="1" x14ac:dyDescent="0.25">
      <c r="A72" s="4">
        <v>62</v>
      </c>
      <c r="B72" s="378" t="s">
        <v>684</v>
      </c>
      <c r="C72" s="503" t="s">
        <v>11</v>
      </c>
      <c r="D72" s="378">
        <v>210</v>
      </c>
      <c r="E72" s="378">
        <v>2500</v>
      </c>
      <c r="F72" s="378">
        <f t="shared" si="1"/>
        <v>525000</v>
      </c>
      <c r="G72" s="378" t="s">
        <v>12</v>
      </c>
      <c r="H72" s="378">
        <v>2018</v>
      </c>
      <c r="I72" s="378"/>
    </row>
    <row r="73" spans="1:9" ht="22.5" customHeight="1" x14ac:dyDescent="0.25">
      <c r="A73" s="4">
        <v>63</v>
      </c>
      <c r="B73" s="378" t="s">
        <v>153</v>
      </c>
      <c r="C73" s="503" t="s">
        <v>11</v>
      </c>
      <c r="D73" s="378">
        <v>1</v>
      </c>
      <c r="E73" s="378">
        <v>15000</v>
      </c>
      <c r="F73" s="378">
        <f t="shared" si="1"/>
        <v>15000</v>
      </c>
      <c r="G73" s="378" t="s">
        <v>12</v>
      </c>
      <c r="H73" s="378">
        <v>2014</v>
      </c>
      <c r="I73" s="378"/>
    </row>
    <row r="74" spans="1:9" ht="22.5" customHeight="1" x14ac:dyDescent="0.25">
      <c r="A74" s="4">
        <v>64</v>
      </c>
      <c r="B74" s="378" t="s">
        <v>1367</v>
      </c>
      <c r="C74" s="503" t="s">
        <v>11</v>
      </c>
      <c r="D74" s="378">
        <v>3</v>
      </c>
      <c r="E74" s="378">
        <v>6500</v>
      </c>
      <c r="F74" s="378">
        <f t="shared" si="1"/>
        <v>19500</v>
      </c>
      <c r="G74" s="378" t="s">
        <v>12</v>
      </c>
      <c r="H74" s="378">
        <v>2014</v>
      </c>
      <c r="I74" s="378" t="s">
        <v>93</v>
      </c>
    </row>
    <row r="75" spans="1:9" ht="22.5" customHeight="1" x14ac:dyDescent="0.25">
      <c r="A75" s="4">
        <v>65</v>
      </c>
      <c r="B75" s="378" t="s">
        <v>716</v>
      </c>
      <c r="C75" s="503" t="s">
        <v>11</v>
      </c>
      <c r="D75" s="378">
        <v>2</v>
      </c>
      <c r="E75" s="378">
        <v>35000</v>
      </c>
      <c r="F75" s="378">
        <f t="shared" si="1"/>
        <v>70000</v>
      </c>
      <c r="G75" s="378" t="s">
        <v>12</v>
      </c>
      <c r="H75" s="378">
        <v>2014</v>
      </c>
      <c r="I75" s="378" t="s">
        <v>93</v>
      </c>
    </row>
    <row r="76" spans="1:9" ht="22.5" customHeight="1" x14ac:dyDescent="0.25">
      <c r="A76" s="4">
        <v>66</v>
      </c>
      <c r="B76" s="378" t="s">
        <v>283</v>
      </c>
      <c r="C76" s="503" t="s">
        <v>11</v>
      </c>
      <c r="D76" s="378">
        <v>1</v>
      </c>
      <c r="E76" s="378">
        <v>25000</v>
      </c>
      <c r="F76" s="378">
        <f t="shared" si="1"/>
        <v>25000</v>
      </c>
      <c r="G76" s="378" t="s">
        <v>12</v>
      </c>
      <c r="H76" s="378">
        <v>2014</v>
      </c>
      <c r="I76" s="378" t="s">
        <v>93</v>
      </c>
    </row>
    <row r="77" spans="1:9" ht="22.5" customHeight="1" x14ac:dyDescent="0.25">
      <c r="A77" s="4">
        <v>67</v>
      </c>
      <c r="B77" s="378" t="s">
        <v>2921</v>
      </c>
      <c r="C77" s="503" t="s">
        <v>11</v>
      </c>
      <c r="D77" s="378">
        <v>6</v>
      </c>
      <c r="E77" s="378">
        <v>10000</v>
      </c>
      <c r="F77" s="378">
        <f t="shared" si="1"/>
        <v>60000</v>
      </c>
      <c r="G77" s="378" t="s">
        <v>12</v>
      </c>
      <c r="H77" s="378">
        <v>2019</v>
      </c>
      <c r="I77" s="378" t="s">
        <v>93</v>
      </c>
    </row>
    <row r="78" spans="1:9" ht="22.5" customHeight="1" x14ac:dyDescent="0.25">
      <c r="A78" s="4">
        <v>68</v>
      </c>
      <c r="B78" s="378" t="s">
        <v>2922</v>
      </c>
      <c r="C78" s="503" t="s">
        <v>11</v>
      </c>
      <c r="D78" s="378">
        <v>1</v>
      </c>
      <c r="E78" s="378">
        <v>87000</v>
      </c>
      <c r="F78" s="378">
        <f t="shared" si="1"/>
        <v>87000</v>
      </c>
      <c r="G78" s="378" t="s">
        <v>12</v>
      </c>
      <c r="H78" s="378">
        <v>2014</v>
      </c>
      <c r="I78" s="378" t="s">
        <v>93</v>
      </c>
    </row>
    <row r="79" spans="1:9" ht="22.5" customHeight="1" x14ac:dyDescent="0.25">
      <c r="A79" s="4">
        <v>69</v>
      </c>
      <c r="B79" s="378" t="s">
        <v>271</v>
      </c>
      <c r="C79" s="503" t="s">
        <v>11</v>
      </c>
      <c r="D79" s="378">
        <v>7</v>
      </c>
      <c r="E79" s="378">
        <v>6000</v>
      </c>
      <c r="F79" s="378">
        <f t="shared" si="1"/>
        <v>42000</v>
      </c>
      <c r="G79" s="378" t="s">
        <v>12</v>
      </c>
      <c r="H79" s="378">
        <v>2014</v>
      </c>
      <c r="I79" s="378" t="s">
        <v>93</v>
      </c>
    </row>
    <row r="80" spans="1:9" ht="22.5" customHeight="1" x14ac:dyDescent="0.25">
      <c r="A80" s="4">
        <v>70</v>
      </c>
      <c r="B80" s="378" t="s">
        <v>239</v>
      </c>
      <c r="C80" s="503" t="s">
        <v>11</v>
      </c>
      <c r="D80" s="378">
        <v>4</v>
      </c>
      <c r="E80" s="378">
        <v>6000</v>
      </c>
      <c r="F80" s="378">
        <f t="shared" si="1"/>
        <v>24000</v>
      </c>
      <c r="G80" s="378" t="s">
        <v>12</v>
      </c>
      <c r="H80" s="378">
        <v>2014</v>
      </c>
      <c r="I80" s="378" t="s">
        <v>93</v>
      </c>
    </row>
    <row r="81" spans="1:9" ht="22.5" customHeight="1" x14ac:dyDescent="0.25">
      <c r="A81" s="4">
        <v>71</v>
      </c>
      <c r="B81" s="378" t="s">
        <v>2923</v>
      </c>
      <c r="C81" s="503" t="s">
        <v>11</v>
      </c>
      <c r="D81" s="378">
        <v>2</v>
      </c>
      <c r="E81" s="378">
        <v>9000</v>
      </c>
      <c r="F81" s="378">
        <f t="shared" si="1"/>
        <v>18000</v>
      </c>
      <c r="G81" s="378" t="s">
        <v>12</v>
      </c>
      <c r="H81" s="378">
        <v>2014</v>
      </c>
      <c r="I81" s="378"/>
    </row>
    <row r="82" spans="1:9" ht="22.5" customHeight="1" x14ac:dyDescent="0.25">
      <c r="A82" s="4">
        <v>72</v>
      </c>
      <c r="B82" s="378" t="s">
        <v>2924</v>
      </c>
      <c r="C82" s="503" t="s">
        <v>11</v>
      </c>
      <c r="D82" s="378">
        <v>3</v>
      </c>
      <c r="E82" s="378">
        <v>20000</v>
      </c>
      <c r="F82" s="378">
        <f t="shared" si="1"/>
        <v>60000</v>
      </c>
      <c r="G82" s="378" t="s">
        <v>106</v>
      </c>
      <c r="H82" s="378">
        <v>2020</v>
      </c>
      <c r="I82" s="378"/>
    </row>
    <row r="83" spans="1:9" ht="22.5" customHeight="1" x14ac:dyDescent="0.25">
      <c r="A83" s="4">
        <v>73</v>
      </c>
      <c r="B83" s="378" t="s">
        <v>706</v>
      </c>
      <c r="C83" s="503" t="s">
        <v>11</v>
      </c>
      <c r="D83" s="378">
        <v>9</v>
      </c>
      <c r="E83" s="378">
        <v>8000</v>
      </c>
      <c r="F83" s="378">
        <f t="shared" si="1"/>
        <v>72000</v>
      </c>
      <c r="G83" s="378" t="s">
        <v>12</v>
      </c>
      <c r="H83" s="378">
        <v>2014</v>
      </c>
      <c r="I83" s="378" t="s">
        <v>2925</v>
      </c>
    </row>
    <row r="84" spans="1:9" ht="22.5" customHeight="1" x14ac:dyDescent="0.25">
      <c r="A84" s="4">
        <v>74</v>
      </c>
      <c r="B84" s="378" t="s">
        <v>2926</v>
      </c>
      <c r="C84" s="503" t="s">
        <v>11</v>
      </c>
      <c r="D84" s="378">
        <v>2</v>
      </c>
      <c r="E84" s="378">
        <v>25000</v>
      </c>
      <c r="F84" s="378">
        <f t="shared" si="1"/>
        <v>50000</v>
      </c>
      <c r="G84" s="378" t="s">
        <v>12</v>
      </c>
      <c r="H84" s="378">
        <v>2014</v>
      </c>
      <c r="I84" s="378" t="s">
        <v>93</v>
      </c>
    </row>
    <row r="85" spans="1:9" ht="22.5" customHeight="1" x14ac:dyDescent="0.25">
      <c r="A85" s="4">
        <v>75</v>
      </c>
      <c r="B85" s="378" t="s">
        <v>2927</v>
      </c>
      <c r="C85" s="503" t="s">
        <v>11</v>
      </c>
      <c r="D85" s="378">
        <v>2</v>
      </c>
      <c r="E85" s="378">
        <v>20000</v>
      </c>
      <c r="F85" s="378">
        <f t="shared" si="1"/>
        <v>40000</v>
      </c>
      <c r="G85" s="378" t="s">
        <v>106</v>
      </c>
      <c r="H85" s="378">
        <v>2024</v>
      </c>
      <c r="I85" s="378"/>
    </row>
    <row r="86" spans="1:9" ht="22.5" customHeight="1" x14ac:dyDescent="0.25">
      <c r="A86" s="4">
        <v>76</v>
      </c>
      <c r="B86" s="378" t="s">
        <v>719</v>
      </c>
      <c r="C86" s="503" t="s">
        <v>11</v>
      </c>
      <c r="D86" s="378">
        <v>1</v>
      </c>
      <c r="E86" s="378">
        <v>6500</v>
      </c>
      <c r="F86" s="378">
        <f t="shared" si="1"/>
        <v>6500</v>
      </c>
      <c r="G86" s="378" t="s">
        <v>12</v>
      </c>
      <c r="H86" s="378">
        <v>2023</v>
      </c>
      <c r="I86" s="378" t="s">
        <v>93</v>
      </c>
    </row>
    <row r="87" spans="1:9" ht="22.5" customHeight="1" x14ac:dyDescent="0.25">
      <c r="A87" s="4">
        <v>77</v>
      </c>
      <c r="B87" s="378" t="s">
        <v>2928</v>
      </c>
      <c r="C87" s="503" t="s">
        <v>11</v>
      </c>
      <c r="D87" s="378">
        <v>1</v>
      </c>
      <c r="E87" s="378">
        <v>1800</v>
      </c>
      <c r="F87" s="378">
        <f t="shared" si="1"/>
        <v>1800</v>
      </c>
      <c r="G87" s="378" t="s">
        <v>12</v>
      </c>
      <c r="H87" s="378">
        <v>2018</v>
      </c>
      <c r="I87" s="378"/>
    </row>
    <row r="88" spans="1:9" ht="22.5" customHeight="1" x14ac:dyDescent="0.25">
      <c r="A88" s="4">
        <v>78</v>
      </c>
      <c r="B88" s="378" t="s">
        <v>2929</v>
      </c>
      <c r="C88" s="503" t="s">
        <v>11</v>
      </c>
      <c r="D88" s="378">
        <v>1</v>
      </c>
      <c r="E88" s="378">
        <v>24000</v>
      </c>
      <c r="F88" s="378">
        <f t="shared" si="1"/>
        <v>24000</v>
      </c>
      <c r="G88" s="378" t="s">
        <v>12</v>
      </c>
      <c r="H88" s="378">
        <v>2014</v>
      </c>
      <c r="I88" s="378" t="s">
        <v>93</v>
      </c>
    </row>
    <row r="89" spans="1:9" ht="22.5" customHeight="1" x14ac:dyDescent="0.25">
      <c r="A89" s="4">
        <v>79</v>
      </c>
      <c r="B89" s="378" t="s">
        <v>2930</v>
      </c>
      <c r="C89" s="503" t="s">
        <v>11</v>
      </c>
      <c r="D89" s="378">
        <v>3</v>
      </c>
      <c r="E89" s="378">
        <v>1200</v>
      </c>
      <c r="F89" s="378">
        <f t="shared" si="1"/>
        <v>3600</v>
      </c>
      <c r="G89" s="378" t="s">
        <v>12</v>
      </c>
      <c r="H89" s="378">
        <v>2014</v>
      </c>
      <c r="I89" s="378" t="s">
        <v>93</v>
      </c>
    </row>
    <row r="90" spans="1:9" ht="22.5" customHeight="1" x14ac:dyDescent="0.25">
      <c r="A90" s="4">
        <v>80</v>
      </c>
      <c r="B90" s="378" t="s">
        <v>1767</v>
      </c>
      <c r="C90" s="503" t="s">
        <v>11</v>
      </c>
      <c r="D90" s="378">
        <v>2</v>
      </c>
      <c r="E90" s="378">
        <v>19000</v>
      </c>
      <c r="F90" s="378">
        <f t="shared" si="1"/>
        <v>38000</v>
      </c>
      <c r="G90" s="378" t="s">
        <v>12</v>
      </c>
      <c r="H90" s="378">
        <v>2014</v>
      </c>
      <c r="I90" s="378" t="s">
        <v>93</v>
      </c>
    </row>
    <row r="91" spans="1:9" ht="22.5" customHeight="1" x14ac:dyDescent="0.25">
      <c r="A91" s="4">
        <v>81</v>
      </c>
      <c r="B91" s="378" t="s">
        <v>2931</v>
      </c>
      <c r="C91" s="503" t="s">
        <v>11</v>
      </c>
      <c r="D91" s="378">
        <v>2</v>
      </c>
      <c r="E91" s="378">
        <v>5000</v>
      </c>
      <c r="F91" s="378">
        <f t="shared" si="1"/>
        <v>10000</v>
      </c>
      <c r="G91" s="378" t="s">
        <v>12</v>
      </c>
      <c r="H91" s="378">
        <v>2014</v>
      </c>
      <c r="I91" s="378" t="s">
        <v>93</v>
      </c>
    </row>
    <row r="92" spans="1:9" ht="22.5" customHeight="1" x14ac:dyDescent="0.25">
      <c r="A92" s="4">
        <v>82</v>
      </c>
      <c r="B92" s="378" t="s">
        <v>2932</v>
      </c>
      <c r="C92" s="503" t="s">
        <v>11</v>
      </c>
      <c r="D92" s="378">
        <v>2</v>
      </c>
      <c r="E92" s="378">
        <v>4000</v>
      </c>
      <c r="F92" s="378">
        <f t="shared" si="1"/>
        <v>8000</v>
      </c>
      <c r="G92" s="378" t="s">
        <v>12</v>
      </c>
      <c r="H92" s="378">
        <v>2021</v>
      </c>
      <c r="I92" s="378"/>
    </row>
    <row r="93" spans="1:9" ht="22.5" customHeight="1" x14ac:dyDescent="0.25">
      <c r="A93" s="4">
        <v>83</v>
      </c>
      <c r="B93" s="378" t="s">
        <v>2933</v>
      </c>
      <c r="C93" s="503" t="s">
        <v>11</v>
      </c>
      <c r="D93" s="378">
        <v>4</v>
      </c>
      <c r="E93" s="378">
        <v>5000</v>
      </c>
      <c r="F93" s="378">
        <f t="shared" si="1"/>
        <v>20000</v>
      </c>
      <c r="G93" s="378" t="s">
        <v>12</v>
      </c>
      <c r="H93" s="378">
        <v>2021</v>
      </c>
      <c r="I93" s="378"/>
    </row>
    <row r="94" spans="1:9" ht="22.5" customHeight="1" x14ac:dyDescent="0.25">
      <c r="A94" s="4">
        <v>84</v>
      </c>
      <c r="B94" s="378" t="s">
        <v>2934</v>
      </c>
      <c r="C94" s="503" t="s">
        <v>11</v>
      </c>
      <c r="D94" s="378">
        <v>5</v>
      </c>
      <c r="E94" s="378">
        <v>2000</v>
      </c>
      <c r="F94" s="378">
        <f t="shared" si="1"/>
        <v>10000</v>
      </c>
      <c r="G94" s="378" t="s">
        <v>12</v>
      </c>
      <c r="H94" s="378">
        <v>2021</v>
      </c>
      <c r="I94" s="378" t="s">
        <v>93</v>
      </c>
    </row>
    <row r="95" spans="1:9" ht="22.5" customHeight="1" x14ac:dyDescent="0.25">
      <c r="A95" s="4">
        <v>85</v>
      </c>
      <c r="B95" s="378" t="s">
        <v>2935</v>
      </c>
      <c r="C95" s="503" t="s">
        <v>11</v>
      </c>
      <c r="D95" s="378">
        <v>1</v>
      </c>
      <c r="E95" s="378">
        <v>6000</v>
      </c>
      <c r="F95" s="378">
        <f t="shared" si="1"/>
        <v>6000</v>
      </c>
      <c r="G95" s="378" t="s">
        <v>12</v>
      </c>
      <c r="H95" s="378">
        <v>2018</v>
      </c>
      <c r="I95" s="378" t="s">
        <v>93</v>
      </c>
    </row>
    <row r="96" spans="1:9" ht="22.5" customHeight="1" x14ac:dyDescent="0.25">
      <c r="A96" s="4">
        <v>86</v>
      </c>
      <c r="B96" s="378" t="s">
        <v>722</v>
      </c>
      <c r="C96" s="503" t="s">
        <v>11</v>
      </c>
      <c r="D96" s="378">
        <v>114</v>
      </c>
      <c r="E96" s="378">
        <v>1500</v>
      </c>
      <c r="F96" s="378">
        <f t="shared" si="1"/>
        <v>171000</v>
      </c>
      <c r="G96" s="378" t="s">
        <v>12</v>
      </c>
      <c r="H96" s="378">
        <v>2019</v>
      </c>
      <c r="I96" s="378"/>
    </row>
    <row r="97" spans="1:9" ht="22.5" customHeight="1" x14ac:dyDescent="0.25">
      <c r="A97" s="4">
        <v>87</v>
      </c>
      <c r="B97" s="378" t="s">
        <v>2936</v>
      </c>
      <c r="C97" s="503" t="s">
        <v>11</v>
      </c>
      <c r="D97" s="378">
        <v>37</v>
      </c>
      <c r="E97" s="378">
        <v>1000</v>
      </c>
      <c r="F97" s="378">
        <f t="shared" si="1"/>
        <v>37000</v>
      </c>
      <c r="G97" s="378" t="s">
        <v>12</v>
      </c>
      <c r="H97" s="378">
        <v>2020</v>
      </c>
      <c r="I97" s="378" t="s">
        <v>145</v>
      </c>
    </row>
    <row r="98" spans="1:9" ht="22.5" customHeight="1" x14ac:dyDescent="0.25">
      <c r="A98" s="4">
        <v>88</v>
      </c>
      <c r="B98" s="378" t="s">
        <v>2937</v>
      </c>
      <c r="C98" s="503" t="s">
        <v>11</v>
      </c>
      <c r="D98" s="378">
        <v>1</v>
      </c>
      <c r="E98" s="378">
        <v>4000</v>
      </c>
      <c r="F98" s="378">
        <f t="shared" si="1"/>
        <v>4000</v>
      </c>
      <c r="G98" s="378" t="s">
        <v>12</v>
      </c>
      <c r="H98" s="378">
        <v>2020</v>
      </c>
      <c r="I98" s="378"/>
    </row>
    <row r="99" spans="1:9" ht="22.5" customHeight="1" x14ac:dyDescent="0.25">
      <c r="A99" s="4">
        <v>89</v>
      </c>
      <c r="B99" s="378" t="s">
        <v>2938</v>
      </c>
      <c r="C99" s="503" t="s">
        <v>11</v>
      </c>
      <c r="D99" s="378">
        <v>1</v>
      </c>
      <c r="E99" s="378">
        <v>4500</v>
      </c>
      <c r="F99" s="378">
        <f t="shared" si="1"/>
        <v>4500</v>
      </c>
      <c r="G99" s="378" t="s">
        <v>12</v>
      </c>
      <c r="H99" s="378">
        <v>2015</v>
      </c>
      <c r="I99" s="378"/>
    </row>
    <row r="100" spans="1:9" ht="22.5" customHeight="1" x14ac:dyDescent="0.25">
      <c r="A100" s="4">
        <v>90</v>
      </c>
      <c r="B100" s="378" t="s">
        <v>2013</v>
      </c>
      <c r="C100" s="503" t="s">
        <v>11</v>
      </c>
      <c r="D100" s="378">
        <v>1</v>
      </c>
      <c r="E100" s="378">
        <v>2600</v>
      </c>
      <c r="F100" s="378">
        <f t="shared" si="1"/>
        <v>2600</v>
      </c>
      <c r="G100" s="378" t="s">
        <v>12</v>
      </c>
      <c r="H100" s="378">
        <v>2015</v>
      </c>
      <c r="I100" s="378"/>
    </row>
    <row r="101" spans="1:9" ht="22.5" customHeight="1" x14ac:dyDescent="0.25">
      <c r="A101" s="4">
        <v>91</v>
      </c>
      <c r="B101" s="378" t="s">
        <v>2939</v>
      </c>
      <c r="C101" s="503" t="s">
        <v>11</v>
      </c>
      <c r="D101" s="378">
        <v>1</v>
      </c>
      <c r="E101" s="378">
        <v>3500</v>
      </c>
      <c r="F101" s="378">
        <f t="shared" si="1"/>
        <v>3500</v>
      </c>
      <c r="G101" s="378" t="s">
        <v>12</v>
      </c>
      <c r="H101" s="378">
        <v>2015</v>
      </c>
      <c r="I101" s="378"/>
    </row>
    <row r="102" spans="1:9" ht="22.5" customHeight="1" x14ac:dyDescent="0.25">
      <c r="A102" s="4">
        <v>92</v>
      </c>
      <c r="B102" s="378" t="s">
        <v>2940</v>
      </c>
      <c r="C102" s="503" t="s">
        <v>11</v>
      </c>
      <c r="D102" s="378">
        <v>1</v>
      </c>
      <c r="E102" s="378">
        <v>2500</v>
      </c>
      <c r="F102" s="378">
        <f t="shared" si="1"/>
        <v>2500</v>
      </c>
      <c r="G102" s="378" t="s">
        <v>12</v>
      </c>
      <c r="H102" s="378">
        <v>2018</v>
      </c>
      <c r="I102" s="378"/>
    </row>
    <row r="103" spans="1:9" ht="22.5" customHeight="1" x14ac:dyDescent="0.25">
      <c r="A103" s="4">
        <v>93</v>
      </c>
      <c r="B103" s="378" t="s">
        <v>545</v>
      </c>
      <c r="C103" s="503" t="s">
        <v>11</v>
      </c>
      <c r="D103" s="378">
        <v>1</v>
      </c>
      <c r="E103" s="378">
        <v>1600</v>
      </c>
      <c r="F103" s="378">
        <f t="shared" si="1"/>
        <v>1600</v>
      </c>
      <c r="G103" s="378" t="s">
        <v>12</v>
      </c>
      <c r="H103" s="378">
        <v>2018</v>
      </c>
      <c r="I103" s="378"/>
    </row>
    <row r="104" spans="1:9" ht="22.5" customHeight="1" x14ac:dyDescent="0.25">
      <c r="A104" s="4">
        <v>94</v>
      </c>
      <c r="B104" s="378" t="s">
        <v>2954</v>
      </c>
      <c r="C104" s="503" t="s">
        <v>11</v>
      </c>
      <c r="D104" s="378">
        <v>1</v>
      </c>
      <c r="E104" s="378">
        <v>10000</v>
      </c>
      <c r="F104" s="378">
        <f t="shared" si="1"/>
        <v>10000</v>
      </c>
      <c r="G104" s="378" t="s">
        <v>12</v>
      </c>
      <c r="H104" s="378">
        <v>2018</v>
      </c>
      <c r="I104" s="378"/>
    </row>
    <row r="105" spans="1:9" ht="22.5" customHeight="1" x14ac:dyDescent="0.25">
      <c r="A105" s="4">
        <v>95</v>
      </c>
      <c r="B105" s="378" t="s">
        <v>1545</v>
      </c>
      <c r="C105" s="503" t="s">
        <v>11</v>
      </c>
      <c r="D105" s="378">
        <v>1</v>
      </c>
      <c r="E105" s="378">
        <v>2500</v>
      </c>
      <c r="F105" s="378">
        <f t="shared" si="1"/>
        <v>2500</v>
      </c>
      <c r="G105" s="378" t="s">
        <v>12</v>
      </c>
      <c r="H105" s="378">
        <v>2018</v>
      </c>
      <c r="I105" s="378"/>
    </row>
    <row r="106" spans="1:9" ht="22.5" customHeight="1" x14ac:dyDescent="0.25">
      <c r="A106" s="4">
        <v>96</v>
      </c>
      <c r="B106" s="378" t="s">
        <v>2169</v>
      </c>
      <c r="C106" s="503" t="s">
        <v>11</v>
      </c>
      <c r="D106" s="378">
        <v>1</v>
      </c>
      <c r="E106" s="378">
        <v>2500</v>
      </c>
      <c r="F106" s="378">
        <f t="shared" si="1"/>
        <v>2500</v>
      </c>
      <c r="G106" s="378" t="s">
        <v>12</v>
      </c>
      <c r="H106" s="378">
        <v>2018</v>
      </c>
      <c r="I106" s="378"/>
    </row>
    <row r="107" spans="1:9" ht="22.5" customHeight="1" x14ac:dyDescent="0.25">
      <c r="A107" s="4">
        <v>97</v>
      </c>
      <c r="B107" s="378" t="s">
        <v>2488</v>
      </c>
      <c r="C107" s="503" t="s">
        <v>11</v>
      </c>
      <c r="D107" s="378">
        <v>1</v>
      </c>
      <c r="E107" s="378">
        <v>2500</v>
      </c>
      <c r="F107" s="378">
        <f t="shared" si="1"/>
        <v>2500</v>
      </c>
      <c r="G107" s="378" t="s">
        <v>12</v>
      </c>
      <c r="H107" s="378">
        <v>2018</v>
      </c>
      <c r="I107" s="378"/>
    </row>
    <row r="108" spans="1:9" ht="22.5" customHeight="1" x14ac:dyDescent="0.25">
      <c r="A108" s="4">
        <v>98</v>
      </c>
      <c r="B108" s="378" t="s">
        <v>2941</v>
      </c>
      <c r="C108" s="503" t="s">
        <v>11</v>
      </c>
      <c r="D108" s="378">
        <v>2</v>
      </c>
      <c r="E108" s="378">
        <v>4000</v>
      </c>
      <c r="F108" s="378">
        <f t="shared" si="1"/>
        <v>8000</v>
      </c>
      <c r="G108" s="378" t="s">
        <v>12</v>
      </c>
      <c r="H108" s="378">
        <v>2018</v>
      </c>
      <c r="I108" s="378"/>
    </row>
    <row r="109" spans="1:9" ht="22.5" customHeight="1" x14ac:dyDescent="0.25">
      <c r="A109" s="4">
        <v>99</v>
      </c>
      <c r="B109" s="378" t="s">
        <v>2942</v>
      </c>
      <c r="C109" s="503" t="s">
        <v>11</v>
      </c>
      <c r="D109" s="378">
        <v>1</v>
      </c>
      <c r="E109" s="378">
        <v>1100</v>
      </c>
      <c r="F109" s="378">
        <f t="shared" si="1"/>
        <v>1100</v>
      </c>
      <c r="G109" s="378" t="s">
        <v>12</v>
      </c>
      <c r="H109" s="378">
        <v>2018</v>
      </c>
      <c r="I109" s="378"/>
    </row>
    <row r="110" spans="1:9" ht="22.5" customHeight="1" x14ac:dyDescent="0.25">
      <c r="A110" s="4">
        <v>100</v>
      </c>
      <c r="B110" s="378" t="s">
        <v>2943</v>
      </c>
      <c r="C110" s="503" t="s">
        <v>11</v>
      </c>
      <c r="D110" s="378">
        <v>4</v>
      </c>
      <c r="E110" s="378">
        <v>1200</v>
      </c>
      <c r="F110" s="378">
        <f t="shared" si="1"/>
        <v>4800</v>
      </c>
      <c r="G110" s="378" t="s">
        <v>12</v>
      </c>
      <c r="H110" s="378">
        <v>2018</v>
      </c>
      <c r="I110" s="378"/>
    </row>
    <row r="111" spans="1:9" ht="22.5" customHeight="1" x14ac:dyDescent="0.25">
      <c r="A111" s="4">
        <v>101</v>
      </c>
      <c r="B111" s="378" t="s">
        <v>1532</v>
      </c>
      <c r="C111" s="503" t="s">
        <v>11</v>
      </c>
      <c r="D111" s="378">
        <v>1</v>
      </c>
      <c r="E111" s="378">
        <v>25000</v>
      </c>
      <c r="F111" s="378">
        <f t="shared" ref="F111:F117" si="2">D111*E111</f>
        <v>25000</v>
      </c>
      <c r="G111" s="378" t="s">
        <v>106</v>
      </c>
      <c r="H111" s="378">
        <v>2023</v>
      </c>
      <c r="I111" s="378"/>
    </row>
    <row r="112" spans="1:9" ht="22.5" customHeight="1" x14ac:dyDescent="0.25">
      <c r="A112" s="4">
        <v>102</v>
      </c>
      <c r="B112" s="378" t="s">
        <v>2944</v>
      </c>
      <c r="C112" s="503" t="s">
        <v>11</v>
      </c>
      <c r="D112" s="378">
        <v>1</v>
      </c>
      <c r="E112" s="378">
        <v>4000</v>
      </c>
      <c r="F112" s="378">
        <f t="shared" si="2"/>
        <v>4000</v>
      </c>
      <c r="G112" s="378" t="s">
        <v>12</v>
      </c>
      <c r="H112" s="378">
        <v>2020</v>
      </c>
      <c r="I112" s="378"/>
    </row>
    <row r="113" spans="1:10" ht="22.5" customHeight="1" x14ac:dyDescent="0.25">
      <c r="A113" s="4">
        <v>103</v>
      </c>
      <c r="B113" s="378" t="s">
        <v>2937</v>
      </c>
      <c r="C113" s="503" t="s">
        <v>11</v>
      </c>
      <c r="D113" s="378">
        <v>1</v>
      </c>
      <c r="E113" s="378">
        <v>1000</v>
      </c>
      <c r="F113" s="378">
        <f t="shared" si="2"/>
        <v>1000</v>
      </c>
      <c r="G113" s="378" t="s">
        <v>12</v>
      </c>
      <c r="H113" s="378">
        <v>2018</v>
      </c>
      <c r="I113" s="378"/>
    </row>
    <row r="114" spans="1:10" ht="22.5" customHeight="1" x14ac:dyDescent="0.25">
      <c r="A114" s="4">
        <v>104</v>
      </c>
      <c r="B114" s="378" t="s">
        <v>2945</v>
      </c>
      <c r="C114" s="503" t="s">
        <v>11</v>
      </c>
      <c r="D114" s="378">
        <v>1</v>
      </c>
      <c r="E114" s="378">
        <v>2500</v>
      </c>
      <c r="F114" s="378">
        <f t="shared" si="2"/>
        <v>2500</v>
      </c>
      <c r="G114" s="378" t="s">
        <v>12</v>
      </c>
      <c r="H114" s="378">
        <v>2021</v>
      </c>
      <c r="I114" s="378"/>
    </row>
    <row r="115" spans="1:10" ht="22.5" customHeight="1" x14ac:dyDescent="0.25">
      <c r="A115" s="4">
        <v>105</v>
      </c>
      <c r="B115" s="378" t="s">
        <v>2946</v>
      </c>
      <c r="C115" s="503" t="s">
        <v>11</v>
      </c>
      <c r="D115" s="378">
        <v>8</v>
      </c>
      <c r="E115" s="378">
        <v>2000</v>
      </c>
      <c r="F115" s="378">
        <f t="shared" si="2"/>
        <v>16000</v>
      </c>
      <c r="G115" s="378" t="s">
        <v>12</v>
      </c>
      <c r="H115" s="378">
        <v>2021</v>
      </c>
      <c r="I115" s="378"/>
    </row>
    <row r="116" spans="1:10" ht="22.5" customHeight="1" x14ac:dyDescent="0.25">
      <c r="A116" s="4">
        <v>106</v>
      </c>
      <c r="B116" s="378" t="s">
        <v>2947</v>
      </c>
      <c r="C116" s="503" t="s">
        <v>11</v>
      </c>
      <c r="D116" s="378">
        <v>1</v>
      </c>
      <c r="E116" s="378">
        <v>4500</v>
      </c>
      <c r="F116" s="378">
        <f t="shared" si="2"/>
        <v>4500</v>
      </c>
      <c r="G116" s="378" t="s">
        <v>12</v>
      </c>
      <c r="H116" s="378">
        <v>2022</v>
      </c>
      <c r="I116" s="378"/>
    </row>
    <row r="117" spans="1:10" ht="22.5" customHeight="1" x14ac:dyDescent="0.25">
      <c r="A117" s="4">
        <v>107</v>
      </c>
      <c r="B117" s="378" t="s">
        <v>2948</v>
      </c>
      <c r="C117" s="503" t="s">
        <v>11</v>
      </c>
      <c r="D117" s="378">
        <v>6</v>
      </c>
      <c r="E117" s="378">
        <v>4500</v>
      </c>
      <c r="F117" s="378">
        <f t="shared" si="2"/>
        <v>27000</v>
      </c>
      <c r="G117" s="378" t="s">
        <v>12</v>
      </c>
      <c r="H117" s="378">
        <v>2014</v>
      </c>
      <c r="I117" s="378"/>
    </row>
    <row r="118" spans="1:10" ht="22.5" customHeight="1" x14ac:dyDescent="0.25">
      <c r="A118" s="4"/>
      <c r="B118" s="140" t="s">
        <v>141</v>
      </c>
      <c r="C118" s="79"/>
      <c r="D118" s="100">
        <f>SUM(D11:D117)</f>
        <v>856</v>
      </c>
      <c r="E118" s="100" t="s">
        <v>142</v>
      </c>
      <c r="F118" s="100">
        <f>SUM(F11:F117)</f>
        <v>109822080</v>
      </c>
      <c r="G118" s="100"/>
      <c r="H118" s="100"/>
      <c r="I118" s="79"/>
    </row>
    <row r="119" spans="1:10" ht="22.5" customHeight="1" x14ac:dyDescent="0.25">
      <c r="A119" s="339"/>
      <c r="B119" s="197"/>
      <c r="C119" s="196"/>
      <c r="D119" s="184"/>
      <c r="E119" s="184"/>
      <c r="F119" s="184"/>
      <c r="G119" s="184"/>
      <c r="H119" s="184"/>
      <c r="I119" s="196"/>
    </row>
    <row r="120" spans="1:10" ht="36.75" customHeight="1" x14ac:dyDescent="0.25">
      <c r="A120" s="530" t="s">
        <v>2950</v>
      </c>
      <c r="B120" s="530"/>
      <c r="C120" s="530"/>
      <c r="D120" s="530"/>
      <c r="E120" s="530"/>
      <c r="F120" s="530"/>
      <c r="G120" s="530"/>
      <c r="H120" s="530"/>
    </row>
    <row r="121" spans="1:10" s="210" customFormat="1" ht="30.75" customHeight="1" x14ac:dyDescent="0.3">
      <c r="A121" s="504"/>
      <c r="B121" s="505" t="s">
        <v>2794</v>
      </c>
      <c r="C121" s="225"/>
      <c r="D121" s="225"/>
      <c r="E121" s="225"/>
      <c r="F121" s="504"/>
      <c r="G121" s="504"/>
      <c r="H121" s="226"/>
      <c r="I121" s="504"/>
    </row>
    <row r="122" spans="1:10" s="210" customFormat="1" ht="25.5" customHeight="1" x14ac:dyDescent="0.3">
      <c r="A122" s="504"/>
      <c r="B122" s="505" t="s">
        <v>2795</v>
      </c>
      <c r="C122" s="225"/>
      <c r="D122" s="225"/>
      <c r="E122" s="225"/>
      <c r="F122" s="505"/>
      <c r="G122" s="505" t="s">
        <v>2734</v>
      </c>
      <c r="H122" s="505" t="s">
        <v>2796</v>
      </c>
      <c r="I122" s="505"/>
    </row>
    <row r="123" spans="1:10" s="169" customFormat="1" ht="18.75" customHeight="1" x14ac:dyDescent="0.35">
      <c r="A123" s="501"/>
      <c r="B123" s="502"/>
      <c r="C123" s="263"/>
      <c r="D123" s="263"/>
      <c r="E123" s="263"/>
      <c r="F123" s="502"/>
      <c r="G123" s="502"/>
      <c r="H123" s="502"/>
      <c r="I123" s="502"/>
    </row>
    <row r="124" spans="1:10" s="232" customFormat="1" ht="22.5" customHeight="1" x14ac:dyDescent="0.35">
      <c r="A124" s="227"/>
      <c r="B124" s="228" t="s">
        <v>2949</v>
      </c>
      <c r="C124" s="228"/>
      <c r="D124" s="229"/>
      <c r="E124" s="229"/>
      <c r="F124" s="230"/>
      <c r="G124" s="227"/>
      <c r="H124" s="227"/>
      <c r="I124" s="231"/>
      <c r="J124" s="227"/>
    </row>
    <row r="125" spans="1:10" s="210" customFormat="1" ht="22.5" customHeight="1" x14ac:dyDescent="0.3">
      <c r="A125" s="504"/>
      <c r="B125" s="505" t="s">
        <v>2443</v>
      </c>
      <c r="C125" s="512"/>
      <c r="D125" s="512"/>
      <c r="E125" s="512"/>
      <c r="F125" s="504"/>
      <c r="G125" s="504"/>
      <c r="H125" s="237"/>
      <c r="I125" s="504"/>
    </row>
    <row r="126" spans="1:10" s="210" customFormat="1" ht="22.5" customHeight="1" x14ac:dyDescent="0.3">
      <c r="A126" s="504"/>
      <c r="B126" s="505" t="s">
        <v>2442</v>
      </c>
      <c r="C126" s="512"/>
      <c r="D126" s="512"/>
      <c r="E126" s="512"/>
      <c r="F126" s="504"/>
      <c r="G126" s="505" t="s">
        <v>2798</v>
      </c>
      <c r="H126" s="532" t="s">
        <v>2738</v>
      </c>
      <c r="I126" s="532"/>
    </row>
    <row r="127" spans="1:10" s="210" customFormat="1" ht="22.5" customHeight="1" x14ac:dyDescent="0.3">
      <c r="A127" s="504"/>
      <c r="B127" s="505"/>
      <c r="C127" s="225"/>
      <c r="D127" s="225"/>
      <c r="E127" s="225"/>
      <c r="F127" s="504"/>
      <c r="G127" s="238"/>
      <c r="H127" s="238"/>
      <c r="I127" s="238"/>
    </row>
    <row r="128" spans="1:10" s="210" customFormat="1" ht="22.5" customHeight="1" x14ac:dyDescent="0.3">
      <c r="A128" s="504"/>
      <c r="B128" s="505" t="s">
        <v>2794</v>
      </c>
      <c r="C128" s="225"/>
      <c r="D128" s="225"/>
      <c r="E128" s="225"/>
      <c r="F128" s="504"/>
      <c r="G128" s="504"/>
      <c r="H128" s="226"/>
      <c r="I128" s="504"/>
    </row>
    <row r="129" spans="1:10" s="210" customFormat="1" ht="22.5" customHeight="1" x14ac:dyDescent="0.3">
      <c r="A129" s="504"/>
      <c r="B129" s="505" t="s">
        <v>2797</v>
      </c>
      <c r="C129" s="225"/>
      <c r="D129" s="225"/>
      <c r="E129" s="225"/>
      <c r="F129" s="505"/>
      <c r="G129" s="505" t="s">
        <v>2798</v>
      </c>
      <c r="H129" s="505" t="s">
        <v>2799</v>
      </c>
      <c r="I129" s="505"/>
    </row>
    <row r="130" spans="1:10" s="210" customFormat="1" ht="22.5" customHeight="1" x14ac:dyDescent="0.3">
      <c r="A130" s="504"/>
      <c r="B130" s="505"/>
      <c r="C130" s="225"/>
      <c r="D130" s="225"/>
      <c r="E130" s="225"/>
      <c r="F130" s="505"/>
      <c r="G130" s="505"/>
      <c r="H130" s="505"/>
      <c r="I130" s="505"/>
    </row>
    <row r="131" spans="1:10" s="210" customFormat="1" ht="22.5" customHeight="1" x14ac:dyDescent="0.3">
      <c r="A131" s="504"/>
      <c r="B131" s="239" t="s">
        <v>2722</v>
      </c>
      <c r="C131" s="239"/>
      <c r="D131" s="239"/>
      <c r="E131" s="239"/>
      <c r="F131" s="512"/>
      <c r="G131" s="504"/>
      <c r="H131" s="504"/>
      <c r="I131" s="237"/>
      <c r="J131" s="504"/>
    </row>
    <row r="132" spans="1:10" s="210" customFormat="1" ht="22.5" customHeight="1" x14ac:dyDescent="0.3">
      <c r="A132" s="504"/>
      <c r="B132" s="239" t="s">
        <v>2735</v>
      </c>
      <c r="C132" s="239"/>
      <c r="D132" s="239"/>
      <c r="E132" s="239"/>
      <c r="F132" s="512"/>
      <c r="G132" s="505" t="s">
        <v>2798</v>
      </c>
      <c r="H132" s="531" t="s">
        <v>2736</v>
      </c>
      <c r="I132" s="531"/>
      <c r="J132" s="504"/>
    </row>
    <row r="133" spans="1:10" s="210" customFormat="1" ht="22.5" customHeight="1" x14ac:dyDescent="0.3"/>
    <row r="134" spans="1:10" s="210" customFormat="1" ht="22.5" customHeight="1" x14ac:dyDescent="0.3">
      <c r="A134" s="504"/>
      <c r="B134" s="505" t="s">
        <v>2794</v>
      </c>
      <c r="C134" s="225"/>
      <c r="D134" s="225"/>
      <c r="E134" s="225"/>
      <c r="F134" s="504"/>
      <c r="G134" s="504"/>
      <c r="H134" s="226"/>
      <c r="I134" s="504"/>
    </row>
    <row r="135" spans="1:10" s="210" customFormat="1" ht="22.5" customHeight="1" x14ac:dyDescent="0.3">
      <c r="A135" s="504"/>
      <c r="B135" s="505" t="s">
        <v>2801</v>
      </c>
      <c r="C135" s="225"/>
      <c r="D135" s="225"/>
      <c r="E135" s="225"/>
      <c r="F135" s="505"/>
      <c r="G135" s="505" t="s">
        <v>2798</v>
      </c>
      <c r="H135" s="505" t="s">
        <v>2800</v>
      </c>
      <c r="I135" s="505"/>
    </row>
    <row r="136" spans="1:10" s="210" customFormat="1" ht="22.5" customHeight="1" x14ac:dyDescent="0.3"/>
    <row r="137" spans="1:10" s="210" customFormat="1" ht="22.5" customHeight="1" x14ac:dyDescent="0.3">
      <c r="B137" s="210" t="s">
        <v>2728</v>
      </c>
      <c r="G137" s="210" t="s">
        <v>2734</v>
      </c>
      <c r="H137" s="210" t="s">
        <v>2731</v>
      </c>
    </row>
    <row r="138" spans="1:10" s="210" customFormat="1" ht="22.5" customHeight="1" x14ac:dyDescent="0.3"/>
    <row r="139" spans="1:10" s="210" customFormat="1" ht="22.5" customHeight="1" x14ac:dyDescent="0.3">
      <c r="B139" s="544" t="s">
        <v>2808</v>
      </c>
      <c r="C139" s="544"/>
      <c r="D139" s="544"/>
      <c r="E139" s="544"/>
      <c r="G139" s="210" t="s">
        <v>2732</v>
      </c>
      <c r="H139" s="210" t="s">
        <v>2880</v>
      </c>
    </row>
    <row r="140" spans="1:10" s="210" customFormat="1" ht="22.5" customHeight="1" x14ac:dyDescent="0.3">
      <c r="B140" s="512"/>
      <c r="C140" s="512"/>
      <c r="D140" s="512"/>
      <c r="E140" s="512"/>
    </row>
    <row r="141" spans="1:10" s="210" customFormat="1" ht="22.5" customHeight="1" x14ac:dyDescent="0.3">
      <c r="B141" s="544" t="s">
        <v>3148</v>
      </c>
      <c r="C141" s="544"/>
      <c r="D141" s="544"/>
      <c r="E141" s="544"/>
      <c r="G141" s="518" t="s">
        <v>2732</v>
      </c>
      <c r="H141" s="518" t="s">
        <v>3146</v>
      </c>
      <c r="I141" s="519"/>
      <c r="J141" s="504"/>
    </row>
    <row r="142" spans="1:10" s="210" customFormat="1" ht="22.5" customHeight="1" x14ac:dyDescent="0.3">
      <c r="B142" s="512"/>
      <c r="C142" s="512"/>
      <c r="D142" s="512"/>
      <c r="E142" s="512"/>
      <c r="I142" s="211"/>
      <c r="J142" s="504"/>
    </row>
    <row r="143" spans="1:10" s="210" customFormat="1" ht="22.5" customHeight="1" x14ac:dyDescent="0.3">
      <c r="B143" s="512"/>
      <c r="C143" s="512"/>
      <c r="D143" s="512"/>
      <c r="E143" s="512"/>
      <c r="I143" s="211"/>
      <c r="J143" s="504"/>
    </row>
    <row r="144" spans="1:10" ht="22.5" customHeight="1" x14ac:dyDescent="0.25">
      <c r="A144" s="339"/>
      <c r="B144" s="197"/>
      <c r="C144" s="196"/>
      <c r="D144" s="184"/>
      <c r="E144" s="184"/>
      <c r="F144" s="184"/>
      <c r="G144" s="184"/>
      <c r="H144" s="184"/>
      <c r="I144" s="196"/>
    </row>
    <row r="145" spans="1:10" ht="27" customHeight="1" x14ac:dyDescent="0.45">
      <c r="A145" s="308"/>
      <c r="B145" s="309"/>
      <c r="C145" s="308"/>
      <c r="D145" s="308"/>
      <c r="E145" s="308"/>
      <c r="F145" s="533" t="s">
        <v>3154</v>
      </c>
      <c r="G145" s="533"/>
      <c r="H145" s="533"/>
      <c r="I145" s="533"/>
      <c r="J145" s="448"/>
    </row>
    <row r="146" spans="1:10" ht="97.5" customHeight="1" x14ac:dyDescent="0.45">
      <c r="A146" s="308"/>
      <c r="B146" s="309"/>
      <c r="C146" s="308"/>
      <c r="D146" s="308"/>
      <c r="E146" s="308"/>
      <c r="F146" s="515"/>
      <c r="G146" s="514"/>
      <c r="H146" s="534" t="s">
        <v>3104</v>
      </c>
      <c r="I146" s="534"/>
      <c r="J146" s="514"/>
    </row>
    <row r="147" spans="1:10" ht="23.25" customHeight="1" x14ac:dyDescent="0.45">
      <c r="A147" s="311"/>
      <c r="B147" s="506"/>
      <c r="C147" s="311"/>
      <c r="D147" s="313" t="s">
        <v>3051</v>
      </c>
      <c r="E147" s="314"/>
      <c r="F147" s="311"/>
      <c r="G147" s="311"/>
      <c r="H147" s="543"/>
      <c r="I147" s="543"/>
      <c r="J147" s="448"/>
    </row>
    <row r="148" spans="1:10" ht="24.75" customHeight="1" x14ac:dyDescent="0.25">
      <c r="A148" s="545" t="s">
        <v>3106</v>
      </c>
      <c r="B148" s="545"/>
      <c r="C148" s="545"/>
      <c r="D148" s="545"/>
      <c r="E148" s="545"/>
      <c r="F148" s="545"/>
      <c r="G148" s="545"/>
      <c r="H148" s="545"/>
      <c r="I148" s="545"/>
      <c r="J148" s="448"/>
    </row>
    <row r="149" spans="1:10" ht="24.75" customHeight="1" x14ac:dyDescent="0.25">
      <c r="A149" s="511"/>
      <c r="B149" s="511"/>
      <c r="C149" s="511"/>
      <c r="D149" s="511"/>
      <c r="E149" s="511"/>
      <c r="F149" s="511"/>
      <c r="G149" s="511"/>
      <c r="H149" s="511"/>
      <c r="I149" s="511"/>
      <c r="J149" s="448"/>
    </row>
    <row r="150" spans="1:10" ht="24.75" customHeight="1" x14ac:dyDescent="0.25">
      <c r="A150" s="511"/>
      <c r="B150" s="511"/>
      <c r="C150" s="511"/>
      <c r="D150" s="511"/>
      <c r="E150" s="511"/>
      <c r="F150" s="511"/>
      <c r="G150" s="511"/>
      <c r="H150" s="511"/>
      <c r="I150" s="511"/>
      <c r="J150" s="448"/>
    </row>
    <row r="151" spans="1:10" s="38" customFormat="1" ht="18" x14ac:dyDescent="0.35">
      <c r="A151" s="240" t="s">
        <v>3107</v>
      </c>
      <c r="B151" s="240"/>
      <c r="C151" s="240"/>
      <c r="D151" s="447"/>
      <c r="E151" s="447"/>
      <c r="F151" s="241"/>
      <c r="G151" s="304"/>
      <c r="H151" s="498" t="s">
        <v>3117</v>
      </c>
    </row>
    <row r="152" spans="1:10" s="38" customFormat="1" ht="21" customHeight="1" x14ac:dyDescent="0.25">
      <c r="A152" s="535" t="s">
        <v>2807</v>
      </c>
      <c r="B152" s="535"/>
      <c r="C152" s="535"/>
      <c r="F152" s="304"/>
      <c r="G152" s="304"/>
      <c r="H152" s="499" t="s">
        <v>2</v>
      </c>
      <c r="I152" s="148"/>
    </row>
    <row r="153" spans="1:10" s="38" customFormat="1" ht="14.25" customHeight="1" x14ac:dyDescent="0.25">
      <c r="A153" s="344"/>
      <c r="B153" s="304"/>
      <c r="C153" s="304"/>
      <c r="F153" s="304"/>
      <c r="G153" s="304"/>
    </row>
    <row r="154" spans="1:10" s="151" customFormat="1" ht="82.5" customHeight="1" thickBot="1" x14ac:dyDescent="0.3">
      <c r="A154" s="150" t="s">
        <v>3</v>
      </c>
      <c r="B154" s="66" t="s">
        <v>4</v>
      </c>
      <c r="C154" s="96" t="s">
        <v>5</v>
      </c>
      <c r="D154" s="67" t="s">
        <v>6</v>
      </c>
      <c r="E154" s="66" t="s">
        <v>7</v>
      </c>
      <c r="F154" s="66" t="s">
        <v>8</v>
      </c>
      <c r="G154" s="66" t="s">
        <v>9</v>
      </c>
      <c r="H154" s="66" t="s">
        <v>3029</v>
      </c>
      <c r="I154" s="68" t="s">
        <v>10</v>
      </c>
    </row>
    <row r="155" spans="1:10" ht="18.75" customHeight="1" x14ac:dyDescent="0.25">
      <c r="A155" s="288">
        <v>1</v>
      </c>
      <c r="B155" s="284">
        <v>2</v>
      </c>
      <c r="C155" s="285">
        <v>3</v>
      </c>
      <c r="D155" s="285">
        <v>4</v>
      </c>
      <c r="E155" s="285">
        <v>5</v>
      </c>
      <c r="F155" s="285">
        <v>6</v>
      </c>
      <c r="G155" s="285">
        <v>7</v>
      </c>
      <c r="H155" s="285">
        <v>8</v>
      </c>
      <c r="I155" s="286">
        <v>9</v>
      </c>
    </row>
    <row r="156" spans="1:10" s="38" customFormat="1" ht="24" customHeight="1" x14ac:dyDescent="0.25">
      <c r="A156" s="4">
        <v>1</v>
      </c>
      <c r="B156" s="412" t="s">
        <v>242</v>
      </c>
      <c r="C156" s="4" t="s">
        <v>11</v>
      </c>
      <c r="D156" s="412">
        <v>1</v>
      </c>
      <c r="E156" s="412">
        <v>28400</v>
      </c>
      <c r="F156" s="4">
        <f>D156*E156</f>
        <v>28400</v>
      </c>
      <c r="G156" s="4" t="s">
        <v>106</v>
      </c>
      <c r="H156" s="4" t="s">
        <v>480</v>
      </c>
      <c r="I156" s="4"/>
    </row>
    <row r="157" spans="1:10" s="38" customFormat="1" ht="24" customHeight="1" x14ac:dyDescent="0.25">
      <c r="A157" s="4">
        <v>2</v>
      </c>
      <c r="B157" s="412" t="s">
        <v>681</v>
      </c>
      <c r="C157" s="4" t="s">
        <v>11</v>
      </c>
      <c r="D157" s="412">
        <v>1</v>
      </c>
      <c r="E157" s="412">
        <v>23994</v>
      </c>
      <c r="F157" s="4">
        <f t="shared" ref="F157:F168" si="3">D157*E157</f>
        <v>23994</v>
      </c>
      <c r="G157" s="4" t="s">
        <v>106</v>
      </c>
      <c r="H157" s="4" t="s">
        <v>480</v>
      </c>
      <c r="I157" s="4"/>
    </row>
    <row r="158" spans="1:10" s="38" customFormat="1" ht="24" customHeight="1" x14ac:dyDescent="0.25">
      <c r="A158" s="4">
        <v>3</v>
      </c>
      <c r="B158" s="412" t="s">
        <v>682</v>
      </c>
      <c r="C158" s="4" t="s">
        <v>11</v>
      </c>
      <c r="D158" s="412">
        <v>3</v>
      </c>
      <c r="E158" s="412">
        <v>16496</v>
      </c>
      <c r="F158" s="4">
        <f t="shared" si="3"/>
        <v>49488</v>
      </c>
      <c r="G158" s="4" t="s">
        <v>106</v>
      </c>
      <c r="H158" s="4" t="s">
        <v>480</v>
      </c>
      <c r="I158" s="4"/>
    </row>
    <row r="159" spans="1:10" s="38" customFormat="1" ht="24" customHeight="1" x14ac:dyDescent="0.25">
      <c r="A159" s="4">
        <v>4</v>
      </c>
      <c r="B159" s="412" t="s">
        <v>720</v>
      </c>
      <c r="C159" s="4" t="s">
        <v>11</v>
      </c>
      <c r="D159" s="412">
        <v>2</v>
      </c>
      <c r="E159" s="412">
        <v>30000</v>
      </c>
      <c r="F159" s="4">
        <f t="shared" si="3"/>
        <v>60000</v>
      </c>
      <c r="G159" s="4" t="s">
        <v>106</v>
      </c>
      <c r="H159" s="4" t="s">
        <v>480</v>
      </c>
      <c r="I159" s="4"/>
    </row>
    <row r="160" spans="1:10" s="38" customFormat="1" ht="24" customHeight="1" x14ac:dyDescent="0.25">
      <c r="A160" s="4">
        <v>5</v>
      </c>
      <c r="B160" s="412" t="s">
        <v>2386</v>
      </c>
      <c r="C160" s="4" t="s">
        <v>11</v>
      </c>
      <c r="D160" s="412">
        <v>5</v>
      </c>
      <c r="E160" s="412">
        <v>12000</v>
      </c>
      <c r="F160" s="4">
        <f t="shared" si="3"/>
        <v>60000</v>
      </c>
      <c r="G160" s="4" t="s">
        <v>106</v>
      </c>
      <c r="H160" s="4" t="s">
        <v>480</v>
      </c>
      <c r="I160" s="4"/>
    </row>
    <row r="161" spans="1:10" s="38" customFormat="1" ht="24" customHeight="1" x14ac:dyDescent="0.25">
      <c r="A161" s="4">
        <v>6</v>
      </c>
      <c r="B161" s="412" t="s">
        <v>684</v>
      </c>
      <c r="C161" s="4" t="s">
        <v>11</v>
      </c>
      <c r="D161" s="412">
        <v>20</v>
      </c>
      <c r="E161" s="412">
        <v>4000</v>
      </c>
      <c r="F161" s="4">
        <f t="shared" si="3"/>
        <v>80000</v>
      </c>
      <c r="G161" s="4" t="s">
        <v>106</v>
      </c>
      <c r="H161" s="4" t="s">
        <v>480</v>
      </c>
      <c r="I161" s="4"/>
    </row>
    <row r="162" spans="1:10" s="38" customFormat="1" ht="24" customHeight="1" x14ac:dyDescent="0.25">
      <c r="A162" s="4">
        <v>7</v>
      </c>
      <c r="B162" s="412" t="s">
        <v>2387</v>
      </c>
      <c r="C162" s="4" t="s">
        <v>11</v>
      </c>
      <c r="D162" s="412">
        <v>2</v>
      </c>
      <c r="E162" s="412">
        <v>5000</v>
      </c>
      <c r="F162" s="4">
        <f t="shared" si="3"/>
        <v>10000</v>
      </c>
      <c r="G162" s="4" t="s">
        <v>106</v>
      </c>
      <c r="H162" s="4" t="s">
        <v>480</v>
      </c>
      <c r="I162" s="4"/>
    </row>
    <row r="163" spans="1:10" s="38" customFormat="1" ht="24" customHeight="1" x14ac:dyDescent="0.25">
      <c r="A163" s="4">
        <v>8</v>
      </c>
      <c r="B163" s="412" t="s">
        <v>685</v>
      </c>
      <c r="C163" s="4" t="s">
        <v>11</v>
      </c>
      <c r="D163" s="412">
        <v>2</v>
      </c>
      <c r="E163" s="412">
        <v>9900</v>
      </c>
      <c r="F163" s="4">
        <f t="shared" si="3"/>
        <v>19800</v>
      </c>
      <c r="G163" s="4" t="s">
        <v>106</v>
      </c>
      <c r="H163" s="4" t="s">
        <v>480</v>
      </c>
      <c r="I163" s="4"/>
    </row>
    <row r="164" spans="1:10" s="38" customFormat="1" ht="24" customHeight="1" x14ac:dyDescent="0.25">
      <c r="A164" s="4">
        <v>9</v>
      </c>
      <c r="B164" s="412" t="s">
        <v>495</v>
      </c>
      <c r="C164" s="4" t="s">
        <v>11</v>
      </c>
      <c r="D164" s="412">
        <v>3</v>
      </c>
      <c r="E164" s="412">
        <v>46600</v>
      </c>
      <c r="F164" s="4">
        <f t="shared" si="3"/>
        <v>139800</v>
      </c>
      <c r="G164" s="4" t="s">
        <v>106</v>
      </c>
      <c r="H164" s="4" t="s">
        <v>480</v>
      </c>
      <c r="I164" s="4"/>
    </row>
    <row r="165" spans="1:10" s="38" customFormat="1" ht="24" customHeight="1" x14ac:dyDescent="0.25">
      <c r="A165" s="4">
        <v>10</v>
      </c>
      <c r="B165" s="412" t="s">
        <v>1630</v>
      </c>
      <c r="C165" s="4" t="s">
        <v>11</v>
      </c>
      <c r="D165" s="412">
        <v>1</v>
      </c>
      <c r="E165" s="412">
        <v>39750</v>
      </c>
      <c r="F165" s="4">
        <f t="shared" si="3"/>
        <v>39750</v>
      </c>
      <c r="G165" s="4" t="s">
        <v>106</v>
      </c>
      <c r="H165" s="4" t="s">
        <v>480</v>
      </c>
      <c r="I165" s="4"/>
    </row>
    <row r="166" spans="1:10" s="38" customFormat="1" ht="37.5" customHeight="1" x14ac:dyDescent="0.25">
      <c r="A166" s="4">
        <v>11</v>
      </c>
      <c r="B166" s="412" t="s">
        <v>688</v>
      </c>
      <c r="C166" s="4" t="s">
        <v>11</v>
      </c>
      <c r="D166" s="412">
        <v>1</v>
      </c>
      <c r="E166" s="412">
        <v>46850</v>
      </c>
      <c r="F166" s="4">
        <f t="shared" si="3"/>
        <v>46850</v>
      </c>
      <c r="G166" s="4" t="s">
        <v>106</v>
      </c>
      <c r="H166" s="4" t="s">
        <v>480</v>
      </c>
      <c r="I166" s="4"/>
    </row>
    <row r="167" spans="1:10" s="38" customFormat="1" ht="24" customHeight="1" x14ac:dyDescent="0.25">
      <c r="A167" s="4">
        <v>12</v>
      </c>
      <c r="B167" s="412" t="s">
        <v>1253</v>
      </c>
      <c r="C167" s="4" t="s">
        <v>11</v>
      </c>
      <c r="D167" s="412">
        <v>2</v>
      </c>
      <c r="E167" s="412">
        <v>24000</v>
      </c>
      <c r="F167" s="4">
        <f t="shared" si="3"/>
        <v>48000</v>
      </c>
      <c r="G167" s="4" t="s">
        <v>106</v>
      </c>
      <c r="H167" s="4" t="s">
        <v>480</v>
      </c>
      <c r="I167" s="4"/>
    </row>
    <row r="168" spans="1:10" s="38" customFormat="1" ht="24" customHeight="1" x14ac:dyDescent="0.25">
      <c r="A168" s="4">
        <v>13</v>
      </c>
      <c r="B168" s="412" t="s">
        <v>694</v>
      </c>
      <c r="C168" s="4" t="s">
        <v>11</v>
      </c>
      <c r="D168" s="412">
        <v>1</v>
      </c>
      <c r="E168" s="412">
        <v>21706</v>
      </c>
      <c r="F168" s="4">
        <f t="shared" si="3"/>
        <v>21706</v>
      </c>
      <c r="G168" s="4" t="s">
        <v>106</v>
      </c>
      <c r="H168" s="4" t="s">
        <v>480</v>
      </c>
      <c r="I168" s="4"/>
    </row>
    <row r="169" spans="1:10" s="104" customFormat="1" ht="24" customHeight="1" x14ac:dyDescent="0.3">
      <c r="A169" s="79"/>
      <c r="B169" s="100" t="s">
        <v>141</v>
      </c>
      <c r="C169" s="100"/>
      <c r="D169" s="100">
        <f>SUM(D156:D168)</f>
        <v>44</v>
      </c>
      <c r="E169" s="100" t="s">
        <v>142</v>
      </c>
      <c r="F169" s="100">
        <f>SUM(F156:F168)</f>
        <v>627788</v>
      </c>
      <c r="G169" s="100"/>
      <c r="H169" s="79"/>
      <c r="I169" s="79"/>
    </row>
    <row r="170" spans="1:10" s="38" customFormat="1" ht="36.75" customHeight="1" x14ac:dyDescent="0.25"/>
    <row r="171" spans="1:10" ht="36.75" customHeight="1" x14ac:dyDescent="0.25">
      <c r="A171" s="530" t="s">
        <v>2950</v>
      </c>
      <c r="B171" s="530"/>
      <c r="C171" s="530"/>
      <c r="D171" s="530"/>
      <c r="E171" s="530"/>
      <c r="F171" s="530"/>
      <c r="G171" s="530"/>
      <c r="H171" s="530"/>
    </row>
    <row r="172" spans="1:10" s="210" customFormat="1" ht="30.75" customHeight="1" x14ac:dyDescent="0.3">
      <c r="A172" s="302"/>
      <c r="B172" s="301" t="s">
        <v>2794</v>
      </c>
      <c r="C172" s="225"/>
      <c r="D172" s="225"/>
      <c r="E172" s="225"/>
      <c r="F172" s="302"/>
      <c r="G172" s="302"/>
      <c r="H172" s="226"/>
      <c r="I172" s="302"/>
    </row>
    <row r="173" spans="1:10" s="210" customFormat="1" ht="25.5" customHeight="1" x14ac:dyDescent="0.3">
      <c r="A173" s="302"/>
      <c r="B173" s="301" t="s">
        <v>2795</v>
      </c>
      <c r="C173" s="225"/>
      <c r="D173" s="225"/>
      <c r="E173" s="225"/>
      <c r="F173" s="301"/>
      <c r="G173" s="301" t="s">
        <v>2734</v>
      </c>
      <c r="H173" s="301" t="s">
        <v>2796</v>
      </c>
      <c r="I173" s="301"/>
    </row>
    <row r="174" spans="1:10" s="169" customFormat="1" ht="18.75" customHeight="1" x14ac:dyDescent="0.35">
      <c r="A174" s="307"/>
      <c r="B174" s="306"/>
      <c r="C174" s="263"/>
      <c r="D174" s="263"/>
      <c r="E174" s="263"/>
      <c r="F174" s="306"/>
      <c r="G174" s="306"/>
      <c r="H174" s="306"/>
      <c r="I174" s="306"/>
    </row>
    <row r="175" spans="1:10" s="232" customFormat="1" ht="22.5" customHeight="1" x14ac:dyDescent="0.35">
      <c r="A175" s="227"/>
      <c r="B175" s="228" t="s">
        <v>2949</v>
      </c>
      <c r="C175" s="228"/>
      <c r="D175" s="229"/>
      <c r="E175" s="229"/>
      <c r="F175" s="230"/>
      <c r="G175" s="227"/>
      <c r="H175" s="227"/>
      <c r="I175" s="231"/>
      <c r="J175" s="227"/>
    </row>
    <row r="176" spans="1:10" s="210" customFormat="1" ht="22.5" customHeight="1" x14ac:dyDescent="0.3">
      <c r="A176" s="302"/>
      <c r="B176" s="301" t="s">
        <v>2443</v>
      </c>
      <c r="C176" s="303"/>
      <c r="D176" s="303"/>
      <c r="E176" s="303"/>
      <c r="F176" s="302"/>
      <c r="G176" s="302"/>
      <c r="H176" s="237"/>
      <c r="I176" s="302"/>
    </row>
    <row r="177" spans="1:10" s="210" customFormat="1" ht="22.5" customHeight="1" x14ac:dyDescent="0.3">
      <c r="A177" s="302"/>
      <c r="B177" s="301" t="s">
        <v>2442</v>
      </c>
      <c r="C177" s="303"/>
      <c r="D177" s="303"/>
      <c r="E177" s="303"/>
      <c r="F177" s="302"/>
      <c r="G177" s="301" t="s">
        <v>2798</v>
      </c>
      <c r="H177" s="532" t="s">
        <v>2738</v>
      </c>
      <c r="I177" s="532"/>
    </row>
    <row r="178" spans="1:10" s="210" customFormat="1" ht="22.5" customHeight="1" x14ac:dyDescent="0.3">
      <c r="A178" s="302"/>
      <c r="B178" s="301"/>
      <c r="C178" s="225"/>
      <c r="D178" s="225"/>
      <c r="E178" s="225"/>
      <c r="F178" s="302"/>
      <c r="G178" s="238"/>
      <c r="H178" s="238"/>
      <c r="I178" s="238"/>
    </row>
    <row r="179" spans="1:10" s="210" customFormat="1" ht="22.5" customHeight="1" x14ac:dyDescent="0.3">
      <c r="A179" s="302"/>
      <c r="B179" s="301" t="s">
        <v>2794</v>
      </c>
      <c r="C179" s="225"/>
      <c r="D179" s="225"/>
      <c r="E179" s="225"/>
      <c r="F179" s="302"/>
      <c r="G179" s="302"/>
      <c r="H179" s="226"/>
      <c r="I179" s="302"/>
    </row>
    <row r="180" spans="1:10" s="210" customFormat="1" ht="22.5" customHeight="1" x14ac:dyDescent="0.3">
      <c r="A180" s="302"/>
      <c r="B180" s="301" t="s">
        <v>2797</v>
      </c>
      <c r="C180" s="225"/>
      <c r="D180" s="225"/>
      <c r="E180" s="225"/>
      <c r="F180" s="301"/>
      <c r="G180" s="301" t="s">
        <v>2798</v>
      </c>
      <c r="H180" s="301" t="s">
        <v>2799</v>
      </c>
      <c r="I180" s="301"/>
    </row>
    <row r="181" spans="1:10" s="210" customFormat="1" ht="22.5" customHeight="1" x14ac:dyDescent="0.3">
      <c r="A181" s="302"/>
      <c r="B181" s="301"/>
      <c r="C181" s="225"/>
      <c r="D181" s="225"/>
      <c r="E181" s="225"/>
      <c r="F181" s="301"/>
      <c r="G181" s="301"/>
      <c r="H181" s="301"/>
      <c r="I181" s="301"/>
    </row>
    <row r="182" spans="1:10" s="210" customFormat="1" ht="22.5" customHeight="1" x14ac:dyDescent="0.3">
      <c r="A182" s="302"/>
      <c r="B182" s="239" t="s">
        <v>2722</v>
      </c>
      <c r="C182" s="239"/>
      <c r="D182" s="239"/>
      <c r="E182" s="239"/>
      <c r="F182" s="303"/>
      <c r="G182" s="302"/>
      <c r="H182" s="302"/>
      <c r="I182" s="237"/>
      <c r="J182" s="302"/>
    </row>
    <row r="183" spans="1:10" s="210" customFormat="1" ht="22.5" customHeight="1" x14ac:dyDescent="0.3">
      <c r="A183" s="302"/>
      <c r="B183" s="239" t="s">
        <v>2735</v>
      </c>
      <c r="C183" s="239"/>
      <c r="D183" s="239"/>
      <c r="E183" s="239"/>
      <c r="F183" s="303"/>
      <c r="G183" s="301" t="s">
        <v>2798</v>
      </c>
      <c r="H183" s="531" t="s">
        <v>2736</v>
      </c>
      <c r="I183" s="531"/>
      <c r="J183" s="302"/>
    </row>
    <row r="184" spans="1:10" s="210" customFormat="1" ht="22.5" customHeight="1" x14ac:dyDescent="0.3"/>
    <row r="185" spans="1:10" s="210" customFormat="1" ht="22.5" customHeight="1" x14ac:dyDescent="0.3">
      <c r="A185" s="302"/>
      <c r="B185" s="301" t="s">
        <v>2794</v>
      </c>
      <c r="C185" s="225"/>
      <c r="D185" s="225"/>
      <c r="E185" s="225"/>
      <c r="F185" s="302"/>
      <c r="G185" s="302"/>
      <c r="H185" s="226"/>
      <c r="I185" s="302"/>
    </row>
    <row r="186" spans="1:10" s="210" customFormat="1" ht="22.5" customHeight="1" x14ac:dyDescent="0.3">
      <c r="A186" s="302"/>
      <c r="B186" s="301" t="s">
        <v>2801</v>
      </c>
      <c r="C186" s="225"/>
      <c r="D186" s="225"/>
      <c r="E186" s="225"/>
      <c r="F186" s="301"/>
      <c r="G186" s="301" t="s">
        <v>2798</v>
      </c>
      <c r="H186" s="301" t="s">
        <v>2800</v>
      </c>
      <c r="I186" s="301"/>
    </row>
    <row r="187" spans="1:10" s="210" customFormat="1" ht="22.5" customHeight="1" x14ac:dyDescent="0.3"/>
    <row r="188" spans="1:10" s="210" customFormat="1" ht="22.5" customHeight="1" x14ac:dyDescent="0.3">
      <c r="B188" s="210" t="s">
        <v>2728</v>
      </c>
      <c r="G188" s="210" t="s">
        <v>2734</v>
      </c>
      <c r="H188" s="210" t="s">
        <v>2731</v>
      </c>
    </row>
    <row r="189" spans="1:10" s="210" customFormat="1" ht="22.5" customHeight="1" x14ac:dyDescent="0.3"/>
    <row r="190" spans="1:10" s="210" customFormat="1" ht="22.5" customHeight="1" x14ac:dyDescent="0.3">
      <c r="B190" s="544" t="s">
        <v>2808</v>
      </c>
      <c r="C190" s="544"/>
      <c r="D190" s="544"/>
      <c r="E190" s="544"/>
      <c r="G190" s="210" t="s">
        <v>2732</v>
      </c>
      <c r="H190" s="210" t="s">
        <v>2880</v>
      </c>
    </row>
    <row r="191" spans="1:10" s="210" customFormat="1" ht="22.5" customHeight="1" x14ac:dyDescent="0.3">
      <c r="B191" s="303"/>
      <c r="C191" s="303"/>
      <c r="D191" s="303"/>
      <c r="E191" s="303"/>
      <c r="G191" s="518"/>
      <c r="H191" s="518"/>
      <c r="I191" s="518"/>
    </row>
    <row r="192" spans="1:10" s="210" customFormat="1" ht="22.5" customHeight="1" x14ac:dyDescent="0.3">
      <c r="B192" s="544" t="s">
        <v>3149</v>
      </c>
      <c r="C192" s="544"/>
      <c r="D192" s="544"/>
      <c r="E192" s="544"/>
      <c r="G192" s="518" t="s">
        <v>2732</v>
      </c>
      <c r="H192" s="518" t="s">
        <v>3146</v>
      </c>
      <c r="I192" s="519"/>
      <c r="J192" s="302"/>
    </row>
    <row r="193" spans="1:10" s="210" customFormat="1" ht="22.5" customHeight="1" x14ac:dyDescent="0.3">
      <c r="B193" s="418"/>
      <c r="C193" s="418"/>
      <c r="D193" s="418"/>
      <c r="E193" s="418"/>
      <c r="I193" s="211"/>
      <c r="J193" s="413"/>
    </row>
    <row r="194" spans="1:10" s="210" customFormat="1" ht="22.5" customHeight="1" x14ac:dyDescent="0.3">
      <c r="B194" s="418"/>
      <c r="C194" s="418"/>
      <c r="D194" s="418"/>
      <c r="E194" s="418"/>
      <c r="I194" s="211"/>
      <c r="J194" s="413"/>
    </row>
    <row r="195" spans="1:10" ht="27" x14ac:dyDescent="0.45">
      <c r="A195" s="308"/>
      <c r="B195" s="309"/>
      <c r="C195" s="308"/>
      <c r="D195" s="308"/>
      <c r="E195" s="308"/>
      <c r="F195" s="533" t="s">
        <v>3121</v>
      </c>
      <c r="G195" s="534"/>
      <c r="H195" s="534"/>
      <c r="I195" s="534"/>
      <c r="J195" s="448"/>
    </row>
    <row r="196" spans="1:10" ht="84.75" customHeight="1" x14ac:dyDescent="0.45">
      <c r="A196" s="308"/>
      <c r="B196" s="309"/>
      <c r="C196" s="308"/>
      <c r="D196" s="308"/>
      <c r="E196" s="308"/>
      <c r="F196" s="507"/>
      <c r="G196" s="508"/>
      <c r="H196" s="534" t="s">
        <v>3104</v>
      </c>
      <c r="I196" s="534"/>
      <c r="J196" s="448"/>
    </row>
    <row r="197" spans="1:10" ht="27" x14ac:dyDescent="0.45">
      <c r="A197" s="308"/>
      <c r="B197" s="309"/>
      <c r="C197" s="308"/>
      <c r="D197" s="308"/>
      <c r="E197" s="308"/>
      <c r="F197" s="507"/>
      <c r="G197" s="508"/>
      <c r="H197" s="508"/>
      <c r="I197" s="508"/>
      <c r="J197" s="448"/>
    </row>
    <row r="198" spans="1:10" ht="23.25" customHeight="1" x14ac:dyDescent="0.45">
      <c r="A198" s="311"/>
      <c r="B198" s="415"/>
      <c r="C198" s="311"/>
      <c r="D198" s="313" t="s">
        <v>3051</v>
      </c>
      <c r="E198" s="314"/>
      <c r="F198" s="311"/>
      <c r="G198" s="311"/>
      <c r="H198" s="543"/>
      <c r="I198" s="543"/>
      <c r="J198" s="448"/>
    </row>
    <row r="199" spans="1:10" ht="24.75" customHeight="1" x14ac:dyDescent="0.25">
      <c r="A199" s="545" t="s">
        <v>3056</v>
      </c>
      <c r="B199" s="545"/>
      <c r="C199" s="545"/>
      <c r="D199" s="545"/>
      <c r="E199" s="545"/>
      <c r="F199" s="545"/>
      <c r="G199" s="545"/>
      <c r="H199" s="545"/>
      <c r="I199" s="545"/>
      <c r="J199" s="448"/>
    </row>
    <row r="200" spans="1:10" ht="27" customHeight="1" x14ac:dyDescent="0.25"/>
    <row r="201" spans="1:10" s="448" customFormat="1" ht="20.25" thickBot="1" x14ac:dyDescent="0.4">
      <c r="A201" s="443" t="s">
        <v>3057</v>
      </c>
      <c r="B201" s="443"/>
      <c r="C201" s="443"/>
      <c r="D201" s="444"/>
      <c r="E201" s="311"/>
      <c r="F201" s="311"/>
      <c r="G201" s="311"/>
      <c r="H201" s="498" t="s">
        <v>3117</v>
      </c>
    </row>
    <row r="202" spans="1:10" s="445" customFormat="1" ht="21" x14ac:dyDescent="0.35">
      <c r="A202" s="529" t="s">
        <v>1</v>
      </c>
      <c r="B202" s="529"/>
      <c r="C202" s="529"/>
      <c r="D202" s="448"/>
      <c r="F202" s="438"/>
      <c r="G202" s="446"/>
      <c r="H202" s="499" t="s">
        <v>2</v>
      </c>
    </row>
    <row r="203" spans="1:10" s="448" customFormat="1" ht="18" thickBot="1" x14ac:dyDescent="0.3">
      <c r="A203" s="529"/>
      <c r="B203" s="529"/>
      <c r="C203" s="529"/>
      <c r="F203" s="408"/>
      <c r="G203" s="408"/>
      <c r="H203" s="408"/>
      <c r="I203" s="430"/>
    </row>
    <row r="204" spans="1:10" s="44" customFormat="1" ht="93.75" customHeight="1" thickBot="1" x14ac:dyDescent="0.3">
      <c r="A204" s="25" t="s">
        <v>3</v>
      </c>
      <c r="B204" s="26" t="s">
        <v>4</v>
      </c>
      <c r="C204" s="27" t="s">
        <v>5</v>
      </c>
      <c r="D204" s="28" t="s">
        <v>6</v>
      </c>
      <c r="E204" s="26" t="s">
        <v>7</v>
      </c>
      <c r="F204" s="26" t="s">
        <v>8</v>
      </c>
      <c r="G204" s="26" t="s">
        <v>9</v>
      </c>
      <c r="H204" s="66" t="s">
        <v>3029</v>
      </c>
      <c r="I204" s="29" t="s">
        <v>10</v>
      </c>
    </row>
    <row r="205" spans="1:10" s="182" customFormat="1" ht="18" thickBot="1" x14ac:dyDescent="0.3">
      <c r="A205" s="173">
        <v>1</v>
      </c>
      <c r="B205" s="174">
        <v>2</v>
      </c>
      <c r="C205" s="175">
        <v>3</v>
      </c>
      <c r="D205" s="175">
        <v>4</v>
      </c>
      <c r="E205" s="175">
        <v>5</v>
      </c>
      <c r="F205" s="175">
        <v>6</v>
      </c>
      <c r="G205" s="175">
        <v>7</v>
      </c>
      <c r="H205" s="175">
        <v>8</v>
      </c>
      <c r="I205" s="176">
        <v>9</v>
      </c>
    </row>
    <row r="206" spans="1:10" s="289" customFormat="1" ht="18" x14ac:dyDescent="0.25">
      <c r="A206" s="98">
        <v>1</v>
      </c>
      <c r="B206" s="24" t="s">
        <v>708</v>
      </c>
      <c r="C206" s="23" t="s">
        <v>11</v>
      </c>
      <c r="D206" s="24">
        <v>1</v>
      </c>
      <c r="E206" s="119">
        <v>158431577</v>
      </c>
      <c r="F206" s="119">
        <f>D206*E206</f>
        <v>158431577</v>
      </c>
      <c r="G206" s="23" t="s">
        <v>12</v>
      </c>
      <c r="H206" s="24">
        <v>1975</v>
      </c>
      <c r="I206" s="23"/>
      <c r="J206" s="448"/>
    </row>
    <row r="207" spans="1:10" s="289" customFormat="1" ht="18" x14ac:dyDescent="0.25">
      <c r="A207" s="98">
        <v>2</v>
      </c>
      <c r="B207" s="5" t="s">
        <v>271</v>
      </c>
      <c r="C207" s="4" t="s">
        <v>11</v>
      </c>
      <c r="D207" s="5">
        <v>3</v>
      </c>
      <c r="E207" s="412">
        <v>28702</v>
      </c>
      <c r="F207" s="119">
        <f t="shared" ref="F207:F215" si="4">D207*E207</f>
        <v>86106</v>
      </c>
      <c r="G207" s="4" t="s">
        <v>12</v>
      </c>
      <c r="H207" s="5">
        <v>2014</v>
      </c>
      <c r="I207" s="4"/>
      <c r="J207" s="448"/>
    </row>
    <row r="208" spans="1:10" s="289" customFormat="1" ht="18" x14ac:dyDescent="0.25">
      <c r="A208" s="98">
        <v>3</v>
      </c>
      <c r="B208" s="5" t="s">
        <v>271</v>
      </c>
      <c r="C208" s="4" t="s">
        <v>11</v>
      </c>
      <c r="D208" s="5">
        <v>3</v>
      </c>
      <c r="E208" s="412">
        <v>63791</v>
      </c>
      <c r="F208" s="119">
        <f t="shared" si="4"/>
        <v>191373</v>
      </c>
      <c r="G208" s="4" t="s">
        <v>12</v>
      </c>
      <c r="H208" s="5">
        <v>2014</v>
      </c>
      <c r="I208" s="4"/>
      <c r="J208" s="448"/>
    </row>
    <row r="209" spans="1:10" s="289" customFormat="1" ht="18" x14ac:dyDescent="0.25">
      <c r="A209" s="98">
        <v>4</v>
      </c>
      <c r="B209" s="5" t="s">
        <v>709</v>
      </c>
      <c r="C209" s="4" t="s">
        <v>11</v>
      </c>
      <c r="D209" s="5">
        <v>1</v>
      </c>
      <c r="E209" s="101">
        <v>708000</v>
      </c>
      <c r="F209" s="119">
        <f t="shared" si="4"/>
        <v>708000</v>
      </c>
      <c r="G209" s="4" t="s">
        <v>12</v>
      </c>
      <c r="H209" s="5">
        <v>2013</v>
      </c>
      <c r="I209" s="4"/>
      <c r="J209" s="448"/>
    </row>
    <row r="210" spans="1:10" s="289" customFormat="1" ht="18" x14ac:dyDescent="0.25">
      <c r="A210" s="98">
        <v>5</v>
      </c>
      <c r="B210" s="5" t="s">
        <v>710</v>
      </c>
      <c r="C210" s="4" t="s">
        <v>11</v>
      </c>
      <c r="D210" s="5">
        <v>1</v>
      </c>
      <c r="E210" s="101">
        <v>96000</v>
      </c>
      <c r="F210" s="119">
        <f t="shared" si="4"/>
        <v>96000</v>
      </c>
      <c r="G210" s="4" t="s">
        <v>12</v>
      </c>
      <c r="H210" s="5">
        <v>2013</v>
      </c>
      <c r="I210" s="4"/>
      <c r="J210" s="448"/>
    </row>
    <row r="211" spans="1:10" s="289" customFormat="1" ht="18" x14ac:dyDescent="0.25">
      <c r="A211" s="98">
        <v>6</v>
      </c>
      <c r="B211" s="5" t="s">
        <v>712</v>
      </c>
      <c r="C211" s="4" t="s">
        <v>11</v>
      </c>
      <c r="D211" s="5">
        <v>1</v>
      </c>
      <c r="E211" s="102">
        <v>143000</v>
      </c>
      <c r="F211" s="119">
        <f t="shared" si="4"/>
        <v>143000</v>
      </c>
      <c r="G211" s="4" t="s">
        <v>12</v>
      </c>
      <c r="H211" s="5">
        <v>2013</v>
      </c>
      <c r="I211" s="4"/>
      <c r="J211" s="448"/>
    </row>
    <row r="212" spans="1:10" s="289" customFormat="1" ht="18" x14ac:dyDescent="0.25">
      <c r="A212" s="98">
        <v>7</v>
      </c>
      <c r="B212" s="5" t="s">
        <v>713</v>
      </c>
      <c r="C212" s="4" t="s">
        <v>11</v>
      </c>
      <c r="D212" s="5">
        <v>1</v>
      </c>
      <c r="E212" s="103">
        <v>48000</v>
      </c>
      <c r="F212" s="119">
        <f t="shared" si="4"/>
        <v>48000</v>
      </c>
      <c r="G212" s="4" t="s">
        <v>12</v>
      </c>
      <c r="H212" s="5">
        <v>2013</v>
      </c>
      <c r="I212" s="4"/>
      <c r="J212" s="448"/>
    </row>
    <row r="213" spans="1:10" s="289" customFormat="1" ht="18" x14ac:dyDescent="0.25">
      <c r="A213" s="98">
        <v>8</v>
      </c>
      <c r="B213" s="5" t="s">
        <v>714</v>
      </c>
      <c r="C213" s="4" t="s">
        <v>11</v>
      </c>
      <c r="D213" s="5">
        <v>1</v>
      </c>
      <c r="E213" s="103">
        <v>40000</v>
      </c>
      <c r="F213" s="119">
        <f t="shared" si="4"/>
        <v>40000</v>
      </c>
      <c r="G213" s="4" t="s">
        <v>12</v>
      </c>
      <c r="H213" s="5">
        <v>2022</v>
      </c>
      <c r="I213" s="4"/>
      <c r="J213" s="448"/>
    </row>
    <row r="214" spans="1:10" s="289" customFormat="1" ht="18.75" thickBot="1" x14ac:dyDescent="0.3">
      <c r="A214" s="98">
        <v>9</v>
      </c>
      <c r="B214" s="5" t="s">
        <v>717</v>
      </c>
      <c r="C214" s="4" t="s">
        <v>11</v>
      </c>
      <c r="D214" s="5">
        <v>1</v>
      </c>
      <c r="E214" s="107">
        <v>30000</v>
      </c>
      <c r="F214" s="119">
        <f t="shared" si="4"/>
        <v>30000</v>
      </c>
      <c r="G214" s="4" t="s">
        <v>12</v>
      </c>
      <c r="H214" s="5">
        <v>2010</v>
      </c>
      <c r="I214" s="4"/>
      <c r="J214" s="448"/>
    </row>
    <row r="215" spans="1:10" s="289" customFormat="1" ht="18" x14ac:dyDescent="0.25">
      <c r="A215" s="98">
        <v>10</v>
      </c>
      <c r="B215" s="412" t="s">
        <v>409</v>
      </c>
      <c r="C215" s="4" t="s">
        <v>11</v>
      </c>
      <c r="D215" s="5">
        <v>1</v>
      </c>
      <c r="E215" s="107">
        <v>35000</v>
      </c>
      <c r="F215" s="119">
        <f t="shared" si="4"/>
        <v>35000</v>
      </c>
      <c r="G215" s="4" t="s">
        <v>12</v>
      </c>
      <c r="H215" s="5">
        <v>2010</v>
      </c>
      <c r="I215" s="4"/>
      <c r="J215" s="448"/>
    </row>
    <row r="216" spans="1:10" s="289" customFormat="1" ht="18" x14ac:dyDescent="0.25">
      <c r="A216" s="98">
        <v>11</v>
      </c>
      <c r="B216" s="30" t="s">
        <v>718</v>
      </c>
      <c r="C216" s="31" t="s">
        <v>11</v>
      </c>
      <c r="D216" s="30">
        <v>1</v>
      </c>
      <c r="E216" s="120">
        <v>23315</v>
      </c>
      <c r="F216" s="120">
        <f>D216*E216</f>
        <v>23315</v>
      </c>
      <c r="G216" s="31" t="s">
        <v>12</v>
      </c>
      <c r="H216" s="30">
        <v>2005</v>
      </c>
      <c r="I216" s="31"/>
      <c r="J216" s="448"/>
    </row>
    <row r="217" spans="1:10" s="289" customFormat="1" ht="18" x14ac:dyDescent="0.25">
      <c r="A217" s="98">
        <v>12</v>
      </c>
      <c r="B217" s="15" t="s">
        <v>271</v>
      </c>
      <c r="C217" s="16" t="s">
        <v>11</v>
      </c>
      <c r="D217" s="15">
        <v>1</v>
      </c>
      <c r="E217" s="15">
        <v>17314</v>
      </c>
      <c r="F217" s="120">
        <f t="shared" ref="F217:F225" si="5">D217*E217</f>
        <v>17314</v>
      </c>
      <c r="G217" s="16" t="s">
        <v>12</v>
      </c>
      <c r="H217" s="15">
        <v>2005</v>
      </c>
      <c r="I217" s="16"/>
      <c r="J217" s="448"/>
    </row>
    <row r="218" spans="1:10" s="448" customFormat="1" ht="18" x14ac:dyDescent="0.25">
      <c r="A218" s="98">
        <v>13</v>
      </c>
      <c r="B218" s="15" t="s">
        <v>727</v>
      </c>
      <c r="C218" s="16" t="s">
        <v>11</v>
      </c>
      <c r="D218" s="15">
        <v>1</v>
      </c>
      <c r="E218" s="116">
        <v>60000</v>
      </c>
      <c r="F218" s="120">
        <f t="shared" si="5"/>
        <v>60000</v>
      </c>
      <c r="G218" s="16" t="s">
        <v>12</v>
      </c>
      <c r="H218" s="15">
        <v>2005</v>
      </c>
      <c r="I218" s="116" t="s">
        <v>30</v>
      </c>
    </row>
    <row r="219" spans="1:10" s="448" customFormat="1" ht="18" x14ac:dyDescent="0.25">
      <c r="A219" s="98">
        <v>14</v>
      </c>
      <c r="B219" s="15" t="s">
        <v>728</v>
      </c>
      <c r="C219" s="16" t="s">
        <v>11</v>
      </c>
      <c r="D219" s="15">
        <v>1</v>
      </c>
      <c r="E219" s="116">
        <v>12000</v>
      </c>
      <c r="F219" s="120">
        <f t="shared" si="5"/>
        <v>12000</v>
      </c>
      <c r="G219" s="16" t="s">
        <v>12</v>
      </c>
      <c r="H219" s="15">
        <v>2005</v>
      </c>
      <c r="I219" s="116" t="s">
        <v>30</v>
      </c>
    </row>
    <row r="220" spans="1:10" s="448" customFormat="1" ht="18" x14ac:dyDescent="0.25">
      <c r="A220" s="98">
        <v>15</v>
      </c>
      <c r="B220" s="15" t="s">
        <v>729</v>
      </c>
      <c r="C220" s="16" t="s">
        <v>11</v>
      </c>
      <c r="D220" s="15">
        <v>1</v>
      </c>
      <c r="E220" s="116">
        <v>12000</v>
      </c>
      <c r="F220" s="120">
        <f t="shared" si="5"/>
        <v>12000</v>
      </c>
      <c r="G220" s="16" t="s">
        <v>12</v>
      </c>
      <c r="H220" s="15">
        <v>2005</v>
      </c>
      <c r="I220" s="116" t="s">
        <v>30</v>
      </c>
    </row>
    <row r="221" spans="1:10" s="448" customFormat="1" ht="18" x14ac:dyDescent="0.25">
      <c r="A221" s="98">
        <v>16</v>
      </c>
      <c r="B221" s="15" t="s">
        <v>730</v>
      </c>
      <c r="C221" s="16" t="s">
        <v>11</v>
      </c>
      <c r="D221" s="15">
        <v>1</v>
      </c>
      <c r="E221" s="116">
        <v>12000</v>
      </c>
      <c r="F221" s="120">
        <f t="shared" si="5"/>
        <v>12000</v>
      </c>
      <c r="G221" s="16" t="s">
        <v>12</v>
      </c>
      <c r="H221" s="15">
        <v>2005</v>
      </c>
      <c r="I221" s="116" t="s">
        <v>30</v>
      </c>
    </row>
    <row r="222" spans="1:10" s="448" customFormat="1" ht="18" x14ac:dyDescent="0.25">
      <c r="A222" s="98">
        <v>17</v>
      </c>
      <c r="B222" s="15" t="s">
        <v>731</v>
      </c>
      <c r="C222" s="16" t="s">
        <v>11</v>
      </c>
      <c r="D222" s="15">
        <v>1</v>
      </c>
      <c r="E222" s="116">
        <v>12000</v>
      </c>
      <c r="F222" s="120">
        <f t="shared" si="5"/>
        <v>12000</v>
      </c>
      <c r="G222" s="16" t="s">
        <v>12</v>
      </c>
      <c r="H222" s="15">
        <v>2005</v>
      </c>
      <c r="I222" s="116" t="s">
        <v>30</v>
      </c>
    </row>
    <row r="223" spans="1:10" s="448" customFormat="1" ht="18" x14ac:dyDescent="0.25">
      <c r="A223" s="98">
        <v>18</v>
      </c>
      <c r="B223" s="15" t="s">
        <v>732</v>
      </c>
      <c r="C223" s="16" t="s">
        <v>11</v>
      </c>
      <c r="D223" s="15">
        <v>1</v>
      </c>
      <c r="E223" s="116">
        <v>12000</v>
      </c>
      <c r="F223" s="120">
        <f t="shared" si="5"/>
        <v>12000</v>
      </c>
      <c r="G223" s="16" t="s">
        <v>12</v>
      </c>
      <c r="H223" s="15">
        <v>2005</v>
      </c>
      <c r="I223" s="116" t="s">
        <v>30</v>
      </c>
    </row>
    <row r="224" spans="1:10" s="289" customFormat="1" ht="18" x14ac:dyDescent="0.25">
      <c r="A224" s="98">
        <v>19</v>
      </c>
      <c r="B224" s="15" t="s">
        <v>734</v>
      </c>
      <c r="C224" s="16" t="s">
        <v>11</v>
      </c>
      <c r="D224" s="15">
        <v>1</v>
      </c>
      <c r="E224" s="15">
        <v>14500</v>
      </c>
      <c r="F224" s="120">
        <f t="shared" si="5"/>
        <v>14500</v>
      </c>
      <c r="G224" s="16" t="s">
        <v>12</v>
      </c>
      <c r="H224" s="15">
        <v>2005</v>
      </c>
      <c r="I224" s="16"/>
      <c r="J224" s="448"/>
    </row>
    <row r="225" spans="1:10" s="448" customFormat="1" ht="18" x14ac:dyDescent="0.25">
      <c r="A225" s="98">
        <v>20</v>
      </c>
      <c r="B225" s="15" t="s">
        <v>737</v>
      </c>
      <c r="C225" s="16" t="s">
        <v>11</v>
      </c>
      <c r="D225" s="15">
        <v>12</v>
      </c>
      <c r="E225" s="15">
        <v>6000</v>
      </c>
      <c r="F225" s="120">
        <f t="shared" si="5"/>
        <v>72000</v>
      </c>
      <c r="G225" s="16" t="s">
        <v>12</v>
      </c>
      <c r="H225" s="15">
        <v>2005</v>
      </c>
      <c r="I225" s="16"/>
    </row>
    <row r="226" spans="1:10" s="289" customFormat="1" ht="19.5" x14ac:dyDescent="0.25">
      <c r="A226" s="88"/>
      <c r="B226" s="467" t="s">
        <v>141</v>
      </c>
      <c r="C226" s="468"/>
      <c r="D226" s="467">
        <f>SUM(D206:D225)</f>
        <v>35</v>
      </c>
      <c r="E226" s="467" t="s">
        <v>142</v>
      </c>
      <c r="F226" s="469">
        <f>SUM(F206:F225)</f>
        <v>160056185</v>
      </c>
      <c r="G226" s="468"/>
      <c r="H226" s="467"/>
      <c r="I226" s="468"/>
      <c r="J226" s="448"/>
    </row>
    <row r="227" spans="1:10" s="38" customFormat="1" x14ac:dyDescent="0.25"/>
    <row r="228" spans="1:10" ht="25.5" customHeight="1" x14ac:dyDescent="0.25">
      <c r="A228" s="530" t="s">
        <v>2724</v>
      </c>
      <c r="B228" s="530"/>
      <c r="C228" s="530"/>
      <c r="D228" s="530"/>
      <c r="E228" s="530"/>
      <c r="F228" s="530"/>
      <c r="G228" s="530"/>
      <c r="H228" s="530"/>
    </row>
    <row r="229" spans="1:10" ht="15" customHeight="1" x14ac:dyDescent="0.25">
      <c r="A229" s="300"/>
      <c r="B229" s="300"/>
      <c r="C229" s="300"/>
      <c r="D229" s="300"/>
      <c r="E229" s="300"/>
      <c r="F229" s="300"/>
      <c r="G229" s="300"/>
      <c r="H229" s="300"/>
    </row>
    <row r="230" spans="1:10" s="210" customFormat="1" ht="21" customHeight="1" x14ac:dyDescent="0.3">
      <c r="A230" s="302"/>
      <c r="B230" s="301" t="s">
        <v>2794</v>
      </c>
      <c r="C230" s="225"/>
      <c r="D230" s="225"/>
      <c r="E230" s="225"/>
      <c r="F230" s="302"/>
      <c r="G230" s="302"/>
      <c r="H230" s="226"/>
      <c r="I230" s="302"/>
    </row>
    <row r="231" spans="1:10" s="210" customFormat="1" ht="24.75" customHeight="1" x14ac:dyDescent="0.3">
      <c r="A231" s="302"/>
      <c r="B231" s="301" t="s">
        <v>2795</v>
      </c>
      <c r="C231" s="225"/>
      <c r="D231" s="225"/>
      <c r="E231" s="225"/>
      <c r="F231" s="301"/>
      <c r="G231" s="301" t="s">
        <v>2734</v>
      </c>
      <c r="H231" s="301" t="s">
        <v>2796</v>
      </c>
      <c r="I231" s="301"/>
    </row>
    <row r="232" spans="1:10" ht="19.5" x14ac:dyDescent="0.25">
      <c r="B232" s="183"/>
    </row>
    <row r="233" spans="1:10" s="232" customFormat="1" ht="18.75" customHeight="1" x14ac:dyDescent="0.35">
      <c r="A233" s="227"/>
      <c r="B233" s="228" t="s">
        <v>2723</v>
      </c>
      <c r="C233" s="228"/>
      <c r="D233" s="229"/>
      <c r="E233" s="229"/>
      <c r="F233" s="230"/>
      <c r="G233" s="227"/>
      <c r="H233" s="227"/>
      <c r="I233" s="231"/>
      <c r="J233" s="227"/>
    </row>
    <row r="234" spans="1:10" s="38" customFormat="1" ht="18.75" customHeight="1" x14ac:dyDescent="0.25">
      <c r="A234" s="93"/>
      <c r="B234" s="233"/>
      <c r="C234" s="233"/>
      <c r="D234" s="234"/>
      <c r="E234" s="234"/>
      <c r="F234" s="235"/>
      <c r="G234" s="93"/>
      <c r="H234" s="93"/>
      <c r="I234" s="236"/>
      <c r="J234" s="93"/>
    </row>
    <row r="235" spans="1:10" s="210" customFormat="1" ht="24" customHeight="1" x14ac:dyDescent="0.3">
      <c r="A235" s="302"/>
      <c r="B235" s="301" t="s">
        <v>2443</v>
      </c>
      <c r="C235" s="303"/>
      <c r="D235" s="303"/>
      <c r="E235" s="303"/>
      <c r="F235" s="302"/>
      <c r="G235" s="302"/>
      <c r="H235" s="237"/>
      <c r="I235" s="302"/>
    </row>
    <row r="236" spans="1:10" s="210" customFormat="1" ht="17.25" x14ac:dyDescent="0.3">
      <c r="A236" s="302"/>
      <c r="B236" s="301" t="s">
        <v>2442</v>
      </c>
      <c r="C236" s="303"/>
      <c r="D236" s="303"/>
      <c r="E236" s="303"/>
      <c r="F236" s="302"/>
      <c r="G236" s="301" t="s">
        <v>2798</v>
      </c>
      <c r="H236" s="532" t="s">
        <v>2738</v>
      </c>
      <c r="I236" s="532"/>
    </row>
    <row r="237" spans="1:10" s="210" customFormat="1" ht="18" customHeight="1" x14ac:dyDescent="0.3">
      <c r="A237" s="302"/>
      <c r="B237" s="301"/>
      <c r="C237" s="225"/>
      <c r="D237" s="225"/>
      <c r="E237" s="225"/>
      <c r="F237" s="302"/>
      <c r="G237" s="238"/>
      <c r="H237" s="238"/>
      <c r="I237" s="238"/>
    </row>
    <row r="238" spans="1:10" s="210" customFormat="1" ht="17.25" x14ac:dyDescent="0.3">
      <c r="A238" s="302"/>
      <c r="B238" s="301" t="s">
        <v>2794</v>
      </c>
      <c r="C238" s="225"/>
      <c r="D238" s="225"/>
      <c r="E238" s="225"/>
      <c r="F238" s="302"/>
      <c r="G238" s="302"/>
      <c r="H238" s="226"/>
      <c r="I238" s="302"/>
    </row>
    <row r="239" spans="1:10" s="210" customFormat="1" ht="18" customHeight="1" x14ac:dyDescent="0.3">
      <c r="A239" s="302"/>
      <c r="B239" s="301" t="s">
        <v>2797</v>
      </c>
      <c r="C239" s="225"/>
      <c r="D239" s="225"/>
      <c r="E239" s="225"/>
      <c r="F239" s="301"/>
      <c r="G239" s="301" t="s">
        <v>2798</v>
      </c>
      <c r="H239" s="301" t="s">
        <v>2799</v>
      </c>
      <c r="I239" s="301"/>
    </row>
    <row r="240" spans="1:10" s="210" customFormat="1" ht="18" customHeight="1" x14ac:dyDescent="0.3">
      <c r="A240" s="302"/>
      <c r="B240" s="301"/>
      <c r="C240" s="225"/>
      <c r="D240" s="225"/>
      <c r="E240" s="225"/>
      <c r="F240" s="301"/>
      <c r="G240" s="301"/>
      <c r="H240" s="301"/>
      <c r="I240" s="301"/>
    </row>
    <row r="241" spans="1:10" s="210" customFormat="1" ht="18.75" customHeight="1" x14ac:dyDescent="0.3">
      <c r="A241" s="302"/>
      <c r="B241" s="239" t="s">
        <v>2722</v>
      </c>
      <c r="C241" s="239"/>
      <c r="D241" s="239"/>
      <c r="E241" s="239"/>
      <c r="F241" s="303"/>
      <c r="G241" s="302"/>
      <c r="H241" s="302"/>
      <c r="I241" s="237"/>
      <c r="J241" s="302"/>
    </row>
    <row r="242" spans="1:10" s="210" customFormat="1" ht="18.75" customHeight="1" x14ac:dyDescent="0.3">
      <c r="A242" s="302"/>
      <c r="B242" s="239" t="s">
        <v>2735</v>
      </c>
      <c r="C242" s="239"/>
      <c r="D242" s="239"/>
      <c r="E242" s="239"/>
      <c r="F242" s="303"/>
      <c r="G242" s="301" t="s">
        <v>2798</v>
      </c>
      <c r="H242" s="531" t="s">
        <v>2736</v>
      </c>
      <c r="I242" s="531"/>
      <c r="J242" s="302"/>
    </row>
    <row r="243" spans="1:10" s="210" customFormat="1" ht="17.25" x14ac:dyDescent="0.3"/>
    <row r="244" spans="1:10" s="210" customFormat="1" ht="17.25" x14ac:dyDescent="0.3">
      <c r="A244" s="302"/>
      <c r="B244" s="301" t="s">
        <v>2794</v>
      </c>
      <c r="C244" s="225"/>
      <c r="D244" s="225"/>
      <c r="E244" s="225"/>
      <c r="F244" s="302"/>
      <c r="G244" s="302"/>
      <c r="H244" s="226"/>
      <c r="I244" s="302"/>
    </row>
    <row r="245" spans="1:10" s="210" customFormat="1" ht="18" customHeight="1" x14ac:dyDescent="0.3">
      <c r="A245" s="302"/>
      <c r="B245" s="301" t="s">
        <v>2801</v>
      </c>
      <c r="C245" s="225"/>
      <c r="D245" s="225"/>
      <c r="E245" s="225"/>
      <c r="F245" s="301"/>
      <c r="G245" s="301" t="s">
        <v>2798</v>
      </c>
      <c r="H245" s="301" t="s">
        <v>2800</v>
      </c>
      <c r="I245" s="301"/>
    </row>
    <row r="246" spans="1:10" s="210" customFormat="1" ht="17.25" x14ac:dyDescent="0.3"/>
    <row r="247" spans="1:10" s="210" customFormat="1" ht="17.25" x14ac:dyDescent="0.3">
      <c r="B247" s="210" t="s">
        <v>2728</v>
      </c>
      <c r="G247" s="210" t="s">
        <v>2734</v>
      </c>
      <c r="H247" s="210" t="s">
        <v>2731</v>
      </c>
    </row>
    <row r="248" spans="1:10" s="169" customFormat="1" ht="18" x14ac:dyDescent="0.35"/>
    <row r="249" spans="1:10" s="169" customFormat="1" ht="18" x14ac:dyDescent="0.35"/>
    <row r="250" spans="1:10" s="169" customFormat="1" ht="18" x14ac:dyDescent="0.35"/>
    <row r="251" spans="1:10" s="169" customFormat="1" ht="18" x14ac:dyDescent="0.35"/>
    <row r="252" spans="1:10" s="38" customFormat="1" ht="18" x14ac:dyDescent="0.35">
      <c r="A252" s="550" t="s">
        <v>2440</v>
      </c>
      <c r="B252" s="550"/>
      <c r="C252" s="550"/>
      <c r="F252" s="241"/>
      <c r="G252" s="304"/>
      <c r="H252" s="498" t="s">
        <v>3117</v>
      </c>
    </row>
    <row r="253" spans="1:10" s="38" customFormat="1" ht="17.25" x14ac:dyDescent="0.25">
      <c r="A253" s="529" t="s">
        <v>1</v>
      </c>
      <c r="B253" s="529"/>
      <c r="C253" s="529"/>
      <c r="F253" s="304"/>
      <c r="G253" s="304"/>
      <c r="H253" s="499" t="s">
        <v>2</v>
      </c>
      <c r="I253" s="148"/>
    </row>
    <row r="254" spans="1:10" s="38" customFormat="1" x14ac:dyDescent="0.25">
      <c r="A254" s="344"/>
      <c r="B254" s="304"/>
      <c r="C254" s="304"/>
      <c r="F254" s="304"/>
      <c r="G254" s="304"/>
    </row>
    <row r="255" spans="1:10" s="151" customFormat="1" ht="60" customHeight="1" thickBot="1" x14ac:dyDescent="0.3">
      <c r="A255" s="150" t="s">
        <v>3</v>
      </c>
      <c r="B255" s="66" t="s">
        <v>4</v>
      </c>
      <c r="C255" s="96" t="s">
        <v>5</v>
      </c>
      <c r="D255" s="67" t="s">
        <v>6</v>
      </c>
      <c r="E255" s="66" t="s">
        <v>7</v>
      </c>
      <c r="F255" s="66" t="s">
        <v>8</v>
      </c>
      <c r="G255" s="66" t="s">
        <v>9</v>
      </c>
      <c r="H255" s="66" t="s">
        <v>3029</v>
      </c>
      <c r="I255" s="68" t="s">
        <v>10</v>
      </c>
    </row>
    <row r="256" spans="1:10" ht="18" thickBot="1" x14ac:dyDescent="0.3">
      <c r="A256" s="242">
        <v>1</v>
      </c>
      <c r="B256" s="243">
        <v>2</v>
      </c>
      <c r="C256" s="244">
        <v>3</v>
      </c>
      <c r="D256" s="244">
        <v>4</v>
      </c>
      <c r="E256" s="244">
        <v>5</v>
      </c>
      <c r="F256" s="244">
        <v>6</v>
      </c>
      <c r="G256" s="244">
        <v>7</v>
      </c>
      <c r="H256" s="244">
        <v>8</v>
      </c>
      <c r="I256" s="245">
        <v>9</v>
      </c>
    </row>
    <row r="257" spans="1:9" s="38" customFormat="1" ht="18" x14ac:dyDescent="0.25">
      <c r="A257" s="88">
        <v>1</v>
      </c>
      <c r="B257" s="378" t="s">
        <v>1105</v>
      </c>
      <c r="C257" s="4" t="s">
        <v>11</v>
      </c>
      <c r="D257" s="378">
        <v>1</v>
      </c>
      <c r="E257" s="378">
        <v>151400</v>
      </c>
      <c r="F257" s="4">
        <f>D257*E257</f>
        <v>151400</v>
      </c>
      <c r="G257" s="4" t="s">
        <v>106</v>
      </c>
      <c r="H257" s="4">
        <v>2022</v>
      </c>
      <c r="I257" s="4"/>
    </row>
    <row r="258" spans="1:9" s="38" customFormat="1" ht="18" x14ac:dyDescent="0.25">
      <c r="A258" s="88">
        <v>2</v>
      </c>
      <c r="B258" s="378" t="s">
        <v>1106</v>
      </c>
      <c r="C258" s="4" t="s">
        <v>11</v>
      </c>
      <c r="D258" s="378">
        <v>1</v>
      </c>
      <c r="E258" s="378">
        <v>19300</v>
      </c>
      <c r="F258" s="4">
        <f t="shared" ref="F258:F277" si="6">D258*E258</f>
        <v>19300</v>
      </c>
      <c r="G258" s="4" t="s">
        <v>106</v>
      </c>
      <c r="H258" s="4">
        <v>2022</v>
      </c>
      <c r="I258" s="4"/>
    </row>
    <row r="259" spans="1:9" s="38" customFormat="1" ht="18" x14ac:dyDescent="0.25">
      <c r="A259" s="88">
        <v>3</v>
      </c>
      <c r="B259" s="378" t="s">
        <v>1107</v>
      </c>
      <c r="C259" s="4" t="s">
        <v>11</v>
      </c>
      <c r="D259" s="378">
        <v>1</v>
      </c>
      <c r="E259" s="378">
        <v>4550</v>
      </c>
      <c r="F259" s="4">
        <f t="shared" si="6"/>
        <v>4550</v>
      </c>
      <c r="G259" s="4" t="s">
        <v>106</v>
      </c>
      <c r="H259" s="4">
        <v>2022</v>
      </c>
      <c r="I259" s="4"/>
    </row>
    <row r="260" spans="1:9" s="38" customFormat="1" ht="18" x14ac:dyDescent="0.25">
      <c r="A260" s="88">
        <v>4</v>
      </c>
      <c r="B260" s="378" t="s">
        <v>1108</v>
      </c>
      <c r="C260" s="4" t="s">
        <v>11</v>
      </c>
      <c r="D260" s="378">
        <v>1</v>
      </c>
      <c r="E260" s="378">
        <v>1000</v>
      </c>
      <c r="F260" s="4">
        <f t="shared" si="6"/>
        <v>1000</v>
      </c>
      <c r="G260" s="4" t="s">
        <v>106</v>
      </c>
      <c r="H260" s="4">
        <v>2022</v>
      </c>
      <c r="I260" s="4"/>
    </row>
    <row r="261" spans="1:9" s="38" customFormat="1" ht="21.95" customHeight="1" x14ac:dyDescent="0.25">
      <c r="A261" s="88">
        <v>5</v>
      </c>
      <c r="B261" s="378" t="s">
        <v>1109</v>
      </c>
      <c r="C261" s="4" t="s">
        <v>11</v>
      </c>
      <c r="D261" s="378">
        <v>8</v>
      </c>
      <c r="E261" s="378">
        <v>2100</v>
      </c>
      <c r="F261" s="4">
        <f t="shared" si="6"/>
        <v>16800</v>
      </c>
      <c r="G261" s="4" t="s">
        <v>106</v>
      </c>
      <c r="H261" s="4">
        <v>2022</v>
      </c>
      <c r="I261" s="4"/>
    </row>
    <row r="262" spans="1:9" s="38" customFormat="1" ht="18" x14ac:dyDescent="0.25">
      <c r="A262" s="88">
        <v>6</v>
      </c>
      <c r="B262" s="378" t="s">
        <v>1110</v>
      </c>
      <c r="C262" s="4" t="s">
        <v>11</v>
      </c>
      <c r="D262" s="378">
        <v>3</v>
      </c>
      <c r="E262" s="378">
        <v>950</v>
      </c>
      <c r="F262" s="4">
        <f t="shared" si="6"/>
        <v>2850</v>
      </c>
      <c r="G262" s="4" t="s">
        <v>106</v>
      </c>
      <c r="H262" s="4">
        <v>2022</v>
      </c>
      <c r="I262" s="4"/>
    </row>
    <row r="263" spans="1:9" s="38" customFormat="1" ht="18" x14ac:dyDescent="0.25">
      <c r="A263" s="88">
        <v>7</v>
      </c>
      <c r="B263" s="378" t="s">
        <v>1111</v>
      </c>
      <c r="C263" s="4" t="s">
        <v>11</v>
      </c>
      <c r="D263" s="378">
        <v>1</v>
      </c>
      <c r="E263" s="378">
        <v>145000</v>
      </c>
      <c r="F263" s="4">
        <f t="shared" si="6"/>
        <v>145000</v>
      </c>
      <c r="G263" s="4" t="s">
        <v>106</v>
      </c>
      <c r="H263" s="4">
        <v>2022</v>
      </c>
      <c r="I263" s="4"/>
    </row>
    <row r="264" spans="1:9" s="38" customFormat="1" ht="36" x14ac:dyDescent="0.25">
      <c r="A264" s="88">
        <v>8</v>
      </c>
      <c r="B264" s="378" t="s">
        <v>1112</v>
      </c>
      <c r="C264" s="4" t="s">
        <v>11</v>
      </c>
      <c r="D264" s="378">
        <v>1</v>
      </c>
      <c r="E264" s="378">
        <v>30000</v>
      </c>
      <c r="F264" s="4">
        <f t="shared" si="6"/>
        <v>30000</v>
      </c>
      <c r="G264" s="4" t="s">
        <v>106</v>
      </c>
      <c r="H264" s="4">
        <v>2022</v>
      </c>
      <c r="I264" s="4"/>
    </row>
    <row r="265" spans="1:9" s="38" customFormat="1" ht="18" x14ac:dyDescent="0.25">
      <c r="A265" s="88">
        <v>9</v>
      </c>
      <c r="B265" s="378" t="s">
        <v>1113</v>
      </c>
      <c r="C265" s="4" t="s">
        <v>11</v>
      </c>
      <c r="D265" s="378">
        <v>1</v>
      </c>
      <c r="E265" s="378">
        <v>35000</v>
      </c>
      <c r="F265" s="4">
        <f t="shared" si="6"/>
        <v>35000</v>
      </c>
      <c r="G265" s="4" t="s">
        <v>106</v>
      </c>
      <c r="H265" s="4">
        <v>2022</v>
      </c>
      <c r="I265" s="4"/>
    </row>
    <row r="266" spans="1:9" s="38" customFormat="1" ht="18" x14ac:dyDescent="0.25">
      <c r="A266" s="88">
        <v>10</v>
      </c>
      <c r="B266" s="378" t="s">
        <v>1114</v>
      </c>
      <c r="C266" s="4" t="s">
        <v>11</v>
      </c>
      <c r="D266" s="378">
        <v>1</v>
      </c>
      <c r="E266" s="378">
        <v>50000</v>
      </c>
      <c r="F266" s="4">
        <f t="shared" si="6"/>
        <v>50000</v>
      </c>
      <c r="G266" s="4" t="s">
        <v>106</v>
      </c>
      <c r="H266" s="4">
        <v>2022</v>
      </c>
      <c r="I266" s="4"/>
    </row>
    <row r="267" spans="1:9" s="38" customFormat="1" ht="18" x14ac:dyDescent="0.25">
      <c r="A267" s="88">
        <v>11</v>
      </c>
      <c r="B267" s="378" t="s">
        <v>1115</v>
      </c>
      <c r="C267" s="4" t="s">
        <v>11</v>
      </c>
      <c r="D267" s="378">
        <v>1</v>
      </c>
      <c r="E267" s="378">
        <v>40000</v>
      </c>
      <c r="F267" s="4">
        <f t="shared" si="6"/>
        <v>40000</v>
      </c>
      <c r="G267" s="4" t="s">
        <v>106</v>
      </c>
      <c r="H267" s="4">
        <v>2022</v>
      </c>
      <c r="I267" s="4"/>
    </row>
    <row r="268" spans="1:9" s="38" customFormat="1" ht="18" x14ac:dyDescent="0.25">
      <c r="A268" s="88">
        <v>12</v>
      </c>
      <c r="B268" s="378" t="s">
        <v>1116</v>
      </c>
      <c r="C268" s="4" t="s">
        <v>11</v>
      </c>
      <c r="D268" s="378">
        <v>2</v>
      </c>
      <c r="E268" s="378">
        <v>10000</v>
      </c>
      <c r="F268" s="4">
        <f t="shared" si="6"/>
        <v>20000</v>
      </c>
      <c r="G268" s="4" t="s">
        <v>106</v>
      </c>
      <c r="H268" s="4">
        <v>2022</v>
      </c>
      <c r="I268" s="4"/>
    </row>
    <row r="269" spans="1:9" s="38" customFormat="1" ht="18" x14ac:dyDescent="0.25">
      <c r="A269" s="88">
        <v>13</v>
      </c>
      <c r="B269" s="378" t="s">
        <v>270</v>
      </c>
      <c r="C269" s="4" t="s">
        <v>11</v>
      </c>
      <c r="D269" s="378">
        <v>3</v>
      </c>
      <c r="E269" s="378">
        <v>25000</v>
      </c>
      <c r="F269" s="4">
        <f t="shared" si="6"/>
        <v>75000</v>
      </c>
      <c r="G269" s="4" t="s">
        <v>106</v>
      </c>
      <c r="H269" s="4">
        <v>2022</v>
      </c>
      <c r="I269" s="4"/>
    </row>
    <row r="270" spans="1:9" s="38" customFormat="1" ht="18" x14ac:dyDescent="0.25">
      <c r="A270" s="88">
        <v>14</v>
      </c>
      <c r="B270" s="378" t="s">
        <v>724</v>
      </c>
      <c r="C270" s="4" t="s">
        <v>11</v>
      </c>
      <c r="D270" s="378">
        <v>10</v>
      </c>
      <c r="E270" s="378">
        <v>5000</v>
      </c>
      <c r="F270" s="4">
        <f t="shared" si="6"/>
        <v>50000</v>
      </c>
      <c r="G270" s="4" t="s">
        <v>106</v>
      </c>
      <c r="H270" s="4">
        <v>2022</v>
      </c>
      <c r="I270" s="4"/>
    </row>
    <row r="271" spans="1:9" s="38" customFormat="1" ht="18" x14ac:dyDescent="0.25">
      <c r="A271" s="88">
        <v>15</v>
      </c>
      <c r="B271" s="378" t="s">
        <v>495</v>
      </c>
      <c r="C271" s="4" t="s">
        <v>11</v>
      </c>
      <c r="D271" s="378">
        <v>2</v>
      </c>
      <c r="E271" s="378">
        <v>40000</v>
      </c>
      <c r="F271" s="4">
        <f t="shared" si="6"/>
        <v>80000</v>
      </c>
      <c r="G271" s="4" t="s">
        <v>106</v>
      </c>
      <c r="H271" s="4">
        <v>2022</v>
      </c>
      <c r="I271" s="4"/>
    </row>
    <row r="272" spans="1:9" s="104" customFormat="1" ht="18" x14ac:dyDescent="0.3">
      <c r="A272" s="88">
        <v>16</v>
      </c>
      <c r="B272" s="378" t="s">
        <v>509</v>
      </c>
      <c r="C272" s="4" t="s">
        <v>11</v>
      </c>
      <c r="D272" s="378">
        <v>1</v>
      </c>
      <c r="E272" s="378">
        <v>10000</v>
      </c>
      <c r="F272" s="4">
        <f t="shared" si="6"/>
        <v>10000</v>
      </c>
      <c r="G272" s="4" t="s">
        <v>106</v>
      </c>
      <c r="H272" s="4">
        <v>2022</v>
      </c>
      <c r="I272" s="4"/>
    </row>
    <row r="273" spans="1:10" s="38" customFormat="1" ht="18" x14ac:dyDescent="0.25">
      <c r="A273" s="88">
        <v>17</v>
      </c>
      <c r="B273" s="378" t="s">
        <v>1117</v>
      </c>
      <c r="C273" s="4" t="s">
        <v>11</v>
      </c>
      <c r="D273" s="378">
        <v>1</v>
      </c>
      <c r="E273" s="378">
        <v>60000</v>
      </c>
      <c r="F273" s="4">
        <f t="shared" si="6"/>
        <v>60000</v>
      </c>
      <c r="G273" s="4" t="s">
        <v>106</v>
      </c>
      <c r="H273" s="4">
        <v>2022</v>
      </c>
      <c r="I273" s="4"/>
    </row>
    <row r="274" spans="1:10" s="38" customFormat="1" ht="18" x14ac:dyDescent="0.25">
      <c r="A274" s="88">
        <v>18</v>
      </c>
      <c r="B274" s="378" t="s">
        <v>1118</v>
      </c>
      <c r="C274" s="4" t="s">
        <v>11</v>
      </c>
      <c r="D274" s="378">
        <v>2</v>
      </c>
      <c r="E274" s="378">
        <v>5000</v>
      </c>
      <c r="F274" s="4">
        <f t="shared" si="6"/>
        <v>10000</v>
      </c>
      <c r="G274" s="4" t="s">
        <v>106</v>
      </c>
      <c r="H274" s="4">
        <v>2022</v>
      </c>
      <c r="I274" s="4"/>
    </row>
    <row r="275" spans="1:10" s="106" customFormat="1" ht="18" x14ac:dyDescent="0.35">
      <c r="A275" s="88">
        <v>19</v>
      </c>
      <c r="B275" s="378" t="s">
        <v>562</v>
      </c>
      <c r="C275" s="4" t="s">
        <v>11</v>
      </c>
      <c r="D275" s="378">
        <v>1</v>
      </c>
      <c r="E275" s="378">
        <v>25000</v>
      </c>
      <c r="F275" s="4">
        <f t="shared" si="6"/>
        <v>25000</v>
      </c>
      <c r="G275" s="4" t="s">
        <v>106</v>
      </c>
      <c r="H275" s="4">
        <v>2022</v>
      </c>
      <c r="I275" s="4"/>
    </row>
    <row r="276" spans="1:10" s="38" customFormat="1" ht="18" x14ac:dyDescent="0.25">
      <c r="A276" s="88">
        <v>20</v>
      </c>
      <c r="B276" s="378" t="s">
        <v>564</v>
      </c>
      <c r="C276" s="4" t="s">
        <v>11</v>
      </c>
      <c r="D276" s="378">
        <v>2</v>
      </c>
      <c r="E276" s="378">
        <v>25000</v>
      </c>
      <c r="F276" s="4">
        <f t="shared" si="6"/>
        <v>50000</v>
      </c>
      <c r="G276" s="4" t="s">
        <v>106</v>
      </c>
      <c r="H276" s="4">
        <v>2022</v>
      </c>
      <c r="I276" s="4"/>
    </row>
    <row r="277" spans="1:10" s="38" customFormat="1" ht="18" x14ac:dyDescent="0.25">
      <c r="A277" s="88">
        <v>21</v>
      </c>
      <c r="B277" s="378" t="s">
        <v>3028</v>
      </c>
      <c r="C277" s="4" t="s">
        <v>11</v>
      </c>
      <c r="D277" s="378">
        <v>1</v>
      </c>
      <c r="E277" s="378">
        <v>60000</v>
      </c>
      <c r="F277" s="4">
        <f t="shared" si="6"/>
        <v>60000</v>
      </c>
      <c r="G277" s="4" t="s">
        <v>106</v>
      </c>
      <c r="H277" s="4">
        <v>2022</v>
      </c>
      <c r="I277" s="4"/>
    </row>
    <row r="278" spans="1:10" s="38" customFormat="1" ht="17.25" x14ac:dyDescent="0.25">
      <c r="A278" s="79"/>
      <c r="B278" s="100" t="s">
        <v>141</v>
      </c>
      <c r="C278" s="100"/>
      <c r="D278" s="100">
        <f>SUM(D257:D277)</f>
        <v>45</v>
      </c>
      <c r="E278" s="100" t="s">
        <v>142</v>
      </c>
      <c r="F278" s="100">
        <f>SUM(F257:F277)</f>
        <v>935900</v>
      </c>
      <c r="G278" s="79"/>
      <c r="H278" s="79"/>
      <c r="I278" s="79"/>
    </row>
    <row r="279" spans="1:10" s="38" customFormat="1" x14ac:dyDescent="0.25"/>
    <row r="280" spans="1:10" ht="25.5" customHeight="1" x14ac:dyDescent="0.25">
      <c r="A280" s="530" t="s">
        <v>2724</v>
      </c>
      <c r="B280" s="530"/>
      <c r="C280" s="530"/>
      <c r="D280" s="530"/>
      <c r="E280" s="530"/>
      <c r="F280" s="530"/>
      <c r="G280" s="530"/>
      <c r="H280" s="530"/>
    </row>
    <row r="281" spans="1:10" ht="15" customHeight="1" x14ac:dyDescent="0.25">
      <c r="A281" s="300"/>
      <c r="B281" s="300"/>
      <c r="C281" s="300"/>
      <c r="D281" s="300"/>
      <c r="E281" s="300"/>
      <c r="F281" s="300"/>
      <c r="G281" s="300"/>
      <c r="H281" s="300"/>
    </row>
    <row r="282" spans="1:10" s="210" customFormat="1" ht="21" customHeight="1" x14ac:dyDescent="0.3">
      <c r="A282" s="302"/>
      <c r="B282" s="301" t="s">
        <v>2794</v>
      </c>
      <c r="C282" s="225"/>
      <c r="D282" s="225"/>
      <c r="E282" s="225"/>
      <c r="F282" s="302"/>
      <c r="G282" s="302"/>
      <c r="H282" s="226"/>
      <c r="I282" s="302"/>
    </row>
    <row r="283" spans="1:10" s="210" customFormat="1" ht="24.75" customHeight="1" x14ac:dyDescent="0.3">
      <c r="A283" s="302"/>
      <c r="B283" s="301" t="s">
        <v>2795</v>
      </c>
      <c r="C283" s="225"/>
      <c r="D283" s="225"/>
      <c r="E283" s="225"/>
      <c r="F283" s="301"/>
      <c r="G283" s="301" t="s">
        <v>2734</v>
      </c>
      <c r="H283" s="301" t="s">
        <v>2796</v>
      </c>
      <c r="I283" s="301"/>
    </row>
    <row r="284" spans="1:10" ht="19.5" x14ac:dyDescent="0.25">
      <c r="B284" s="183"/>
    </row>
    <row r="285" spans="1:10" s="232" customFormat="1" ht="18.75" customHeight="1" x14ac:dyDescent="0.35">
      <c r="A285" s="227"/>
      <c r="B285" s="228" t="s">
        <v>2723</v>
      </c>
      <c r="C285" s="228"/>
      <c r="D285" s="229"/>
      <c r="E285" s="229"/>
      <c r="F285" s="230"/>
      <c r="G285" s="227"/>
      <c r="H285" s="227"/>
      <c r="I285" s="231"/>
      <c r="J285" s="227"/>
    </row>
    <row r="286" spans="1:10" s="38" customFormat="1" ht="18.75" customHeight="1" x14ac:dyDescent="0.25">
      <c r="A286" s="93"/>
      <c r="B286" s="233"/>
      <c r="C286" s="233"/>
      <c r="D286" s="234"/>
      <c r="E286" s="234"/>
      <c r="F286" s="235"/>
      <c r="G286" s="93"/>
      <c r="H286" s="93"/>
      <c r="I286" s="236"/>
      <c r="J286" s="93"/>
    </row>
    <row r="287" spans="1:10" s="210" customFormat="1" ht="24" customHeight="1" x14ac:dyDescent="0.3">
      <c r="A287" s="302"/>
      <c r="B287" s="301" t="s">
        <v>2443</v>
      </c>
      <c r="C287" s="303"/>
      <c r="D287" s="303"/>
      <c r="E287" s="303"/>
      <c r="F287" s="302"/>
      <c r="G287" s="302"/>
      <c r="H287" s="237"/>
      <c r="I287" s="302"/>
    </row>
    <row r="288" spans="1:10" s="210" customFormat="1" ht="17.25" x14ac:dyDescent="0.3">
      <c r="A288" s="302"/>
      <c r="B288" s="301" t="s">
        <v>2442</v>
      </c>
      <c r="C288" s="303"/>
      <c r="D288" s="303"/>
      <c r="E288" s="303"/>
      <c r="F288" s="302"/>
      <c r="G288" s="301" t="s">
        <v>2798</v>
      </c>
      <c r="H288" s="532" t="s">
        <v>2738</v>
      </c>
      <c r="I288" s="532"/>
    </row>
    <row r="289" spans="1:10" s="210" customFormat="1" ht="18" customHeight="1" x14ac:dyDescent="0.3">
      <c r="A289" s="302"/>
      <c r="B289" s="301"/>
      <c r="C289" s="225"/>
      <c r="D289" s="225"/>
      <c r="E289" s="225"/>
      <c r="F289" s="302"/>
      <c r="G289" s="238"/>
      <c r="H289" s="238"/>
      <c r="I289" s="238"/>
    </row>
    <row r="290" spans="1:10" s="210" customFormat="1" ht="17.25" x14ac:dyDescent="0.3">
      <c r="A290" s="302"/>
      <c r="B290" s="301" t="s">
        <v>2794</v>
      </c>
      <c r="C290" s="225"/>
      <c r="D290" s="225"/>
      <c r="E290" s="225"/>
      <c r="F290" s="302"/>
      <c r="G290" s="302"/>
      <c r="H290" s="226"/>
      <c r="I290" s="302"/>
    </row>
    <row r="291" spans="1:10" s="210" customFormat="1" ht="18" customHeight="1" x14ac:dyDescent="0.3">
      <c r="A291" s="302"/>
      <c r="B291" s="301" t="s">
        <v>2797</v>
      </c>
      <c r="C291" s="225"/>
      <c r="D291" s="225"/>
      <c r="E291" s="225"/>
      <c r="F291" s="301"/>
      <c r="G291" s="301" t="s">
        <v>2798</v>
      </c>
      <c r="H291" s="301" t="s">
        <v>2799</v>
      </c>
      <c r="I291" s="301"/>
    </row>
    <row r="292" spans="1:10" s="210" customFormat="1" ht="18" customHeight="1" x14ac:dyDescent="0.3">
      <c r="A292" s="302"/>
      <c r="B292" s="301"/>
      <c r="C292" s="225"/>
      <c r="D292" s="225"/>
      <c r="E292" s="225"/>
      <c r="F292" s="301"/>
      <c r="G292" s="301"/>
      <c r="H292" s="301"/>
      <c r="I292" s="301"/>
    </row>
    <row r="293" spans="1:10" s="210" customFormat="1" ht="18.75" customHeight="1" x14ac:dyDescent="0.3">
      <c r="A293" s="302"/>
      <c r="B293" s="239" t="s">
        <v>2722</v>
      </c>
      <c r="C293" s="239"/>
      <c r="D293" s="239"/>
      <c r="E293" s="239"/>
      <c r="F293" s="303"/>
      <c r="G293" s="302"/>
      <c r="H293" s="302"/>
      <c r="I293" s="237"/>
      <c r="J293" s="302"/>
    </row>
    <row r="294" spans="1:10" s="210" customFormat="1" ht="18.75" customHeight="1" x14ac:dyDescent="0.3">
      <c r="A294" s="302"/>
      <c r="B294" s="239" t="s">
        <v>2735</v>
      </c>
      <c r="C294" s="239"/>
      <c r="D294" s="239"/>
      <c r="E294" s="239"/>
      <c r="F294" s="303"/>
      <c r="G294" s="301" t="s">
        <v>2798</v>
      </c>
      <c r="H294" s="531" t="s">
        <v>2736</v>
      </c>
      <c r="I294" s="531"/>
      <c r="J294" s="302"/>
    </row>
    <row r="295" spans="1:10" s="210" customFormat="1" ht="17.25" x14ac:dyDescent="0.3"/>
    <row r="296" spans="1:10" s="210" customFormat="1" ht="17.25" x14ac:dyDescent="0.3">
      <c r="A296" s="302"/>
      <c r="B296" s="301" t="s">
        <v>2794</v>
      </c>
      <c r="C296" s="225"/>
      <c r="D296" s="225"/>
      <c r="E296" s="225"/>
      <c r="F296" s="302"/>
      <c r="G296" s="302"/>
      <c r="H296" s="226"/>
      <c r="I296" s="302"/>
    </row>
    <row r="297" spans="1:10" s="210" customFormat="1" ht="18" customHeight="1" x14ac:dyDescent="0.3">
      <c r="A297" s="302"/>
      <c r="B297" s="301" t="s">
        <v>2801</v>
      </c>
      <c r="C297" s="225"/>
      <c r="D297" s="225"/>
      <c r="E297" s="225"/>
      <c r="F297" s="301"/>
      <c r="G297" s="301" t="s">
        <v>2798</v>
      </c>
      <c r="H297" s="301" t="s">
        <v>2800</v>
      </c>
      <c r="I297" s="301"/>
    </row>
    <row r="298" spans="1:10" s="210" customFormat="1" ht="17.25" x14ac:dyDescent="0.3"/>
    <row r="299" spans="1:10" s="210" customFormat="1" ht="17.25" x14ac:dyDescent="0.3">
      <c r="B299" s="210" t="s">
        <v>2728</v>
      </c>
      <c r="G299" s="210" t="s">
        <v>2734</v>
      </c>
      <c r="H299" s="210" t="s">
        <v>2731</v>
      </c>
    </row>
    <row r="300" spans="1:10" s="210" customFormat="1" ht="17.25" x14ac:dyDescent="0.3"/>
    <row r="301" spans="1:10" s="210" customFormat="1" ht="17.25" x14ac:dyDescent="0.3"/>
    <row r="302" spans="1:10" s="169" customFormat="1" ht="18" x14ac:dyDescent="0.35">
      <c r="B302" s="169" t="s">
        <v>2753</v>
      </c>
      <c r="G302" s="238" t="s">
        <v>2734</v>
      </c>
      <c r="H302" s="169" t="s">
        <v>2754</v>
      </c>
    </row>
    <row r="303" spans="1:10" s="210" customFormat="1" ht="17.25" x14ac:dyDescent="0.3"/>
    <row r="304" spans="1:10" s="210" customFormat="1" ht="17.25" x14ac:dyDescent="0.3"/>
    <row r="305" spans="1:10" s="210" customFormat="1" ht="17.25" x14ac:dyDescent="0.3"/>
    <row r="306" spans="1:10" ht="27" x14ac:dyDescent="0.45">
      <c r="A306" s="308"/>
      <c r="B306" s="309"/>
      <c r="C306" s="308"/>
      <c r="D306" s="308"/>
      <c r="E306" s="308"/>
      <c r="F306" s="533" t="s">
        <v>3122</v>
      </c>
      <c r="G306" s="534"/>
      <c r="H306" s="534"/>
      <c r="I306" s="534"/>
      <c r="J306" s="448"/>
    </row>
    <row r="307" spans="1:10" ht="27" x14ac:dyDescent="0.45">
      <c r="A307" s="308"/>
      <c r="B307" s="309"/>
      <c r="C307" s="308"/>
      <c r="D307" s="308"/>
      <c r="E307" s="308"/>
      <c r="F307" s="507"/>
      <c r="G307" s="508"/>
      <c r="H307" s="534" t="s">
        <v>3104</v>
      </c>
      <c r="I307" s="534"/>
      <c r="J307" s="448"/>
    </row>
    <row r="308" spans="1:10" ht="27" x14ac:dyDescent="0.45">
      <c r="A308" s="308"/>
      <c r="B308" s="309"/>
      <c r="C308" s="308"/>
      <c r="D308" s="308"/>
      <c r="E308" s="308"/>
      <c r="F308" s="507"/>
      <c r="G308" s="508"/>
      <c r="H308" s="534"/>
      <c r="I308" s="534"/>
      <c r="J308" s="448"/>
    </row>
    <row r="309" spans="1:10" ht="27" x14ac:dyDescent="0.45">
      <c r="A309" s="308"/>
      <c r="B309" s="309"/>
      <c r="C309" s="308"/>
      <c r="D309" s="308"/>
      <c r="E309" s="308"/>
      <c r="F309" s="507"/>
      <c r="G309" s="508"/>
      <c r="H309" s="534"/>
      <c r="I309" s="534"/>
      <c r="J309" s="448"/>
    </row>
    <row r="310" spans="1:10" ht="27" x14ac:dyDescent="0.45">
      <c r="A310" s="308"/>
      <c r="B310" s="309"/>
      <c r="C310" s="308"/>
      <c r="D310" s="308"/>
      <c r="E310" s="308"/>
      <c r="F310" s="507"/>
      <c r="G310" s="508"/>
      <c r="H310" s="534"/>
      <c r="I310" s="534"/>
      <c r="J310" s="448"/>
    </row>
    <row r="311" spans="1:10" ht="23.25" customHeight="1" x14ac:dyDescent="0.45">
      <c r="A311" s="311"/>
      <c r="B311" s="415"/>
      <c r="C311" s="311"/>
      <c r="D311" s="313" t="s">
        <v>3051</v>
      </c>
      <c r="E311" s="314"/>
      <c r="F311" s="311"/>
      <c r="G311" s="311"/>
      <c r="H311" s="543"/>
      <c r="I311" s="543"/>
      <c r="J311" s="448"/>
    </row>
    <row r="312" spans="1:10" ht="24.75" customHeight="1" x14ac:dyDescent="0.25">
      <c r="A312" s="545" t="s">
        <v>3059</v>
      </c>
      <c r="B312" s="545"/>
      <c r="C312" s="545"/>
      <c r="D312" s="545"/>
      <c r="E312" s="545"/>
      <c r="F312" s="545"/>
      <c r="G312" s="545"/>
      <c r="H312" s="545"/>
      <c r="I312" s="545"/>
      <c r="J312" s="448"/>
    </row>
    <row r="313" spans="1:10" ht="27" customHeight="1" x14ac:dyDescent="0.25"/>
    <row r="314" spans="1:10" s="448" customFormat="1" ht="20.25" thickBot="1" x14ac:dyDescent="0.4">
      <c r="A314" s="443" t="s">
        <v>3058</v>
      </c>
      <c r="B314" s="443"/>
      <c r="C314" s="443"/>
      <c r="D314" s="444"/>
      <c r="E314" s="311"/>
      <c r="F314" s="311"/>
      <c r="G314" s="311"/>
      <c r="H314" s="498" t="s">
        <v>3117</v>
      </c>
    </row>
    <row r="315" spans="1:10" s="445" customFormat="1" ht="21" x14ac:dyDescent="0.35">
      <c r="A315" s="529" t="s">
        <v>1</v>
      </c>
      <c r="B315" s="529"/>
      <c r="C315" s="529"/>
      <c r="D315" s="448"/>
      <c r="F315" s="438"/>
      <c r="G315" s="446"/>
      <c r="H315" s="499" t="s">
        <v>2</v>
      </c>
    </row>
    <row r="316" spans="1:10" s="38" customFormat="1" ht="15.75" thickBot="1" x14ac:dyDescent="0.3">
      <c r="A316" s="304"/>
      <c r="B316" s="304"/>
      <c r="C316" s="304"/>
      <c r="F316" s="304"/>
      <c r="G316" s="304"/>
    </row>
    <row r="317" spans="1:10" s="151" customFormat="1" ht="82.5" customHeight="1" thickBot="1" x14ac:dyDescent="0.3">
      <c r="A317" s="99" t="s">
        <v>3</v>
      </c>
      <c r="B317" s="32" t="s">
        <v>4</v>
      </c>
      <c r="C317" s="33" t="s">
        <v>5</v>
      </c>
      <c r="D317" s="34" t="s">
        <v>6</v>
      </c>
      <c r="E317" s="32" t="s">
        <v>7</v>
      </c>
      <c r="F317" s="32" t="s">
        <v>8</v>
      </c>
      <c r="G317" s="32" t="s">
        <v>9</v>
      </c>
      <c r="H317" s="32" t="s">
        <v>3029</v>
      </c>
      <c r="I317" s="35" t="s">
        <v>10</v>
      </c>
    </row>
    <row r="318" spans="1:10" ht="17.25" x14ac:dyDescent="0.25">
      <c r="A318" s="288">
        <v>1</v>
      </c>
      <c r="B318" s="284">
        <v>2</v>
      </c>
      <c r="C318" s="285">
        <v>3</v>
      </c>
      <c r="D318" s="285">
        <v>4</v>
      </c>
      <c r="E318" s="285">
        <v>5</v>
      </c>
      <c r="F318" s="285">
        <v>6</v>
      </c>
      <c r="G318" s="285">
        <v>7</v>
      </c>
      <c r="H318" s="285">
        <v>8</v>
      </c>
      <c r="I318" s="286">
        <v>9</v>
      </c>
    </row>
    <row r="319" spans="1:10" s="38" customFormat="1" ht="22.5" customHeight="1" x14ac:dyDescent="0.25">
      <c r="A319" s="4">
        <v>1</v>
      </c>
      <c r="B319" s="412" t="s">
        <v>404</v>
      </c>
      <c r="C319" s="4" t="s">
        <v>11</v>
      </c>
      <c r="D319" s="412">
        <v>1</v>
      </c>
      <c r="E319" s="412">
        <v>130000</v>
      </c>
      <c r="F319" s="4">
        <f>D319*E319</f>
        <v>130000</v>
      </c>
      <c r="G319" s="4" t="s">
        <v>12</v>
      </c>
      <c r="H319" s="4" t="s">
        <v>405</v>
      </c>
      <c r="I319" s="4"/>
    </row>
    <row r="320" spans="1:10" s="38" customFormat="1" ht="22.5" customHeight="1" x14ac:dyDescent="0.25">
      <c r="A320" s="4">
        <v>2</v>
      </c>
      <c r="B320" s="412" t="s">
        <v>406</v>
      </c>
      <c r="C320" s="4" t="s">
        <v>11</v>
      </c>
      <c r="D320" s="412">
        <v>1</v>
      </c>
      <c r="E320" s="412">
        <v>18000</v>
      </c>
      <c r="F320" s="4">
        <f t="shared" ref="F320:F346" si="7">D320*E320</f>
        <v>18000</v>
      </c>
      <c r="G320" s="4" t="s">
        <v>12</v>
      </c>
      <c r="H320" s="4" t="s">
        <v>405</v>
      </c>
      <c r="I320" s="4"/>
    </row>
    <row r="321" spans="1:9" s="38" customFormat="1" ht="22.5" customHeight="1" x14ac:dyDescent="0.25">
      <c r="A321" s="4">
        <v>3</v>
      </c>
      <c r="B321" s="412" t="s">
        <v>2474</v>
      </c>
      <c r="C321" s="4" t="s">
        <v>11</v>
      </c>
      <c r="D321" s="412">
        <v>1</v>
      </c>
      <c r="E321" s="412">
        <v>265000</v>
      </c>
      <c r="F321" s="4">
        <f t="shared" si="7"/>
        <v>265000</v>
      </c>
      <c r="G321" s="4" t="s">
        <v>12</v>
      </c>
      <c r="H321" s="4" t="s">
        <v>405</v>
      </c>
      <c r="I321" s="4"/>
    </row>
    <row r="322" spans="1:9" s="38" customFormat="1" ht="22.5" customHeight="1" x14ac:dyDescent="0.25">
      <c r="A322" s="4">
        <v>4</v>
      </c>
      <c r="B322" s="412" t="s">
        <v>2713</v>
      </c>
      <c r="C322" s="4" t="s">
        <v>11</v>
      </c>
      <c r="D322" s="412">
        <v>1</v>
      </c>
      <c r="E322" s="412">
        <v>218000</v>
      </c>
      <c r="F322" s="4">
        <f t="shared" si="7"/>
        <v>218000</v>
      </c>
      <c r="G322" s="4" t="s">
        <v>12</v>
      </c>
      <c r="H322" s="4" t="s">
        <v>107</v>
      </c>
      <c r="I322" s="4"/>
    </row>
    <row r="323" spans="1:9" s="38" customFormat="1" ht="26.25" customHeight="1" x14ac:dyDescent="0.25">
      <c r="A323" s="4">
        <v>5</v>
      </c>
      <c r="B323" s="5" t="s">
        <v>38</v>
      </c>
      <c r="C323" s="4" t="s">
        <v>11</v>
      </c>
      <c r="D323" s="5">
        <v>1</v>
      </c>
      <c r="E323" s="11">
        <v>85680</v>
      </c>
      <c r="F323" s="6">
        <f t="shared" si="7"/>
        <v>85680</v>
      </c>
      <c r="G323" s="4" t="s">
        <v>12</v>
      </c>
      <c r="H323" s="5" t="s">
        <v>37</v>
      </c>
      <c r="I323" s="412"/>
    </row>
    <row r="324" spans="1:9" s="38" customFormat="1" ht="22.5" customHeight="1" x14ac:dyDescent="0.25">
      <c r="A324" s="4">
        <v>6</v>
      </c>
      <c r="B324" s="412" t="s">
        <v>410</v>
      </c>
      <c r="C324" s="4" t="s">
        <v>11</v>
      </c>
      <c r="D324" s="412">
        <v>1</v>
      </c>
      <c r="E324" s="412">
        <v>49000</v>
      </c>
      <c r="F324" s="4">
        <f t="shared" si="7"/>
        <v>49000</v>
      </c>
      <c r="G324" s="4" t="s">
        <v>12</v>
      </c>
      <c r="H324" s="4" t="s">
        <v>405</v>
      </c>
      <c r="I324" s="4"/>
    </row>
    <row r="325" spans="1:9" s="38" customFormat="1" ht="22.5" customHeight="1" x14ac:dyDescent="0.25">
      <c r="A325" s="4">
        <v>7</v>
      </c>
      <c r="B325" s="4" t="s">
        <v>411</v>
      </c>
      <c r="C325" s="4" t="s">
        <v>11</v>
      </c>
      <c r="D325" s="412">
        <v>1</v>
      </c>
      <c r="E325" s="412">
        <v>60000</v>
      </c>
      <c r="F325" s="4">
        <f t="shared" si="7"/>
        <v>60000</v>
      </c>
      <c r="G325" s="4" t="s">
        <v>12</v>
      </c>
      <c r="H325" s="4" t="s">
        <v>405</v>
      </c>
      <c r="I325" s="4"/>
    </row>
    <row r="326" spans="1:9" s="38" customFormat="1" ht="22.5" customHeight="1" x14ac:dyDescent="0.25">
      <c r="A326" s="4">
        <v>8</v>
      </c>
      <c r="B326" s="412" t="s">
        <v>412</v>
      </c>
      <c r="C326" s="4" t="s">
        <v>11</v>
      </c>
      <c r="D326" s="412">
        <v>1</v>
      </c>
      <c r="E326" s="412">
        <v>55000</v>
      </c>
      <c r="F326" s="4">
        <f t="shared" si="7"/>
        <v>55000</v>
      </c>
      <c r="G326" s="4" t="s">
        <v>12</v>
      </c>
      <c r="H326" s="4" t="s">
        <v>405</v>
      </c>
      <c r="I326" s="4"/>
    </row>
    <row r="327" spans="1:9" s="38" customFormat="1" ht="22.5" customHeight="1" x14ac:dyDescent="0.25">
      <c r="A327" s="4">
        <v>9</v>
      </c>
      <c r="B327" s="412" t="s">
        <v>413</v>
      </c>
      <c r="C327" s="4" t="s">
        <v>11</v>
      </c>
      <c r="D327" s="412">
        <v>32</v>
      </c>
      <c r="E327" s="412">
        <v>2500</v>
      </c>
      <c r="F327" s="4">
        <f t="shared" si="7"/>
        <v>80000</v>
      </c>
      <c r="G327" s="4" t="s">
        <v>12</v>
      </c>
      <c r="H327" s="4" t="s">
        <v>405</v>
      </c>
      <c r="I327" s="4"/>
    </row>
    <row r="328" spans="1:9" s="38" customFormat="1" ht="22.5" customHeight="1" x14ac:dyDescent="0.25">
      <c r="A328" s="4">
        <v>10</v>
      </c>
      <c r="B328" s="412" t="s">
        <v>345</v>
      </c>
      <c r="C328" s="4" t="s">
        <v>11</v>
      </c>
      <c r="D328" s="412">
        <v>1</v>
      </c>
      <c r="E328" s="412">
        <v>35000</v>
      </c>
      <c r="F328" s="4">
        <f t="shared" si="7"/>
        <v>35000</v>
      </c>
      <c r="G328" s="4" t="s">
        <v>12</v>
      </c>
      <c r="H328" s="4" t="s">
        <v>405</v>
      </c>
      <c r="I328" s="4"/>
    </row>
    <row r="329" spans="1:9" s="38" customFormat="1" ht="22.5" customHeight="1" x14ac:dyDescent="0.25">
      <c r="A329" s="4">
        <v>11</v>
      </c>
      <c r="B329" s="412" t="s">
        <v>345</v>
      </c>
      <c r="C329" s="4" t="s">
        <v>11</v>
      </c>
      <c r="D329" s="412">
        <v>1</v>
      </c>
      <c r="E329" s="412">
        <v>35000</v>
      </c>
      <c r="F329" s="4">
        <f t="shared" si="7"/>
        <v>35000</v>
      </c>
      <c r="G329" s="4" t="s">
        <v>12</v>
      </c>
      <c r="H329" s="4" t="s">
        <v>405</v>
      </c>
      <c r="I329" s="4"/>
    </row>
    <row r="330" spans="1:9" s="38" customFormat="1" ht="22.5" customHeight="1" x14ac:dyDescent="0.25">
      <c r="A330" s="4">
        <v>12</v>
      </c>
      <c r="B330" s="412" t="s">
        <v>223</v>
      </c>
      <c r="C330" s="4" t="s">
        <v>11</v>
      </c>
      <c r="D330" s="412">
        <v>3</v>
      </c>
      <c r="E330" s="412">
        <v>45000</v>
      </c>
      <c r="F330" s="4">
        <f>D330*E330</f>
        <v>135000</v>
      </c>
      <c r="G330" s="4" t="s">
        <v>12</v>
      </c>
      <c r="H330" s="4" t="s">
        <v>405</v>
      </c>
      <c r="I330" s="4"/>
    </row>
    <row r="331" spans="1:9" s="38" customFormat="1" ht="22.5" customHeight="1" x14ac:dyDescent="0.25">
      <c r="A331" s="4">
        <v>13</v>
      </c>
      <c r="B331" s="412" t="s">
        <v>414</v>
      </c>
      <c r="C331" s="4" t="s">
        <v>11</v>
      </c>
      <c r="D331" s="412">
        <v>2</v>
      </c>
      <c r="E331" s="412">
        <v>29000</v>
      </c>
      <c r="F331" s="4">
        <f t="shared" si="7"/>
        <v>58000</v>
      </c>
      <c r="G331" s="4" t="s">
        <v>12</v>
      </c>
      <c r="H331" s="4" t="s">
        <v>405</v>
      </c>
      <c r="I331" s="4"/>
    </row>
    <row r="332" spans="1:9" s="38" customFormat="1" ht="22.5" customHeight="1" x14ac:dyDescent="0.25">
      <c r="A332" s="4">
        <v>14</v>
      </c>
      <c r="B332" s="412" t="s">
        <v>186</v>
      </c>
      <c r="C332" s="4" t="s">
        <v>11</v>
      </c>
      <c r="D332" s="412">
        <v>32</v>
      </c>
      <c r="E332" s="412">
        <v>25000</v>
      </c>
      <c r="F332" s="4">
        <f t="shared" si="7"/>
        <v>800000</v>
      </c>
      <c r="G332" s="4" t="s">
        <v>12</v>
      </c>
      <c r="H332" s="4" t="s">
        <v>405</v>
      </c>
      <c r="I332" s="4"/>
    </row>
    <row r="333" spans="1:9" s="38" customFormat="1" ht="22.5" customHeight="1" x14ac:dyDescent="0.25">
      <c r="A333" s="4">
        <v>15</v>
      </c>
      <c r="B333" s="412" t="s">
        <v>415</v>
      </c>
      <c r="C333" s="4" t="s">
        <v>11</v>
      </c>
      <c r="D333" s="412">
        <v>32</v>
      </c>
      <c r="E333" s="412">
        <v>20000</v>
      </c>
      <c r="F333" s="4">
        <f t="shared" si="7"/>
        <v>640000</v>
      </c>
      <c r="G333" s="4" t="s">
        <v>12</v>
      </c>
      <c r="H333" s="4" t="s">
        <v>405</v>
      </c>
      <c r="I333" s="4"/>
    </row>
    <row r="334" spans="1:9" s="38" customFormat="1" ht="22.5" customHeight="1" x14ac:dyDescent="0.25">
      <c r="A334" s="4">
        <v>16</v>
      </c>
      <c r="B334" s="412" t="s">
        <v>416</v>
      </c>
      <c r="C334" s="4" t="s">
        <v>11</v>
      </c>
      <c r="D334" s="412">
        <v>1</v>
      </c>
      <c r="E334" s="412">
        <v>450000</v>
      </c>
      <c r="F334" s="4">
        <f t="shared" si="7"/>
        <v>450000</v>
      </c>
      <c r="G334" s="4" t="s">
        <v>12</v>
      </c>
      <c r="H334" s="4" t="s">
        <v>405</v>
      </c>
      <c r="I334" s="4"/>
    </row>
    <row r="335" spans="1:9" s="38" customFormat="1" ht="22.5" customHeight="1" x14ac:dyDescent="0.25">
      <c r="A335" s="4">
        <v>17</v>
      </c>
      <c r="B335" s="412" t="s">
        <v>417</v>
      </c>
      <c r="C335" s="4" t="s">
        <v>11</v>
      </c>
      <c r="D335" s="412">
        <v>1</v>
      </c>
      <c r="E335" s="412">
        <v>35000</v>
      </c>
      <c r="F335" s="4" t="s">
        <v>3060</v>
      </c>
      <c r="G335" s="4" t="s">
        <v>12</v>
      </c>
      <c r="H335" s="4" t="s">
        <v>405</v>
      </c>
      <c r="I335" s="4"/>
    </row>
    <row r="336" spans="1:9" s="38" customFormat="1" ht="22.5" customHeight="1" x14ac:dyDescent="0.25">
      <c r="A336" s="4">
        <v>18</v>
      </c>
      <c r="B336" s="412" t="s">
        <v>418</v>
      </c>
      <c r="C336" s="4" t="s">
        <v>11</v>
      </c>
      <c r="D336" s="412">
        <v>1</v>
      </c>
      <c r="E336" s="412">
        <v>26000</v>
      </c>
      <c r="F336" s="4">
        <f t="shared" si="7"/>
        <v>26000</v>
      </c>
      <c r="G336" s="4" t="s">
        <v>12</v>
      </c>
      <c r="H336" s="4" t="s">
        <v>405</v>
      </c>
      <c r="I336" s="4"/>
    </row>
    <row r="337" spans="1:9" s="38" customFormat="1" ht="22.5" customHeight="1" x14ac:dyDescent="0.25">
      <c r="A337" s="4">
        <v>19</v>
      </c>
      <c r="B337" s="412" t="s">
        <v>419</v>
      </c>
      <c r="C337" s="4" t="s">
        <v>11</v>
      </c>
      <c r="D337" s="412">
        <v>1</v>
      </c>
      <c r="E337" s="412">
        <v>35000</v>
      </c>
      <c r="F337" s="4">
        <f t="shared" si="7"/>
        <v>35000</v>
      </c>
      <c r="G337" s="4" t="s">
        <v>12</v>
      </c>
      <c r="H337" s="4" t="s">
        <v>405</v>
      </c>
      <c r="I337" s="4"/>
    </row>
    <row r="338" spans="1:9" s="38" customFormat="1" ht="22.5" customHeight="1" x14ac:dyDescent="0.25">
      <c r="A338" s="4">
        <v>20</v>
      </c>
      <c r="B338" s="412" t="s">
        <v>420</v>
      </c>
      <c r="C338" s="4" t="s">
        <v>11</v>
      </c>
      <c r="D338" s="412">
        <v>3</v>
      </c>
      <c r="E338" s="412">
        <v>25000</v>
      </c>
      <c r="F338" s="4">
        <f t="shared" si="7"/>
        <v>75000</v>
      </c>
      <c r="G338" s="4" t="s">
        <v>12</v>
      </c>
      <c r="H338" s="4" t="s">
        <v>405</v>
      </c>
      <c r="I338" s="4"/>
    </row>
    <row r="339" spans="1:9" s="38" customFormat="1" ht="22.5" customHeight="1" x14ac:dyDescent="0.25">
      <c r="A339" s="4">
        <v>21</v>
      </c>
      <c r="B339" s="412" t="s">
        <v>421</v>
      </c>
      <c r="C339" s="4" t="s">
        <v>11</v>
      </c>
      <c r="D339" s="412">
        <v>5</v>
      </c>
      <c r="E339" s="412">
        <v>15000</v>
      </c>
      <c r="F339" s="4">
        <f t="shared" si="7"/>
        <v>75000</v>
      </c>
      <c r="G339" s="4" t="s">
        <v>12</v>
      </c>
      <c r="H339" s="4" t="s">
        <v>405</v>
      </c>
      <c r="I339" s="4"/>
    </row>
    <row r="340" spans="1:9" s="38" customFormat="1" ht="36" customHeight="1" x14ac:dyDescent="0.25">
      <c r="A340" s="4">
        <v>22</v>
      </c>
      <c r="B340" s="412" t="s">
        <v>422</v>
      </c>
      <c r="C340" s="4" t="s">
        <v>11</v>
      </c>
      <c r="D340" s="412">
        <v>4</v>
      </c>
      <c r="E340" s="412">
        <v>3000</v>
      </c>
      <c r="F340" s="4">
        <f t="shared" si="7"/>
        <v>12000</v>
      </c>
      <c r="G340" s="4" t="s">
        <v>12</v>
      </c>
      <c r="H340" s="4" t="s">
        <v>405</v>
      </c>
      <c r="I340" s="4"/>
    </row>
    <row r="341" spans="1:9" s="38" customFormat="1" ht="35.25" customHeight="1" x14ac:dyDescent="0.25">
      <c r="A341" s="4">
        <v>23</v>
      </c>
      <c r="B341" s="412" t="s">
        <v>423</v>
      </c>
      <c r="C341" s="4" t="s">
        <v>11</v>
      </c>
      <c r="D341" s="412">
        <v>22</v>
      </c>
      <c r="E341" s="412">
        <v>3500</v>
      </c>
      <c r="F341" s="4">
        <f t="shared" si="7"/>
        <v>77000</v>
      </c>
      <c r="G341" s="4" t="s">
        <v>12</v>
      </c>
      <c r="H341" s="4" t="s">
        <v>405</v>
      </c>
      <c r="I341" s="4"/>
    </row>
    <row r="342" spans="1:9" s="38" customFormat="1" ht="22.5" customHeight="1" x14ac:dyDescent="0.25">
      <c r="A342" s="4">
        <v>24</v>
      </c>
      <c r="B342" s="412" t="s">
        <v>424</v>
      </c>
      <c r="C342" s="4" t="s">
        <v>11</v>
      </c>
      <c r="D342" s="412">
        <v>1</v>
      </c>
      <c r="E342" s="412">
        <v>79000</v>
      </c>
      <c r="F342" s="4">
        <f t="shared" si="7"/>
        <v>79000</v>
      </c>
      <c r="G342" s="4" t="s">
        <v>12</v>
      </c>
      <c r="H342" s="4" t="s">
        <v>425</v>
      </c>
      <c r="I342" s="4"/>
    </row>
    <row r="343" spans="1:9" s="38" customFormat="1" ht="75" customHeight="1" x14ac:dyDescent="0.25">
      <c r="A343" s="4">
        <v>25</v>
      </c>
      <c r="B343" s="412" t="s">
        <v>91</v>
      </c>
      <c r="C343" s="4" t="s">
        <v>11</v>
      </c>
      <c r="D343" s="412">
        <v>1</v>
      </c>
      <c r="E343" s="4">
        <v>41672</v>
      </c>
      <c r="F343" s="4">
        <v>41672</v>
      </c>
      <c r="G343" s="4" t="s">
        <v>12</v>
      </c>
      <c r="H343" s="4" t="s">
        <v>92</v>
      </c>
      <c r="I343" s="412"/>
    </row>
    <row r="344" spans="1:9" s="38" customFormat="1" ht="22.5" customHeight="1" x14ac:dyDescent="0.25">
      <c r="A344" s="4">
        <v>26</v>
      </c>
      <c r="B344" s="412" t="s">
        <v>178</v>
      </c>
      <c r="C344" s="4" t="s">
        <v>11</v>
      </c>
      <c r="D344" s="412">
        <v>1</v>
      </c>
      <c r="E344" s="412">
        <v>46880</v>
      </c>
      <c r="F344" s="4">
        <f t="shared" si="7"/>
        <v>46880</v>
      </c>
      <c r="G344" s="4" t="s">
        <v>106</v>
      </c>
      <c r="H344" s="4" t="s">
        <v>107</v>
      </c>
      <c r="I344" s="4"/>
    </row>
    <row r="345" spans="1:9" s="38" customFormat="1" ht="30.75" customHeight="1" x14ac:dyDescent="0.25">
      <c r="A345" s="4">
        <v>27</v>
      </c>
      <c r="B345" s="412" t="s">
        <v>426</v>
      </c>
      <c r="C345" s="4" t="s">
        <v>11</v>
      </c>
      <c r="D345" s="412">
        <v>1</v>
      </c>
      <c r="E345" s="412">
        <v>144444</v>
      </c>
      <c r="F345" s="4">
        <f t="shared" si="7"/>
        <v>144444</v>
      </c>
      <c r="G345" s="4" t="s">
        <v>106</v>
      </c>
      <c r="H345" s="4" t="s">
        <v>107</v>
      </c>
      <c r="I345" s="4"/>
    </row>
    <row r="346" spans="1:9" s="38" customFormat="1" ht="21" customHeight="1" x14ac:dyDescent="0.25">
      <c r="A346" s="4">
        <v>28</v>
      </c>
      <c r="B346" s="412" t="s">
        <v>2475</v>
      </c>
      <c r="C346" s="4" t="s">
        <v>11</v>
      </c>
      <c r="D346" s="412">
        <v>2</v>
      </c>
      <c r="E346" s="412">
        <v>25500</v>
      </c>
      <c r="F346" s="4">
        <f t="shared" si="7"/>
        <v>51000</v>
      </c>
      <c r="G346" s="4" t="s">
        <v>106</v>
      </c>
      <c r="H346" s="4" t="s">
        <v>2476</v>
      </c>
      <c r="I346" s="4"/>
    </row>
    <row r="347" spans="1:9" s="38" customFormat="1" ht="21.75" customHeight="1" x14ac:dyDescent="0.25">
      <c r="A347" s="4">
        <v>29</v>
      </c>
      <c r="B347" s="412" t="s">
        <v>224</v>
      </c>
      <c r="C347" s="4" t="s">
        <v>11</v>
      </c>
      <c r="D347" s="412">
        <v>1</v>
      </c>
      <c r="E347" s="412">
        <v>75000</v>
      </c>
      <c r="F347" s="4">
        <v>75000</v>
      </c>
      <c r="G347" s="4" t="s">
        <v>106</v>
      </c>
      <c r="H347" s="4" t="s">
        <v>2476</v>
      </c>
      <c r="I347" s="4" t="s">
        <v>403</v>
      </c>
    </row>
    <row r="348" spans="1:9" s="104" customFormat="1" ht="18.75" thickBot="1" x14ac:dyDescent="0.4">
      <c r="A348" s="270"/>
      <c r="B348" s="269" t="s">
        <v>141</v>
      </c>
      <c r="C348" s="269"/>
      <c r="D348" s="269">
        <f>SUM(D319:D347)</f>
        <v>156</v>
      </c>
      <c r="E348" s="269" t="s">
        <v>142</v>
      </c>
      <c r="F348" s="269">
        <f>SUM(F319:F347)</f>
        <v>3851676</v>
      </c>
      <c r="G348" s="270"/>
      <c r="H348" s="470"/>
      <c r="I348" s="270"/>
    </row>
    <row r="350" spans="1:9" ht="25.5" customHeight="1" x14ac:dyDescent="0.25">
      <c r="A350" s="530" t="s">
        <v>2724</v>
      </c>
      <c r="B350" s="530"/>
      <c r="C350" s="530"/>
      <c r="D350" s="530"/>
      <c r="E350" s="530"/>
      <c r="F350" s="530"/>
      <c r="G350" s="530"/>
      <c r="H350" s="530"/>
    </row>
    <row r="351" spans="1:9" ht="15" customHeight="1" x14ac:dyDescent="0.25">
      <c r="A351" s="300"/>
      <c r="B351" s="300"/>
      <c r="C351" s="300"/>
      <c r="D351" s="300"/>
      <c r="E351" s="300"/>
      <c r="F351" s="300"/>
      <c r="G351" s="300"/>
      <c r="H351" s="300"/>
    </row>
    <row r="352" spans="1:9" s="210" customFormat="1" ht="21" customHeight="1" x14ac:dyDescent="0.3">
      <c r="A352" s="302"/>
      <c r="B352" s="301" t="s">
        <v>2794</v>
      </c>
      <c r="C352" s="225"/>
      <c r="D352" s="225"/>
      <c r="E352" s="225"/>
      <c r="F352" s="302"/>
      <c r="G352" s="302"/>
      <c r="H352" s="226"/>
      <c r="I352" s="302"/>
    </row>
    <row r="353" spans="1:10" s="210" customFormat="1" ht="24.75" customHeight="1" x14ac:dyDescent="0.3">
      <c r="A353" s="302"/>
      <c r="B353" s="301" t="s">
        <v>2795</v>
      </c>
      <c r="C353" s="225"/>
      <c r="D353" s="225"/>
      <c r="E353" s="225"/>
      <c r="F353" s="301"/>
      <c r="G353" s="301" t="s">
        <v>2734</v>
      </c>
      <c r="H353" s="301" t="s">
        <v>2796</v>
      </c>
      <c r="I353" s="301"/>
    </row>
    <row r="354" spans="1:10" ht="19.5" x14ac:dyDescent="0.25">
      <c r="B354" s="183"/>
    </row>
    <row r="355" spans="1:10" s="232" customFormat="1" ht="18.75" customHeight="1" x14ac:dyDescent="0.35">
      <c r="A355" s="227"/>
      <c r="B355" s="228" t="s">
        <v>2723</v>
      </c>
      <c r="C355" s="228"/>
      <c r="D355" s="229"/>
      <c r="E355" s="229"/>
      <c r="F355" s="230"/>
      <c r="G355" s="227"/>
      <c r="H355" s="227"/>
      <c r="I355" s="231"/>
      <c r="J355" s="227"/>
    </row>
    <row r="356" spans="1:10" s="38" customFormat="1" ht="18.75" customHeight="1" x14ac:dyDescent="0.25">
      <c r="A356" s="93"/>
      <c r="B356" s="233"/>
      <c r="C356" s="233"/>
      <c r="D356" s="234"/>
      <c r="E356" s="234"/>
      <c r="F356" s="235"/>
      <c r="G356" s="93"/>
      <c r="H356" s="93"/>
      <c r="I356" s="236"/>
      <c r="J356" s="93"/>
    </row>
    <row r="357" spans="1:10" s="210" customFormat="1" ht="24" customHeight="1" x14ac:dyDescent="0.3">
      <c r="A357" s="302"/>
      <c r="B357" s="301" t="s">
        <v>2443</v>
      </c>
      <c r="C357" s="303"/>
      <c r="D357" s="303"/>
      <c r="E357" s="303"/>
      <c r="F357" s="302"/>
      <c r="G357" s="302"/>
      <c r="H357" s="237"/>
      <c r="I357" s="302"/>
    </row>
    <row r="358" spans="1:10" s="210" customFormat="1" ht="17.25" x14ac:dyDescent="0.3">
      <c r="A358" s="302"/>
      <c r="B358" s="301" t="s">
        <v>2442</v>
      </c>
      <c r="C358" s="303"/>
      <c r="D358" s="303"/>
      <c r="E358" s="303"/>
      <c r="F358" s="302"/>
      <c r="G358" s="301" t="s">
        <v>2798</v>
      </c>
      <c r="H358" s="532" t="s">
        <v>2738</v>
      </c>
      <c r="I358" s="532"/>
    </row>
    <row r="359" spans="1:10" s="210" customFormat="1" ht="18" customHeight="1" x14ac:dyDescent="0.3">
      <c r="A359" s="302"/>
      <c r="B359" s="301"/>
      <c r="C359" s="225"/>
      <c r="D359" s="225"/>
      <c r="E359" s="225"/>
      <c r="F359" s="302"/>
      <c r="G359" s="238"/>
      <c r="H359" s="238"/>
      <c r="I359" s="238"/>
    </row>
    <row r="360" spans="1:10" s="210" customFormat="1" ht="17.25" x14ac:dyDescent="0.3">
      <c r="A360" s="302"/>
      <c r="B360" s="301" t="s">
        <v>2794</v>
      </c>
      <c r="C360" s="225"/>
      <c r="D360" s="225"/>
      <c r="E360" s="225"/>
      <c r="F360" s="302"/>
      <c r="G360" s="302"/>
      <c r="H360" s="226"/>
      <c r="I360" s="302"/>
    </row>
    <row r="361" spans="1:10" s="210" customFormat="1" ht="18" customHeight="1" x14ac:dyDescent="0.3">
      <c r="A361" s="302"/>
      <c r="B361" s="301" t="s">
        <v>2797</v>
      </c>
      <c r="C361" s="225"/>
      <c r="D361" s="225"/>
      <c r="E361" s="225"/>
      <c r="F361" s="301"/>
      <c r="G361" s="301" t="s">
        <v>2798</v>
      </c>
      <c r="H361" s="301" t="s">
        <v>2799</v>
      </c>
      <c r="I361" s="301"/>
    </row>
    <row r="362" spans="1:10" s="210" customFormat="1" ht="18" customHeight="1" x14ac:dyDescent="0.3">
      <c r="A362" s="302"/>
      <c r="B362" s="301"/>
      <c r="C362" s="225"/>
      <c r="D362" s="225"/>
      <c r="E362" s="225"/>
      <c r="F362" s="301"/>
      <c r="G362" s="301"/>
      <c r="H362" s="301"/>
      <c r="I362" s="301"/>
    </row>
    <row r="363" spans="1:10" s="210" customFormat="1" ht="18.75" customHeight="1" x14ac:dyDescent="0.3">
      <c r="A363" s="302"/>
      <c r="B363" s="239" t="s">
        <v>2722</v>
      </c>
      <c r="C363" s="239"/>
      <c r="D363" s="239"/>
      <c r="E363" s="239"/>
      <c r="F363" s="303"/>
      <c r="G363" s="302"/>
      <c r="H363" s="302"/>
      <c r="I363" s="237"/>
      <c r="J363" s="302"/>
    </row>
    <row r="364" spans="1:10" s="210" customFormat="1" ht="18.75" customHeight="1" x14ac:dyDescent="0.3">
      <c r="A364" s="302"/>
      <c r="B364" s="239" t="s">
        <v>2735</v>
      </c>
      <c r="C364" s="239"/>
      <c r="D364" s="239"/>
      <c r="E364" s="239"/>
      <c r="F364" s="303"/>
      <c r="G364" s="301" t="s">
        <v>2798</v>
      </c>
      <c r="H364" s="531" t="s">
        <v>2736</v>
      </c>
      <c r="I364" s="531"/>
      <c r="J364" s="302"/>
    </row>
    <row r="365" spans="1:10" s="210" customFormat="1" ht="17.25" x14ac:dyDescent="0.3"/>
    <row r="366" spans="1:10" s="210" customFormat="1" ht="17.25" x14ac:dyDescent="0.3">
      <c r="A366" s="302"/>
      <c r="B366" s="301" t="s">
        <v>2794</v>
      </c>
      <c r="C366" s="225"/>
      <c r="D366" s="225"/>
      <c r="E366" s="225"/>
      <c r="F366" s="302"/>
      <c r="G366" s="302"/>
      <c r="H366" s="226"/>
      <c r="I366" s="302"/>
    </row>
    <row r="367" spans="1:10" s="210" customFormat="1" ht="18" customHeight="1" x14ac:dyDescent="0.3">
      <c r="A367" s="302"/>
      <c r="B367" s="301" t="s">
        <v>2801</v>
      </c>
      <c r="C367" s="225"/>
      <c r="D367" s="225"/>
      <c r="E367" s="225"/>
      <c r="F367" s="301"/>
      <c r="G367" s="301" t="s">
        <v>2798</v>
      </c>
      <c r="H367" s="301" t="s">
        <v>2800</v>
      </c>
      <c r="I367" s="301"/>
    </row>
    <row r="368" spans="1:10" s="210" customFormat="1" ht="17.25" x14ac:dyDescent="0.3"/>
    <row r="369" spans="1:10" s="210" customFormat="1" ht="17.25" x14ac:dyDescent="0.3">
      <c r="B369" s="210" t="s">
        <v>2728</v>
      </c>
      <c r="G369" s="210" t="s">
        <v>2734</v>
      </c>
      <c r="H369" s="210" t="s">
        <v>2731</v>
      </c>
    </row>
    <row r="370" spans="1:10" s="210" customFormat="1" ht="17.25" x14ac:dyDescent="0.3"/>
    <row r="371" spans="1:10" s="210" customFormat="1" ht="17.25" x14ac:dyDescent="0.3">
      <c r="B371" s="544" t="s">
        <v>2810</v>
      </c>
      <c r="C371" s="544"/>
      <c r="D371" s="544"/>
      <c r="E371" s="544"/>
      <c r="G371" s="210" t="s">
        <v>2732</v>
      </c>
      <c r="H371" s="210" t="s">
        <v>2880</v>
      </c>
    </row>
    <row r="372" spans="1:10" s="210" customFormat="1" ht="17.25" x14ac:dyDescent="0.3">
      <c r="B372" s="303"/>
      <c r="C372" s="303"/>
      <c r="D372" s="303"/>
      <c r="E372" s="303"/>
    </row>
    <row r="373" spans="1:10" s="210" customFormat="1" ht="17.25" x14ac:dyDescent="0.3">
      <c r="B373" s="544" t="s">
        <v>2449</v>
      </c>
      <c r="C373" s="544"/>
      <c r="D373" s="544"/>
      <c r="E373" s="544"/>
    </row>
    <row r="374" spans="1:10" s="210" customFormat="1" ht="18.75" customHeight="1" x14ac:dyDescent="0.3">
      <c r="B374" s="303" t="s">
        <v>2450</v>
      </c>
      <c r="C374" s="303"/>
      <c r="D374" s="303"/>
      <c r="E374" s="303"/>
      <c r="G374" s="210" t="s">
        <v>2732</v>
      </c>
      <c r="H374" s="210" t="s">
        <v>2809</v>
      </c>
      <c r="I374" s="211"/>
      <c r="J374" s="302"/>
    </row>
    <row r="377" spans="1:10" ht="27" x14ac:dyDescent="0.45">
      <c r="A377" s="308"/>
      <c r="B377" s="309"/>
      <c r="C377" s="308"/>
      <c r="D377" s="308"/>
      <c r="E377" s="308"/>
      <c r="F377" s="533" t="s">
        <v>3123</v>
      </c>
      <c r="G377" s="534"/>
      <c r="H377" s="534"/>
      <c r="I377" s="534"/>
      <c r="J377" s="448"/>
    </row>
    <row r="378" spans="1:10" ht="27" x14ac:dyDescent="0.45">
      <c r="A378" s="308"/>
      <c r="B378" s="309"/>
      <c r="C378" s="308"/>
      <c r="D378" s="308"/>
      <c r="E378" s="308"/>
      <c r="F378" s="507"/>
      <c r="G378" s="508"/>
      <c r="H378" s="534" t="s">
        <v>3104</v>
      </c>
      <c r="I378" s="534"/>
      <c r="J378" s="448"/>
    </row>
    <row r="379" spans="1:10" ht="27" x14ac:dyDescent="0.45">
      <c r="A379" s="308"/>
      <c r="B379" s="309"/>
      <c r="C379" s="308"/>
      <c r="D379" s="308"/>
      <c r="E379" s="308"/>
      <c r="F379" s="507"/>
      <c r="G379" s="508"/>
      <c r="H379" s="534"/>
      <c r="I379" s="534"/>
      <c r="J379" s="448"/>
    </row>
    <row r="380" spans="1:10" ht="27" x14ac:dyDescent="0.45">
      <c r="A380" s="308"/>
      <c r="B380" s="309"/>
      <c r="C380" s="308"/>
      <c r="D380" s="308"/>
      <c r="E380" s="308"/>
      <c r="F380" s="507"/>
      <c r="G380" s="508"/>
      <c r="H380" s="534"/>
      <c r="I380" s="534"/>
      <c r="J380" s="448"/>
    </row>
    <row r="381" spans="1:10" ht="23.25" customHeight="1" x14ac:dyDescent="0.45">
      <c r="A381" s="311"/>
      <c r="B381" s="415"/>
      <c r="C381" s="311"/>
      <c r="D381" s="313" t="s">
        <v>3051</v>
      </c>
      <c r="E381" s="314"/>
      <c r="F381" s="311"/>
      <c r="G381" s="311"/>
      <c r="H381" s="534"/>
      <c r="I381" s="534"/>
      <c r="J381" s="448"/>
    </row>
    <row r="382" spans="1:10" ht="24.75" customHeight="1" x14ac:dyDescent="0.25">
      <c r="A382" s="545" t="s">
        <v>3061</v>
      </c>
      <c r="B382" s="545"/>
      <c r="C382" s="545"/>
      <c r="D382" s="545"/>
      <c r="E382" s="545"/>
      <c r="F382" s="545"/>
      <c r="G382" s="545"/>
      <c r="H382" s="545"/>
      <c r="I382" s="545"/>
      <c r="J382" s="448"/>
    </row>
    <row r="383" spans="1:10" ht="27" customHeight="1" x14ac:dyDescent="0.25"/>
    <row r="384" spans="1:10" s="448" customFormat="1" ht="20.25" thickBot="1" x14ac:dyDescent="0.4">
      <c r="A384" s="443" t="s">
        <v>3062</v>
      </c>
      <c r="B384" s="443"/>
      <c r="C384" s="443"/>
      <c r="D384" s="444"/>
      <c r="E384" s="311"/>
      <c r="F384" s="311"/>
      <c r="G384" s="311"/>
      <c r="H384" s="498" t="s">
        <v>3117</v>
      </c>
    </row>
    <row r="385" spans="1:9" s="445" customFormat="1" ht="21" x14ac:dyDescent="0.35">
      <c r="A385" s="529" t="s">
        <v>1</v>
      </c>
      <c r="B385" s="529"/>
      <c r="C385" s="529"/>
      <c r="D385" s="448"/>
      <c r="F385" s="438"/>
      <c r="G385" s="446"/>
      <c r="H385" s="499" t="s">
        <v>2</v>
      </c>
    </row>
    <row r="386" spans="1:9" s="38" customFormat="1" ht="15.75" thickBot="1" x14ac:dyDescent="0.3">
      <c r="A386" s="304"/>
      <c r="B386" s="304"/>
      <c r="C386" s="304"/>
      <c r="F386" s="304"/>
      <c r="G386" s="304"/>
    </row>
    <row r="387" spans="1:9" s="151" customFormat="1" ht="90.75" customHeight="1" thickBot="1" x14ac:dyDescent="0.3">
      <c r="A387" s="99" t="s">
        <v>3</v>
      </c>
      <c r="B387" s="32" t="s">
        <v>4</v>
      </c>
      <c r="C387" s="33" t="s">
        <v>5</v>
      </c>
      <c r="D387" s="34" t="s">
        <v>6</v>
      </c>
      <c r="E387" s="32" t="s">
        <v>7</v>
      </c>
      <c r="F387" s="32" t="s">
        <v>8</v>
      </c>
      <c r="G387" s="32" t="s">
        <v>444</v>
      </c>
      <c r="H387" s="32" t="s">
        <v>3029</v>
      </c>
      <c r="I387" s="35" t="s">
        <v>10</v>
      </c>
    </row>
    <row r="388" spans="1:9" ht="17.25" x14ac:dyDescent="0.25">
      <c r="A388" s="288">
        <v>1</v>
      </c>
      <c r="B388" s="284">
        <v>2</v>
      </c>
      <c r="C388" s="285">
        <v>3</v>
      </c>
      <c r="D388" s="285">
        <v>4</v>
      </c>
      <c r="E388" s="285">
        <v>5</v>
      </c>
      <c r="F388" s="285">
        <v>6</v>
      </c>
      <c r="G388" s="285">
        <v>7</v>
      </c>
      <c r="H388" s="285">
        <v>8</v>
      </c>
      <c r="I388" s="286">
        <v>9</v>
      </c>
    </row>
    <row r="389" spans="1:9" s="273" customFormat="1" ht="19.5" x14ac:dyDescent="0.25">
      <c r="A389" s="4">
        <v>1</v>
      </c>
      <c r="B389" s="412" t="s">
        <v>3035</v>
      </c>
      <c r="C389" s="4" t="s">
        <v>11</v>
      </c>
      <c r="D389" s="412">
        <v>1</v>
      </c>
      <c r="E389" s="4">
        <v>25865475</v>
      </c>
      <c r="F389" s="4">
        <f>D389*E389</f>
        <v>25865475</v>
      </c>
      <c r="G389" s="4" t="s">
        <v>12</v>
      </c>
      <c r="H389" s="412">
        <v>1997</v>
      </c>
      <c r="I389" s="412"/>
    </row>
    <row r="390" spans="1:9" s="38" customFormat="1" ht="25.5" customHeight="1" x14ac:dyDescent="0.25">
      <c r="A390" s="4">
        <v>2</v>
      </c>
      <c r="B390" s="412" t="s">
        <v>675</v>
      </c>
      <c r="C390" s="4" t="s">
        <v>11</v>
      </c>
      <c r="D390" s="412">
        <v>1</v>
      </c>
      <c r="E390" s="412">
        <v>50000</v>
      </c>
      <c r="F390" s="4">
        <f t="shared" ref="F390:F411" si="8">D390*E390</f>
        <v>50000</v>
      </c>
      <c r="G390" s="4" t="s">
        <v>106</v>
      </c>
      <c r="H390" s="4">
        <v>2023</v>
      </c>
      <c r="I390" s="4"/>
    </row>
    <row r="391" spans="1:9" s="38" customFormat="1" ht="27.75" customHeight="1" x14ac:dyDescent="0.25">
      <c r="A391" s="4">
        <v>3</v>
      </c>
      <c r="B391" s="412" t="s">
        <v>676</v>
      </c>
      <c r="C391" s="4" t="s">
        <v>11</v>
      </c>
      <c r="D391" s="412">
        <v>1</v>
      </c>
      <c r="E391" s="412">
        <v>170000</v>
      </c>
      <c r="F391" s="4">
        <f t="shared" si="8"/>
        <v>170000</v>
      </c>
      <c r="G391" s="4" t="s">
        <v>106</v>
      </c>
      <c r="H391" s="4">
        <v>2023</v>
      </c>
      <c r="I391" s="4"/>
    </row>
    <row r="392" spans="1:9" s="38" customFormat="1" ht="24.75" customHeight="1" x14ac:dyDescent="0.25">
      <c r="A392" s="4">
        <v>4</v>
      </c>
      <c r="B392" s="412" t="s">
        <v>677</v>
      </c>
      <c r="C392" s="4" t="s">
        <v>11</v>
      </c>
      <c r="D392" s="412">
        <v>1</v>
      </c>
      <c r="E392" s="412">
        <v>180000</v>
      </c>
      <c r="F392" s="4">
        <f t="shared" si="8"/>
        <v>180000</v>
      </c>
      <c r="G392" s="4" t="s">
        <v>106</v>
      </c>
      <c r="H392" s="4">
        <v>2023</v>
      </c>
      <c r="I392" s="4"/>
    </row>
    <row r="393" spans="1:9" s="38" customFormat="1" ht="24" customHeight="1" x14ac:dyDescent="0.25">
      <c r="A393" s="4">
        <v>5</v>
      </c>
      <c r="B393" s="412" t="s">
        <v>678</v>
      </c>
      <c r="C393" s="4" t="s">
        <v>11</v>
      </c>
      <c r="D393" s="412">
        <v>1</v>
      </c>
      <c r="E393" s="412">
        <v>240000</v>
      </c>
      <c r="F393" s="4">
        <f t="shared" si="8"/>
        <v>240000</v>
      </c>
      <c r="G393" s="4" t="s">
        <v>106</v>
      </c>
      <c r="H393" s="4">
        <v>2023</v>
      </c>
      <c r="I393" s="4"/>
    </row>
    <row r="394" spans="1:9" s="38" customFormat="1" ht="29.25" customHeight="1" x14ac:dyDescent="0.25">
      <c r="A394" s="4">
        <v>6</v>
      </c>
      <c r="B394" s="412" t="s">
        <v>679</v>
      </c>
      <c r="C394" s="4" t="s">
        <v>11</v>
      </c>
      <c r="D394" s="412">
        <v>1</v>
      </c>
      <c r="E394" s="412">
        <v>170000</v>
      </c>
      <c r="F394" s="4">
        <f t="shared" si="8"/>
        <v>170000</v>
      </c>
      <c r="G394" s="4" t="s">
        <v>106</v>
      </c>
      <c r="H394" s="4">
        <v>2023</v>
      </c>
      <c r="I394" s="4"/>
    </row>
    <row r="395" spans="1:9" s="38" customFormat="1" ht="22.5" customHeight="1" x14ac:dyDescent="0.25">
      <c r="A395" s="4">
        <v>7</v>
      </c>
      <c r="B395" s="412" t="s">
        <v>680</v>
      </c>
      <c r="C395" s="4" t="s">
        <v>11</v>
      </c>
      <c r="D395" s="412">
        <v>1</v>
      </c>
      <c r="E395" s="412">
        <v>60000</v>
      </c>
      <c r="F395" s="4">
        <f t="shared" si="8"/>
        <v>60000</v>
      </c>
      <c r="G395" s="4" t="s">
        <v>106</v>
      </c>
      <c r="H395" s="4">
        <v>2023</v>
      </c>
      <c r="I395" s="4"/>
    </row>
    <row r="396" spans="1:9" s="38" customFormat="1" ht="24.75" customHeight="1" x14ac:dyDescent="0.25">
      <c r="A396" s="4">
        <v>8</v>
      </c>
      <c r="B396" s="412" t="s">
        <v>242</v>
      </c>
      <c r="C396" s="4" t="s">
        <v>11</v>
      </c>
      <c r="D396" s="412">
        <v>1</v>
      </c>
      <c r="E396" s="412">
        <v>28400</v>
      </c>
      <c r="F396" s="4">
        <f t="shared" si="8"/>
        <v>28400</v>
      </c>
      <c r="G396" s="4" t="s">
        <v>106</v>
      </c>
      <c r="H396" s="4">
        <v>2023</v>
      </c>
      <c r="I396" s="4"/>
    </row>
    <row r="397" spans="1:9" s="38" customFormat="1" ht="25.5" customHeight="1" x14ac:dyDescent="0.25">
      <c r="A397" s="4">
        <v>9</v>
      </c>
      <c r="B397" s="412" t="s">
        <v>681</v>
      </c>
      <c r="C397" s="4" t="s">
        <v>11</v>
      </c>
      <c r="D397" s="412">
        <v>1</v>
      </c>
      <c r="E397" s="412">
        <v>23994</v>
      </c>
      <c r="F397" s="4">
        <f t="shared" si="8"/>
        <v>23994</v>
      </c>
      <c r="G397" s="4" t="s">
        <v>106</v>
      </c>
      <c r="H397" s="4">
        <v>2023</v>
      </c>
      <c r="I397" s="4"/>
    </row>
    <row r="398" spans="1:9" s="38" customFormat="1" ht="27.75" customHeight="1" x14ac:dyDescent="0.25">
      <c r="A398" s="4">
        <v>10</v>
      </c>
      <c r="B398" s="412" t="s">
        <v>682</v>
      </c>
      <c r="C398" s="4" t="s">
        <v>11</v>
      </c>
      <c r="D398" s="412">
        <v>4</v>
      </c>
      <c r="E398" s="412">
        <v>16496</v>
      </c>
      <c r="F398" s="4">
        <f t="shared" si="8"/>
        <v>65984</v>
      </c>
      <c r="G398" s="4" t="s">
        <v>106</v>
      </c>
      <c r="H398" s="4">
        <v>2023</v>
      </c>
      <c r="I398" s="4"/>
    </row>
    <row r="399" spans="1:9" s="38" customFormat="1" ht="24.75" customHeight="1" x14ac:dyDescent="0.25">
      <c r="A399" s="4">
        <v>11</v>
      </c>
      <c r="B399" s="412" t="s">
        <v>683</v>
      </c>
      <c r="C399" s="4" t="s">
        <v>11</v>
      </c>
      <c r="D399" s="412">
        <v>8</v>
      </c>
      <c r="E399" s="412">
        <v>12600</v>
      </c>
      <c r="F399" s="4">
        <f t="shared" si="8"/>
        <v>100800</v>
      </c>
      <c r="G399" s="4" t="s">
        <v>106</v>
      </c>
      <c r="H399" s="4">
        <v>2023</v>
      </c>
      <c r="I399" s="4"/>
    </row>
    <row r="400" spans="1:9" s="38" customFormat="1" ht="22.5" customHeight="1" x14ac:dyDescent="0.25">
      <c r="A400" s="4">
        <v>12</v>
      </c>
      <c r="B400" s="412" t="s">
        <v>684</v>
      </c>
      <c r="C400" s="4" t="s">
        <v>11</v>
      </c>
      <c r="D400" s="412">
        <v>30</v>
      </c>
      <c r="E400" s="412">
        <v>5400</v>
      </c>
      <c r="F400" s="4">
        <f t="shared" si="8"/>
        <v>162000</v>
      </c>
      <c r="G400" s="4" t="s">
        <v>106</v>
      </c>
      <c r="H400" s="4">
        <v>2023</v>
      </c>
      <c r="I400" s="4"/>
    </row>
    <row r="401" spans="1:9" s="38" customFormat="1" ht="36" customHeight="1" x14ac:dyDescent="0.25">
      <c r="A401" s="4">
        <v>13</v>
      </c>
      <c r="B401" s="412" t="s">
        <v>685</v>
      </c>
      <c r="C401" s="4" t="s">
        <v>11</v>
      </c>
      <c r="D401" s="412">
        <v>2</v>
      </c>
      <c r="E401" s="412">
        <v>9900</v>
      </c>
      <c r="F401" s="4">
        <f t="shared" si="8"/>
        <v>19800</v>
      </c>
      <c r="G401" s="4" t="s">
        <v>106</v>
      </c>
      <c r="H401" s="4">
        <v>2023</v>
      </c>
      <c r="I401" s="4"/>
    </row>
    <row r="402" spans="1:9" s="38" customFormat="1" ht="25.5" customHeight="1" x14ac:dyDescent="0.25">
      <c r="A402" s="4">
        <v>14</v>
      </c>
      <c r="B402" s="412" t="s">
        <v>686</v>
      </c>
      <c r="C402" s="4" t="s">
        <v>11</v>
      </c>
      <c r="D402" s="412">
        <v>1</v>
      </c>
      <c r="E402" s="412">
        <v>34900</v>
      </c>
      <c r="F402" s="4">
        <f t="shared" si="8"/>
        <v>34900</v>
      </c>
      <c r="G402" s="4" t="s">
        <v>106</v>
      </c>
      <c r="H402" s="4">
        <v>2023</v>
      </c>
      <c r="I402" s="4"/>
    </row>
    <row r="403" spans="1:9" s="38" customFormat="1" ht="39" customHeight="1" x14ac:dyDescent="0.25">
      <c r="A403" s="4">
        <v>15</v>
      </c>
      <c r="B403" s="412" t="s">
        <v>687</v>
      </c>
      <c r="C403" s="4" t="s">
        <v>11</v>
      </c>
      <c r="D403" s="412">
        <v>1</v>
      </c>
      <c r="E403" s="412">
        <v>34900</v>
      </c>
      <c r="F403" s="4">
        <f t="shared" si="8"/>
        <v>34900</v>
      </c>
      <c r="G403" s="4" t="s">
        <v>106</v>
      </c>
      <c r="H403" s="4">
        <v>2023</v>
      </c>
      <c r="I403" s="4"/>
    </row>
    <row r="404" spans="1:9" s="38" customFormat="1" ht="36" x14ac:dyDescent="0.25">
      <c r="A404" s="4">
        <v>16</v>
      </c>
      <c r="B404" s="412" t="s">
        <v>688</v>
      </c>
      <c r="C404" s="4" t="s">
        <v>11</v>
      </c>
      <c r="D404" s="412">
        <v>1</v>
      </c>
      <c r="E404" s="412">
        <v>46850</v>
      </c>
      <c r="F404" s="4">
        <f t="shared" si="8"/>
        <v>46850</v>
      </c>
      <c r="G404" s="4" t="s">
        <v>106</v>
      </c>
      <c r="H404" s="4">
        <v>2023</v>
      </c>
      <c r="I404" s="4"/>
    </row>
    <row r="405" spans="1:9" s="38" customFormat="1" ht="25.5" customHeight="1" x14ac:dyDescent="0.25">
      <c r="A405" s="4">
        <v>17</v>
      </c>
      <c r="B405" s="412" t="s">
        <v>689</v>
      </c>
      <c r="C405" s="4" t="s">
        <v>11</v>
      </c>
      <c r="D405" s="412">
        <v>1</v>
      </c>
      <c r="E405" s="412">
        <v>39750</v>
      </c>
      <c r="F405" s="4">
        <f t="shared" si="8"/>
        <v>39750</v>
      </c>
      <c r="G405" s="4" t="s">
        <v>106</v>
      </c>
      <c r="H405" s="4">
        <v>2023</v>
      </c>
      <c r="I405" s="4"/>
    </row>
    <row r="406" spans="1:9" s="38" customFormat="1" ht="25.5" customHeight="1" x14ac:dyDescent="0.25">
      <c r="A406" s="4">
        <v>18</v>
      </c>
      <c r="B406" s="412" t="s">
        <v>495</v>
      </c>
      <c r="C406" s="4" t="s">
        <v>11</v>
      </c>
      <c r="D406" s="412">
        <v>6</v>
      </c>
      <c r="E406" s="412">
        <v>46600</v>
      </c>
      <c r="F406" s="4">
        <f t="shared" si="8"/>
        <v>279600</v>
      </c>
      <c r="G406" s="4" t="s">
        <v>106</v>
      </c>
      <c r="H406" s="4">
        <v>2023</v>
      </c>
      <c r="I406" s="4"/>
    </row>
    <row r="407" spans="1:9" s="38" customFormat="1" ht="25.5" customHeight="1" x14ac:dyDescent="0.25">
      <c r="A407" s="4">
        <v>19</v>
      </c>
      <c r="B407" s="412" t="s">
        <v>690</v>
      </c>
      <c r="C407" s="4" t="s">
        <v>11</v>
      </c>
      <c r="D407" s="412">
        <v>2</v>
      </c>
      <c r="E407" s="412">
        <v>60984</v>
      </c>
      <c r="F407" s="4">
        <f t="shared" si="8"/>
        <v>121968</v>
      </c>
      <c r="G407" s="4" t="s">
        <v>106</v>
      </c>
      <c r="H407" s="4">
        <v>2023</v>
      </c>
      <c r="I407" s="4"/>
    </row>
    <row r="408" spans="1:9" s="38" customFormat="1" ht="53.25" customHeight="1" x14ac:dyDescent="0.25">
      <c r="A408" s="4">
        <v>20</v>
      </c>
      <c r="B408" s="412" t="s">
        <v>691</v>
      </c>
      <c r="C408" s="4" t="s">
        <v>11</v>
      </c>
      <c r="D408" s="412">
        <v>10</v>
      </c>
      <c r="E408" s="412">
        <v>23065</v>
      </c>
      <c r="F408" s="4">
        <f t="shared" si="8"/>
        <v>230650</v>
      </c>
      <c r="G408" s="4" t="s">
        <v>12</v>
      </c>
      <c r="H408" s="4">
        <v>2023</v>
      </c>
      <c r="I408" s="412"/>
    </row>
    <row r="409" spans="1:9" s="38" customFormat="1" ht="57" customHeight="1" x14ac:dyDescent="0.25">
      <c r="A409" s="4">
        <v>21</v>
      </c>
      <c r="B409" s="412" t="s">
        <v>692</v>
      </c>
      <c r="C409" s="4" t="s">
        <v>11</v>
      </c>
      <c r="D409" s="412">
        <v>10</v>
      </c>
      <c r="E409" s="412">
        <v>11000</v>
      </c>
      <c r="F409" s="4">
        <f t="shared" si="8"/>
        <v>110000</v>
      </c>
      <c r="G409" s="4" t="s">
        <v>12</v>
      </c>
      <c r="H409" s="4">
        <v>2023</v>
      </c>
      <c r="I409" s="412"/>
    </row>
    <row r="410" spans="1:9" s="38" customFormat="1" ht="25.5" customHeight="1" x14ac:dyDescent="0.25">
      <c r="A410" s="4">
        <v>22</v>
      </c>
      <c r="B410" s="412" t="s">
        <v>605</v>
      </c>
      <c r="C410" s="4" t="s">
        <v>11</v>
      </c>
      <c r="D410" s="412">
        <v>1</v>
      </c>
      <c r="E410" s="412">
        <v>350000</v>
      </c>
      <c r="F410" s="4">
        <f t="shared" si="8"/>
        <v>350000</v>
      </c>
      <c r="G410" s="4" t="s">
        <v>12</v>
      </c>
      <c r="H410" s="4">
        <v>2023</v>
      </c>
      <c r="I410" s="4"/>
    </row>
    <row r="411" spans="1:9" s="38" customFormat="1" ht="25.5" customHeight="1" x14ac:dyDescent="0.25">
      <c r="A411" s="4">
        <v>23</v>
      </c>
      <c r="B411" s="412" t="s">
        <v>693</v>
      </c>
      <c r="C411" s="4" t="s">
        <v>11</v>
      </c>
      <c r="D411" s="412">
        <v>1</v>
      </c>
      <c r="E411" s="412">
        <v>22112</v>
      </c>
      <c r="F411" s="4">
        <f t="shared" si="8"/>
        <v>22112</v>
      </c>
      <c r="G411" s="4" t="s">
        <v>106</v>
      </c>
      <c r="H411" s="4">
        <v>2023</v>
      </c>
      <c r="I411" s="4"/>
    </row>
    <row r="412" spans="1:9" s="38" customFormat="1" ht="25.5" customHeight="1" x14ac:dyDescent="0.25">
      <c r="A412" s="4">
        <v>24</v>
      </c>
      <c r="B412" s="412" t="s">
        <v>694</v>
      </c>
      <c r="C412" s="4" t="s">
        <v>11</v>
      </c>
      <c r="D412" s="412">
        <v>1</v>
      </c>
      <c r="E412" s="412">
        <v>21706</v>
      </c>
      <c r="F412" s="4">
        <f>D412*E412</f>
        <v>21706</v>
      </c>
      <c r="G412" s="4" t="s">
        <v>106</v>
      </c>
      <c r="H412" s="4">
        <v>2023</v>
      </c>
      <c r="I412" s="4"/>
    </row>
    <row r="413" spans="1:9" s="38" customFormat="1" ht="65.25" customHeight="1" x14ac:dyDescent="0.25">
      <c r="A413" s="4">
        <v>25</v>
      </c>
      <c r="B413" s="412" t="s">
        <v>2616</v>
      </c>
      <c r="C413" s="4" t="s">
        <v>11</v>
      </c>
      <c r="D413" s="412">
        <v>1</v>
      </c>
      <c r="E413" s="412">
        <v>50000</v>
      </c>
      <c r="F413" s="4">
        <f>D413*E413</f>
        <v>50000</v>
      </c>
      <c r="G413" s="4" t="s">
        <v>12</v>
      </c>
      <c r="H413" s="4">
        <v>2023</v>
      </c>
      <c r="I413" s="412"/>
    </row>
    <row r="414" spans="1:9" s="104" customFormat="1" ht="18" thickBot="1" x14ac:dyDescent="0.35">
      <c r="A414" s="270"/>
      <c r="B414" s="269" t="s">
        <v>141</v>
      </c>
      <c r="C414" s="269"/>
      <c r="D414" s="269">
        <f>SUM(D389:D413)</f>
        <v>89</v>
      </c>
      <c r="E414" s="269" t="s">
        <v>142</v>
      </c>
      <c r="F414" s="269">
        <f>SUM(F389:F413)</f>
        <v>28478889</v>
      </c>
      <c r="G414" s="269"/>
      <c r="H414" s="270"/>
      <c r="I414" s="270"/>
    </row>
    <row r="416" spans="1:9" ht="25.5" customHeight="1" x14ac:dyDescent="0.25">
      <c r="A416" s="530" t="s">
        <v>2724</v>
      </c>
      <c r="B416" s="530"/>
      <c r="C416" s="530"/>
      <c r="D416" s="530"/>
      <c r="E416" s="530"/>
      <c r="F416" s="530"/>
      <c r="G416" s="530"/>
      <c r="H416" s="530"/>
    </row>
    <row r="417" spans="1:10" ht="15" customHeight="1" x14ac:dyDescent="0.25">
      <c r="A417" s="300"/>
      <c r="B417" s="300"/>
      <c r="C417" s="300"/>
      <c r="D417" s="300"/>
      <c r="E417" s="300"/>
      <c r="F417" s="300"/>
      <c r="G417" s="300"/>
      <c r="H417" s="300"/>
    </row>
    <row r="418" spans="1:10" s="210" customFormat="1" ht="21" customHeight="1" x14ac:dyDescent="0.3">
      <c r="A418" s="302"/>
      <c r="B418" s="301" t="s">
        <v>2794</v>
      </c>
      <c r="C418" s="225"/>
      <c r="D418" s="225"/>
      <c r="E418" s="225"/>
      <c r="F418" s="302"/>
      <c r="G418" s="302"/>
      <c r="H418" s="226"/>
      <c r="I418" s="302"/>
    </row>
    <row r="419" spans="1:10" s="210" customFormat="1" ht="24.75" customHeight="1" x14ac:dyDescent="0.3">
      <c r="A419" s="302"/>
      <c r="B419" s="301" t="s">
        <v>2795</v>
      </c>
      <c r="C419" s="225"/>
      <c r="D419" s="225"/>
      <c r="E419" s="225"/>
      <c r="F419" s="301"/>
      <c r="G419" s="301" t="s">
        <v>2734</v>
      </c>
      <c r="H419" s="301" t="s">
        <v>2796</v>
      </c>
      <c r="I419" s="301"/>
    </row>
    <row r="420" spans="1:10" ht="19.5" x14ac:dyDescent="0.25">
      <c r="B420" s="183"/>
    </row>
    <row r="421" spans="1:10" s="232" customFormat="1" ht="18.75" customHeight="1" x14ac:dyDescent="0.35">
      <c r="A421" s="227"/>
      <c r="B421" s="228" t="s">
        <v>2723</v>
      </c>
      <c r="C421" s="228"/>
      <c r="D421" s="229"/>
      <c r="E421" s="229"/>
      <c r="F421" s="230"/>
      <c r="G421" s="227"/>
      <c r="H421" s="227"/>
      <c r="I421" s="231"/>
      <c r="J421" s="227"/>
    </row>
    <row r="422" spans="1:10" s="38" customFormat="1" ht="18.75" customHeight="1" x14ac:dyDescent="0.25">
      <c r="A422" s="93"/>
      <c r="B422" s="233"/>
      <c r="C422" s="233"/>
      <c r="D422" s="234"/>
      <c r="E422" s="234"/>
      <c r="F422" s="235"/>
      <c r="G422" s="93"/>
      <c r="H422" s="93"/>
      <c r="I422" s="236"/>
      <c r="J422" s="93"/>
    </row>
    <row r="423" spans="1:10" s="210" customFormat="1" ht="24" customHeight="1" x14ac:dyDescent="0.3">
      <c r="A423" s="302"/>
      <c r="B423" s="301" t="s">
        <v>2443</v>
      </c>
      <c r="C423" s="303"/>
      <c r="D423" s="303"/>
      <c r="E423" s="303"/>
      <c r="F423" s="302"/>
      <c r="G423" s="302"/>
      <c r="H423" s="237"/>
      <c r="I423" s="302"/>
    </row>
    <row r="424" spans="1:10" s="210" customFormat="1" ht="17.25" x14ac:dyDescent="0.3">
      <c r="A424" s="302"/>
      <c r="B424" s="301" t="s">
        <v>2442</v>
      </c>
      <c r="C424" s="303"/>
      <c r="D424" s="303"/>
      <c r="E424" s="303"/>
      <c r="F424" s="302"/>
      <c r="G424" s="301" t="s">
        <v>2798</v>
      </c>
      <c r="H424" s="532" t="s">
        <v>2738</v>
      </c>
      <c r="I424" s="532"/>
    </row>
    <row r="425" spans="1:10" s="210" customFormat="1" ht="18" customHeight="1" x14ac:dyDescent="0.3">
      <c r="A425" s="302"/>
      <c r="B425" s="301"/>
      <c r="C425" s="225"/>
      <c r="D425" s="225"/>
      <c r="E425" s="225"/>
      <c r="F425" s="302"/>
      <c r="G425" s="238"/>
      <c r="H425" s="238"/>
      <c r="I425" s="238"/>
    </row>
    <row r="426" spans="1:10" s="210" customFormat="1" ht="17.25" x14ac:dyDescent="0.3">
      <c r="A426" s="302"/>
      <c r="B426" s="301" t="s">
        <v>2794</v>
      </c>
      <c r="C426" s="225"/>
      <c r="D426" s="225"/>
      <c r="E426" s="225"/>
      <c r="F426" s="302"/>
      <c r="G426" s="302"/>
      <c r="H426" s="226"/>
      <c r="I426" s="302"/>
    </row>
    <row r="427" spans="1:10" s="210" customFormat="1" ht="18" customHeight="1" x14ac:dyDescent="0.3">
      <c r="A427" s="302"/>
      <c r="B427" s="301" t="s">
        <v>2797</v>
      </c>
      <c r="C427" s="225"/>
      <c r="D427" s="225"/>
      <c r="E427" s="225"/>
      <c r="F427" s="301"/>
      <c r="G427" s="301" t="s">
        <v>2798</v>
      </c>
      <c r="H427" s="301" t="s">
        <v>2799</v>
      </c>
      <c r="I427" s="301"/>
    </row>
    <row r="428" spans="1:10" s="210" customFormat="1" ht="18" customHeight="1" x14ac:dyDescent="0.3">
      <c r="A428" s="302"/>
      <c r="B428" s="301"/>
      <c r="C428" s="225"/>
      <c r="D428" s="225"/>
      <c r="E428" s="225"/>
      <c r="F428" s="301"/>
      <c r="G428" s="301"/>
      <c r="H428" s="301"/>
      <c r="I428" s="301"/>
    </row>
    <row r="429" spans="1:10" s="210" customFormat="1" ht="18.75" customHeight="1" x14ac:dyDescent="0.3">
      <c r="A429" s="302"/>
      <c r="B429" s="239" t="s">
        <v>2722</v>
      </c>
      <c r="C429" s="239"/>
      <c r="D429" s="239"/>
      <c r="E429" s="239"/>
      <c r="F429" s="303"/>
      <c r="G429" s="302"/>
      <c r="H429" s="302"/>
      <c r="I429" s="237"/>
      <c r="J429" s="302"/>
    </row>
    <row r="430" spans="1:10" s="210" customFormat="1" ht="18.75" customHeight="1" x14ac:dyDescent="0.3">
      <c r="A430" s="302"/>
      <c r="B430" s="239" t="s">
        <v>2735</v>
      </c>
      <c r="C430" s="239"/>
      <c r="D430" s="239"/>
      <c r="E430" s="239"/>
      <c r="F430" s="303"/>
      <c r="G430" s="301" t="s">
        <v>2798</v>
      </c>
      <c r="H430" s="531" t="s">
        <v>2736</v>
      </c>
      <c r="I430" s="531"/>
      <c r="J430" s="302"/>
    </row>
    <row r="431" spans="1:10" s="210" customFormat="1" ht="17.25" x14ac:dyDescent="0.3"/>
    <row r="432" spans="1:10" s="210" customFormat="1" ht="17.25" x14ac:dyDescent="0.3">
      <c r="A432" s="302"/>
      <c r="B432" s="301" t="s">
        <v>2794</v>
      </c>
      <c r="C432" s="225"/>
      <c r="D432" s="225"/>
      <c r="E432" s="225"/>
      <c r="F432" s="302"/>
      <c r="G432" s="302"/>
      <c r="H432" s="226"/>
      <c r="I432" s="302"/>
    </row>
    <row r="433" spans="1:10" s="210" customFormat="1" ht="18" customHeight="1" x14ac:dyDescent="0.3">
      <c r="A433" s="302"/>
      <c r="B433" s="301" t="s">
        <v>2801</v>
      </c>
      <c r="C433" s="225"/>
      <c r="D433" s="225"/>
      <c r="E433" s="225"/>
      <c r="F433" s="301"/>
      <c r="G433" s="301" t="s">
        <v>2798</v>
      </c>
      <c r="H433" s="301" t="s">
        <v>2800</v>
      </c>
      <c r="I433" s="301"/>
    </row>
    <row r="434" spans="1:10" s="210" customFormat="1" ht="17.25" x14ac:dyDescent="0.3"/>
    <row r="435" spans="1:10" s="210" customFormat="1" ht="17.25" x14ac:dyDescent="0.3">
      <c r="B435" s="210" t="s">
        <v>2728</v>
      </c>
      <c r="G435" s="210" t="s">
        <v>2734</v>
      </c>
      <c r="H435" s="210" t="s">
        <v>2731</v>
      </c>
    </row>
    <row r="436" spans="1:10" s="210" customFormat="1" ht="17.25" x14ac:dyDescent="0.3"/>
    <row r="437" spans="1:10" s="210" customFormat="1" ht="17.25" x14ac:dyDescent="0.3">
      <c r="B437" s="544" t="s">
        <v>2812</v>
      </c>
      <c r="C437" s="544"/>
      <c r="D437" s="544"/>
      <c r="E437" s="544"/>
      <c r="G437" s="210" t="s">
        <v>2732</v>
      </c>
      <c r="H437" s="210" t="s">
        <v>2880</v>
      </c>
    </row>
    <row r="438" spans="1:10" s="210" customFormat="1" ht="17.25" x14ac:dyDescent="0.3">
      <c r="B438" s="303"/>
      <c r="C438" s="303"/>
      <c r="D438" s="303"/>
      <c r="E438" s="303"/>
    </row>
    <row r="439" spans="1:10" s="210" customFormat="1" ht="17.25" x14ac:dyDescent="0.3">
      <c r="B439" s="544" t="s">
        <v>2452</v>
      </c>
      <c r="C439" s="544"/>
      <c r="D439" s="544"/>
      <c r="E439" s="544"/>
    </row>
    <row r="440" spans="1:10" s="210" customFormat="1" ht="20.25" customHeight="1" x14ac:dyDescent="0.3">
      <c r="B440" s="303" t="s">
        <v>2860</v>
      </c>
      <c r="C440" s="303"/>
      <c r="D440" s="303"/>
      <c r="E440" s="303"/>
      <c r="G440" s="210" t="s">
        <v>2732</v>
      </c>
      <c r="H440" s="210" t="s">
        <v>2811</v>
      </c>
      <c r="I440" s="211"/>
      <c r="J440" s="302"/>
    </row>
    <row r="441" spans="1:10" s="210" customFormat="1" ht="20.25" customHeight="1" x14ac:dyDescent="0.3">
      <c r="B441" s="418"/>
      <c r="C441" s="418"/>
      <c r="D441" s="418"/>
      <c r="E441" s="418"/>
      <c r="I441" s="211"/>
      <c r="J441" s="413"/>
    </row>
    <row r="442" spans="1:10" s="210" customFormat="1" ht="20.25" customHeight="1" x14ac:dyDescent="0.3">
      <c r="B442" s="512"/>
      <c r="C442" s="512"/>
      <c r="D442" s="512"/>
      <c r="E442" s="512"/>
      <c r="I442" s="211"/>
      <c r="J442" s="504"/>
    </row>
    <row r="443" spans="1:10" ht="27" x14ac:dyDescent="0.45">
      <c r="A443" s="308"/>
      <c r="B443" s="309"/>
      <c r="C443" s="308"/>
      <c r="D443" s="308"/>
      <c r="E443" s="308"/>
      <c r="F443" s="533" t="s">
        <v>3124</v>
      </c>
      <c r="G443" s="534"/>
      <c r="H443" s="534"/>
      <c r="I443" s="534"/>
      <c r="J443" s="448"/>
    </row>
    <row r="444" spans="1:10" ht="27" x14ac:dyDescent="0.45">
      <c r="A444" s="308"/>
      <c r="B444" s="309"/>
      <c r="C444" s="308"/>
      <c r="D444" s="308"/>
      <c r="E444" s="308"/>
      <c r="F444" s="507"/>
      <c r="G444" s="508"/>
      <c r="H444" s="534" t="s">
        <v>3104</v>
      </c>
      <c r="I444" s="534"/>
      <c r="J444" s="448"/>
    </row>
    <row r="445" spans="1:10" ht="27" x14ac:dyDescent="0.45">
      <c r="A445" s="308"/>
      <c r="B445" s="309"/>
      <c r="C445" s="308"/>
      <c r="D445" s="308"/>
      <c r="E445" s="308"/>
      <c r="F445" s="507"/>
      <c r="G445" s="508"/>
      <c r="H445" s="534"/>
      <c r="I445" s="534"/>
      <c r="J445" s="448"/>
    </row>
    <row r="446" spans="1:10" ht="27" x14ac:dyDescent="0.45">
      <c r="A446" s="308"/>
      <c r="B446" s="309"/>
      <c r="C446" s="308"/>
      <c r="D446" s="308"/>
      <c r="E446" s="308"/>
      <c r="F446" s="507"/>
      <c r="G446" s="508"/>
      <c r="H446" s="534"/>
      <c r="I446" s="534"/>
      <c r="J446" s="448"/>
    </row>
    <row r="447" spans="1:10" ht="23.25" customHeight="1" x14ac:dyDescent="0.45">
      <c r="A447" s="311"/>
      <c r="B447" s="415"/>
      <c r="C447" s="311"/>
      <c r="D447" s="313" t="s">
        <v>3051</v>
      </c>
      <c r="E447" s="314"/>
      <c r="F447" s="311"/>
      <c r="G447" s="311"/>
      <c r="H447" s="543"/>
      <c r="I447" s="543"/>
      <c r="J447" s="448"/>
    </row>
    <row r="448" spans="1:10" ht="24.75" customHeight="1" x14ac:dyDescent="0.25">
      <c r="A448" s="545" t="s">
        <v>3063</v>
      </c>
      <c r="B448" s="545"/>
      <c r="C448" s="545"/>
      <c r="D448" s="545"/>
      <c r="E448" s="545"/>
      <c r="F448" s="545"/>
      <c r="G448" s="545"/>
      <c r="H448" s="545"/>
      <c r="I448" s="545"/>
      <c r="J448" s="448"/>
    </row>
    <row r="449" spans="1:9" ht="27" customHeight="1" x14ac:dyDescent="0.25"/>
    <row r="450" spans="1:9" s="448" customFormat="1" ht="20.25" thickBot="1" x14ac:dyDescent="0.4">
      <c r="A450" s="443" t="s">
        <v>3064</v>
      </c>
      <c r="B450" s="443"/>
      <c r="C450" s="443"/>
      <c r="D450" s="444"/>
      <c r="E450" s="311"/>
      <c r="F450" s="311"/>
      <c r="G450" s="311"/>
      <c r="H450" s="498" t="s">
        <v>3117</v>
      </c>
    </row>
    <row r="451" spans="1:9" s="445" customFormat="1" ht="21.75" thickBot="1" x14ac:dyDescent="0.4">
      <c r="A451" s="529" t="s">
        <v>1</v>
      </c>
      <c r="B451" s="529"/>
      <c r="C451" s="529"/>
      <c r="D451" s="448"/>
      <c r="F451" s="438"/>
      <c r="G451" s="446"/>
      <c r="H451" s="499" t="s">
        <v>2</v>
      </c>
    </row>
    <row r="452" spans="1:9" s="151" customFormat="1" ht="72.75" customHeight="1" thickBot="1" x14ac:dyDescent="0.3">
      <c r="A452" s="99" t="s">
        <v>3</v>
      </c>
      <c r="B452" s="32" t="s">
        <v>4</v>
      </c>
      <c r="C452" s="33" t="s">
        <v>5</v>
      </c>
      <c r="D452" s="34" t="s">
        <v>6</v>
      </c>
      <c r="E452" s="32" t="s">
        <v>7</v>
      </c>
      <c r="F452" s="32" t="s">
        <v>8</v>
      </c>
      <c r="G452" s="32" t="s">
        <v>9</v>
      </c>
      <c r="H452" s="32" t="s">
        <v>3029</v>
      </c>
      <c r="I452" s="35" t="s">
        <v>10</v>
      </c>
    </row>
    <row r="453" spans="1:9" ht="18" thickBot="1" x14ac:dyDescent="0.3">
      <c r="A453" s="242">
        <v>1</v>
      </c>
      <c r="B453" s="243">
        <v>2</v>
      </c>
      <c r="C453" s="244">
        <v>3</v>
      </c>
      <c r="D453" s="244">
        <v>4</v>
      </c>
      <c r="E453" s="244">
        <v>5</v>
      </c>
      <c r="F453" s="244">
        <v>6</v>
      </c>
      <c r="G453" s="244">
        <v>7</v>
      </c>
      <c r="H453" s="244">
        <v>8</v>
      </c>
      <c r="I453" s="245">
        <v>9</v>
      </c>
    </row>
    <row r="454" spans="1:9" s="38" customFormat="1" ht="22.5" customHeight="1" x14ac:dyDescent="0.25">
      <c r="A454" s="4">
        <v>1</v>
      </c>
      <c r="B454" s="121" t="s">
        <v>777</v>
      </c>
      <c r="C454" s="4" t="s">
        <v>11</v>
      </c>
      <c r="D454" s="412">
        <v>1</v>
      </c>
      <c r="E454" s="412">
        <v>26835689</v>
      </c>
      <c r="F454" s="412">
        <f>D454*E454</f>
        <v>26835689</v>
      </c>
      <c r="G454" s="4" t="s">
        <v>12</v>
      </c>
      <c r="H454" s="412">
        <v>1987</v>
      </c>
      <c r="I454" s="4"/>
    </row>
    <row r="455" spans="1:9" s="38" customFormat="1" ht="23.25" customHeight="1" x14ac:dyDescent="0.25">
      <c r="A455" s="4">
        <v>2</v>
      </c>
      <c r="B455" s="121" t="s">
        <v>778</v>
      </c>
      <c r="C455" s="4" t="s">
        <v>11</v>
      </c>
      <c r="D455" s="412">
        <v>1</v>
      </c>
      <c r="E455" s="412">
        <v>53130</v>
      </c>
      <c r="F455" s="412">
        <f t="shared" ref="F455:F486" si="9">D455*E455</f>
        <v>53130</v>
      </c>
      <c r="G455" s="4" t="s">
        <v>12</v>
      </c>
      <c r="H455" s="412">
        <v>1970</v>
      </c>
      <c r="I455" s="4" t="s">
        <v>2549</v>
      </c>
    </row>
    <row r="456" spans="1:9" s="38" customFormat="1" ht="20.25" customHeight="1" x14ac:dyDescent="0.25">
      <c r="A456" s="4">
        <v>3</v>
      </c>
      <c r="B456" s="121" t="s">
        <v>779</v>
      </c>
      <c r="C456" s="4" t="s">
        <v>11</v>
      </c>
      <c r="D456" s="412">
        <v>1</v>
      </c>
      <c r="E456" s="412">
        <v>55000</v>
      </c>
      <c r="F456" s="412">
        <f t="shared" si="9"/>
        <v>55000</v>
      </c>
      <c r="G456" s="4" t="s">
        <v>12</v>
      </c>
      <c r="H456" s="412">
        <v>1970</v>
      </c>
      <c r="I456" s="4"/>
    </row>
    <row r="457" spans="1:9" s="38" customFormat="1" ht="20.25" customHeight="1" x14ac:dyDescent="0.25">
      <c r="A457" s="4">
        <v>4</v>
      </c>
      <c r="B457" s="121" t="s">
        <v>780</v>
      </c>
      <c r="C457" s="4" t="s">
        <v>11</v>
      </c>
      <c r="D457" s="412">
        <v>3</v>
      </c>
      <c r="E457" s="412">
        <v>2251</v>
      </c>
      <c r="F457" s="412">
        <f t="shared" si="9"/>
        <v>6753</v>
      </c>
      <c r="G457" s="4" t="s">
        <v>12</v>
      </c>
      <c r="H457" s="412">
        <v>1990</v>
      </c>
      <c r="I457" s="4"/>
    </row>
    <row r="458" spans="1:9" s="38" customFormat="1" ht="23.25" customHeight="1" x14ac:dyDescent="0.25">
      <c r="A458" s="4">
        <v>5</v>
      </c>
      <c r="B458" s="121" t="s">
        <v>781</v>
      </c>
      <c r="C458" s="4" t="s">
        <v>11</v>
      </c>
      <c r="D458" s="412">
        <v>1</v>
      </c>
      <c r="E458" s="412">
        <v>41414</v>
      </c>
      <c r="F458" s="412">
        <f t="shared" si="9"/>
        <v>41414</v>
      </c>
      <c r="G458" s="4" t="s">
        <v>12</v>
      </c>
      <c r="H458" s="412">
        <v>1991</v>
      </c>
      <c r="I458" s="4"/>
    </row>
    <row r="459" spans="1:9" s="38" customFormat="1" ht="35.25" customHeight="1" x14ac:dyDescent="0.25">
      <c r="A459" s="4">
        <v>6</v>
      </c>
      <c r="B459" s="121" t="s">
        <v>745</v>
      </c>
      <c r="C459" s="4" t="s">
        <v>11</v>
      </c>
      <c r="D459" s="412">
        <v>1</v>
      </c>
      <c r="E459" s="4">
        <v>81900</v>
      </c>
      <c r="F459" s="4">
        <f t="shared" ref="F459" si="10">D459*E459</f>
        <v>81900</v>
      </c>
      <c r="G459" s="4" t="s">
        <v>12</v>
      </c>
      <c r="H459" s="412">
        <v>2001</v>
      </c>
      <c r="I459" s="412"/>
    </row>
    <row r="460" spans="1:9" s="38" customFormat="1" ht="24" customHeight="1" x14ac:dyDescent="0.25">
      <c r="A460" s="4">
        <v>7</v>
      </c>
      <c r="B460" s="121" t="s">
        <v>782</v>
      </c>
      <c r="C460" s="4" t="s">
        <v>11</v>
      </c>
      <c r="D460" s="412">
        <v>4</v>
      </c>
      <c r="E460" s="412">
        <v>60000</v>
      </c>
      <c r="F460" s="412">
        <f t="shared" si="9"/>
        <v>240000</v>
      </c>
      <c r="G460" s="4" t="s">
        <v>12</v>
      </c>
      <c r="H460" s="412">
        <v>2007</v>
      </c>
      <c r="I460" s="4"/>
    </row>
    <row r="461" spans="1:9" s="38" customFormat="1" ht="39" customHeight="1" x14ac:dyDescent="0.25">
      <c r="A461" s="4">
        <v>8</v>
      </c>
      <c r="B461" s="121" t="s">
        <v>783</v>
      </c>
      <c r="C461" s="4" t="s">
        <v>11</v>
      </c>
      <c r="D461" s="412">
        <v>1</v>
      </c>
      <c r="E461" s="412">
        <v>45000</v>
      </c>
      <c r="F461" s="412">
        <f t="shared" si="9"/>
        <v>45000</v>
      </c>
      <c r="G461" s="4" t="s">
        <v>12</v>
      </c>
      <c r="H461" s="412">
        <v>2007</v>
      </c>
      <c r="I461" s="4"/>
    </row>
    <row r="462" spans="1:9" s="38" customFormat="1" ht="30.75" customHeight="1" x14ac:dyDescent="0.25">
      <c r="A462" s="4">
        <v>9</v>
      </c>
      <c r="B462" s="121" t="s">
        <v>784</v>
      </c>
      <c r="C462" s="4" t="s">
        <v>11</v>
      </c>
      <c r="D462" s="412">
        <v>1</v>
      </c>
      <c r="E462" s="412">
        <v>2593932</v>
      </c>
      <c r="F462" s="412">
        <f t="shared" si="9"/>
        <v>2593932</v>
      </c>
      <c r="G462" s="4" t="s">
        <v>12</v>
      </c>
      <c r="H462" s="4">
        <v>2009</v>
      </c>
      <c r="I462" s="4"/>
    </row>
    <row r="463" spans="1:9" s="38" customFormat="1" ht="45" x14ac:dyDescent="0.25">
      <c r="A463" s="4">
        <v>10</v>
      </c>
      <c r="B463" s="121" t="s">
        <v>785</v>
      </c>
      <c r="C463" s="4" t="s">
        <v>11</v>
      </c>
      <c r="D463" s="412">
        <v>1</v>
      </c>
      <c r="E463" s="412">
        <v>110000</v>
      </c>
      <c r="F463" s="412">
        <f t="shared" si="9"/>
        <v>110000</v>
      </c>
      <c r="G463" s="4" t="s">
        <v>12</v>
      </c>
      <c r="H463" s="4">
        <v>2007</v>
      </c>
      <c r="I463" s="4"/>
    </row>
    <row r="464" spans="1:9" s="38" customFormat="1" ht="21.75" customHeight="1" x14ac:dyDescent="0.25">
      <c r="A464" s="4">
        <v>11</v>
      </c>
      <c r="B464" s="121" t="s">
        <v>786</v>
      </c>
      <c r="C464" s="4" t="s">
        <v>11</v>
      </c>
      <c r="D464" s="412">
        <v>1</v>
      </c>
      <c r="E464" s="412">
        <v>250000</v>
      </c>
      <c r="F464" s="412">
        <f t="shared" si="9"/>
        <v>250000</v>
      </c>
      <c r="G464" s="4" t="s">
        <v>12</v>
      </c>
      <c r="H464" s="4">
        <v>2009</v>
      </c>
      <c r="I464" s="4"/>
    </row>
    <row r="465" spans="1:9" s="38" customFormat="1" ht="21.75" customHeight="1" x14ac:dyDescent="0.25">
      <c r="A465" s="4">
        <v>12</v>
      </c>
      <c r="B465" s="121" t="s">
        <v>787</v>
      </c>
      <c r="C465" s="4" t="s">
        <v>11</v>
      </c>
      <c r="D465" s="412">
        <v>1</v>
      </c>
      <c r="E465" s="412">
        <v>120000</v>
      </c>
      <c r="F465" s="412">
        <f t="shared" si="9"/>
        <v>120000</v>
      </c>
      <c r="G465" s="4" t="s">
        <v>12</v>
      </c>
      <c r="H465" s="4">
        <v>2009</v>
      </c>
      <c r="I465" s="4"/>
    </row>
    <row r="466" spans="1:9" s="38" customFormat="1" ht="21.75" customHeight="1" x14ac:dyDescent="0.25">
      <c r="A466" s="4">
        <v>13</v>
      </c>
      <c r="B466" s="121" t="s">
        <v>788</v>
      </c>
      <c r="C466" s="4" t="s">
        <v>11</v>
      </c>
      <c r="D466" s="412">
        <v>2</v>
      </c>
      <c r="E466" s="412">
        <v>39000</v>
      </c>
      <c r="F466" s="412">
        <f t="shared" si="9"/>
        <v>78000</v>
      </c>
      <c r="G466" s="4" t="s">
        <v>12</v>
      </c>
      <c r="H466" s="4">
        <v>2009</v>
      </c>
      <c r="I466" s="4"/>
    </row>
    <row r="467" spans="1:9" s="104" customFormat="1" ht="21.75" customHeight="1" x14ac:dyDescent="0.3">
      <c r="A467" s="4">
        <v>14</v>
      </c>
      <c r="B467" s="121" t="s">
        <v>790</v>
      </c>
      <c r="C467" s="4" t="s">
        <v>11</v>
      </c>
      <c r="D467" s="412">
        <v>9</v>
      </c>
      <c r="E467" s="412">
        <v>30500</v>
      </c>
      <c r="F467" s="412">
        <f t="shared" si="9"/>
        <v>274500</v>
      </c>
      <c r="G467" s="4" t="s">
        <v>12</v>
      </c>
      <c r="H467" s="4">
        <v>2009</v>
      </c>
      <c r="I467" s="4"/>
    </row>
    <row r="468" spans="1:9" s="38" customFormat="1" ht="21.75" customHeight="1" x14ac:dyDescent="0.25">
      <c r="A468" s="4">
        <v>15</v>
      </c>
      <c r="B468" s="121" t="s">
        <v>791</v>
      </c>
      <c r="C468" s="4" t="s">
        <v>11</v>
      </c>
      <c r="D468" s="412">
        <v>4</v>
      </c>
      <c r="E468" s="412">
        <v>26000</v>
      </c>
      <c r="F468" s="412">
        <f t="shared" si="9"/>
        <v>104000</v>
      </c>
      <c r="G468" s="4" t="s">
        <v>12</v>
      </c>
      <c r="H468" s="4">
        <v>2013</v>
      </c>
      <c r="I468" s="4"/>
    </row>
    <row r="469" spans="1:9" s="38" customFormat="1" ht="21.75" customHeight="1" x14ac:dyDescent="0.25">
      <c r="A469" s="4">
        <v>16</v>
      </c>
      <c r="B469" s="121" t="s">
        <v>792</v>
      </c>
      <c r="C469" s="4" t="s">
        <v>11</v>
      </c>
      <c r="D469" s="412">
        <v>7</v>
      </c>
      <c r="E469" s="412">
        <v>12600</v>
      </c>
      <c r="F469" s="412">
        <f t="shared" si="9"/>
        <v>88200</v>
      </c>
      <c r="G469" s="4" t="s">
        <v>12</v>
      </c>
      <c r="H469" s="4">
        <v>2013</v>
      </c>
      <c r="I469" s="4"/>
    </row>
    <row r="470" spans="1:9" s="106" customFormat="1" ht="21.75" customHeight="1" x14ac:dyDescent="0.35">
      <c r="A470" s="4">
        <v>17</v>
      </c>
      <c r="B470" s="121" t="s">
        <v>793</v>
      </c>
      <c r="C470" s="4" t="s">
        <v>11</v>
      </c>
      <c r="D470" s="412">
        <v>20</v>
      </c>
      <c r="E470" s="412">
        <v>6300</v>
      </c>
      <c r="F470" s="412">
        <f t="shared" si="9"/>
        <v>126000</v>
      </c>
      <c r="G470" s="4" t="s">
        <v>12</v>
      </c>
      <c r="H470" s="4">
        <v>2013</v>
      </c>
      <c r="I470" s="4"/>
    </row>
    <row r="471" spans="1:9" s="38" customFormat="1" ht="21.75" customHeight="1" x14ac:dyDescent="0.25">
      <c r="A471" s="4">
        <v>18</v>
      </c>
      <c r="B471" s="121" t="s">
        <v>794</v>
      </c>
      <c r="C471" s="4" t="s">
        <v>11</v>
      </c>
      <c r="D471" s="412">
        <v>7</v>
      </c>
      <c r="E471" s="412">
        <v>22000</v>
      </c>
      <c r="F471" s="412">
        <f t="shared" si="9"/>
        <v>154000</v>
      </c>
      <c r="G471" s="4" t="s">
        <v>12</v>
      </c>
      <c r="H471" s="4">
        <v>2013</v>
      </c>
      <c r="I471" s="4"/>
    </row>
    <row r="472" spans="1:9" s="38" customFormat="1" ht="21.75" customHeight="1" x14ac:dyDescent="0.25">
      <c r="A472" s="4">
        <v>19</v>
      </c>
      <c r="B472" s="121" t="s">
        <v>795</v>
      </c>
      <c r="C472" s="4" t="s">
        <v>11</v>
      </c>
      <c r="D472" s="412">
        <v>6</v>
      </c>
      <c r="E472" s="412">
        <v>9000</v>
      </c>
      <c r="F472" s="412">
        <f t="shared" si="9"/>
        <v>54000</v>
      </c>
      <c r="G472" s="4" t="s">
        <v>12</v>
      </c>
      <c r="H472" s="4">
        <v>2013</v>
      </c>
      <c r="I472" s="4"/>
    </row>
    <row r="473" spans="1:9" s="38" customFormat="1" ht="21.75" customHeight="1" x14ac:dyDescent="0.25">
      <c r="A473" s="4">
        <v>20</v>
      </c>
      <c r="B473" s="412" t="s">
        <v>796</v>
      </c>
      <c r="C473" s="4" t="s">
        <v>11</v>
      </c>
      <c r="D473" s="412">
        <v>2</v>
      </c>
      <c r="E473" s="412">
        <v>27000</v>
      </c>
      <c r="F473" s="412">
        <f t="shared" si="9"/>
        <v>54000</v>
      </c>
      <c r="G473" s="4" t="s">
        <v>12</v>
      </c>
      <c r="H473" s="4">
        <v>2013</v>
      </c>
      <c r="I473" s="4"/>
    </row>
    <row r="474" spans="1:9" s="38" customFormat="1" ht="21.75" customHeight="1" x14ac:dyDescent="0.25">
      <c r="A474" s="4">
        <v>21</v>
      </c>
      <c r="B474" s="121" t="s">
        <v>790</v>
      </c>
      <c r="C474" s="4" t="s">
        <v>11</v>
      </c>
      <c r="D474" s="412">
        <v>7</v>
      </c>
      <c r="E474" s="412">
        <v>40000</v>
      </c>
      <c r="F474" s="412">
        <f t="shared" si="9"/>
        <v>280000</v>
      </c>
      <c r="G474" s="4" t="s">
        <v>12</v>
      </c>
      <c r="H474" s="4">
        <v>2014</v>
      </c>
      <c r="I474" s="4"/>
    </row>
    <row r="475" spans="1:9" s="38" customFormat="1" ht="21.75" customHeight="1" x14ac:dyDescent="0.25">
      <c r="A475" s="4">
        <v>22</v>
      </c>
      <c r="B475" s="121" t="s">
        <v>792</v>
      </c>
      <c r="C475" s="4" t="s">
        <v>11</v>
      </c>
      <c r="D475" s="412">
        <v>4</v>
      </c>
      <c r="E475" s="412">
        <v>30000</v>
      </c>
      <c r="F475" s="412">
        <f t="shared" si="9"/>
        <v>120000</v>
      </c>
      <c r="G475" s="4" t="s">
        <v>12</v>
      </c>
      <c r="H475" s="4">
        <v>2014</v>
      </c>
      <c r="I475" s="4"/>
    </row>
    <row r="476" spans="1:9" s="38" customFormat="1" ht="21.75" customHeight="1" x14ac:dyDescent="0.25">
      <c r="A476" s="4">
        <v>23</v>
      </c>
      <c r="B476" s="121" t="s">
        <v>797</v>
      </c>
      <c r="C476" s="4" t="s">
        <v>11</v>
      </c>
      <c r="D476" s="412">
        <v>30</v>
      </c>
      <c r="E476" s="412">
        <v>5000</v>
      </c>
      <c r="F476" s="412">
        <f t="shared" si="9"/>
        <v>150000</v>
      </c>
      <c r="G476" s="4" t="s">
        <v>12</v>
      </c>
      <c r="H476" s="4">
        <v>2014</v>
      </c>
      <c r="I476" s="4"/>
    </row>
    <row r="477" spans="1:9" s="38" customFormat="1" ht="21.75" customHeight="1" x14ac:dyDescent="0.25">
      <c r="A477" s="4">
        <v>24</v>
      </c>
      <c r="B477" s="412" t="s">
        <v>798</v>
      </c>
      <c r="C477" s="4" t="s">
        <v>11</v>
      </c>
      <c r="D477" s="412">
        <v>3</v>
      </c>
      <c r="E477" s="412">
        <v>80000</v>
      </c>
      <c r="F477" s="412">
        <f t="shared" si="9"/>
        <v>240000</v>
      </c>
      <c r="G477" s="4" t="s">
        <v>12</v>
      </c>
      <c r="H477" s="4">
        <v>2014</v>
      </c>
      <c r="I477" s="4"/>
    </row>
    <row r="478" spans="1:9" s="38" customFormat="1" ht="21.75" customHeight="1" x14ac:dyDescent="0.25">
      <c r="A478" s="4">
        <v>25</v>
      </c>
      <c r="B478" s="412" t="s">
        <v>799</v>
      </c>
      <c r="C478" s="4" t="s">
        <v>11</v>
      </c>
      <c r="D478" s="412">
        <v>2</v>
      </c>
      <c r="E478" s="412">
        <v>75000</v>
      </c>
      <c r="F478" s="412">
        <f t="shared" si="9"/>
        <v>150000</v>
      </c>
      <c r="G478" s="4" t="s">
        <v>12</v>
      </c>
      <c r="H478" s="4">
        <v>2014</v>
      </c>
      <c r="I478" s="4"/>
    </row>
    <row r="479" spans="1:9" s="38" customFormat="1" ht="21.75" customHeight="1" x14ac:dyDescent="0.25">
      <c r="A479" s="4">
        <v>26</v>
      </c>
      <c r="B479" s="412" t="s">
        <v>800</v>
      </c>
      <c r="C479" s="4" t="s">
        <v>11</v>
      </c>
      <c r="D479" s="412">
        <v>2</v>
      </c>
      <c r="E479" s="412">
        <v>60000</v>
      </c>
      <c r="F479" s="412">
        <f t="shared" si="9"/>
        <v>120000</v>
      </c>
      <c r="G479" s="4" t="s">
        <v>12</v>
      </c>
      <c r="H479" s="4">
        <v>2014</v>
      </c>
      <c r="I479" s="4"/>
    </row>
    <row r="480" spans="1:9" s="38" customFormat="1" ht="21.75" customHeight="1" x14ac:dyDescent="0.25">
      <c r="A480" s="4">
        <v>27</v>
      </c>
      <c r="B480" s="121" t="s">
        <v>801</v>
      </c>
      <c r="C480" s="4" t="s">
        <v>11</v>
      </c>
      <c r="D480" s="412">
        <v>10</v>
      </c>
      <c r="E480" s="412">
        <v>13000</v>
      </c>
      <c r="F480" s="412">
        <f t="shared" si="9"/>
        <v>130000</v>
      </c>
      <c r="G480" s="4" t="s">
        <v>12</v>
      </c>
      <c r="H480" s="4">
        <v>2014</v>
      </c>
      <c r="I480" s="4"/>
    </row>
    <row r="481" spans="1:150" s="38" customFormat="1" ht="21.75" customHeight="1" x14ac:dyDescent="0.25">
      <c r="A481" s="4">
        <v>28</v>
      </c>
      <c r="B481" s="412" t="s">
        <v>802</v>
      </c>
      <c r="C481" s="4" t="s">
        <v>11</v>
      </c>
      <c r="D481" s="412">
        <v>1</v>
      </c>
      <c r="E481" s="412">
        <v>58000</v>
      </c>
      <c r="F481" s="412">
        <f t="shared" si="9"/>
        <v>58000</v>
      </c>
      <c r="G481" s="4" t="s">
        <v>12</v>
      </c>
      <c r="H481" s="4">
        <v>2014</v>
      </c>
      <c r="I481" s="20"/>
    </row>
    <row r="482" spans="1:150" s="38" customFormat="1" ht="21.75" customHeight="1" x14ac:dyDescent="0.25">
      <c r="A482" s="4">
        <v>29</v>
      </c>
      <c r="B482" s="4" t="s">
        <v>803</v>
      </c>
      <c r="C482" s="4" t="s">
        <v>11</v>
      </c>
      <c r="D482" s="4">
        <v>1</v>
      </c>
      <c r="E482" s="4">
        <v>117057</v>
      </c>
      <c r="F482" s="412">
        <f t="shared" si="9"/>
        <v>117057</v>
      </c>
      <c r="G482" s="4" t="s">
        <v>106</v>
      </c>
      <c r="H482" s="4">
        <v>2023</v>
      </c>
      <c r="I482" s="4"/>
    </row>
    <row r="483" spans="1:150" s="38" customFormat="1" ht="21.75" customHeight="1" x14ac:dyDescent="0.25">
      <c r="A483" s="4">
        <v>30</v>
      </c>
      <c r="B483" s="20" t="s">
        <v>426</v>
      </c>
      <c r="C483" s="20" t="s">
        <v>11</v>
      </c>
      <c r="D483" s="20">
        <v>1</v>
      </c>
      <c r="E483" s="20">
        <v>144444</v>
      </c>
      <c r="F483" s="41">
        <f t="shared" si="9"/>
        <v>144444</v>
      </c>
      <c r="G483" s="20" t="s">
        <v>106</v>
      </c>
      <c r="H483" s="20">
        <v>2023</v>
      </c>
      <c r="I483" s="4"/>
    </row>
    <row r="484" spans="1:150" s="246" customFormat="1" ht="21.75" customHeight="1" x14ac:dyDescent="0.25">
      <c r="A484" s="4">
        <v>31</v>
      </c>
      <c r="B484" s="412" t="s">
        <v>2561</v>
      </c>
      <c r="C484" s="412" t="s">
        <v>241</v>
      </c>
      <c r="D484" s="412">
        <v>1</v>
      </c>
      <c r="E484" s="412">
        <v>38000</v>
      </c>
      <c r="F484" s="412">
        <v>38000</v>
      </c>
      <c r="G484" s="40" t="s">
        <v>106</v>
      </c>
      <c r="H484" s="4">
        <v>2023</v>
      </c>
      <c r="I484" s="4"/>
      <c r="J484" s="248"/>
      <c r="K484" s="248"/>
      <c r="L484" s="248"/>
      <c r="M484" s="248"/>
      <c r="N484" s="248"/>
      <c r="O484" s="248"/>
      <c r="P484" s="248"/>
      <c r="Q484" s="248"/>
      <c r="R484" s="248"/>
      <c r="S484" s="248"/>
      <c r="T484" s="248"/>
      <c r="U484" s="248"/>
      <c r="V484" s="248"/>
      <c r="W484" s="248"/>
      <c r="X484" s="248"/>
      <c r="Y484" s="248"/>
      <c r="Z484" s="248"/>
      <c r="AA484" s="248"/>
      <c r="AB484" s="248"/>
      <c r="AC484" s="248"/>
      <c r="AD484" s="248"/>
      <c r="AE484" s="248"/>
      <c r="AF484" s="248"/>
      <c r="AG484" s="248"/>
      <c r="AH484" s="248"/>
      <c r="AI484" s="248"/>
      <c r="AJ484" s="248"/>
      <c r="AK484" s="248"/>
      <c r="AL484" s="248"/>
      <c r="AM484" s="248"/>
      <c r="AN484" s="248"/>
      <c r="AO484" s="248"/>
      <c r="AP484" s="248"/>
      <c r="AQ484" s="248"/>
      <c r="AR484" s="248"/>
      <c r="AS484" s="248"/>
      <c r="AT484" s="248"/>
      <c r="AU484" s="248"/>
      <c r="AV484" s="248"/>
      <c r="AW484" s="248"/>
      <c r="AX484" s="248"/>
      <c r="AY484" s="248"/>
      <c r="AZ484" s="248"/>
      <c r="BA484" s="248"/>
      <c r="BB484" s="248"/>
      <c r="BC484" s="248"/>
      <c r="BD484" s="248"/>
      <c r="BE484" s="248"/>
      <c r="BF484" s="248"/>
      <c r="BG484" s="248"/>
      <c r="BH484" s="248"/>
      <c r="BI484" s="248"/>
      <c r="BJ484" s="248"/>
      <c r="BK484" s="248"/>
      <c r="BL484" s="248"/>
      <c r="BM484" s="248"/>
      <c r="BN484" s="248"/>
      <c r="BO484" s="248"/>
      <c r="BP484" s="248"/>
      <c r="BQ484" s="248"/>
      <c r="BR484" s="248"/>
      <c r="BS484" s="248"/>
      <c r="BT484" s="248"/>
      <c r="BU484" s="248"/>
      <c r="BV484" s="248"/>
      <c r="BW484" s="248"/>
      <c r="BX484" s="248"/>
      <c r="BY484" s="248"/>
      <c r="BZ484" s="248"/>
      <c r="CA484" s="248"/>
      <c r="CB484" s="248"/>
      <c r="CC484" s="248"/>
      <c r="CD484" s="248"/>
      <c r="CE484" s="248"/>
      <c r="CF484" s="248"/>
      <c r="CG484" s="248"/>
      <c r="CH484" s="248"/>
      <c r="CI484" s="248"/>
      <c r="CJ484" s="248"/>
      <c r="CK484" s="248"/>
      <c r="CL484" s="248"/>
      <c r="CM484" s="248"/>
      <c r="CN484" s="248"/>
      <c r="CO484" s="248"/>
      <c r="CP484" s="248"/>
      <c r="CQ484" s="248"/>
      <c r="CR484" s="248"/>
      <c r="CS484" s="248"/>
      <c r="CT484" s="248"/>
      <c r="CU484" s="248"/>
      <c r="CV484" s="248"/>
      <c r="CW484" s="248"/>
      <c r="CX484" s="248"/>
      <c r="CY484" s="248"/>
      <c r="CZ484" s="248"/>
      <c r="DA484" s="248"/>
      <c r="DB484" s="248"/>
      <c r="DC484" s="248"/>
      <c r="DD484" s="248"/>
      <c r="DE484" s="248"/>
      <c r="DF484" s="248"/>
      <c r="DG484" s="248"/>
      <c r="DH484" s="248"/>
      <c r="DI484" s="248"/>
      <c r="DJ484" s="248"/>
      <c r="DK484" s="248"/>
      <c r="DL484" s="248"/>
      <c r="DM484" s="248"/>
      <c r="DN484" s="248"/>
      <c r="DO484" s="248"/>
      <c r="DP484" s="248"/>
      <c r="DQ484" s="248"/>
      <c r="DR484" s="248"/>
      <c r="DS484" s="248"/>
      <c r="DT484" s="248"/>
      <c r="DU484" s="248"/>
      <c r="DV484" s="248"/>
      <c r="DW484" s="248"/>
      <c r="DX484" s="248"/>
      <c r="DY484" s="248"/>
      <c r="DZ484" s="248"/>
      <c r="EA484" s="248"/>
      <c r="EB484" s="248"/>
      <c r="EC484" s="248"/>
      <c r="ED484" s="248"/>
      <c r="EE484" s="248"/>
      <c r="EF484" s="248"/>
      <c r="EG484" s="248"/>
      <c r="EH484" s="248"/>
      <c r="EI484" s="248"/>
      <c r="EJ484" s="248"/>
      <c r="EK484" s="248"/>
      <c r="EL484" s="248"/>
      <c r="EM484" s="248"/>
      <c r="EN484" s="248"/>
      <c r="EO484" s="248"/>
      <c r="EP484" s="248"/>
      <c r="EQ484" s="248"/>
      <c r="ER484" s="248"/>
      <c r="ES484" s="248"/>
      <c r="ET484" s="247"/>
    </row>
    <row r="485" spans="1:150" s="38" customFormat="1" ht="21.75" customHeight="1" x14ac:dyDescent="0.25">
      <c r="A485" s="4">
        <v>32</v>
      </c>
      <c r="B485" s="40" t="s">
        <v>804</v>
      </c>
      <c r="C485" s="23" t="s">
        <v>11</v>
      </c>
      <c r="D485" s="40">
        <v>1</v>
      </c>
      <c r="E485" s="40">
        <v>300000</v>
      </c>
      <c r="F485" s="40">
        <f t="shared" si="9"/>
        <v>300000</v>
      </c>
      <c r="G485" s="40" t="s">
        <v>106</v>
      </c>
      <c r="H485" s="23">
        <v>2024</v>
      </c>
      <c r="I485" s="23"/>
    </row>
    <row r="486" spans="1:150" s="38" customFormat="1" ht="21.75" customHeight="1" x14ac:dyDescent="0.35">
      <c r="A486" s="4">
        <v>33</v>
      </c>
      <c r="B486" s="471" t="s">
        <v>2711</v>
      </c>
      <c r="C486" s="23" t="s">
        <v>11</v>
      </c>
      <c r="D486" s="40">
        <v>1</v>
      </c>
      <c r="E486" s="40">
        <v>80000</v>
      </c>
      <c r="F486" s="40">
        <f t="shared" si="9"/>
        <v>80000</v>
      </c>
      <c r="G486" s="40" t="s">
        <v>106</v>
      </c>
      <c r="H486" s="23">
        <v>2024</v>
      </c>
      <c r="I486" s="23"/>
    </row>
    <row r="487" spans="1:150" s="38" customFormat="1" ht="17.25" x14ac:dyDescent="0.25">
      <c r="A487" s="91"/>
      <c r="B487" s="92" t="s">
        <v>141</v>
      </c>
      <c r="C487" s="92"/>
      <c r="D487" s="92">
        <f>SUM(D454:D486)</f>
        <v>138</v>
      </c>
      <c r="E487" s="92" t="s">
        <v>142</v>
      </c>
      <c r="F487" s="92">
        <f>SUM(F454:F486)</f>
        <v>33293019</v>
      </c>
      <c r="G487" s="91"/>
      <c r="H487" s="91"/>
      <c r="I487" s="91"/>
    </row>
    <row r="488" spans="1:150" s="38" customFormat="1" ht="15.75" thickBot="1" x14ac:dyDescent="0.3"/>
    <row r="489" spans="1:150" s="38" customFormat="1" ht="81" customHeight="1" thickBot="1" x14ac:dyDescent="0.3">
      <c r="A489" s="99" t="s">
        <v>3</v>
      </c>
      <c r="B489" s="32" t="s">
        <v>4</v>
      </c>
      <c r="C489" s="33" t="s">
        <v>5</v>
      </c>
      <c r="D489" s="34" t="s">
        <v>6</v>
      </c>
      <c r="E489" s="32" t="s">
        <v>7</v>
      </c>
      <c r="F489" s="32" t="s">
        <v>8</v>
      </c>
      <c r="G489" s="32" t="s">
        <v>9</v>
      </c>
      <c r="H489" s="32" t="s">
        <v>3029</v>
      </c>
      <c r="I489" s="35" t="s">
        <v>10</v>
      </c>
    </row>
    <row r="490" spans="1:150" ht="17.25" x14ac:dyDescent="0.25">
      <c r="A490" s="288">
        <v>1</v>
      </c>
      <c r="B490" s="284">
        <v>2</v>
      </c>
      <c r="C490" s="285">
        <v>3</v>
      </c>
      <c r="D490" s="285">
        <v>4</v>
      </c>
      <c r="E490" s="285">
        <v>5</v>
      </c>
      <c r="F490" s="285">
        <v>6</v>
      </c>
      <c r="G490" s="285">
        <v>7</v>
      </c>
      <c r="H490" s="285">
        <v>8</v>
      </c>
      <c r="I490" s="286">
        <v>9</v>
      </c>
    </row>
    <row r="491" spans="1:150" s="38" customFormat="1" ht="18" x14ac:dyDescent="0.25">
      <c r="A491" s="4">
        <v>34</v>
      </c>
      <c r="B491" s="121" t="s">
        <v>805</v>
      </c>
      <c r="C491" s="4" t="s">
        <v>11</v>
      </c>
      <c r="D491" s="412">
        <v>21</v>
      </c>
      <c r="E491" s="412">
        <v>1330</v>
      </c>
      <c r="F491" s="4">
        <f>D491*E491</f>
        <v>27930</v>
      </c>
      <c r="G491" s="4" t="s">
        <v>12</v>
      </c>
      <c r="H491" s="412">
        <v>2006</v>
      </c>
      <c r="I491" s="4"/>
    </row>
    <row r="492" spans="1:150" s="38" customFormat="1" ht="18" x14ac:dyDescent="0.25">
      <c r="A492" s="4">
        <v>35</v>
      </c>
      <c r="B492" s="121" t="s">
        <v>805</v>
      </c>
      <c r="C492" s="4" t="s">
        <v>11</v>
      </c>
      <c r="D492" s="412">
        <v>10</v>
      </c>
      <c r="E492" s="412">
        <v>1880</v>
      </c>
      <c r="F492" s="4">
        <f t="shared" ref="F492:F519" si="11">D492*E492</f>
        <v>18800</v>
      </c>
      <c r="G492" s="4" t="s">
        <v>12</v>
      </c>
      <c r="H492" s="412">
        <v>2008</v>
      </c>
      <c r="I492" s="4"/>
    </row>
    <row r="493" spans="1:150" s="38" customFormat="1" ht="18" x14ac:dyDescent="0.25">
      <c r="A493" s="4">
        <v>36</v>
      </c>
      <c r="B493" s="121" t="s">
        <v>807</v>
      </c>
      <c r="C493" s="4" t="s">
        <v>11</v>
      </c>
      <c r="D493" s="412">
        <v>1</v>
      </c>
      <c r="E493" s="412">
        <v>6978</v>
      </c>
      <c r="F493" s="4">
        <f t="shared" si="11"/>
        <v>6978</v>
      </c>
      <c r="G493" s="4" t="s">
        <v>12</v>
      </c>
      <c r="H493" s="412">
        <v>2007</v>
      </c>
      <c r="I493" s="4"/>
    </row>
    <row r="494" spans="1:150" s="38" customFormat="1" ht="18" x14ac:dyDescent="0.25">
      <c r="A494" s="4">
        <v>37</v>
      </c>
      <c r="B494" s="121" t="s">
        <v>808</v>
      </c>
      <c r="C494" s="4" t="s">
        <v>11</v>
      </c>
      <c r="D494" s="412">
        <v>1</v>
      </c>
      <c r="E494" s="412">
        <v>2831</v>
      </c>
      <c r="F494" s="4">
        <f t="shared" si="11"/>
        <v>2831</v>
      </c>
      <c r="G494" s="4" t="s">
        <v>12</v>
      </c>
      <c r="H494" s="412">
        <v>1990</v>
      </c>
      <c r="I494" s="4"/>
    </row>
    <row r="495" spans="1:150" s="38" customFormat="1" ht="18" x14ac:dyDescent="0.25">
      <c r="A495" s="4">
        <v>38</v>
      </c>
      <c r="B495" s="121" t="s">
        <v>809</v>
      </c>
      <c r="C495" s="4" t="s">
        <v>11</v>
      </c>
      <c r="D495" s="412">
        <v>46</v>
      </c>
      <c r="E495" s="412">
        <v>3200</v>
      </c>
      <c r="F495" s="4">
        <f t="shared" si="11"/>
        <v>147200</v>
      </c>
      <c r="G495" s="4" t="s">
        <v>12</v>
      </c>
      <c r="H495" s="412">
        <v>2008</v>
      </c>
      <c r="I495" s="4"/>
    </row>
    <row r="496" spans="1:150" s="38" customFormat="1" ht="30" x14ac:dyDescent="0.25">
      <c r="A496" s="4">
        <v>39</v>
      </c>
      <c r="B496" s="121" t="s">
        <v>810</v>
      </c>
      <c r="C496" s="4" t="s">
        <v>11</v>
      </c>
      <c r="D496" s="412">
        <v>39</v>
      </c>
      <c r="E496" s="412">
        <v>3500</v>
      </c>
      <c r="F496" s="4">
        <f t="shared" si="11"/>
        <v>136500</v>
      </c>
      <c r="G496" s="4" t="s">
        <v>12</v>
      </c>
      <c r="H496" s="412">
        <v>2007</v>
      </c>
      <c r="I496" s="4"/>
    </row>
    <row r="497" spans="1:9" s="38" customFormat="1" ht="30" x14ac:dyDescent="0.25">
      <c r="A497" s="4">
        <v>40</v>
      </c>
      <c r="B497" s="121" t="s">
        <v>811</v>
      </c>
      <c r="C497" s="4" t="s">
        <v>11</v>
      </c>
      <c r="D497" s="412">
        <v>20</v>
      </c>
      <c r="E497" s="412">
        <v>1500</v>
      </c>
      <c r="F497" s="4">
        <f t="shared" si="11"/>
        <v>30000</v>
      </c>
      <c r="G497" s="4" t="s">
        <v>12</v>
      </c>
      <c r="H497" s="412">
        <v>2007</v>
      </c>
      <c r="I497" s="4"/>
    </row>
    <row r="498" spans="1:9" s="38" customFormat="1" ht="30" x14ac:dyDescent="0.25">
      <c r="A498" s="4">
        <v>41</v>
      </c>
      <c r="B498" s="121" t="s">
        <v>812</v>
      </c>
      <c r="C498" s="4" t="s">
        <v>11</v>
      </c>
      <c r="D498" s="412">
        <v>25</v>
      </c>
      <c r="E498" s="412">
        <v>1500</v>
      </c>
      <c r="F498" s="4">
        <f t="shared" si="11"/>
        <v>37500</v>
      </c>
      <c r="G498" s="4" t="s">
        <v>12</v>
      </c>
      <c r="H498" s="412">
        <v>2007</v>
      </c>
      <c r="I498" s="4"/>
    </row>
    <row r="499" spans="1:9" s="38" customFormat="1" ht="18" x14ac:dyDescent="0.25">
      <c r="A499" s="4">
        <v>42</v>
      </c>
      <c r="B499" s="121" t="s">
        <v>3065</v>
      </c>
      <c r="C499" s="4" t="s">
        <v>11</v>
      </c>
      <c r="D499" s="412">
        <v>30</v>
      </c>
      <c r="E499" s="412">
        <v>2800</v>
      </c>
      <c r="F499" s="4">
        <f t="shared" si="11"/>
        <v>84000</v>
      </c>
      <c r="G499" s="4" t="s">
        <v>12</v>
      </c>
      <c r="H499" s="4">
        <v>2014</v>
      </c>
      <c r="I499" s="4"/>
    </row>
    <row r="500" spans="1:9" s="38" customFormat="1" ht="18" x14ac:dyDescent="0.25">
      <c r="A500" s="4">
        <v>43</v>
      </c>
      <c r="B500" s="121" t="s">
        <v>813</v>
      </c>
      <c r="C500" s="4" t="s">
        <v>11</v>
      </c>
      <c r="D500" s="412">
        <v>30</v>
      </c>
      <c r="E500" s="412">
        <v>1550</v>
      </c>
      <c r="F500" s="4">
        <f t="shared" si="11"/>
        <v>46500</v>
      </c>
      <c r="G500" s="4" t="s">
        <v>12</v>
      </c>
      <c r="H500" s="4">
        <v>2014</v>
      </c>
      <c r="I500" s="4"/>
    </row>
    <row r="501" spans="1:9" s="38" customFormat="1" ht="30" x14ac:dyDescent="0.25">
      <c r="A501" s="4">
        <v>44</v>
      </c>
      <c r="B501" s="121" t="s">
        <v>814</v>
      </c>
      <c r="C501" s="4" t="s">
        <v>11</v>
      </c>
      <c r="D501" s="412">
        <v>1</v>
      </c>
      <c r="E501" s="412">
        <v>20000</v>
      </c>
      <c r="F501" s="4">
        <f t="shared" si="11"/>
        <v>20000</v>
      </c>
      <c r="G501" s="4" t="s">
        <v>12</v>
      </c>
      <c r="H501" s="4">
        <v>2007</v>
      </c>
      <c r="I501" s="4"/>
    </row>
    <row r="502" spans="1:9" s="38" customFormat="1" ht="30" x14ac:dyDescent="0.25">
      <c r="A502" s="4">
        <v>45</v>
      </c>
      <c r="B502" s="121" t="s">
        <v>815</v>
      </c>
      <c r="C502" s="4" t="s">
        <v>11</v>
      </c>
      <c r="D502" s="412">
        <v>1</v>
      </c>
      <c r="E502" s="412">
        <v>2000</v>
      </c>
      <c r="F502" s="4">
        <f t="shared" si="11"/>
        <v>2000</v>
      </c>
      <c r="G502" s="4" t="s">
        <v>12</v>
      </c>
      <c r="H502" s="4">
        <v>2007</v>
      </c>
      <c r="I502" s="4"/>
    </row>
    <row r="503" spans="1:9" s="38" customFormat="1" ht="30" x14ac:dyDescent="0.25">
      <c r="A503" s="4">
        <v>46</v>
      </c>
      <c r="B503" s="121" t="s">
        <v>816</v>
      </c>
      <c r="C503" s="4" t="s">
        <v>11</v>
      </c>
      <c r="D503" s="412">
        <v>1</v>
      </c>
      <c r="E503" s="412">
        <v>2500</v>
      </c>
      <c r="F503" s="4">
        <f t="shared" si="11"/>
        <v>2500</v>
      </c>
      <c r="G503" s="4" t="s">
        <v>12</v>
      </c>
      <c r="H503" s="4">
        <v>2007</v>
      </c>
      <c r="I503" s="4"/>
    </row>
    <row r="504" spans="1:9" s="38" customFormat="1" ht="30" x14ac:dyDescent="0.25">
      <c r="A504" s="4">
        <v>47</v>
      </c>
      <c r="B504" s="121" t="s">
        <v>817</v>
      </c>
      <c r="C504" s="4" t="s">
        <v>11</v>
      </c>
      <c r="D504" s="412">
        <v>1</v>
      </c>
      <c r="E504" s="412">
        <v>2600</v>
      </c>
      <c r="F504" s="4">
        <f t="shared" si="11"/>
        <v>2600</v>
      </c>
      <c r="G504" s="4" t="s">
        <v>12</v>
      </c>
      <c r="H504" s="4">
        <v>2007</v>
      </c>
      <c r="I504" s="4"/>
    </row>
    <row r="505" spans="1:9" s="38" customFormat="1" ht="30" x14ac:dyDescent="0.25">
      <c r="A505" s="4">
        <v>48</v>
      </c>
      <c r="B505" s="121" t="s">
        <v>818</v>
      </c>
      <c r="C505" s="4" t="s">
        <v>11</v>
      </c>
      <c r="D505" s="412">
        <v>1</v>
      </c>
      <c r="E505" s="412">
        <v>1600</v>
      </c>
      <c r="F505" s="4">
        <f t="shared" si="11"/>
        <v>1600</v>
      </c>
      <c r="G505" s="4" t="s">
        <v>12</v>
      </c>
      <c r="H505" s="4">
        <v>2007</v>
      </c>
      <c r="I505" s="4"/>
    </row>
    <row r="506" spans="1:9" s="38" customFormat="1" ht="18" x14ac:dyDescent="0.25">
      <c r="A506" s="4">
        <v>49</v>
      </c>
      <c r="B506" s="121" t="s">
        <v>819</v>
      </c>
      <c r="C506" s="4" t="s">
        <v>11</v>
      </c>
      <c r="D506" s="412">
        <v>1</v>
      </c>
      <c r="E506" s="412">
        <v>1200</v>
      </c>
      <c r="F506" s="4">
        <f t="shared" si="11"/>
        <v>1200</v>
      </c>
      <c r="G506" s="4" t="s">
        <v>12</v>
      </c>
      <c r="H506" s="4">
        <v>2008</v>
      </c>
      <c r="I506" s="4"/>
    </row>
    <row r="507" spans="1:9" s="38" customFormat="1" ht="18" x14ac:dyDescent="0.25">
      <c r="A507" s="4">
        <v>50</v>
      </c>
      <c r="B507" s="121" t="s">
        <v>820</v>
      </c>
      <c r="C507" s="4" t="s">
        <v>11</v>
      </c>
      <c r="D507" s="412">
        <v>1</v>
      </c>
      <c r="E507" s="412">
        <v>800</v>
      </c>
      <c r="F507" s="4">
        <f t="shared" si="11"/>
        <v>800</v>
      </c>
      <c r="G507" s="4" t="s">
        <v>12</v>
      </c>
      <c r="H507" s="4">
        <v>2007</v>
      </c>
      <c r="I507" s="4"/>
    </row>
    <row r="508" spans="1:9" s="38" customFormat="1" ht="30" x14ac:dyDescent="0.25">
      <c r="A508" s="4">
        <v>51</v>
      </c>
      <c r="B508" s="121" t="s">
        <v>821</v>
      </c>
      <c r="C508" s="4" t="s">
        <v>11</v>
      </c>
      <c r="D508" s="412">
        <v>1</v>
      </c>
      <c r="E508" s="412">
        <v>6500</v>
      </c>
      <c r="F508" s="4">
        <f t="shared" si="11"/>
        <v>6500</v>
      </c>
      <c r="G508" s="4" t="s">
        <v>12</v>
      </c>
      <c r="H508" s="4">
        <v>2008</v>
      </c>
      <c r="I508" s="4"/>
    </row>
    <row r="509" spans="1:9" s="38" customFormat="1" ht="18" x14ac:dyDescent="0.25">
      <c r="A509" s="4">
        <v>52</v>
      </c>
      <c r="B509" s="121" t="s">
        <v>822</v>
      </c>
      <c r="C509" s="4" t="s">
        <v>11</v>
      </c>
      <c r="D509" s="412">
        <v>40</v>
      </c>
      <c r="E509" s="412">
        <v>132</v>
      </c>
      <c r="F509" s="4">
        <f t="shared" si="11"/>
        <v>5280</v>
      </c>
      <c r="G509" s="4" t="s">
        <v>12</v>
      </c>
      <c r="H509" s="4">
        <v>2008</v>
      </c>
      <c r="I509" s="4"/>
    </row>
    <row r="510" spans="1:9" s="38" customFormat="1" ht="18" x14ac:dyDescent="0.25">
      <c r="A510" s="4">
        <v>53</v>
      </c>
      <c r="B510" s="121" t="s">
        <v>823</v>
      </c>
      <c r="C510" s="4" t="s">
        <v>11</v>
      </c>
      <c r="D510" s="412">
        <v>2</v>
      </c>
      <c r="E510" s="412">
        <v>16000</v>
      </c>
      <c r="F510" s="4">
        <f t="shared" si="11"/>
        <v>32000</v>
      </c>
      <c r="G510" s="4" t="s">
        <v>12</v>
      </c>
      <c r="H510" s="4">
        <v>2009</v>
      </c>
      <c r="I510" s="4"/>
    </row>
    <row r="511" spans="1:9" s="38" customFormat="1" ht="18" x14ac:dyDescent="0.25">
      <c r="A511" s="4">
        <v>54</v>
      </c>
      <c r="B511" s="121" t="s">
        <v>824</v>
      </c>
      <c r="C511" s="4" t="s">
        <v>11</v>
      </c>
      <c r="D511" s="412">
        <v>12</v>
      </c>
      <c r="E511" s="412">
        <v>5100</v>
      </c>
      <c r="F511" s="4">
        <f t="shared" si="11"/>
        <v>61200</v>
      </c>
      <c r="G511" s="4" t="s">
        <v>12</v>
      </c>
      <c r="H511" s="4">
        <v>2009</v>
      </c>
      <c r="I511" s="4"/>
    </row>
    <row r="512" spans="1:9" s="38" customFormat="1" ht="18" x14ac:dyDescent="0.25">
      <c r="A512" s="4">
        <v>55</v>
      </c>
      <c r="B512" s="412" t="s">
        <v>155</v>
      </c>
      <c r="C512" s="4" t="s">
        <v>11</v>
      </c>
      <c r="D512" s="412">
        <v>1</v>
      </c>
      <c r="E512" s="412">
        <v>14000</v>
      </c>
      <c r="F512" s="4">
        <f t="shared" si="11"/>
        <v>14000</v>
      </c>
      <c r="G512" s="4" t="s">
        <v>12</v>
      </c>
      <c r="H512" s="4">
        <v>2015</v>
      </c>
      <c r="I512" s="4"/>
    </row>
    <row r="513" spans="1:9" s="38" customFormat="1" ht="18" x14ac:dyDescent="0.25">
      <c r="A513" s="4">
        <v>56</v>
      </c>
      <c r="B513" s="412" t="s">
        <v>827</v>
      </c>
      <c r="C513" s="4" t="s">
        <v>11</v>
      </c>
      <c r="D513" s="412">
        <v>1</v>
      </c>
      <c r="E513" s="412">
        <v>10484</v>
      </c>
      <c r="F513" s="4">
        <f t="shared" si="11"/>
        <v>10484</v>
      </c>
      <c r="G513" s="4" t="s">
        <v>12</v>
      </c>
      <c r="H513" s="4">
        <v>2015</v>
      </c>
      <c r="I513" s="4"/>
    </row>
    <row r="514" spans="1:9" s="38" customFormat="1" ht="18" x14ac:dyDescent="0.25">
      <c r="A514" s="4">
        <v>57</v>
      </c>
      <c r="B514" s="121" t="s">
        <v>3066</v>
      </c>
      <c r="C514" s="4" t="s">
        <v>11</v>
      </c>
      <c r="D514" s="412">
        <v>34</v>
      </c>
      <c r="E514" s="412">
        <v>500</v>
      </c>
      <c r="F514" s="4">
        <f t="shared" si="11"/>
        <v>17000</v>
      </c>
      <c r="G514" s="4" t="s">
        <v>12</v>
      </c>
      <c r="H514" s="4">
        <v>2016</v>
      </c>
      <c r="I514" s="4"/>
    </row>
    <row r="515" spans="1:9" s="38" customFormat="1" ht="18" x14ac:dyDescent="0.25">
      <c r="A515" s="4">
        <v>58</v>
      </c>
      <c r="B515" s="412" t="s">
        <v>828</v>
      </c>
      <c r="C515" s="4" t="s">
        <v>11</v>
      </c>
      <c r="D515" s="412">
        <v>1</v>
      </c>
      <c r="E515" s="412">
        <v>1700</v>
      </c>
      <c r="F515" s="4">
        <f t="shared" si="11"/>
        <v>1700</v>
      </c>
      <c r="G515" s="4" t="s">
        <v>12</v>
      </c>
      <c r="H515" s="4">
        <v>2016</v>
      </c>
      <c r="I515" s="4"/>
    </row>
    <row r="516" spans="1:9" s="38" customFormat="1" ht="18" x14ac:dyDescent="0.25">
      <c r="A516" s="4">
        <v>59</v>
      </c>
      <c r="B516" s="412" t="s">
        <v>829</v>
      </c>
      <c r="C516" s="4" t="s">
        <v>11</v>
      </c>
      <c r="D516" s="412">
        <v>4</v>
      </c>
      <c r="E516" s="412">
        <v>500</v>
      </c>
      <c r="F516" s="4">
        <f t="shared" si="11"/>
        <v>2000</v>
      </c>
      <c r="G516" s="4" t="s">
        <v>12</v>
      </c>
      <c r="H516" s="4">
        <v>2016</v>
      </c>
      <c r="I516" s="4"/>
    </row>
    <row r="517" spans="1:9" s="38" customFormat="1" ht="18" x14ac:dyDescent="0.25">
      <c r="A517" s="4">
        <v>60</v>
      </c>
      <c r="B517" s="121" t="s">
        <v>830</v>
      </c>
      <c r="C517" s="4" t="s">
        <v>11</v>
      </c>
      <c r="D517" s="412">
        <v>1</v>
      </c>
      <c r="E517" s="412">
        <v>7500</v>
      </c>
      <c r="F517" s="4">
        <f t="shared" si="11"/>
        <v>7500</v>
      </c>
      <c r="G517" s="4" t="s">
        <v>12</v>
      </c>
      <c r="H517" s="4">
        <v>2019</v>
      </c>
      <c r="I517" s="4"/>
    </row>
    <row r="518" spans="1:9" s="38" customFormat="1" ht="18" x14ac:dyDescent="0.25">
      <c r="A518" s="4">
        <v>61</v>
      </c>
      <c r="B518" s="412" t="s">
        <v>826</v>
      </c>
      <c r="C518" s="4" t="s">
        <v>11</v>
      </c>
      <c r="D518" s="412">
        <v>1</v>
      </c>
      <c r="E518" s="412">
        <v>10000</v>
      </c>
      <c r="F518" s="4">
        <f t="shared" si="11"/>
        <v>10000</v>
      </c>
      <c r="G518" s="4" t="s">
        <v>12</v>
      </c>
      <c r="H518" s="4">
        <v>2019</v>
      </c>
      <c r="I518" s="4"/>
    </row>
    <row r="519" spans="1:9" s="38" customFormat="1" ht="18" x14ac:dyDescent="0.25">
      <c r="A519" s="4">
        <v>62</v>
      </c>
      <c r="B519" s="4" t="s">
        <v>831</v>
      </c>
      <c r="C519" s="4" t="s">
        <v>11</v>
      </c>
      <c r="D519" s="412">
        <v>40</v>
      </c>
      <c r="E519" s="412">
        <v>3600</v>
      </c>
      <c r="F519" s="4">
        <f t="shared" si="11"/>
        <v>144000</v>
      </c>
      <c r="G519" s="4" t="s">
        <v>12</v>
      </c>
      <c r="H519" s="4">
        <v>2019</v>
      </c>
      <c r="I519" s="4"/>
    </row>
    <row r="520" spans="1:9" s="38" customFormat="1" ht="18" x14ac:dyDescent="0.25">
      <c r="A520" s="4">
        <v>63</v>
      </c>
      <c r="B520" s="4" t="s">
        <v>694</v>
      </c>
      <c r="C520" s="4" t="s">
        <v>11</v>
      </c>
      <c r="D520" s="412">
        <v>1</v>
      </c>
      <c r="E520" s="412">
        <v>21706</v>
      </c>
      <c r="F520" s="4">
        <f>D520*E520</f>
        <v>21706</v>
      </c>
      <c r="G520" s="4" t="s">
        <v>106</v>
      </c>
      <c r="H520" s="4">
        <v>2023</v>
      </c>
      <c r="I520" s="4"/>
    </row>
    <row r="521" spans="1:9" s="38" customFormat="1" ht="18" x14ac:dyDescent="0.25">
      <c r="A521" s="4">
        <v>64</v>
      </c>
      <c r="B521" s="412" t="s">
        <v>2562</v>
      </c>
      <c r="C521" s="4" t="s">
        <v>11</v>
      </c>
      <c r="D521" s="412">
        <v>26</v>
      </c>
      <c r="E521" s="412">
        <v>470</v>
      </c>
      <c r="F521" s="4">
        <f t="shared" ref="F521:F547" si="12">D521*E521</f>
        <v>12220</v>
      </c>
      <c r="G521" s="4" t="s">
        <v>106</v>
      </c>
      <c r="H521" s="4">
        <v>2023</v>
      </c>
      <c r="I521" s="4"/>
    </row>
    <row r="522" spans="1:9" s="38" customFormat="1" ht="18" x14ac:dyDescent="0.25">
      <c r="A522" s="4">
        <v>65</v>
      </c>
      <c r="B522" s="412" t="s">
        <v>2563</v>
      </c>
      <c r="C522" s="4" t="s">
        <v>11</v>
      </c>
      <c r="D522" s="412">
        <v>39</v>
      </c>
      <c r="E522" s="412">
        <v>430</v>
      </c>
      <c r="F522" s="4">
        <f t="shared" si="12"/>
        <v>16770</v>
      </c>
      <c r="G522" s="4" t="s">
        <v>106</v>
      </c>
      <c r="H522" s="4">
        <v>2023</v>
      </c>
      <c r="I522" s="4"/>
    </row>
    <row r="523" spans="1:9" s="38" customFormat="1" ht="18" x14ac:dyDescent="0.25">
      <c r="A523" s="4">
        <v>66</v>
      </c>
      <c r="B523" s="412" t="s">
        <v>2563</v>
      </c>
      <c r="C523" s="4" t="s">
        <v>11</v>
      </c>
      <c r="D523" s="412">
        <v>1</v>
      </c>
      <c r="E523" s="412">
        <v>470</v>
      </c>
      <c r="F523" s="4">
        <f t="shared" si="12"/>
        <v>470</v>
      </c>
      <c r="G523" s="4" t="s">
        <v>106</v>
      </c>
      <c r="H523" s="4">
        <v>2023</v>
      </c>
      <c r="I523" s="4"/>
    </row>
    <row r="524" spans="1:9" s="38" customFormat="1" ht="18" x14ac:dyDescent="0.25">
      <c r="A524" s="4">
        <v>67</v>
      </c>
      <c r="B524" s="412" t="s">
        <v>2582</v>
      </c>
      <c r="C524" s="4" t="s">
        <v>11</v>
      </c>
      <c r="D524" s="412">
        <v>36</v>
      </c>
      <c r="E524" s="412">
        <v>350</v>
      </c>
      <c r="F524" s="4">
        <f t="shared" si="12"/>
        <v>12600</v>
      </c>
      <c r="G524" s="4" t="s">
        <v>106</v>
      </c>
      <c r="H524" s="4">
        <v>2023</v>
      </c>
      <c r="I524" s="4"/>
    </row>
    <row r="525" spans="1:9" s="38" customFormat="1" ht="18" x14ac:dyDescent="0.25">
      <c r="A525" s="4">
        <v>68</v>
      </c>
      <c r="B525" s="412" t="s">
        <v>2564</v>
      </c>
      <c r="C525" s="4" t="s">
        <v>11</v>
      </c>
      <c r="D525" s="412">
        <v>20</v>
      </c>
      <c r="E525" s="412">
        <v>550</v>
      </c>
      <c r="F525" s="4">
        <f t="shared" si="12"/>
        <v>11000</v>
      </c>
      <c r="G525" s="4" t="s">
        <v>106</v>
      </c>
      <c r="H525" s="4">
        <v>2023</v>
      </c>
      <c r="I525" s="4"/>
    </row>
    <row r="526" spans="1:9" s="38" customFormat="1" ht="18" x14ac:dyDescent="0.25">
      <c r="A526" s="4">
        <v>69</v>
      </c>
      <c r="B526" s="412" t="s">
        <v>736</v>
      </c>
      <c r="C526" s="4" t="s">
        <v>11</v>
      </c>
      <c r="D526" s="412">
        <v>2</v>
      </c>
      <c r="E526" s="412">
        <v>2250</v>
      </c>
      <c r="F526" s="4">
        <f t="shared" si="12"/>
        <v>4500</v>
      </c>
      <c r="G526" s="4" t="s">
        <v>106</v>
      </c>
      <c r="H526" s="4">
        <v>2023</v>
      </c>
      <c r="I526" s="4"/>
    </row>
    <row r="527" spans="1:9" s="38" customFormat="1" ht="18" x14ac:dyDescent="0.25">
      <c r="A527" s="4">
        <v>70</v>
      </c>
      <c r="B527" s="412" t="s">
        <v>736</v>
      </c>
      <c r="C527" s="4" t="s">
        <v>11</v>
      </c>
      <c r="D527" s="412">
        <v>1</v>
      </c>
      <c r="E527" s="412">
        <v>3300</v>
      </c>
      <c r="F527" s="4">
        <f t="shared" si="12"/>
        <v>3300</v>
      </c>
      <c r="G527" s="4" t="s">
        <v>106</v>
      </c>
      <c r="H527" s="4">
        <v>2023</v>
      </c>
      <c r="I527" s="4"/>
    </row>
    <row r="528" spans="1:9" s="38" customFormat="1" ht="18" x14ac:dyDescent="0.25">
      <c r="A528" s="4">
        <v>71</v>
      </c>
      <c r="B528" s="412" t="s">
        <v>2565</v>
      </c>
      <c r="C528" s="4" t="s">
        <v>11</v>
      </c>
      <c r="D528" s="412">
        <v>1</v>
      </c>
      <c r="E528" s="412">
        <v>4590</v>
      </c>
      <c r="F528" s="4">
        <f t="shared" si="12"/>
        <v>4590</v>
      </c>
      <c r="G528" s="4" t="s">
        <v>106</v>
      </c>
      <c r="H528" s="4">
        <v>2023</v>
      </c>
      <c r="I528" s="4"/>
    </row>
    <row r="529" spans="1:9" s="38" customFormat="1" ht="18" x14ac:dyDescent="0.25">
      <c r="A529" s="4">
        <v>72</v>
      </c>
      <c r="B529" s="412" t="s">
        <v>2566</v>
      </c>
      <c r="C529" s="4" t="s">
        <v>11</v>
      </c>
      <c r="D529" s="412">
        <v>1</v>
      </c>
      <c r="E529" s="412">
        <v>8900</v>
      </c>
      <c r="F529" s="4">
        <f t="shared" si="12"/>
        <v>8900</v>
      </c>
      <c r="G529" s="4" t="s">
        <v>106</v>
      </c>
      <c r="H529" s="4">
        <v>2023</v>
      </c>
      <c r="I529" s="4"/>
    </row>
    <row r="530" spans="1:9" s="38" customFormat="1" ht="18" x14ac:dyDescent="0.25">
      <c r="A530" s="4">
        <v>73</v>
      </c>
      <c r="B530" s="412" t="s">
        <v>1561</v>
      </c>
      <c r="C530" s="4" t="s">
        <v>11</v>
      </c>
      <c r="D530" s="412">
        <v>1</v>
      </c>
      <c r="E530" s="412">
        <v>16500</v>
      </c>
      <c r="F530" s="4">
        <f t="shared" si="12"/>
        <v>16500</v>
      </c>
      <c r="G530" s="4" t="s">
        <v>106</v>
      </c>
      <c r="H530" s="4">
        <v>2023</v>
      </c>
      <c r="I530" s="4"/>
    </row>
    <row r="531" spans="1:9" s="38" customFormat="1" ht="18" x14ac:dyDescent="0.25">
      <c r="A531" s="4">
        <v>74</v>
      </c>
      <c r="B531" s="412" t="s">
        <v>2567</v>
      </c>
      <c r="C531" s="4" t="s">
        <v>11</v>
      </c>
      <c r="D531" s="412">
        <v>2</v>
      </c>
      <c r="E531" s="412">
        <v>750</v>
      </c>
      <c r="F531" s="4">
        <f t="shared" si="12"/>
        <v>1500</v>
      </c>
      <c r="G531" s="4" t="s">
        <v>106</v>
      </c>
      <c r="H531" s="4">
        <v>2023</v>
      </c>
      <c r="I531" s="4"/>
    </row>
    <row r="532" spans="1:9" s="38" customFormat="1" ht="18" x14ac:dyDescent="0.25">
      <c r="A532" s="4">
        <v>75</v>
      </c>
      <c r="B532" s="412" t="s">
        <v>2568</v>
      </c>
      <c r="C532" s="4" t="s">
        <v>11</v>
      </c>
      <c r="D532" s="412">
        <v>1</v>
      </c>
      <c r="E532" s="412">
        <v>1850</v>
      </c>
      <c r="F532" s="4">
        <f t="shared" si="12"/>
        <v>1850</v>
      </c>
      <c r="G532" s="4" t="s">
        <v>106</v>
      </c>
      <c r="H532" s="4">
        <v>2023</v>
      </c>
      <c r="I532" s="4"/>
    </row>
    <row r="533" spans="1:9" s="38" customFormat="1" ht="18" x14ac:dyDescent="0.25">
      <c r="A533" s="4">
        <v>76</v>
      </c>
      <c r="B533" s="412" t="s">
        <v>2569</v>
      </c>
      <c r="C533" s="4" t="s">
        <v>11</v>
      </c>
      <c r="D533" s="412">
        <v>1</v>
      </c>
      <c r="E533" s="412">
        <v>1000</v>
      </c>
      <c r="F533" s="4">
        <f t="shared" si="12"/>
        <v>1000</v>
      </c>
      <c r="G533" s="4" t="s">
        <v>106</v>
      </c>
      <c r="H533" s="4">
        <v>2023</v>
      </c>
      <c r="I533" s="4"/>
    </row>
    <row r="534" spans="1:9" s="38" customFormat="1" ht="18" x14ac:dyDescent="0.25">
      <c r="A534" s="4">
        <v>77</v>
      </c>
      <c r="B534" s="412" t="s">
        <v>2570</v>
      </c>
      <c r="C534" s="4" t="s">
        <v>11</v>
      </c>
      <c r="D534" s="412">
        <v>1</v>
      </c>
      <c r="E534" s="412">
        <v>2150</v>
      </c>
      <c r="F534" s="4">
        <f t="shared" si="12"/>
        <v>2150</v>
      </c>
      <c r="G534" s="4" t="s">
        <v>106</v>
      </c>
      <c r="H534" s="4">
        <v>2023</v>
      </c>
      <c r="I534" s="4"/>
    </row>
    <row r="535" spans="1:9" s="38" customFormat="1" ht="18" x14ac:dyDescent="0.25">
      <c r="A535" s="4">
        <v>78</v>
      </c>
      <c r="B535" s="412" t="s">
        <v>2571</v>
      </c>
      <c r="C535" s="4" t="s">
        <v>11</v>
      </c>
      <c r="D535" s="412">
        <v>1</v>
      </c>
      <c r="E535" s="412">
        <v>650</v>
      </c>
      <c r="F535" s="4">
        <f t="shared" si="12"/>
        <v>650</v>
      </c>
      <c r="G535" s="4" t="s">
        <v>106</v>
      </c>
      <c r="H535" s="4">
        <v>2023</v>
      </c>
      <c r="I535" s="4"/>
    </row>
    <row r="536" spans="1:9" s="38" customFormat="1" ht="18" x14ac:dyDescent="0.25">
      <c r="A536" s="4">
        <v>79</v>
      </c>
      <c r="B536" s="412" t="s">
        <v>2572</v>
      </c>
      <c r="C536" s="4" t="s">
        <v>11</v>
      </c>
      <c r="D536" s="412">
        <v>1</v>
      </c>
      <c r="E536" s="412">
        <v>300</v>
      </c>
      <c r="F536" s="4">
        <f t="shared" si="12"/>
        <v>300</v>
      </c>
      <c r="G536" s="4" t="s">
        <v>106</v>
      </c>
      <c r="H536" s="4">
        <v>2023</v>
      </c>
      <c r="I536" s="4"/>
    </row>
    <row r="537" spans="1:9" s="38" customFormat="1" ht="18" x14ac:dyDescent="0.25">
      <c r="A537" s="4">
        <v>80</v>
      </c>
      <c r="B537" s="412" t="s">
        <v>2573</v>
      </c>
      <c r="C537" s="4" t="s">
        <v>11</v>
      </c>
      <c r="D537" s="412">
        <v>1</v>
      </c>
      <c r="E537" s="412">
        <v>1850</v>
      </c>
      <c r="F537" s="4">
        <f t="shared" si="12"/>
        <v>1850</v>
      </c>
      <c r="G537" s="4" t="s">
        <v>106</v>
      </c>
      <c r="H537" s="4">
        <v>2023</v>
      </c>
      <c r="I537" s="4"/>
    </row>
    <row r="538" spans="1:9" s="38" customFormat="1" ht="18" x14ac:dyDescent="0.25">
      <c r="A538" s="4">
        <v>81</v>
      </c>
      <c r="B538" s="412" t="s">
        <v>2574</v>
      </c>
      <c r="C538" s="4" t="s">
        <v>11</v>
      </c>
      <c r="D538" s="412">
        <v>1</v>
      </c>
      <c r="E538" s="412">
        <v>600</v>
      </c>
      <c r="F538" s="4">
        <f t="shared" si="12"/>
        <v>600</v>
      </c>
      <c r="G538" s="4" t="s">
        <v>106</v>
      </c>
      <c r="H538" s="4">
        <v>2023</v>
      </c>
      <c r="I538" s="4"/>
    </row>
    <row r="539" spans="1:9" s="38" customFormat="1" ht="18" x14ac:dyDescent="0.25">
      <c r="A539" s="4">
        <v>82</v>
      </c>
      <c r="B539" s="412" t="s">
        <v>2575</v>
      </c>
      <c r="C539" s="4" t="s">
        <v>11</v>
      </c>
      <c r="D539" s="412">
        <v>2</v>
      </c>
      <c r="E539" s="412">
        <v>1100</v>
      </c>
      <c r="F539" s="4">
        <f t="shared" si="12"/>
        <v>2200</v>
      </c>
      <c r="G539" s="4" t="s">
        <v>106</v>
      </c>
      <c r="H539" s="4">
        <v>2023</v>
      </c>
      <c r="I539" s="4"/>
    </row>
    <row r="540" spans="1:9" s="38" customFormat="1" ht="18" x14ac:dyDescent="0.25">
      <c r="A540" s="4">
        <v>83</v>
      </c>
      <c r="B540" s="412" t="s">
        <v>2575</v>
      </c>
      <c r="C540" s="4" t="s">
        <v>11</v>
      </c>
      <c r="D540" s="412">
        <v>2</v>
      </c>
      <c r="E540" s="412">
        <v>1000</v>
      </c>
      <c r="F540" s="4">
        <f t="shared" si="12"/>
        <v>2000</v>
      </c>
      <c r="G540" s="4" t="s">
        <v>106</v>
      </c>
      <c r="H540" s="4">
        <v>2023</v>
      </c>
      <c r="I540" s="4"/>
    </row>
    <row r="541" spans="1:9" s="38" customFormat="1" ht="18" x14ac:dyDescent="0.25">
      <c r="A541" s="4">
        <v>84</v>
      </c>
      <c r="B541" s="412" t="s">
        <v>2576</v>
      </c>
      <c r="C541" s="4" t="s">
        <v>11</v>
      </c>
      <c r="D541" s="412">
        <v>2</v>
      </c>
      <c r="E541" s="412">
        <v>350</v>
      </c>
      <c r="F541" s="4">
        <f t="shared" si="12"/>
        <v>700</v>
      </c>
      <c r="G541" s="4" t="s">
        <v>106</v>
      </c>
      <c r="H541" s="4">
        <v>2023</v>
      </c>
      <c r="I541" s="4"/>
    </row>
    <row r="542" spans="1:9" s="38" customFormat="1" ht="18" x14ac:dyDescent="0.25">
      <c r="A542" s="4">
        <v>85</v>
      </c>
      <c r="B542" s="412" t="s">
        <v>2577</v>
      </c>
      <c r="C542" s="4" t="s">
        <v>11</v>
      </c>
      <c r="D542" s="412">
        <v>2</v>
      </c>
      <c r="E542" s="412">
        <v>3840</v>
      </c>
      <c r="F542" s="4">
        <f t="shared" si="12"/>
        <v>7680</v>
      </c>
      <c r="G542" s="4" t="s">
        <v>106</v>
      </c>
      <c r="H542" s="4">
        <v>2023</v>
      </c>
      <c r="I542" s="4"/>
    </row>
    <row r="543" spans="1:9" s="38" customFormat="1" ht="18" x14ac:dyDescent="0.25">
      <c r="A543" s="4">
        <v>86</v>
      </c>
      <c r="B543" s="412" t="s">
        <v>2578</v>
      </c>
      <c r="C543" s="4" t="s">
        <v>11</v>
      </c>
      <c r="D543" s="412">
        <v>1</v>
      </c>
      <c r="E543" s="412">
        <v>2490</v>
      </c>
      <c r="F543" s="4">
        <f t="shared" si="12"/>
        <v>2490</v>
      </c>
      <c r="G543" s="4" t="s">
        <v>106</v>
      </c>
      <c r="H543" s="4">
        <v>2023</v>
      </c>
      <c r="I543" s="4"/>
    </row>
    <row r="544" spans="1:9" s="38" customFormat="1" ht="18" x14ac:dyDescent="0.25">
      <c r="A544" s="4">
        <v>87</v>
      </c>
      <c r="B544" s="412" t="s">
        <v>2578</v>
      </c>
      <c r="C544" s="4" t="s">
        <v>11</v>
      </c>
      <c r="D544" s="412">
        <v>1</v>
      </c>
      <c r="E544" s="412">
        <v>1850</v>
      </c>
      <c r="F544" s="4">
        <f t="shared" si="12"/>
        <v>1850</v>
      </c>
      <c r="G544" s="4" t="s">
        <v>106</v>
      </c>
      <c r="H544" s="4">
        <v>2023</v>
      </c>
      <c r="I544" s="4"/>
    </row>
    <row r="545" spans="1:10" s="38" customFormat="1" ht="18" x14ac:dyDescent="0.25">
      <c r="A545" s="4">
        <v>88</v>
      </c>
      <c r="B545" s="412" t="s">
        <v>2579</v>
      </c>
      <c r="C545" s="4" t="s">
        <v>11</v>
      </c>
      <c r="D545" s="412">
        <v>2</v>
      </c>
      <c r="E545" s="412">
        <v>550</v>
      </c>
      <c r="F545" s="4">
        <f t="shared" si="12"/>
        <v>1100</v>
      </c>
      <c r="G545" s="4" t="s">
        <v>106</v>
      </c>
      <c r="H545" s="4">
        <v>2023</v>
      </c>
      <c r="I545" s="4"/>
    </row>
    <row r="546" spans="1:10" s="38" customFormat="1" ht="18" x14ac:dyDescent="0.25">
      <c r="A546" s="4">
        <v>89</v>
      </c>
      <c r="B546" s="412" t="s">
        <v>2580</v>
      </c>
      <c r="C546" s="4" t="s">
        <v>11</v>
      </c>
      <c r="D546" s="412">
        <v>30</v>
      </c>
      <c r="E546" s="412">
        <v>264</v>
      </c>
      <c r="F546" s="4">
        <f t="shared" si="12"/>
        <v>7920</v>
      </c>
      <c r="G546" s="4" t="s">
        <v>106</v>
      </c>
      <c r="H546" s="4">
        <v>2024</v>
      </c>
      <c r="I546" s="4"/>
    </row>
    <row r="547" spans="1:10" s="38" customFormat="1" ht="18" x14ac:dyDescent="0.25">
      <c r="A547" s="4">
        <v>90</v>
      </c>
      <c r="B547" s="412" t="s">
        <v>2581</v>
      </c>
      <c r="C547" s="4" t="s">
        <v>11</v>
      </c>
      <c r="D547" s="412">
        <v>1</v>
      </c>
      <c r="E547" s="412">
        <v>4309</v>
      </c>
      <c r="F547" s="4">
        <f t="shared" si="12"/>
        <v>4309</v>
      </c>
      <c r="G547" s="4" t="s">
        <v>106</v>
      </c>
      <c r="H547" s="4">
        <v>2024</v>
      </c>
      <c r="I547" s="4"/>
    </row>
    <row r="548" spans="1:10" s="38" customFormat="1" ht="17.25" x14ac:dyDescent="0.25">
      <c r="A548" s="91"/>
      <c r="B548" s="92" t="s">
        <v>141</v>
      </c>
      <c r="C548" s="92"/>
      <c r="D548" s="92">
        <f>SUM(D491:D547)</f>
        <v>549</v>
      </c>
      <c r="E548" s="92" t="s">
        <v>142</v>
      </c>
      <c r="F548" s="92">
        <f>SUM(F491:F547)</f>
        <v>1033308</v>
      </c>
      <c r="G548" s="91"/>
      <c r="H548" s="79"/>
      <c r="I548" s="79"/>
    </row>
    <row r="549" spans="1:10" s="38" customFormat="1" ht="17.25" x14ac:dyDescent="0.25">
      <c r="A549" s="149"/>
      <c r="B549" s="148"/>
      <c r="C549" s="148"/>
      <c r="D549" s="148"/>
      <c r="E549" s="148"/>
      <c r="F549" s="148"/>
      <c r="G549" s="149"/>
      <c r="H549" s="149"/>
      <c r="I549" s="149"/>
    </row>
    <row r="550" spans="1:10" ht="25.5" customHeight="1" x14ac:dyDescent="0.25">
      <c r="A550" s="530" t="s">
        <v>2724</v>
      </c>
      <c r="B550" s="530"/>
      <c r="C550" s="530"/>
      <c r="D550" s="530"/>
      <c r="E550" s="530"/>
      <c r="F550" s="530"/>
      <c r="G550" s="530"/>
      <c r="H550" s="530"/>
    </row>
    <row r="551" spans="1:10" ht="15" customHeight="1" x14ac:dyDescent="0.25">
      <c r="A551" s="300"/>
      <c r="B551" s="300"/>
      <c r="C551" s="300"/>
      <c r="D551" s="300"/>
      <c r="E551" s="300"/>
      <c r="F551" s="300"/>
      <c r="G551" s="300"/>
      <c r="H551" s="300"/>
    </row>
    <row r="552" spans="1:10" s="210" customFormat="1" ht="21" customHeight="1" x14ac:dyDescent="0.3">
      <c r="A552" s="302"/>
      <c r="B552" s="301" t="s">
        <v>2794</v>
      </c>
      <c r="C552" s="225"/>
      <c r="D552" s="225"/>
      <c r="E552" s="225"/>
      <c r="F552" s="302"/>
      <c r="G552" s="302"/>
      <c r="H552" s="226"/>
      <c r="I552" s="302"/>
    </row>
    <row r="553" spans="1:10" s="210" customFormat="1" ht="24.75" customHeight="1" x14ac:dyDescent="0.3">
      <c r="A553" s="302"/>
      <c r="B553" s="301" t="s">
        <v>2795</v>
      </c>
      <c r="C553" s="225"/>
      <c r="D553" s="225"/>
      <c r="E553" s="225"/>
      <c r="F553" s="301"/>
      <c r="G553" s="301" t="s">
        <v>2734</v>
      </c>
      <c r="H553" s="301" t="s">
        <v>2796</v>
      </c>
      <c r="I553" s="301"/>
    </row>
    <row r="554" spans="1:10" ht="19.5" x14ac:dyDescent="0.25">
      <c r="B554" s="183"/>
    </row>
    <row r="555" spans="1:10" s="232" customFormat="1" ht="18.75" customHeight="1" x14ac:dyDescent="0.35">
      <c r="A555" s="227"/>
      <c r="B555" s="228" t="s">
        <v>2723</v>
      </c>
      <c r="C555" s="228"/>
      <c r="D555" s="229"/>
      <c r="E555" s="229"/>
      <c r="F555" s="230"/>
      <c r="G555" s="227"/>
      <c r="H555" s="227"/>
      <c r="I555" s="231"/>
      <c r="J555" s="227"/>
    </row>
    <row r="556" spans="1:10" s="38" customFormat="1" ht="18.75" customHeight="1" x14ac:dyDescent="0.25">
      <c r="A556" s="93"/>
      <c r="B556" s="233"/>
      <c r="C556" s="233"/>
      <c r="D556" s="234"/>
      <c r="E556" s="234"/>
      <c r="F556" s="235"/>
      <c r="G556" s="93"/>
      <c r="H556" s="93"/>
      <c r="I556" s="236"/>
      <c r="J556" s="93"/>
    </row>
    <row r="557" spans="1:10" s="210" customFormat="1" ht="24" customHeight="1" x14ac:dyDescent="0.3">
      <c r="A557" s="302"/>
      <c r="B557" s="301" t="s">
        <v>2443</v>
      </c>
      <c r="C557" s="303"/>
      <c r="D557" s="303"/>
      <c r="E557" s="303"/>
      <c r="F557" s="302"/>
      <c r="G557" s="302"/>
      <c r="H557" s="237"/>
      <c r="I557" s="302"/>
    </row>
    <row r="558" spans="1:10" s="210" customFormat="1" ht="17.25" x14ac:dyDescent="0.3">
      <c r="A558" s="302"/>
      <c r="B558" s="301" t="s">
        <v>2442</v>
      </c>
      <c r="C558" s="303"/>
      <c r="D558" s="303"/>
      <c r="E558" s="303"/>
      <c r="F558" s="302"/>
      <c r="G558" s="301" t="s">
        <v>2798</v>
      </c>
      <c r="H558" s="532" t="s">
        <v>2738</v>
      </c>
      <c r="I558" s="532"/>
    </row>
    <row r="559" spans="1:10" s="210" customFormat="1" ht="18" customHeight="1" x14ac:dyDescent="0.3">
      <c r="A559" s="302"/>
      <c r="B559" s="301"/>
      <c r="C559" s="225"/>
      <c r="D559" s="225"/>
      <c r="E559" s="225"/>
      <c r="F559" s="302"/>
      <c r="G559" s="238"/>
      <c r="H559" s="238"/>
      <c r="I559" s="238"/>
    </row>
    <row r="560" spans="1:10" s="210" customFormat="1" ht="17.25" x14ac:dyDescent="0.3">
      <c r="A560" s="302"/>
      <c r="B560" s="301" t="s">
        <v>2794</v>
      </c>
      <c r="C560" s="225"/>
      <c r="D560" s="225"/>
      <c r="E560" s="225"/>
      <c r="F560" s="302"/>
      <c r="G560" s="302"/>
      <c r="H560" s="226"/>
      <c r="I560" s="302"/>
    </row>
    <row r="561" spans="1:10" s="210" customFormat="1" ht="18" customHeight="1" x14ac:dyDescent="0.3">
      <c r="A561" s="302"/>
      <c r="B561" s="301" t="s">
        <v>2797</v>
      </c>
      <c r="C561" s="225"/>
      <c r="D561" s="225"/>
      <c r="E561" s="225"/>
      <c r="F561" s="301"/>
      <c r="G561" s="301" t="s">
        <v>2798</v>
      </c>
      <c r="H561" s="301" t="s">
        <v>2799</v>
      </c>
      <c r="I561" s="301"/>
    </row>
    <row r="562" spans="1:10" s="210" customFormat="1" ht="18" customHeight="1" x14ac:dyDescent="0.3">
      <c r="A562" s="302"/>
      <c r="B562" s="301"/>
      <c r="C562" s="225"/>
      <c r="D562" s="225"/>
      <c r="E562" s="225"/>
      <c r="F562" s="301"/>
      <c r="G562" s="301"/>
      <c r="H562" s="301"/>
      <c r="I562" s="301"/>
    </row>
    <row r="563" spans="1:10" s="210" customFormat="1" ht="18.75" customHeight="1" x14ac:dyDescent="0.3">
      <c r="A563" s="302"/>
      <c r="B563" s="239" t="s">
        <v>2722</v>
      </c>
      <c r="C563" s="239"/>
      <c r="D563" s="239"/>
      <c r="E563" s="239"/>
      <c r="F563" s="303"/>
      <c r="G563" s="302"/>
      <c r="H563" s="302"/>
      <c r="I563" s="237"/>
      <c r="J563" s="302"/>
    </row>
    <row r="564" spans="1:10" s="210" customFormat="1" ht="18.75" customHeight="1" x14ac:dyDescent="0.3">
      <c r="A564" s="302"/>
      <c r="B564" s="239" t="s">
        <v>2735</v>
      </c>
      <c r="C564" s="239"/>
      <c r="D564" s="239"/>
      <c r="E564" s="239"/>
      <c r="F564" s="303"/>
      <c r="G564" s="301" t="s">
        <v>2798</v>
      </c>
      <c r="H564" s="531" t="s">
        <v>2736</v>
      </c>
      <c r="I564" s="531"/>
      <c r="J564" s="302"/>
    </row>
    <row r="565" spans="1:10" s="210" customFormat="1" ht="17.25" x14ac:dyDescent="0.3"/>
    <row r="566" spans="1:10" s="210" customFormat="1" ht="17.25" x14ac:dyDescent="0.3">
      <c r="A566" s="302"/>
      <c r="B566" s="301" t="s">
        <v>2794</v>
      </c>
      <c r="C566" s="225"/>
      <c r="D566" s="225"/>
      <c r="E566" s="225"/>
      <c r="F566" s="302"/>
      <c r="G566" s="302"/>
      <c r="H566" s="226"/>
      <c r="I566" s="302"/>
    </row>
    <row r="567" spans="1:10" s="210" customFormat="1" ht="18" customHeight="1" x14ac:dyDescent="0.3">
      <c r="A567" s="302"/>
      <c r="B567" s="301" t="s">
        <v>2801</v>
      </c>
      <c r="C567" s="225"/>
      <c r="D567" s="225"/>
      <c r="E567" s="225"/>
      <c r="F567" s="301"/>
      <c r="G567" s="301" t="s">
        <v>2798</v>
      </c>
      <c r="H567" s="301" t="s">
        <v>2800</v>
      </c>
      <c r="I567" s="301"/>
    </row>
    <row r="568" spans="1:10" s="210" customFormat="1" ht="17.25" x14ac:dyDescent="0.3"/>
    <row r="569" spans="1:10" s="210" customFormat="1" ht="17.25" x14ac:dyDescent="0.3">
      <c r="B569" s="210" t="s">
        <v>2728</v>
      </c>
      <c r="G569" s="210" t="s">
        <v>2734</v>
      </c>
      <c r="H569" s="210" t="s">
        <v>2731</v>
      </c>
    </row>
    <row r="570" spans="1:10" s="210" customFormat="1" ht="17.25" x14ac:dyDescent="0.3"/>
    <row r="571" spans="1:10" s="210" customFormat="1" ht="17.25" x14ac:dyDescent="0.3">
      <c r="B571" s="544" t="s">
        <v>2814</v>
      </c>
      <c r="C571" s="544"/>
      <c r="D571" s="544"/>
      <c r="E571" s="544"/>
      <c r="G571" s="210" t="s">
        <v>2732</v>
      </c>
      <c r="H571" s="210" t="s">
        <v>2880</v>
      </c>
    </row>
    <row r="572" spans="1:10" s="210" customFormat="1" ht="17.25" x14ac:dyDescent="0.3">
      <c r="B572" s="303"/>
      <c r="C572" s="303"/>
      <c r="D572" s="303"/>
      <c r="E572" s="303"/>
    </row>
    <row r="573" spans="1:10" s="210" customFormat="1" ht="23.25" customHeight="1" x14ac:dyDescent="0.3">
      <c r="B573" s="544" t="s">
        <v>2454</v>
      </c>
      <c r="C573" s="544"/>
      <c r="D573" s="544"/>
      <c r="E573" s="544"/>
      <c r="G573" s="210" t="s">
        <v>2732</v>
      </c>
      <c r="H573" s="210" t="s">
        <v>2813</v>
      </c>
      <c r="I573" s="211"/>
      <c r="J573" s="302"/>
    </row>
    <row r="574" spans="1:10" s="347" customFormat="1" ht="17.25" x14ac:dyDescent="0.3"/>
    <row r="575" spans="1:10" s="347" customFormat="1" ht="17.25" x14ac:dyDescent="0.3"/>
    <row r="576" spans="1:10" ht="27" x14ac:dyDescent="0.45">
      <c r="A576" s="308"/>
      <c r="B576" s="309"/>
      <c r="C576" s="308"/>
      <c r="D576" s="308"/>
      <c r="E576" s="308"/>
      <c r="F576" s="533" t="s">
        <v>3125</v>
      </c>
      <c r="G576" s="534"/>
      <c r="H576" s="534"/>
      <c r="I576" s="534"/>
      <c r="J576" s="448"/>
    </row>
    <row r="577" spans="1:10" ht="12.75" customHeight="1" x14ac:dyDescent="0.45">
      <c r="A577" s="308"/>
      <c r="B577" s="309"/>
      <c r="C577" s="308"/>
      <c r="D577" s="308"/>
      <c r="E577" s="308"/>
      <c r="F577" s="507"/>
      <c r="G577" s="508"/>
      <c r="H577" s="534" t="s">
        <v>3104</v>
      </c>
      <c r="I577" s="534"/>
      <c r="J577" s="448"/>
    </row>
    <row r="578" spans="1:10" ht="27" x14ac:dyDescent="0.45">
      <c r="A578" s="308"/>
      <c r="B578" s="309"/>
      <c r="C578" s="308"/>
      <c r="D578" s="308"/>
      <c r="E578" s="308"/>
      <c r="F578" s="507"/>
      <c r="G578" s="508"/>
      <c r="H578" s="534"/>
      <c r="I578" s="534"/>
      <c r="J578" s="448"/>
    </row>
    <row r="579" spans="1:10" ht="27" x14ac:dyDescent="0.45">
      <c r="A579" s="308"/>
      <c r="B579" s="309"/>
      <c r="C579" s="308"/>
      <c r="D579" s="308"/>
      <c r="E579" s="308"/>
      <c r="F579" s="507"/>
      <c r="G579" s="508"/>
      <c r="H579" s="534"/>
      <c r="I579" s="534"/>
      <c r="J579" s="448"/>
    </row>
    <row r="580" spans="1:10" ht="27" x14ac:dyDescent="0.45">
      <c r="A580" s="308"/>
      <c r="B580" s="309"/>
      <c r="C580" s="308"/>
      <c r="D580" s="308"/>
      <c r="E580" s="308"/>
      <c r="F580" s="507"/>
      <c r="G580" s="508"/>
      <c r="H580" s="534"/>
      <c r="I580" s="534"/>
      <c r="J580" s="448"/>
    </row>
    <row r="581" spans="1:10" ht="23.25" customHeight="1" x14ac:dyDescent="0.45">
      <c r="A581" s="311"/>
      <c r="B581" s="415"/>
      <c r="C581" s="311"/>
      <c r="D581" s="313" t="s">
        <v>3051</v>
      </c>
      <c r="E581" s="314"/>
      <c r="F581" s="311"/>
      <c r="G581" s="311"/>
      <c r="H581" s="543"/>
      <c r="I581" s="543"/>
      <c r="J581" s="448"/>
    </row>
    <row r="582" spans="1:10" ht="24.75" customHeight="1" x14ac:dyDescent="0.25">
      <c r="A582" s="545" t="s">
        <v>3067</v>
      </c>
      <c r="B582" s="545"/>
      <c r="C582" s="545"/>
      <c r="D582" s="545"/>
      <c r="E582" s="545"/>
      <c r="F582" s="545"/>
      <c r="G582" s="545"/>
      <c r="H582" s="545"/>
      <c r="I582" s="545"/>
      <c r="J582" s="448"/>
    </row>
    <row r="583" spans="1:10" ht="27" customHeight="1" x14ac:dyDescent="0.25"/>
    <row r="584" spans="1:10" s="448" customFormat="1" ht="20.25" thickBot="1" x14ac:dyDescent="0.4">
      <c r="A584" s="443" t="s">
        <v>3068</v>
      </c>
      <c r="B584" s="443"/>
      <c r="C584" s="443"/>
      <c r="D584" s="444"/>
      <c r="E584" s="311"/>
      <c r="F584" s="311"/>
      <c r="G584" s="311"/>
      <c r="H584" s="498" t="s">
        <v>3117</v>
      </c>
    </row>
    <row r="585" spans="1:10" s="445" customFormat="1" ht="21.75" thickBot="1" x14ac:dyDescent="0.4">
      <c r="A585" s="529" t="s">
        <v>1</v>
      </c>
      <c r="B585" s="529"/>
      <c r="C585" s="529"/>
      <c r="D585" s="448"/>
      <c r="F585" s="438"/>
      <c r="G585" s="446"/>
      <c r="H585" s="499" t="s">
        <v>2</v>
      </c>
    </row>
    <row r="586" spans="1:10" s="151" customFormat="1" ht="60" customHeight="1" thickBot="1" x14ac:dyDescent="0.3">
      <c r="A586" s="32" t="s">
        <v>3</v>
      </c>
      <c r="B586" s="32" t="s">
        <v>4</v>
      </c>
      <c r="C586" s="33" t="s">
        <v>5</v>
      </c>
      <c r="D586" s="34" t="s">
        <v>6</v>
      </c>
      <c r="E586" s="32" t="s">
        <v>7</v>
      </c>
      <c r="F586" s="32" t="s">
        <v>939</v>
      </c>
      <c r="G586" s="32" t="s">
        <v>9</v>
      </c>
      <c r="H586" s="32" t="s">
        <v>3029</v>
      </c>
      <c r="I586" s="35" t="s">
        <v>10</v>
      </c>
    </row>
    <row r="587" spans="1:10" s="273" customFormat="1" ht="20.25" thickBot="1" x14ac:dyDescent="0.3">
      <c r="A587" s="521">
        <v>1</v>
      </c>
      <c r="B587" s="36">
        <v>2</v>
      </c>
      <c r="C587" s="36">
        <v>3</v>
      </c>
      <c r="D587" s="36">
        <v>4</v>
      </c>
      <c r="E587" s="36">
        <v>5</v>
      </c>
      <c r="F587" s="36">
        <v>6</v>
      </c>
      <c r="G587" s="36">
        <v>7</v>
      </c>
      <c r="H587" s="36">
        <v>8</v>
      </c>
      <c r="I587" s="36">
        <v>9</v>
      </c>
    </row>
    <row r="588" spans="1:10" s="38" customFormat="1" ht="20.25" customHeight="1" x14ac:dyDescent="0.25">
      <c r="A588" s="40">
        <v>1</v>
      </c>
      <c r="B588" s="520" t="s">
        <v>2646</v>
      </c>
      <c r="C588" s="31" t="s">
        <v>11</v>
      </c>
      <c r="D588" s="30">
        <v>1</v>
      </c>
      <c r="E588" s="31">
        <v>31457920</v>
      </c>
      <c r="F588" s="31">
        <f>D588*E588</f>
        <v>31457920</v>
      </c>
      <c r="G588" s="31" t="s">
        <v>12</v>
      </c>
      <c r="H588" s="30">
        <v>1972</v>
      </c>
      <c r="I588" s="31"/>
    </row>
    <row r="589" spans="1:10" s="38" customFormat="1" ht="18" x14ac:dyDescent="0.25">
      <c r="A589" s="412">
        <v>2</v>
      </c>
      <c r="B589" s="16" t="s">
        <v>2965</v>
      </c>
      <c r="C589" s="16" t="s">
        <v>11</v>
      </c>
      <c r="D589" s="15">
        <v>4</v>
      </c>
      <c r="E589" s="15">
        <v>80000</v>
      </c>
      <c r="F589" s="16">
        <f t="shared" ref="F589:F652" si="13">D589*E589</f>
        <v>320000</v>
      </c>
      <c r="G589" s="16" t="s">
        <v>12</v>
      </c>
      <c r="H589" s="15">
        <v>2020</v>
      </c>
      <c r="I589" s="16"/>
    </row>
    <row r="590" spans="1:10" s="106" customFormat="1" ht="18" x14ac:dyDescent="0.35">
      <c r="A590" s="412">
        <v>3</v>
      </c>
      <c r="B590" s="16" t="s">
        <v>2966</v>
      </c>
      <c r="C590" s="16" t="s">
        <v>11</v>
      </c>
      <c r="D590" s="15">
        <v>4</v>
      </c>
      <c r="E590" s="15">
        <v>7000</v>
      </c>
      <c r="F590" s="16">
        <f t="shared" si="13"/>
        <v>28000</v>
      </c>
      <c r="G590" s="16" t="s">
        <v>12</v>
      </c>
      <c r="H590" s="16">
        <v>2016</v>
      </c>
      <c r="I590" s="16"/>
    </row>
    <row r="591" spans="1:10" s="118" customFormat="1" ht="18" x14ac:dyDescent="0.25">
      <c r="A591" s="412">
        <v>4</v>
      </c>
      <c r="B591" s="16" t="s">
        <v>478</v>
      </c>
      <c r="C591" s="16" t="s">
        <v>11</v>
      </c>
      <c r="D591" s="15">
        <v>1</v>
      </c>
      <c r="E591" s="15">
        <v>80000</v>
      </c>
      <c r="F591" s="16">
        <f t="shared" si="13"/>
        <v>80000</v>
      </c>
      <c r="G591" s="16" t="s">
        <v>12</v>
      </c>
      <c r="H591" s="16">
        <v>2016</v>
      </c>
      <c r="I591" s="16"/>
    </row>
    <row r="592" spans="1:10" s="38" customFormat="1" ht="18" x14ac:dyDescent="0.25">
      <c r="A592" s="412">
        <v>5</v>
      </c>
      <c r="B592" s="16" t="s">
        <v>694</v>
      </c>
      <c r="C592" s="16" t="s">
        <v>11</v>
      </c>
      <c r="D592" s="15">
        <v>1</v>
      </c>
      <c r="E592" s="15">
        <v>21706</v>
      </c>
      <c r="F592" s="16">
        <f t="shared" si="13"/>
        <v>21706</v>
      </c>
      <c r="G592" s="16" t="s">
        <v>106</v>
      </c>
      <c r="H592" s="16">
        <v>2023</v>
      </c>
      <c r="I592" s="16"/>
    </row>
    <row r="593" spans="1:9" s="38" customFormat="1" ht="18" x14ac:dyDescent="0.25">
      <c r="A593" s="412">
        <v>6</v>
      </c>
      <c r="B593" s="16" t="s">
        <v>2967</v>
      </c>
      <c r="C593" s="16" t="s">
        <v>11</v>
      </c>
      <c r="D593" s="15">
        <v>1</v>
      </c>
      <c r="E593" s="15">
        <v>5000</v>
      </c>
      <c r="F593" s="16">
        <f t="shared" si="13"/>
        <v>5000</v>
      </c>
      <c r="G593" s="16" t="s">
        <v>327</v>
      </c>
      <c r="H593" s="16">
        <v>2016</v>
      </c>
      <c r="I593" s="16"/>
    </row>
    <row r="594" spans="1:9" s="38" customFormat="1" ht="18" x14ac:dyDescent="0.25">
      <c r="A594" s="412">
        <v>7</v>
      </c>
      <c r="B594" s="16" t="s">
        <v>2968</v>
      </c>
      <c r="C594" s="16" t="s">
        <v>11</v>
      </c>
      <c r="D594" s="15">
        <v>1</v>
      </c>
      <c r="E594" s="15">
        <v>130000</v>
      </c>
      <c r="F594" s="16">
        <f t="shared" si="13"/>
        <v>130000</v>
      </c>
      <c r="G594" s="16" t="s">
        <v>12</v>
      </c>
      <c r="H594" s="15">
        <v>2018</v>
      </c>
      <c r="I594" s="16"/>
    </row>
    <row r="595" spans="1:9" s="38" customFormat="1" ht="18" x14ac:dyDescent="0.25">
      <c r="A595" s="412">
        <v>8</v>
      </c>
      <c r="B595" s="16" t="s">
        <v>2969</v>
      </c>
      <c r="C595" s="16" t="s">
        <v>11</v>
      </c>
      <c r="D595" s="15">
        <v>1</v>
      </c>
      <c r="E595" s="15">
        <v>22000</v>
      </c>
      <c r="F595" s="16">
        <f t="shared" si="13"/>
        <v>22000</v>
      </c>
      <c r="G595" s="16" t="s">
        <v>12</v>
      </c>
      <c r="H595" s="15">
        <v>2011</v>
      </c>
      <c r="I595" s="16"/>
    </row>
    <row r="596" spans="1:9" s="38" customFormat="1" ht="18" x14ac:dyDescent="0.25">
      <c r="A596" s="412">
        <v>9</v>
      </c>
      <c r="B596" s="16" t="s">
        <v>2970</v>
      </c>
      <c r="C596" s="16" t="s">
        <v>11</v>
      </c>
      <c r="D596" s="15">
        <v>1</v>
      </c>
      <c r="E596" s="15">
        <v>350000</v>
      </c>
      <c r="F596" s="16">
        <f t="shared" si="13"/>
        <v>350000</v>
      </c>
      <c r="G596" s="16" t="s">
        <v>12</v>
      </c>
      <c r="H596" s="15">
        <v>2016</v>
      </c>
      <c r="I596" s="16"/>
    </row>
    <row r="597" spans="1:9" s="38" customFormat="1" ht="35.25" customHeight="1" x14ac:dyDescent="0.25">
      <c r="A597" s="412">
        <v>10</v>
      </c>
      <c r="B597" s="15" t="s">
        <v>3017</v>
      </c>
      <c r="C597" s="16" t="s">
        <v>11</v>
      </c>
      <c r="D597" s="15">
        <v>1</v>
      </c>
      <c r="E597" s="15">
        <v>150000</v>
      </c>
      <c r="F597" s="16">
        <f t="shared" si="13"/>
        <v>150000</v>
      </c>
      <c r="G597" s="16" t="s">
        <v>12</v>
      </c>
      <c r="H597" s="16">
        <v>2019</v>
      </c>
      <c r="I597" s="16"/>
    </row>
    <row r="598" spans="1:9" s="38" customFormat="1" ht="36" customHeight="1" x14ac:dyDescent="0.25">
      <c r="A598" s="412">
        <v>11</v>
      </c>
      <c r="B598" s="15" t="s">
        <v>3018</v>
      </c>
      <c r="C598" s="16" t="s">
        <v>11</v>
      </c>
      <c r="D598" s="15">
        <v>1</v>
      </c>
      <c r="E598" s="15">
        <v>50000</v>
      </c>
      <c r="F598" s="16">
        <f t="shared" si="13"/>
        <v>50000</v>
      </c>
      <c r="G598" s="16" t="s">
        <v>12</v>
      </c>
      <c r="H598" s="16">
        <v>2016</v>
      </c>
      <c r="I598" s="16"/>
    </row>
    <row r="599" spans="1:9" s="38" customFormat="1" ht="36" x14ac:dyDescent="0.25">
      <c r="A599" s="412">
        <v>12</v>
      </c>
      <c r="B599" s="15" t="s">
        <v>3019</v>
      </c>
      <c r="C599" s="16" t="s">
        <v>11</v>
      </c>
      <c r="D599" s="15">
        <v>1</v>
      </c>
      <c r="E599" s="15">
        <v>30000</v>
      </c>
      <c r="F599" s="16">
        <f t="shared" si="13"/>
        <v>30000</v>
      </c>
      <c r="G599" s="16" t="s">
        <v>12</v>
      </c>
      <c r="H599" s="16">
        <v>2019</v>
      </c>
      <c r="I599" s="16"/>
    </row>
    <row r="600" spans="1:9" s="38" customFormat="1" ht="39.75" customHeight="1" x14ac:dyDescent="0.25">
      <c r="A600" s="412">
        <v>13</v>
      </c>
      <c r="B600" s="15" t="s">
        <v>3020</v>
      </c>
      <c r="C600" s="16" t="s">
        <v>11</v>
      </c>
      <c r="D600" s="15">
        <v>2</v>
      </c>
      <c r="E600" s="15">
        <v>60000</v>
      </c>
      <c r="F600" s="16">
        <f t="shared" si="13"/>
        <v>120000</v>
      </c>
      <c r="G600" s="16" t="s">
        <v>12</v>
      </c>
      <c r="H600" s="16">
        <v>2015</v>
      </c>
      <c r="I600" s="16"/>
    </row>
    <row r="601" spans="1:9" s="38" customFormat="1" ht="18" x14ac:dyDescent="0.25">
      <c r="A601" s="412">
        <v>14</v>
      </c>
      <c r="B601" s="16" t="s">
        <v>942</v>
      </c>
      <c r="C601" s="16" t="s">
        <v>11</v>
      </c>
      <c r="D601" s="15">
        <v>1</v>
      </c>
      <c r="E601" s="15">
        <v>120000</v>
      </c>
      <c r="F601" s="16">
        <f t="shared" si="13"/>
        <v>120000</v>
      </c>
      <c r="G601" s="16" t="s">
        <v>12</v>
      </c>
      <c r="H601" s="15">
        <v>2021</v>
      </c>
      <c r="I601" s="16"/>
    </row>
    <row r="602" spans="1:9" s="38" customFormat="1" ht="18" x14ac:dyDescent="0.25">
      <c r="A602" s="412">
        <v>15</v>
      </c>
      <c r="B602" s="16" t="s">
        <v>714</v>
      </c>
      <c r="C602" s="16" t="s">
        <v>11</v>
      </c>
      <c r="D602" s="15">
        <v>2</v>
      </c>
      <c r="E602" s="15">
        <v>46880</v>
      </c>
      <c r="F602" s="16">
        <f t="shared" si="13"/>
        <v>93760</v>
      </c>
      <c r="G602" s="16" t="s">
        <v>106</v>
      </c>
      <c r="H602" s="16">
        <v>2023</v>
      </c>
      <c r="I602" s="16"/>
    </row>
    <row r="603" spans="1:9" s="38" customFormat="1" ht="18" x14ac:dyDescent="0.25">
      <c r="A603" s="412">
        <v>16</v>
      </c>
      <c r="B603" s="16" t="s">
        <v>623</v>
      </c>
      <c r="C603" s="16" t="s">
        <v>11</v>
      </c>
      <c r="D603" s="15">
        <v>1</v>
      </c>
      <c r="E603" s="15">
        <v>80000</v>
      </c>
      <c r="F603" s="16">
        <f t="shared" si="13"/>
        <v>80000</v>
      </c>
      <c r="G603" s="16" t="s">
        <v>12</v>
      </c>
      <c r="H603" s="15">
        <v>2010</v>
      </c>
      <c r="I603" s="16"/>
    </row>
    <row r="604" spans="1:9" s="38" customFormat="1" ht="18" x14ac:dyDescent="0.25">
      <c r="A604" s="412">
        <v>17</v>
      </c>
      <c r="B604" s="16" t="s">
        <v>154</v>
      </c>
      <c r="C604" s="16" t="s">
        <v>11</v>
      </c>
      <c r="D604" s="15">
        <v>1</v>
      </c>
      <c r="E604" s="15">
        <v>12000</v>
      </c>
      <c r="F604" s="16">
        <f t="shared" si="13"/>
        <v>12000</v>
      </c>
      <c r="G604" s="16" t="s">
        <v>12</v>
      </c>
      <c r="H604" s="15">
        <v>2021</v>
      </c>
      <c r="I604" s="16"/>
    </row>
    <row r="605" spans="1:9" s="38" customFormat="1" ht="18" x14ac:dyDescent="0.25">
      <c r="A605" s="412">
        <v>18</v>
      </c>
      <c r="B605" s="16" t="s">
        <v>2971</v>
      </c>
      <c r="C605" s="16" t="s">
        <v>11</v>
      </c>
      <c r="D605" s="15">
        <v>1</v>
      </c>
      <c r="E605" s="15">
        <v>180000</v>
      </c>
      <c r="F605" s="16">
        <f t="shared" si="13"/>
        <v>180000</v>
      </c>
      <c r="G605" s="16" t="s">
        <v>12</v>
      </c>
      <c r="H605" s="15">
        <v>2011</v>
      </c>
      <c r="I605" s="16"/>
    </row>
    <row r="606" spans="1:9" s="38" customFormat="1" ht="18" x14ac:dyDescent="0.25">
      <c r="A606" s="412">
        <v>19</v>
      </c>
      <c r="B606" s="16" t="s">
        <v>2972</v>
      </c>
      <c r="C606" s="16" t="s">
        <v>11</v>
      </c>
      <c r="D606" s="15">
        <v>1</v>
      </c>
      <c r="E606" s="15">
        <v>180000</v>
      </c>
      <c r="F606" s="16">
        <f t="shared" si="13"/>
        <v>180000</v>
      </c>
      <c r="G606" s="16" t="s">
        <v>12</v>
      </c>
      <c r="H606" s="15">
        <v>2019</v>
      </c>
      <c r="I606" s="16"/>
    </row>
    <row r="607" spans="1:9" s="38" customFormat="1" ht="36" x14ac:dyDescent="0.25">
      <c r="A607" s="412">
        <v>20</v>
      </c>
      <c r="B607" s="15" t="s">
        <v>3021</v>
      </c>
      <c r="C607" s="16" t="s">
        <v>11</v>
      </c>
      <c r="D607" s="15">
        <v>1</v>
      </c>
      <c r="E607" s="15">
        <v>260000</v>
      </c>
      <c r="F607" s="16">
        <f t="shared" si="13"/>
        <v>260000</v>
      </c>
      <c r="G607" s="16" t="s">
        <v>12</v>
      </c>
      <c r="H607" s="16">
        <v>2019</v>
      </c>
      <c r="I607" s="16"/>
    </row>
    <row r="608" spans="1:9" s="38" customFormat="1" ht="18" x14ac:dyDescent="0.25">
      <c r="A608" s="412">
        <v>21</v>
      </c>
      <c r="B608" s="16" t="s">
        <v>2973</v>
      </c>
      <c r="C608" s="16" t="s">
        <v>11</v>
      </c>
      <c r="D608" s="15">
        <v>1</v>
      </c>
      <c r="E608" s="15">
        <v>25000</v>
      </c>
      <c r="F608" s="16">
        <f t="shared" si="13"/>
        <v>25000</v>
      </c>
      <c r="G608" s="16" t="s">
        <v>12</v>
      </c>
      <c r="H608" s="15">
        <v>2019</v>
      </c>
      <c r="I608" s="16"/>
    </row>
    <row r="609" spans="1:9" s="38" customFormat="1" ht="36" x14ac:dyDescent="0.25">
      <c r="A609" s="412">
        <v>22</v>
      </c>
      <c r="B609" s="15" t="s">
        <v>3022</v>
      </c>
      <c r="C609" s="16" t="s">
        <v>11</v>
      </c>
      <c r="D609" s="15">
        <v>1</v>
      </c>
      <c r="E609" s="15">
        <v>35000</v>
      </c>
      <c r="F609" s="16">
        <f t="shared" si="13"/>
        <v>35000</v>
      </c>
      <c r="G609" s="16" t="s">
        <v>12</v>
      </c>
      <c r="H609" s="16">
        <v>1996</v>
      </c>
      <c r="I609" s="16"/>
    </row>
    <row r="610" spans="1:9" s="38" customFormat="1" ht="18" x14ac:dyDescent="0.25">
      <c r="A610" s="412">
        <v>23</v>
      </c>
      <c r="B610" s="16" t="s">
        <v>2974</v>
      </c>
      <c r="C610" s="16" t="s">
        <v>11</v>
      </c>
      <c r="D610" s="15">
        <v>1</v>
      </c>
      <c r="E610" s="15">
        <v>22000</v>
      </c>
      <c r="F610" s="16">
        <f t="shared" si="13"/>
        <v>22000</v>
      </c>
      <c r="G610" s="16" t="s">
        <v>12</v>
      </c>
      <c r="H610" s="16">
        <v>2015</v>
      </c>
      <c r="I610" s="16"/>
    </row>
    <row r="611" spans="1:9" s="38" customFormat="1" ht="18" x14ac:dyDescent="0.25">
      <c r="A611" s="412">
        <v>24</v>
      </c>
      <c r="B611" s="16" t="s">
        <v>2975</v>
      </c>
      <c r="C611" s="16" t="s">
        <v>11</v>
      </c>
      <c r="D611" s="15">
        <v>1</v>
      </c>
      <c r="E611" s="15">
        <v>24000</v>
      </c>
      <c r="F611" s="16">
        <f t="shared" si="13"/>
        <v>24000</v>
      </c>
      <c r="G611" s="16" t="s">
        <v>12</v>
      </c>
      <c r="H611" s="16">
        <v>2015</v>
      </c>
      <c r="I611" s="16"/>
    </row>
    <row r="612" spans="1:9" s="38" customFormat="1" ht="29.25" customHeight="1" x14ac:dyDescent="0.25">
      <c r="A612" s="412">
        <v>25</v>
      </c>
      <c r="B612" s="16" t="s">
        <v>2976</v>
      </c>
      <c r="C612" s="16" t="s">
        <v>11</v>
      </c>
      <c r="D612" s="15">
        <v>1</v>
      </c>
      <c r="E612" s="15">
        <v>780000</v>
      </c>
      <c r="F612" s="16">
        <f t="shared" si="13"/>
        <v>780000</v>
      </c>
      <c r="G612" s="16" t="s">
        <v>12</v>
      </c>
      <c r="H612" s="16">
        <v>2019</v>
      </c>
      <c r="I612" s="16"/>
    </row>
    <row r="613" spans="1:9" s="38" customFormat="1" ht="18" x14ac:dyDescent="0.25">
      <c r="A613" s="412">
        <v>26</v>
      </c>
      <c r="B613" s="16" t="s">
        <v>2977</v>
      </c>
      <c r="C613" s="16" t="s">
        <v>11</v>
      </c>
      <c r="D613" s="15">
        <v>1</v>
      </c>
      <c r="E613" s="15">
        <v>90000</v>
      </c>
      <c r="F613" s="16">
        <f t="shared" si="13"/>
        <v>90000</v>
      </c>
      <c r="G613" s="16" t="s">
        <v>12</v>
      </c>
      <c r="H613" s="16">
        <v>2021</v>
      </c>
      <c r="I613" s="16"/>
    </row>
    <row r="614" spans="1:9" s="38" customFormat="1" ht="18" x14ac:dyDescent="0.25">
      <c r="A614" s="412">
        <v>27</v>
      </c>
      <c r="B614" s="16" t="s">
        <v>723</v>
      </c>
      <c r="C614" s="16" t="s">
        <v>11</v>
      </c>
      <c r="D614" s="15">
        <v>150</v>
      </c>
      <c r="E614" s="15">
        <v>2000</v>
      </c>
      <c r="F614" s="16">
        <f t="shared" si="13"/>
        <v>300000</v>
      </c>
      <c r="G614" s="16" t="s">
        <v>106</v>
      </c>
      <c r="H614" s="16">
        <v>2023</v>
      </c>
      <c r="I614" s="16"/>
    </row>
    <row r="615" spans="1:9" s="38" customFormat="1" ht="18" x14ac:dyDescent="0.25">
      <c r="A615" s="412">
        <v>28</v>
      </c>
      <c r="B615" s="16" t="s">
        <v>2612</v>
      </c>
      <c r="C615" s="16" t="s">
        <v>11</v>
      </c>
      <c r="D615" s="15">
        <v>150</v>
      </c>
      <c r="E615" s="15">
        <v>3000</v>
      </c>
      <c r="F615" s="16">
        <f t="shared" si="13"/>
        <v>450000</v>
      </c>
      <c r="G615" s="16" t="s">
        <v>106</v>
      </c>
      <c r="H615" s="16">
        <v>2023</v>
      </c>
      <c r="I615" s="16"/>
    </row>
    <row r="616" spans="1:9" s="38" customFormat="1" ht="18" x14ac:dyDescent="0.25">
      <c r="A616" s="412">
        <v>29</v>
      </c>
      <c r="B616" s="16" t="s">
        <v>2613</v>
      </c>
      <c r="C616" s="16" t="s">
        <v>11</v>
      </c>
      <c r="D616" s="15">
        <v>150</v>
      </c>
      <c r="E616" s="15">
        <v>4500</v>
      </c>
      <c r="F616" s="16">
        <f t="shared" si="13"/>
        <v>675000</v>
      </c>
      <c r="G616" s="16" t="s">
        <v>106</v>
      </c>
      <c r="H616" s="16">
        <v>2023</v>
      </c>
      <c r="I616" s="16"/>
    </row>
    <row r="617" spans="1:9" s="38" customFormat="1" ht="18" x14ac:dyDescent="0.25">
      <c r="A617" s="412">
        <v>30</v>
      </c>
      <c r="B617" s="16" t="s">
        <v>2978</v>
      </c>
      <c r="C617" s="16" t="s">
        <v>11</v>
      </c>
      <c r="D617" s="15">
        <v>57</v>
      </c>
      <c r="E617" s="15">
        <v>5000</v>
      </c>
      <c r="F617" s="16">
        <f t="shared" si="13"/>
        <v>285000</v>
      </c>
      <c r="G617" s="16" t="s">
        <v>12</v>
      </c>
      <c r="H617" s="16">
        <v>2017</v>
      </c>
      <c r="I617" s="16"/>
    </row>
    <row r="618" spans="1:9" s="38" customFormat="1" ht="18" x14ac:dyDescent="0.25">
      <c r="A618" s="412">
        <v>31</v>
      </c>
      <c r="B618" s="16" t="s">
        <v>2979</v>
      </c>
      <c r="C618" s="16" t="s">
        <v>11</v>
      </c>
      <c r="D618" s="15">
        <v>38</v>
      </c>
      <c r="E618" s="15">
        <v>3500</v>
      </c>
      <c r="F618" s="16">
        <f t="shared" si="13"/>
        <v>133000</v>
      </c>
      <c r="G618" s="16" t="s">
        <v>12</v>
      </c>
      <c r="H618" s="16">
        <v>2015</v>
      </c>
      <c r="I618" s="16"/>
    </row>
    <row r="619" spans="1:9" s="38" customFormat="1" ht="18" x14ac:dyDescent="0.25">
      <c r="A619" s="412">
        <v>32</v>
      </c>
      <c r="B619" s="16" t="s">
        <v>2980</v>
      </c>
      <c r="C619" s="16" t="s">
        <v>11</v>
      </c>
      <c r="D619" s="15">
        <v>4</v>
      </c>
      <c r="E619" s="15">
        <v>10000</v>
      </c>
      <c r="F619" s="16">
        <f t="shared" si="13"/>
        <v>40000</v>
      </c>
      <c r="G619" s="16" t="s">
        <v>12</v>
      </c>
      <c r="H619" s="16">
        <v>2017</v>
      </c>
      <c r="I619" s="16"/>
    </row>
    <row r="620" spans="1:9" s="38" customFormat="1" ht="36" x14ac:dyDescent="0.25">
      <c r="A620" s="412">
        <v>33</v>
      </c>
      <c r="B620" s="15" t="s">
        <v>2981</v>
      </c>
      <c r="C620" s="16" t="s">
        <v>11</v>
      </c>
      <c r="D620" s="15">
        <v>4</v>
      </c>
      <c r="E620" s="15">
        <v>25000</v>
      </c>
      <c r="F620" s="16">
        <f t="shared" si="13"/>
        <v>100000</v>
      </c>
      <c r="G620" s="16" t="s">
        <v>12</v>
      </c>
      <c r="H620" s="16">
        <v>2017</v>
      </c>
      <c r="I620" s="16"/>
    </row>
    <row r="621" spans="1:9" s="38" customFormat="1" ht="18" x14ac:dyDescent="0.25">
      <c r="A621" s="412">
        <v>34</v>
      </c>
      <c r="B621" s="16" t="s">
        <v>2982</v>
      </c>
      <c r="C621" s="16" t="s">
        <v>11</v>
      </c>
      <c r="D621" s="15">
        <v>20</v>
      </c>
      <c r="E621" s="15">
        <v>7000</v>
      </c>
      <c r="F621" s="16">
        <f t="shared" si="13"/>
        <v>140000</v>
      </c>
      <c r="G621" s="16" t="s">
        <v>12</v>
      </c>
      <c r="H621" s="16">
        <v>2015</v>
      </c>
      <c r="I621" s="16"/>
    </row>
    <row r="622" spans="1:9" s="38" customFormat="1" ht="18" x14ac:dyDescent="0.25">
      <c r="A622" s="412">
        <v>35</v>
      </c>
      <c r="B622" s="16" t="s">
        <v>2983</v>
      </c>
      <c r="C622" s="16" t="s">
        <v>11</v>
      </c>
      <c r="D622" s="15">
        <v>4</v>
      </c>
      <c r="E622" s="15">
        <v>35000</v>
      </c>
      <c r="F622" s="16">
        <f t="shared" si="13"/>
        <v>140000</v>
      </c>
      <c r="G622" s="16" t="s">
        <v>12</v>
      </c>
      <c r="H622" s="16">
        <v>2017</v>
      </c>
      <c r="I622" s="16"/>
    </row>
    <row r="623" spans="1:9" s="38" customFormat="1" ht="18" x14ac:dyDescent="0.25">
      <c r="A623" s="412">
        <v>36</v>
      </c>
      <c r="B623" s="16" t="s">
        <v>2984</v>
      </c>
      <c r="C623" s="16" t="s">
        <v>11</v>
      </c>
      <c r="D623" s="15">
        <v>5</v>
      </c>
      <c r="E623" s="15">
        <v>35000</v>
      </c>
      <c r="F623" s="16">
        <f t="shared" si="13"/>
        <v>175000</v>
      </c>
      <c r="G623" s="16" t="s">
        <v>12</v>
      </c>
      <c r="H623" s="16">
        <v>20215</v>
      </c>
      <c r="I623" s="16"/>
    </row>
    <row r="624" spans="1:9" s="38" customFormat="1" ht="18" x14ac:dyDescent="0.25">
      <c r="A624" s="412">
        <v>37</v>
      </c>
      <c r="B624" s="16" t="s">
        <v>2985</v>
      </c>
      <c r="C624" s="16" t="s">
        <v>11</v>
      </c>
      <c r="D624" s="15">
        <v>21</v>
      </c>
      <c r="E624" s="15">
        <v>25000</v>
      </c>
      <c r="F624" s="16">
        <f t="shared" si="13"/>
        <v>525000</v>
      </c>
      <c r="G624" s="16" t="s">
        <v>12</v>
      </c>
      <c r="H624" s="16">
        <v>2017</v>
      </c>
      <c r="I624" s="16"/>
    </row>
    <row r="625" spans="1:9" s="38" customFormat="1" ht="18" x14ac:dyDescent="0.25">
      <c r="A625" s="412">
        <v>38</v>
      </c>
      <c r="B625" s="16" t="s">
        <v>426</v>
      </c>
      <c r="C625" s="16" t="s">
        <v>11</v>
      </c>
      <c r="D625" s="15">
        <v>1</v>
      </c>
      <c r="E625" s="15">
        <v>144444</v>
      </c>
      <c r="F625" s="16">
        <f t="shared" si="13"/>
        <v>144444</v>
      </c>
      <c r="G625" s="16" t="s">
        <v>106</v>
      </c>
      <c r="H625" s="16">
        <v>2023</v>
      </c>
      <c r="I625" s="16"/>
    </row>
    <row r="626" spans="1:9" s="38" customFormat="1" ht="18" x14ac:dyDescent="0.25">
      <c r="A626" s="412">
        <v>39</v>
      </c>
      <c r="B626" s="16" t="s">
        <v>2986</v>
      </c>
      <c r="C626" s="16" t="s">
        <v>11</v>
      </c>
      <c r="D626" s="15">
        <v>10</v>
      </c>
      <c r="E626" s="15">
        <v>25000</v>
      </c>
      <c r="F626" s="16">
        <f t="shared" si="13"/>
        <v>250000</v>
      </c>
      <c r="G626" s="16" t="s">
        <v>12</v>
      </c>
      <c r="H626" s="16">
        <v>2015</v>
      </c>
      <c r="I626" s="16"/>
    </row>
    <row r="627" spans="1:9" s="38" customFormat="1" ht="18" x14ac:dyDescent="0.25">
      <c r="A627" s="412">
        <v>40</v>
      </c>
      <c r="B627" s="16" t="s">
        <v>2987</v>
      </c>
      <c r="C627" s="16" t="s">
        <v>11</v>
      </c>
      <c r="D627" s="15">
        <v>5</v>
      </c>
      <c r="E627" s="15">
        <v>40000</v>
      </c>
      <c r="F627" s="16">
        <f t="shared" si="13"/>
        <v>200000</v>
      </c>
      <c r="G627" s="16" t="s">
        <v>12</v>
      </c>
      <c r="H627" s="16">
        <v>2017</v>
      </c>
      <c r="I627" s="16"/>
    </row>
    <row r="628" spans="1:9" s="38" customFormat="1" ht="18" x14ac:dyDescent="0.25">
      <c r="A628" s="412">
        <v>41</v>
      </c>
      <c r="B628" s="16" t="s">
        <v>2988</v>
      </c>
      <c r="C628" s="16" t="s">
        <v>11</v>
      </c>
      <c r="D628" s="15">
        <v>4</v>
      </c>
      <c r="E628" s="15">
        <v>40000</v>
      </c>
      <c r="F628" s="16">
        <f t="shared" si="13"/>
        <v>160000</v>
      </c>
      <c r="G628" s="16" t="s">
        <v>12</v>
      </c>
      <c r="H628" s="16">
        <v>2015</v>
      </c>
      <c r="I628" s="16"/>
    </row>
    <row r="629" spans="1:9" s="38" customFormat="1" ht="18" x14ac:dyDescent="0.25">
      <c r="A629" s="412">
        <v>42</v>
      </c>
      <c r="B629" s="16" t="s">
        <v>2989</v>
      </c>
      <c r="C629" s="16" t="s">
        <v>11</v>
      </c>
      <c r="D629" s="15">
        <v>9</v>
      </c>
      <c r="E629" s="15">
        <v>20000</v>
      </c>
      <c r="F629" s="16">
        <f t="shared" si="13"/>
        <v>180000</v>
      </c>
      <c r="G629" s="16" t="s">
        <v>12</v>
      </c>
      <c r="H629" s="16">
        <v>2015</v>
      </c>
      <c r="I629" s="16"/>
    </row>
    <row r="630" spans="1:9" s="38" customFormat="1" ht="18" x14ac:dyDescent="0.25">
      <c r="A630" s="412">
        <v>43</v>
      </c>
      <c r="B630" s="16" t="s">
        <v>2990</v>
      </c>
      <c r="C630" s="16" t="s">
        <v>11</v>
      </c>
      <c r="D630" s="15">
        <v>8</v>
      </c>
      <c r="E630" s="15">
        <v>7000</v>
      </c>
      <c r="F630" s="16">
        <f t="shared" si="13"/>
        <v>56000</v>
      </c>
      <c r="G630" s="16" t="s">
        <v>12</v>
      </c>
      <c r="H630" s="16" t="s">
        <v>2647</v>
      </c>
      <c r="I630" s="16"/>
    </row>
    <row r="631" spans="1:9" s="38" customFormat="1" ht="18" x14ac:dyDescent="0.25">
      <c r="A631" s="412">
        <v>44</v>
      </c>
      <c r="B631" s="16" t="s">
        <v>2991</v>
      </c>
      <c r="C631" s="16" t="s">
        <v>11</v>
      </c>
      <c r="D631" s="15">
        <v>1</v>
      </c>
      <c r="E631" s="15">
        <v>55000</v>
      </c>
      <c r="F631" s="16">
        <f t="shared" si="13"/>
        <v>55000</v>
      </c>
      <c r="G631" s="16" t="s">
        <v>12</v>
      </c>
      <c r="H631" s="16">
        <v>2017</v>
      </c>
      <c r="I631" s="16"/>
    </row>
    <row r="632" spans="1:9" s="38" customFormat="1" ht="36" x14ac:dyDescent="0.25">
      <c r="A632" s="412">
        <v>45</v>
      </c>
      <c r="B632" s="15" t="s">
        <v>2992</v>
      </c>
      <c r="C632" s="16" t="s">
        <v>11</v>
      </c>
      <c r="D632" s="15">
        <v>20</v>
      </c>
      <c r="E632" s="15">
        <v>58617</v>
      </c>
      <c r="F632" s="16">
        <f t="shared" si="13"/>
        <v>1172340</v>
      </c>
      <c r="G632" s="16" t="s">
        <v>106</v>
      </c>
      <c r="H632" s="16">
        <v>2024</v>
      </c>
      <c r="I632" s="15"/>
    </row>
    <row r="633" spans="1:9" s="38" customFormat="1" ht="18" x14ac:dyDescent="0.25">
      <c r="A633" s="412">
        <v>46</v>
      </c>
      <c r="B633" s="16" t="s">
        <v>720</v>
      </c>
      <c r="C633" s="16" t="s">
        <v>11</v>
      </c>
      <c r="D633" s="15">
        <v>15</v>
      </c>
      <c r="E633" s="15">
        <v>25906</v>
      </c>
      <c r="F633" s="16">
        <f t="shared" si="13"/>
        <v>388590</v>
      </c>
      <c r="G633" s="16" t="s">
        <v>106</v>
      </c>
      <c r="H633" s="16">
        <v>2024</v>
      </c>
      <c r="I633" s="15"/>
    </row>
    <row r="634" spans="1:9" s="38" customFormat="1" ht="18" x14ac:dyDescent="0.25">
      <c r="A634" s="412">
        <v>47</v>
      </c>
      <c r="B634" s="16" t="s">
        <v>2648</v>
      </c>
      <c r="C634" s="16" t="s">
        <v>11</v>
      </c>
      <c r="D634" s="15">
        <v>30</v>
      </c>
      <c r="E634" s="15">
        <v>43890</v>
      </c>
      <c r="F634" s="16">
        <f t="shared" si="13"/>
        <v>1316700</v>
      </c>
      <c r="G634" s="16" t="s">
        <v>106</v>
      </c>
      <c r="H634" s="16">
        <v>2024</v>
      </c>
      <c r="I634" s="15"/>
    </row>
    <row r="635" spans="1:9" s="38" customFormat="1" ht="18" x14ac:dyDescent="0.25">
      <c r="A635" s="412">
        <v>48</v>
      </c>
      <c r="B635" s="16" t="s">
        <v>695</v>
      </c>
      <c r="C635" s="16" t="s">
        <v>11</v>
      </c>
      <c r="D635" s="15">
        <v>5</v>
      </c>
      <c r="E635" s="15">
        <v>34646</v>
      </c>
      <c r="F635" s="16">
        <f t="shared" si="13"/>
        <v>173230</v>
      </c>
      <c r="G635" s="16" t="s">
        <v>106</v>
      </c>
      <c r="H635" s="16">
        <v>2024</v>
      </c>
      <c r="I635" s="15"/>
    </row>
    <row r="636" spans="1:9" s="38" customFormat="1" ht="18" x14ac:dyDescent="0.25">
      <c r="A636" s="412">
        <v>49</v>
      </c>
      <c r="B636" s="16" t="s">
        <v>2649</v>
      </c>
      <c r="C636" s="16" t="s">
        <v>11</v>
      </c>
      <c r="D636" s="15">
        <v>5</v>
      </c>
      <c r="E636" s="15">
        <v>47200</v>
      </c>
      <c r="F636" s="16">
        <f t="shared" si="13"/>
        <v>236000</v>
      </c>
      <c r="G636" s="16" t="s">
        <v>106</v>
      </c>
      <c r="H636" s="16">
        <v>2024</v>
      </c>
      <c r="I636" s="15"/>
    </row>
    <row r="637" spans="1:9" s="38" customFormat="1" ht="36" x14ac:dyDescent="0.25">
      <c r="A637" s="412">
        <v>50</v>
      </c>
      <c r="B637" s="15" t="s">
        <v>2650</v>
      </c>
      <c r="C637" s="16" t="s">
        <v>11</v>
      </c>
      <c r="D637" s="15">
        <v>5</v>
      </c>
      <c r="E637" s="15">
        <v>38400</v>
      </c>
      <c r="F637" s="16">
        <f t="shared" si="13"/>
        <v>192000</v>
      </c>
      <c r="G637" s="16" t="s">
        <v>106</v>
      </c>
      <c r="H637" s="16">
        <v>2024</v>
      </c>
      <c r="I637" s="15"/>
    </row>
    <row r="638" spans="1:9" s="38" customFormat="1" ht="18" x14ac:dyDescent="0.25">
      <c r="A638" s="412">
        <v>51</v>
      </c>
      <c r="B638" s="16" t="s">
        <v>2651</v>
      </c>
      <c r="C638" s="16" t="s">
        <v>11</v>
      </c>
      <c r="D638" s="15">
        <v>5</v>
      </c>
      <c r="E638" s="15">
        <v>185539</v>
      </c>
      <c r="F638" s="16">
        <f t="shared" si="13"/>
        <v>927695</v>
      </c>
      <c r="G638" s="16" t="s">
        <v>106</v>
      </c>
      <c r="H638" s="16">
        <v>2024</v>
      </c>
      <c r="I638" s="15"/>
    </row>
    <row r="639" spans="1:9" s="38" customFormat="1" ht="18" x14ac:dyDescent="0.25">
      <c r="A639" s="412">
        <v>52</v>
      </c>
      <c r="B639" s="16" t="s">
        <v>2652</v>
      </c>
      <c r="C639" s="16" t="s">
        <v>11</v>
      </c>
      <c r="D639" s="15">
        <v>3</v>
      </c>
      <c r="E639" s="15">
        <v>36760</v>
      </c>
      <c r="F639" s="16">
        <f t="shared" si="13"/>
        <v>110280</v>
      </c>
      <c r="G639" s="16" t="s">
        <v>106</v>
      </c>
      <c r="H639" s="16">
        <v>2024</v>
      </c>
      <c r="I639" s="15"/>
    </row>
    <row r="640" spans="1:9" s="38" customFormat="1" ht="18" x14ac:dyDescent="0.25">
      <c r="A640" s="412">
        <v>53</v>
      </c>
      <c r="B640" s="16" t="s">
        <v>2653</v>
      </c>
      <c r="C640" s="16" t="s">
        <v>11</v>
      </c>
      <c r="D640" s="15">
        <v>1</v>
      </c>
      <c r="E640" s="15">
        <v>79500</v>
      </c>
      <c r="F640" s="16">
        <f t="shared" si="13"/>
        <v>79500</v>
      </c>
      <c r="G640" s="16" t="s">
        <v>106</v>
      </c>
      <c r="H640" s="16">
        <v>2024</v>
      </c>
      <c r="I640" s="15"/>
    </row>
    <row r="641" spans="1:9" s="38" customFormat="1" ht="36" x14ac:dyDescent="0.25">
      <c r="A641" s="412">
        <v>54</v>
      </c>
      <c r="B641" s="15" t="s">
        <v>2993</v>
      </c>
      <c r="C641" s="16" t="s">
        <v>11</v>
      </c>
      <c r="D641" s="15">
        <v>1</v>
      </c>
      <c r="E641" s="15">
        <v>148746</v>
      </c>
      <c r="F641" s="16">
        <f t="shared" si="13"/>
        <v>148746</v>
      </c>
      <c r="G641" s="16" t="s">
        <v>106</v>
      </c>
      <c r="H641" s="16">
        <v>2024</v>
      </c>
      <c r="I641" s="15"/>
    </row>
    <row r="642" spans="1:9" s="38" customFormat="1" ht="18" x14ac:dyDescent="0.25">
      <c r="A642" s="412">
        <v>55</v>
      </c>
      <c r="B642" s="16" t="s">
        <v>2994</v>
      </c>
      <c r="C642" s="16" t="s">
        <v>11</v>
      </c>
      <c r="D642" s="15">
        <v>1</v>
      </c>
      <c r="E642" s="15">
        <v>139960</v>
      </c>
      <c r="F642" s="16">
        <f t="shared" si="13"/>
        <v>139960</v>
      </c>
      <c r="G642" s="16" t="s">
        <v>106</v>
      </c>
      <c r="H642" s="16">
        <v>2024</v>
      </c>
      <c r="I642" s="15"/>
    </row>
    <row r="643" spans="1:9" s="38" customFormat="1" ht="18" x14ac:dyDescent="0.25">
      <c r="A643" s="412">
        <v>56</v>
      </c>
      <c r="B643" s="16" t="s">
        <v>2994</v>
      </c>
      <c r="C643" s="16" t="s">
        <v>11</v>
      </c>
      <c r="D643" s="15">
        <v>5</v>
      </c>
      <c r="E643" s="15">
        <v>99000</v>
      </c>
      <c r="F643" s="16">
        <f t="shared" si="13"/>
        <v>495000</v>
      </c>
      <c r="G643" s="16" t="s">
        <v>106</v>
      </c>
      <c r="H643" s="16">
        <v>2024</v>
      </c>
      <c r="I643" s="15"/>
    </row>
    <row r="644" spans="1:9" s="38" customFormat="1" ht="18" x14ac:dyDescent="0.25">
      <c r="A644" s="412">
        <v>57</v>
      </c>
      <c r="B644" s="16" t="s">
        <v>2995</v>
      </c>
      <c r="C644" s="16" t="s">
        <v>11</v>
      </c>
      <c r="D644" s="15">
        <v>5</v>
      </c>
      <c r="E644" s="15">
        <v>59927</v>
      </c>
      <c r="F644" s="16">
        <f t="shared" si="13"/>
        <v>299635</v>
      </c>
      <c r="G644" s="16" t="s">
        <v>106</v>
      </c>
      <c r="H644" s="16">
        <v>2024</v>
      </c>
      <c r="I644" s="15"/>
    </row>
    <row r="645" spans="1:9" s="38" customFormat="1" ht="18" x14ac:dyDescent="0.25">
      <c r="A645" s="412">
        <v>58</v>
      </c>
      <c r="B645" s="16" t="s">
        <v>2996</v>
      </c>
      <c r="C645" s="16" t="s">
        <v>11</v>
      </c>
      <c r="D645" s="15">
        <v>5</v>
      </c>
      <c r="E645" s="15">
        <v>51642</v>
      </c>
      <c r="F645" s="16">
        <f t="shared" si="13"/>
        <v>258210</v>
      </c>
      <c r="G645" s="16" t="s">
        <v>106</v>
      </c>
      <c r="H645" s="16">
        <v>2024</v>
      </c>
      <c r="I645" s="15"/>
    </row>
    <row r="646" spans="1:9" s="38" customFormat="1" ht="18" x14ac:dyDescent="0.25">
      <c r="A646" s="412">
        <v>59</v>
      </c>
      <c r="B646" s="16" t="s">
        <v>2997</v>
      </c>
      <c r="C646" s="16" t="s">
        <v>11</v>
      </c>
      <c r="D646" s="15">
        <v>2</v>
      </c>
      <c r="E646" s="15">
        <v>140080</v>
      </c>
      <c r="F646" s="16">
        <f t="shared" si="13"/>
        <v>280160</v>
      </c>
      <c r="G646" s="16" t="s">
        <v>106</v>
      </c>
      <c r="H646" s="16">
        <v>2024</v>
      </c>
      <c r="I646" s="15"/>
    </row>
    <row r="647" spans="1:9" s="38" customFormat="1" ht="18" x14ac:dyDescent="0.25">
      <c r="A647" s="412">
        <v>60</v>
      </c>
      <c r="B647" s="16" t="s">
        <v>683</v>
      </c>
      <c r="C647" s="16" t="s">
        <v>11</v>
      </c>
      <c r="D647" s="15">
        <v>40</v>
      </c>
      <c r="E647" s="15">
        <v>14805</v>
      </c>
      <c r="F647" s="16">
        <f t="shared" si="13"/>
        <v>592200</v>
      </c>
      <c r="G647" s="16" t="s">
        <v>106</v>
      </c>
      <c r="H647" s="16">
        <v>2024</v>
      </c>
      <c r="I647" s="15"/>
    </row>
    <row r="648" spans="1:9" s="38" customFormat="1" ht="18" x14ac:dyDescent="0.25">
      <c r="A648" s="412">
        <v>61</v>
      </c>
      <c r="B648" s="16" t="s">
        <v>183</v>
      </c>
      <c r="C648" s="16" t="s">
        <v>11</v>
      </c>
      <c r="D648" s="15">
        <v>5</v>
      </c>
      <c r="E648" s="15">
        <v>22759</v>
      </c>
      <c r="F648" s="16">
        <f t="shared" si="13"/>
        <v>113795</v>
      </c>
      <c r="G648" s="16" t="s">
        <v>106</v>
      </c>
      <c r="H648" s="16">
        <v>2024</v>
      </c>
      <c r="I648" s="15"/>
    </row>
    <row r="649" spans="1:9" s="38" customFormat="1" ht="18" x14ac:dyDescent="0.25">
      <c r="A649" s="412">
        <v>62</v>
      </c>
      <c r="B649" s="16" t="s">
        <v>2431</v>
      </c>
      <c r="C649" s="16" t="s">
        <v>11</v>
      </c>
      <c r="D649" s="15">
        <v>1</v>
      </c>
      <c r="E649" s="15">
        <v>125800</v>
      </c>
      <c r="F649" s="16">
        <f t="shared" si="13"/>
        <v>125800</v>
      </c>
      <c r="G649" s="16" t="s">
        <v>106</v>
      </c>
      <c r="H649" s="16">
        <v>2024</v>
      </c>
      <c r="I649" s="15"/>
    </row>
    <row r="650" spans="1:9" s="38" customFormat="1" ht="18" x14ac:dyDescent="0.25">
      <c r="A650" s="412">
        <v>63</v>
      </c>
      <c r="B650" s="16" t="s">
        <v>1868</v>
      </c>
      <c r="C650" s="16" t="s">
        <v>11</v>
      </c>
      <c r="D650" s="15">
        <v>1</v>
      </c>
      <c r="E650" s="15">
        <v>169980</v>
      </c>
      <c r="F650" s="16">
        <f t="shared" si="13"/>
        <v>169980</v>
      </c>
      <c r="G650" s="16" t="s">
        <v>106</v>
      </c>
      <c r="H650" s="16">
        <v>2024</v>
      </c>
      <c r="I650" s="15"/>
    </row>
    <row r="651" spans="1:9" s="38" customFormat="1" ht="18" x14ac:dyDescent="0.25">
      <c r="A651" s="412">
        <v>64</v>
      </c>
      <c r="B651" s="16" t="s">
        <v>684</v>
      </c>
      <c r="C651" s="16" t="s">
        <v>11</v>
      </c>
      <c r="D651" s="15">
        <v>150</v>
      </c>
      <c r="E651" s="15">
        <v>2990</v>
      </c>
      <c r="F651" s="16">
        <f t="shared" si="13"/>
        <v>448500</v>
      </c>
      <c r="G651" s="16" t="s">
        <v>106</v>
      </c>
      <c r="H651" s="16">
        <v>2024</v>
      </c>
      <c r="I651" s="15"/>
    </row>
    <row r="652" spans="1:9" s="38" customFormat="1" ht="18" x14ac:dyDescent="0.25">
      <c r="A652" s="412">
        <v>65</v>
      </c>
      <c r="B652" s="16" t="s">
        <v>2998</v>
      </c>
      <c r="C652" s="16" t="s">
        <v>11</v>
      </c>
      <c r="D652" s="15">
        <v>10</v>
      </c>
      <c r="E652" s="15">
        <v>9484</v>
      </c>
      <c r="F652" s="16">
        <f t="shared" si="13"/>
        <v>94840</v>
      </c>
      <c r="G652" s="16" t="s">
        <v>106</v>
      </c>
      <c r="H652" s="16">
        <v>2024</v>
      </c>
      <c r="I652" s="15"/>
    </row>
    <row r="653" spans="1:9" s="38" customFormat="1" ht="18" x14ac:dyDescent="0.25">
      <c r="A653" s="412">
        <v>66</v>
      </c>
      <c r="B653" s="16" t="s">
        <v>2999</v>
      </c>
      <c r="C653" s="16" t="s">
        <v>11</v>
      </c>
      <c r="D653" s="15">
        <v>30</v>
      </c>
      <c r="E653" s="15">
        <v>2990</v>
      </c>
      <c r="F653" s="16">
        <f t="shared" ref="F653:F654" si="14">D653*E653</f>
        <v>89700</v>
      </c>
      <c r="G653" s="16" t="s">
        <v>106</v>
      </c>
      <c r="H653" s="16">
        <v>2024</v>
      </c>
      <c r="I653" s="15"/>
    </row>
    <row r="654" spans="1:9" s="38" customFormat="1" ht="18" x14ac:dyDescent="0.25">
      <c r="A654" s="412">
        <v>67</v>
      </c>
      <c r="B654" s="16" t="s">
        <v>3000</v>
      </c>
      <c r="C654" s="16" t="s">
        <v>11</v>
      </c>
      <c r="D654" s="15">
        <v>30</v>
      </c>
      <c r="E654" s="15">
        <v>6320</v>
      </c>
      <c r="F654" s="16">
        <f t="shared" si="14"/>
        <v>189600</v>
      </c>
      <c r="G654" s="16" t="s">
        <v>106</v>
      </c>
      <c r="H654" s="16">
        <v>2024</v>
      </c>
      <c r="I654" s="15"/>
    </row>
    <row r="655" spans="1:9" s="38" customFormat="1" ht="18" x14ac:dyDescent="0.25">
      <c r="A655" s="412">
        <v>68</v>
      </c>
      <c r="B655" s="16" t="s">
        <v>3001</v>
      </c>
      <c r="C655" s="16" t="s">
        <v>11</v>
      </c>
      <c r="D655" s="15">
        <v>20</v>
      </c>
      <c r="E655" s="15">
        <v>16320</v>
      </c>
      <c r="F655" s="16">
        <f>D655*E655</f>
        <v>326400</v>
      </c>
      <c r="G655" s="16" t="s">
        <v>106</v>
      </c>
      <c r="H655" s="16">
        <v>2024</v>
      </c>
      <c r="I655" s="15"/>
    </row>
    <row r="656" spans="1:9" s="38" customFormat="1" ht="18" x14ac:dyDescent="0.25">
      <c r="A656" s="412">
        <v>69</v>
      </c>
      <c r="B656" s="16" t="s">
        <v>3002</v>
      </c>
      <c r="C656" s="16" t="s">
        <v>11</v>
      </c>
      <c r="D656" s="15">
        <v>50</v>
      </c>
      <c r="E656" s="15">
        <v>47049</v>
      </c>
      <c r="F656" s="16">
        <f>D656*E656</f>
        <v>2352450</v>
      </c>
      <c r="G656" s="16" t="s">
        <v>106</v>
      </c>
      <c r="H656" s="16">
        <v>2024</v>
      </c>
      <c r="I656" s="15"/>
    </row>
    <row r="657" spans="1:9" s="38" customFormat="1" ht="18" x14ac:dyDescent="0.25">
      <c r="A657" s="412">
        <v>70</v>
      </c>
      <c r="B657" s="16" t="s">
        <v>2097</v>
      </c>
      <c r="C657" s="16" t="s">
        <v>11</v>
      </c>
      <c r="D657" s="15">
        <v>1</v>
      </c>
      <c r="E657" s="15">
        <v>290400</v>
      </c>
      <c r="F657" s="16">
        <f t="shared" ref="F657:F683" si="15">D657*E657</f>
        <v>290400</v>
      </c>
      <c r="G657" s="16" t="s">
        <v>106</v>
      </c>
      <c r="H657" s="16">
        <v>2024</v>
      </c>
      <c r="I657" s="15"/>
    </row>
    <row r="658" spans="1:9" s="38" customFormat="1" ht="18" x14ac:dyDescent="0.25">
      <c r="A658" s="412">
        <v>71</v>
      </c>
      <c r="B658" s="16" t="s">
        <v>404</v>
      </c>
      <c r="C658" s="16" t="s">
        <v>11</v>
      </c>
      <c r="D658" s="15">
        <v>2</v>
      </c>
      <c r="E658" s="15">
        <v>289980</v>
      </c>
      <c r="F658" s="16">
        <f t="shared" si="15"/>
        <v>579960</v>
      </c>
      <c r="G658" s="16" t="s">
        <v>106</v>
      </c>
      <c r="H658" s="16">
        <v>2024</v>
      </c>
      <c r="I658" s="15"/>
    </row>
    <row r="659" spans="1:9" s="38" customFormat="1" ht="18" x14ac:dyDescent="0.25">
      <c r="A659" s="412">
        <v>72</v>
      </c>
      <c r="B659" s="16" t="s">
        <v>3003</v>
      </c>
      <c r="C659" s="16" t="s">
        <v>11</v>
      </c>
      <c r="D659" s="15">
        <v>1</v>
      </c>
      <c r="E659" s="15">
        <v>645000</v>
      </c>
      <c r="F659" s="16">
        <f t="shared" si="15"/>
        <v>645000</v>
      </c>
      <c r="G659" s="16" t="s">
        <v>106</v>
      </c>
      <c r="H659" s="16">
        <v>2024</v>
      </c>
      <c r="I659" s="15"/>
    </row>
    <row r="660" spans="1:9" s="38" customFormat="1" ht="18" x14ac:dyDescent="0.25">
      <c r="A660" s="412">
        <v>73</v>
      </c>
      <c r="B660" s="16" t="s">
        <v>842</v>
      </c>
      <c r="C660" s="16" t="s">
        <v>11</v>
      </c>
      <c r="D660" s="15">
        <v>200</v>
      </c>
      <c r="E660" s="15">
        <v>100</v>
      </c>
      <c r="F660" s="16">
        <f t="shared" si="15"/>
        <v>20000</v>
      </c>
      <c r="G660" s="16" t="s">
        <v>12</v>
      </c>
      <c r="H660" s="16">
        <v>2017</v>
      </c>
      <c r="I660" s="15"/>
    </row>
    <row r="661" spans="1:9" s="38" customFormat="1" ht="18" x14ac:dyDescent="0.25">
      <c r="A661" s="412">
        <v>74</v>
      </c>
      <c r="B661" s="16" t="s">
        <v>3004</v>
      </c>
      <c r="C661" s="16" t="s">
        <v>11</v>
      </c>
      <c r="D661" s="15">
        <v>200</v>
      </c>
      <c r="E661" s="15">
        <v>120</v>
      </c>
      <c r="F661" s="16">
        <f t="shared" si="15"/>
        <v>24000</v>
      </c>
      <c r="G661" s="16" t="s">
        <v>12</v>
      </c>
      <c r="H661" s="16">
        <v>2017</v>
      </c>
      <c r="I661" s="15"/>
    </row>
    <row r="662" spans="1:9" s="38" customFormat="1" ht="18" x14ac:dyDescent="0.25">
      <c r="A662" s="412">
        <v>75</v>
      </c>
      <c r="B662" s="16" t="s">
        <v>1639</v>
      </c>
      <c r="C662" s="16" t="s">
        <v>11</v>
      </c>
      <c r="D662" s="15">
        <v>180</v>
      </c>
      <c r="E662" s="15">
        <v>80</v>
      </c>
      <c r="F662" s="16">
        <f t="shared" si="15"/>
        <v>14400</v>
      </c>
      <c r="G662" s="16" t="s">
        <v>12</v>
      </c>
      <c r="H662" s="16">
        <v>2018</v>
      </c>
      <c r="I662" s="15"/>
    </row>
    <row r="663" spans="1:9" s="38" customFormat="1" ht="18" x14ac:dyDescent="0.25">
      <c r="A663" s="412">
        <v>76</v>
      </c>
      <c r="B663" s="16" t="s">
        <v>3005</v>
      </c>
      <c r="C663" s="16" t="s">
        <v>11</v>
      </c>
      <c r="D663" s="15">
        <v>1</v>
      </c>
      <c r="E663" s="15">
        <v>1500</v>
      </c>
      <c r="F663" s="16">
        <f t="shared" si="15"/>
        <v>1500</v>
      </c>
      <c r="G663" s="16" t="s">
        <v>12</v>
      </c>
      <c r="H663" s="16">
        <v>2020</v>
      </c>
      <c r="I663" s="15"/>
    </row>
    <row r="664" spans="1:9" s="38" customFormat="1" ht="18" x14ac:dyDescent="0.25">
      <c r="A664" s="412">
        <v>77</v>
      </c>
      <c r="B664" s="16" t="s">
        <v>3006</v>
      </c>
      <c r="C664" s="16" t="s">
        <v>11</v>
      </c>
      <c r="D664" s="15">
        <v>10</v>
      </c>
      <c r="E664" s="15">
        <v>500</v>
      </c>
      <c r="F664" s="16">
        <f t="shared" si="15"/>
        <v>5000</v>
      </c>
      <c r="G664" s="16" t="s">
        <v>106</v>
      </c>
      <c r="H664" s="16">
        <v>2023</v>
      </c>
      <c r="I664" s="15"/>
    </row>
    <row r="665" spans="1:9" s="38" customFormat="1" ht="18" x14ac:dyDescent="0.25">
      <c r="A665" s="412">
        <v>78</v>
      </c>
      <c r="B665" s="16" t="s">
        <v>3007</v>
      </c>
      <c r="C665" s="16" t="s">
        <v>11</v>
      </c>
      <c r="D665" s="15">
        <v>147</v>
      </c>
      <c r="E665" s="15">
        <v>400</v>
      </c>
      <c r="F665" s="16">
        <f t="shared" si="15"/>
        <v>58800</v>
      </c>
      <c r="G665" s="16" t="s">
        <v>106</v>
      </c>
      <c r="H665" s="16">
        <v>2023</v>
      </c>
      <c r="I665" s="15"/>
    </row>
    <row r="666" spans="1:9" s="38" customFormat="1" ht="18" x14ac:dyDescent="0.25">
      <c r="A666" s="412">
        <v>79</v>
      </c>
      <c r="B666" s="16" t="s">
        <v>3008</v>
      </c>
      <c r="C666" s="16" t="s">
        <v>11</v>
      </c>
      <c r="D666" s="15">
        <v>140</v>
      </c>
      <c r="E666" s="15">
        <v>300</v>
      </c>
      <c r="F666" s="16">
        <f t="shared" si="15"/>
        <v>42000</v>
      </c>
      <c r="G666" s="16" t="s">
        <v>106</v>
      </c>
      <c r="H666" s="16">
        <v>2023</v>
      </c>
      <c r="I666" s="15"/>
    </row>
    <row r="667" spans="1:9" s="38" customFormat="1" ht="18" x14ac:dyDescent="0.25">
      <c r="A667" s="412">
        <v>80</v>
      </c>
      <c r="B667" s="16" t="s">
        <v>3009</v>
      </c>
      <c r="C667" s="16" t="s">
        <v>11</v>
      </c>
      <c r="D667" s="15">
        <v>133</v>
      </c>
      <c r="E667" s="15">
        <v>150</v>
      </c>
      <c r="F667" s="16">
        <f t="shared" si="15"/>
        <v>19950</v>
      </c>
      <c r="G667" s="16" t="s">
        <v>12</v>
      </c>
      <c r="H667" s="16">
        <v>2023</v>
      </c>
      <c r="I667" s="15"/>
    </row>
    <row r="668" spans="1:9" s="38" customFormat="1" ht="18" x14ac:dyDescent="0.25">
      <c r="A668" s="412">
        <v>81</v>
      </c>
      <c r="B668" s="16" t="s">
        <v>3010</v>
      </c>
      <c r="C668" s="16" t="s">
        <v>11</v>
      </c>
      <c r="D668" s="15">
        <v>140</v>
      </c>
      <c r="E668" s="15">
        <v>400</v>
      </c>
      <c r="F668" s="16">
        <f t="shared" si="15"/>
        <v>56000</v>
      </c>
      <c r="G668" s="16" t="s">
        <v>106</v>
      </c>
      <c r="H668" s="16">
        <v>2023</v>
      </c>
      <c r="I668" s="15"/>
    </row>
    <row r="669" spans="1:9" s="38" customFormat="1" ht="18" x14ac:dyDescent="0.25">
      <c r="A669" s="412">
        <v>82</v>
      </c>
      <c r="B669" s="16" t="s">
        <v>3011</v>
      </c>
      <c r="C669" s="16" t="s">
        <v>11</v>
      </c>
      <c r="D669" s="15">
        <v>15</v>
      </c>
      <c r="E669" s="15">
        <v>300</v>
      </c>
      <c r="F669" s="16">
        <f t="shared" si="15"/>
        <v>4500</v>
      </c>
      <c r="G669" s="16" t="s">
        <v>12</v>
      </c>
      <c r="H669" s="16">
        <v>2018</v>
      </c>
      <c r="I669" s="15"/>
    </row>
    <row r="670" spans="1:9" s="38" customFormat="1" ht="18" x14ac:dyDescent="0.25">
      <c r="A670" s="412">
        <v>83</v>
      </c>
      <c r="B670" s="16" t="s">
        <v>3012</v>
      </c>
      <c r="C670" s="16" t="s">
        <v>11</v>
      </c>
      <c r="D670" s="15">
        <v>3</v>
      </c>
      <c r="E670" s="15">
        <v>18000</v>
      </c>
      <c r="F670" s="16">
        <f t="shared" si="15"/>
        <v>54000</v>
      </c>
      <c r="G670" s="16" t="s">
        <v>12</v>
      </c>
      <c r="H670" s="16">
        <v>2017</v>
      </c>
      <c r="I670" s="15"/>
    </row>
    <row r="671" spans="1:9" s="38" customFormat="1" ht="18" x14ac:dyDescent="0.25">
      <c r="A671" s="412">
        <v>84</v>
      </c>
      <c r="B671" s="16" t="s">
        <v>725</v>
      </c>
      <c r="C671" s="16" t="s">
        <v>11</v>
      </c>
      <c r="D671" s="15">
        <v>2</v>
      </c>
      <c r="E671" s="15">
        <v>15000</v>
      </c>
      <c r="F671" s="16">
        <f t="shared" si="15"/>
        <v>30000</v>
      </c>
      <c r="G671" s="16" t="s">
        <v>12</v>
      </c>
      <c r="H671" s="16">
        <v>2017</v>
      </c>
      <c r="I671" s="15"/>
    </row>
    <row r="672" spans="1:9" s="38" customFormat="1" ht="18" x14ac:dyDescent="0.25">
      <c r="A672" s="412">
        <v>85</v>
      </c>
      <c r="B672" s="16" t="s">
        <v>1677</v>
      </c>
      <c r="C672" s="16" t="s">
        <v>11</v>
      </c>
      <c r="D672" s="15">
        <v>3</v>
      </c>
      <c r="E672" s="15">
        <v>1800</v>
      </c>
      <c r="F672" s="16">
        <f t="shared" si="15"/>
        <v>5400</v>
      </c>
      <c r="G672" s="16" t="s">
        <v>12</v>
      </c>
      <c r="H672" s="16">
        <v>2020</v>
      </c>
      <c r="I672" s="15"/>
    </row>
    <row r="673" spans="1:9" s="38" customFormat="1" ht="18" x14ac:dyDescent="0.25">
      <c r="A673" s="412">
        <v>86</v>
      </c>
      <c r="B673" s="16" t="s">
        <v>3013</v>
      </c>
      <c r="C673" s="16" t="s">
        <v>11</v>
      </c>
      <c r="D673" s="15">
        <v>5</v>
      </c>
      <c r="E673" s="15">
        <v>1000</v>
      </c>
      <c r="F673" s="16">
        <f t="shared" si="15"/>
        <v>5000</v>
      </c>
      <c r="G673" s="16" t="s">
        <v>12</v>
      </c>
      <c r="H673" s="16">
        <v>2017</v>
      </c>
      <c r="I673" s="15"/>
    </row>
    <row r="674" spans="1:9" s="38" customFormat="1" ht="18" x14ac:dyDescent="0.25">
      <c r="A674" s="412">
        <v>87</v>
      </c>
      <c r="B674" s="16" t="s">
        <v>3014</v>
      </c>
      <c r="C674" s="16" t="s">
        <v>11</v>
      </c>
      <c r="D674" s="15">
        <v>4</v>
      </c>
      <c r="E674" s="15">
        <v>1700</v>
      </c>
      <c r="F674" s="16">
        <f t="shared" si="15"/>
        <v>6800</v>
      </c>
      <c r="G674" s="16" t="s">
        <v>12</v>
      </c>
      <c r="H674" s="16">
        <v>2017</v>
      </c>
      <c r="I674" s="15"/>
    </row>
    <row r="675" spans="1:9" s="38" customFormat="1" ht="18" x14ac:dyDescent="0.25">
      <c r="A675" s="412">
        <v>88</v>
      </c>
      <c r="B675" s="16" t="s">
        <v>3015</v>
      </c>
      <c r="C675" s="16" t="s">
        <v>11</v>
      </c>
      <c r="D675" s="15">
        <v>1</v>
      </c>
      <c r="E675" s="15">
        <v>7000</v>
      </c>
      <c r="F675" s="16">
        <f t="shared" si="15"/>
        <v>7000</v>
      </c>
      <c r="G675" s="16" t="s">
        <v>12</v>
      </c>
      <c r="H675" s="16">
        <v>2018</v>
      </c>
      <c r="I675" s="15"/>
    </row>
    <row r="676" spans="1:9" s="38" customFormat="1" ht="18" x14ac:dyDescent="0.25">
      <c r="A676" s="412">
        <v>89</v>
      </c>
      <c r="B676" s="16" t="s">
        <v>3016</v>
      </c>
      <c r="C676" s="16" t="s">
        <v>11</v>
      </c>
      <c r="D676" s="15">
        <v>1</v>
      </c>
      <c r="E676" s="15">
        <v>3000</v>
      </c>
      <c r="F676" s="16">
        <f t="shared" si="15"/>
        <v>3000</v>
      </c>
      <c r="G676" s="16" t="s">
        <v>12</v>
      </c>
      <c r="H676" s="16">
        <v>2018</v>
      </c>
      <c r="I676" s="15"/>
    </row>
    <row r="677" spans="1:9" s="38" customFormat="1" ht="18" x14ac:dyDescent="0.25">
      <c r="A677" s="412">
        <v>90</v>
      </c>
      <c r="B677" s="16" t="s">
        <v>1555</v>
      </c>
      <c r="C677" s="16" t="s">
        <v>11</v>
      </c>
      <c r="D677" s="15">
        <v>3</v>
      </c>
      <c r="E677" s="15">
        <v>1200</v>
      </c>
      <c r="F677" s="16">
        <f t="shared" si="15"/>
        <v>3600</v>
      </c>
      <c r="G677" s="16" t="s">
        <v>12</v>
      </c>
      <c r="H677" s="16">
        <v>2020</v>
      </c>
      <c r="I677" s="15"/>
    </row>
    <row r="678" spans="1:9" s="38" customFormat="1" ht="18" x14ac:dyDescent="0.25">
      <c r="A678" s="412">
        <v>91</v>
      </c>
      <c r="B678" s="16" t="s">
        <v>1666</v>
      </c>
      <c r="C678" s="16" t="s">
        <v>11</v>
      </c>
      <c r="D678" s="15">
        <v>1</v>
      </c>
      <c r="E678" s="15">
        <v>1400</v>
      </c>
      <c r="F678" s="16">
        <f t="shared" si="15"/>
        <v>1400</v>
      </c>
      <c r="G678" s="16" t="s">
        <v>12</v>
      </c>
      <c r="H678" s="16">
        <v>2017</v>
      </c>
      <c r="I678" s="15"/>
    </row>
    <row r="679" spans="1:9" s="38" customFormat="1" ht="18" x14ac:dyDescent="0.25">
      <c r="A679" s="412">
        <v>92</v>
      </c>
      <c r="B679" s="16" t="s">
        <v>2511</v>
      </c>
      <c r="C679" s="16" t="s">
        <v>11</v>
      </c>
      <c r="D679" s="15">
        <v>1</v>
      </c>
      <c r="E679" s="15">
        <v>8000</v>
      </c>
      <c r="F679" s="16">
        <f t="shared" si="15"/>
        <v>8000</v>
      </c>
      <c r="G679" s="16" t="s">
        <v>12</v>
      </c>
      <c r="H679" s="16">
        <v>2020</v>
      </c>
      <c r="I679" s="15"/>
    </row>
    <row r="680" spans="1:9" s="38" customFormat="1" ht="18" x14ac:dyDescent="0.25">
      <c r="A680" s="412">
        <v>93</v>
      </c>
      <c r="B680" s="16" t="s">
        <v>3023</v>
      </c>
      <c r="C680" s="16" t="s">
        <v>11</v>
      </c>
      <c r="D680" s="15">
        <v>3</v>
      </c>
      <c r="E680" s="15">
        <v>1500</v>
      </c>
      <c r="F680" s="16">
        <f t="shared" si="15"/>
        <v>4500</v>
      </c>
      <c r="G680" s="16" t="s">
        <v>12</v>
      </c>
      <c r="H680" s="16">
        <v>2022</v>
      </c>
      <c r="I680" s="15"/>
    </row>
    <row r="681" spans="1:9" s="38" customFormat="1" ht="18" x14ac:dyDescent="0.25">
      <c r="A681" s="412">
        <v>94</v>
      </c>
      <c r="B681" s="16" t="s">
        <v>2524</v>
      </c>
      <c r="C681" s="16" t="s">
        <v>11</v>
      </c>
      <c r="D681" s="15">
        <v>1</v>
      </c>
      <c r="E681" s="15">
        <v>25000</v>
      </c>
      <c r="F681" s="16">
        <f t="shared" si="15"/>
        <v>25000</v>
      </c>
      <c r="G681" s="16" t="s">
        <v>12</v>
      </c>
      <c r="H681" s="16">
        <v>2020</v>
      </c>
      <c r="I681" s="15" t="s">
        <v>1276</v>
      </c>
    </row>
    <row r="682" spans="1:9" s="38" customFormat="1" ht="18" x14ac:dyDescent="0.25">
      <c r="A682" s="412">
        <v>95</v>
      </c>
      <c r="B682" s="16" t="s">
        <v>2525</v>
      </c>
      <c r="C682" s="16" t="s">
        <v>11</v>
      </c>
      <c r="D682" s="15">
        <v>1</v>
      </c>
      <c r="E682" s="15">
        <v>14000</v>
      </c>
      <c r="F682" s="16">
        <f>D682*E682</f>
        <v>14000</v>
      </c>
      <c r="G682" s="16" t="s">
        <v>12</v>
      </c>
      <c r="H682" s="16">
        <v>2020</v>
      </c>
      <c r="I682" s="15"/>
    </row>
    <row r="683" spans="1:9" s="38" customFormat="1" ht="18" x14ac:dyDescent="0.25">
      <c r="A683" s="412">
        <v>96</v>
      </c>
      <c r="B683" s="16" t="s">
        <v>3024</v>
      </c>
      <c r="C683" s="16" t="s">
        <v>11</v>
      </c>
      <c r="D683" s="15">
        <v>1</v>
      </c>
      <c r="E683" s="15">
        <v>3000</v>
      </c>
      <c r="F683" s="16">
        <f t="shared" si="15"/>
        <v>3000</v>
      </c>
      <c r="G683" s="16" t="s">
        <v>12</v>
      </c>
      <c r="H683" s="16">
        <v>2020</v>
      </c>
      <c r="I683" s="15"/>
    </row>
    <row r="684" spans="1:9" s="38" customFormat="1" ht="17.25" x14ac:dyDescent="0.25">
      <c r="A684" s="79"/>
      <c r="B684" s="100" t="s">
        <v>141</v>
      </c>
      <c r="C684" s="100"/>
      <c r="D684" s="100">
        <f>SUM(D588:D683)</f>
        <v>2320</v>
      </c>
      <c r="E684" s="100" t="s">
        <v>142</v>
      </c>
      <c r="F684" s="100">
        <f>SUM(F588:F683)</f>
        <v>51328351</v>
      </c>
      <c r="G684" s="79"/>
      <c r="H684" s="79"/>
      <c r="I684" s="79"/>
    </row>
    <row r="685" spans="1:9" s="38" customFormat="1" x14ac:dyDescent="0.25">
      <c r="A685" s="93"/>
      <c r="B685" s="449"/>
    </row>
    <row r="686" spans="1:9" s="38" customFormat="1" x14ac:dyDescent="0.25"/>
    <row r="687" spans="1:9" ht="25.5" customHeight="1" x14ac:dyDescent="0.25">
      <c r="A687" s="530" t="s">
        <v>2724</v>
      </c>
      <c r="B687" s="530"/>
      <c r="C687" s="530"/>
      <c r="D687" s="530"/>
      <c r="E687" s="530"/>
      <c r="F687" s="530"/>
      <c r="G687" s="530"/>
      <c r="H687" s="530"/>
    </row>
    <row r="688" spans="1:9" ht="15" customHeight="1" x14ac:dyDescent="0.25">
      <c r="A688" s="300"/>
      <c r="B688" s="300"/>
      <c r="C688" s="300"/>
      <c r="D688" s="300"/>
      <c r="E688" s="300"/>
      <c r="F688" s="300"/>
      <c r="G688" s="300"/>
      <c r="H688" s="300"/>
    </row>
    <row r="689" spans="1:10" s="210" customFormat="1" ht="21" customHeight="1" x14ac:dyDescent="0.3">
      <c r="A689" s="302"/>
      <c r="B689" s="301" t="s">
        <v>2794</v>
      </c>
      <c r="C689" s="225"/>
      <c r="D689" s="225"/>
      <c r="E689" s="225"/>
      <c r="F689" s="302"/>
      <c r="G689" s="302"/>
      <c r="H689" s="226"/>
      <c r="I689" s="302"/>
    </row>
    <row r="690" spans="1:10" s="210" customFormat="1" ht="24.75" customHeight="1" x14ac:dyDescent="0.3">
      <c r="A690" s="302"/>
      <c r="B690" s="301" t="s">
        <v>2795</v>
      </c>
      <c r="C690" s="225"/>
      <c r="D690" s="225"/>
      <c r="E690" s="225"/>
      <c r="F690" s="301"/>
      <c r="G690" s="301" t="s">
        <v>2734</v>
      </c>
      <c r="H690" s="301" t="s">
        <v>2796</v>
      </c>
      <c r="I690" s="301"/>
    </row>
    <row r="691" spans="1:10" ht="19.5" x14ac:dyDescent="0.25">
      <c r="B691" s="183"/>
    </row>
    <row r="692" spans="1:10" s="232" customFormat="1" ht="18.75" customHeight="1" x14ac:dyDescent="0.35">
      <c r="A692" s="227"/>
      <c r="B692" s="228" t="s">
        <v>2723</v>
      </c>
      <c r="C692" s="228"/>
      <c r="D692" s="229"/>
      <c r="E692" s="229"/>
      <c r="F692" s="230"/>
      <c r="G692" s="227"/>
      <c r="H692" s="227"/>
      <c r="I692" s="231"/>
      <c r="J692" s="227"/>
    </row>
    <row r="693" spans="1:10" s="38" customFormat="1" ht="18.75" customHeight="1" x14ac:dyDescent="0.25">
      <c r="A693" s="93"/>
      <c r="B693" s="233"/>
      <c r="C693" s="233"/>
      <c r="D693" s="234"/>
      <c r="E693" s="234"/>
      <c r="F693" s="235"/>
      <c r="G693" s="93"/>
      <c r="H693" s="93"/>
      <c r="I693" s="236"/>
      <c r="J693" s="93"/>
    </row>
    <row r="694" spans="1:10" s="210" customFormat="1" ht="24" customHeight="1" x14ac:dyDescent="0.3">
      <c r="A694" s="302"/>
      <c r="B694" s="301" t="s">
        <v>2443</v>
      </c>
      <c r="C694" s="303"/>
      <c r="D694" s="303"/>
      <c r="E694" s="303"/>
      <c r="F694" s="302"/>
      <c r="G694" s="302"/>
      <c r="H694" s="237"/>
      <c r="I694" s="302"/>
    </row>
    <row r="695" spans="1:10" s="210" customFormat="1" ht="17.25" x14ac:dyDescent="0.3">
      <c r="A695" s="302"/>
      <c r="B695" s="301" t="s">
        <v>2442</v>
      </c>
      <c r="C695" s="303"/>
      <c r="D695" s="303"/>
      <c r="E695" s="303"/>
      <c r="F695" s="302"/>
      <c r="G695" s="301" t="s">
        <v>2798</v>
      </c>
      <c r="H695" s="532" t="s">
        <v>2738</v>
      </c>
      <c r="I695" s="532"/>
    </row>
    <row r="696" spans="1:10" s="210" customFormat="1" ht="18" customHeight="1" x14ac:dyDescent="0.3">
      <c r="A696" s="302"/>
      <c r="B696" s="301"/>
      <c r="C696" s="225"/>
      <c r="D696" s="225"/>
      <c r="E696" s="225"/>
      <c r="F696" s="302"/>
      <c r="G696" s="238"/>
      <c r="H696" s="238"/>
      <c r="I696" s="238"/>
    </row>
    <row r="697" spans="1:10" s="210" customFormat="1" ht="17.25" x14ac:dyDescent="0.3">
      <c r="A697" s="302"/>
      <c r="B697" s="301" t="s">
        <v>2794</v>
      </c>
      <c r="C697" s="225"/>
      <c r="D697" s="225"/>
      <c r="E697" s="225"/>
      <c r="F697" s="302"/>
      <c r="G697" s="302"/>
      <c r="H697" s="226"/>
      <c r="I697" s="302"/>
    </row>
    <row r="698" spans="1:10" s="210" customFormat="1" ht="18" customHeight="1" x14ac:dyDescent="0.3">
      <c r="A698" s="302"/>
      <c r="B698" s="301" t="s">
        <v>2797</v>
      </c>
      <c r="C698" s="225"/>
      <c r="D698" s="225"/>
      <c r="E698" s="225"/>
      <c r="F698" s="301"/>
      <c r="G698" s="301" t="s">
        <v>2798</v>
      </c>
      <c r="H698" s="301" t="s">
        <v>2799</v>
      </c>
      <c r="I698" s="301"/>
    </row>
    <row r="699" spans="1:10" s="210" customFormat="1" ht="18" customHeight="1" x14ac:dyDescent="0.3">
      <c r="A699" s="302"/>
      <c r="B699" s="301"/>
      <c r="C699" s="225"/>
      <c r="D699" s="225"/>
      <c r="E699" s="225"/>
      <c r="F699" s="301"/>
      <c r="G699" s="301"/>
      <c r="H699" s="301"/>
      <c r="I699" s="301"/>
    </row>
    <row r="700" spans="1:10" s="210" customFormat="1" ht="18.75" customHeight="1" x14ac:dyDescent="0.3">
      <c r="A700" s="302"/>
      <c r="B700" s="239" t="s">
        <v>2722</v>
      </c>
      <c r="C700" s="239"/>
      <c r="D700" s="239"/>
      <c r="E700" s="239"/>
      <c r="F700" s="303"/>
      <c r="G700" s="302"/>
      <c r="H700" s="302"/>
      <c r="I700" s="237"/>
      <c r="J700" s="302"/>
    </row>
    <row r="701" spans="1:10" s="210" customFormat="1" ht="18.75" customHeight="1" x14ac:dyDescent="0.3">
      <c r="A701" s="302"/>
      <c r="B701" s="239" t="s">
        <v>2735</v>
      </c>
      <c r="C701" s="239"/>
      <c r="D701" s="239"/>
      <c r="E701" s="239"/>
      <c r="F701" s="303"/>
      <c r="G701" s="301" t="s">
        <v>2798</v>
      </c>
      <c r="H701" s="531" t="s">
        <v>2736</v>
      </c>
      <c r="I701" s="531"/>
      <c r="J701" s="302"/>
    </row>
    <row r="702" spans="1:10" s="210" customFormat="1" ht="17.25" x14ac:dyDescent="0.3"/>
    <row r="703" spans="1:10" s="210" customFormat="1" ht="17.25" x14ac:dyDescent="0.3">
      <c r="A703" s="302"/>
      <c r="B703" s="301" t="s">
        <v>2794</v>
      </c>
      <c r="C703" s="225"/>
      <c r="D703" s="225"/>
      <c r="E703" s="225"/>
      <c r="F703" s="302"/>
      <c r="G703" s="302"/>
      <c r="H703" s="226"/>
      <c r="I703" s="302"/>
    </row>
    <row r="704" spans="1:10" s="210" customFormat="1" ht="18" customHeight="1" x14ac:dyDescent="0.3">
      <c r="A704" s="302"/>
      <c r="B704" s="301" t="s">
        <v>2801</v>
      </c>
      <c r="C704" s="225"/>
      <c r="D704" s="225"/>
      <c r="E704" s="225"/>
      <c r="F704" s="301"/>
      <c r="G704" s="301" t="s">
        <v>2798</v>
      </c>
      <c r="H704" s="301" t="s">
        <v>2800</v>
      </c>
      <c r="I704" s="301"/>
    </row>
    <row r="705" spans="1:10" s="210" customFormat="1" ht="17.25" x14ac:dyDescent="0.3"/>
    <row r="706" spans="1:10" s="210" customFormat="1" ht="17.25" x14ac:dyDescent="0.3">
      <c r="B706" s="210" t="s">
        <v>2728</v>
      </c>
      <c r="G706" s="210" t="s">
        <v>2734</v>
      </c>
      <c r="H706" s="210" t="s">
        <v>2731</v>
      </c>
    </row>
    <row r="707" spans="1:10" s="210" customFormat="1" ht="17.25" x14ac:dyDescent="0.3"/>
    <row r="708" spans="1:10" s="210" customFormat="1" ht="17.25" x14ac:dyDescent="0.3">
      <c r="B708" s="544" t="s">
        <v>2815</v>
      </c>
      <c r="C708" s="544"/>
      <c r="D708" s="544"/>
      <c r="E708" s="544"/>
      <c r="G708" s="210" t="s">
        <v>2732</v>
      </c>
      <c r="H708" s="210" t="s">
        <v>2880</v>
      </c>
    </row>
    <row r="709" spans="1:10" s="210" customFormat="1" ht="17.25" x14ac:dyDescent="0.3">
      <c r="B709" s="303"/>
      <c r="C709" s="303"/>
      <c r="D709" s="303"/>
      <c r="E709" s="303"/>
    </row>
    <row r="710" spans="1:10" s="210" customFormat="1" ht="23.25" customHeight="1" x14ac:dyDescent="0.3">
      <c r="B710" s="544" t="s">
        <v>3150</v>
      </c>
      <c r="C710" s="544"/>
      <c r="D710" s="544"/>
      <c r="E710" s="544"/>
      <c r="G710" s="518" t="s">
        <v>2732</v>
      </c>
      <c r="H710" s="518" t="s">
        <v>3147</v>
      </c>
      <c r="I710" s="519"/>
      <c r="J710" s="302"/>
    </row>
    <row r="711" spans="1:10" s="38" customFormat="1" ht="15" customHeight="1" x14ac:dyDescent="0.25"/>
    <row r="712" spans="1:10" s="448" customFormat="1" ht="15" customHeight="1" x14ac:dyDescent="0.25"/>
    <row r="713" spans="1:10" ht="27" x14ac:dyDescent="0.45">
      <c r="A713" s="308"/>
      <c r="B713" s="309"/>
      <c r="C713" s="308"/>
      <c r="D713" s="308"/>
      <c r="E713" s="308"/>
      <c r="F713" s="533" t="s">
        <v>3126</v>
      </c>
      <c r="G713" s="534"/>
      <c r="H713" s="534"/>
      <c r="I713" s="534"/>
      <c r="J713" s="448"/>
    </row>
    <row r="714" spans="1:10" ht="27" x14ac:dyDescent="0.45">
      <c r="A714" s="308"/>
      <c r="B714" s="309"/>
      <c r="C714" s="308"/>
      <c r="D714" s="308"/>
      <c r="E714" s="308"/>
      <c r="F714" s="507"/>
      <c r="G714" s="508"/>
      <c r="H714" s="534" t="s">
        <v>3104</v>
      </c>
      <c r="I714" s="534"/>
      <c r="J714" s="448"/>
    </row>
    <row r="715" spans="1:10" ht="27" x14ac:dyDescent="0.45">
      <c r="A715" s="308"/>
      <c r="B715" s="309"/>
      <c r="C715" s="308"/>
      <c r="D715" s="308"/>
      <c r="E715" s="308"/>
      <c r="F715" s="507"/>
      <c r="G715" s="508"/>
      <c r="H715" s="534"/>
      <c r="I715" s="534"/>
      <c r="J715" s="448"/>
    </row>
    <row r="716" spans="1:10" ht="27" x14ac:dyDescent="0.45">
      <c r="A716" s="308"/>
      <c r="B716" s="309"/>
      <c r="C716" s="308"/>
      <c r="D716" s="308"/>
      <c r="E716" s="308"/>
      <c r="F716" s="507"/>
      <c r="G716" s="508"/>
      <c r="H716" s="534"/>
      <c r="I716" s="534"/>
      <c r="J716" s="448"/>
    </row>
    <row r="717" spans="1:10" ht="23.25" customHeight="1" x14ac:dyDescent="0.45">
      <c r="A717" s="311"/>
      <c r="B717" s="415"/>
      <c r="C717" s="311"/>
      <c r="D717" s="313" t="s">
        <v>3051</v>
      </c>
      <c r="E717" s="314"/>
      <c r="F717" s="311"/>
      <c r="G717" s="311"/>
      <c r="H717" s="543"/>
      <c r="I717" s="543"/>
      <c r="J717" s="448"/>
    </row>
    <row r="718" spans="1:10" ht="24.75" customHeight="1" x14ac:dyDescent="0.25">
      <c r="A718" s="545" t="s">
        <v>3069</v>
      </c>
      <c r="B718" s="545"/>
      <c r="C718" s="545"/>
      <c r="D718" s="545"/>
      <c r="E718" s="545"/>
      <c r="F718" s="545"/>
      <c r="G718" s="545"/>
      <c r="H718" s="545"/>
      <c r="I718" s="545"/>
      <c r="J718" s="448"/>
    </row>
    <row r="719" spans="1:10" ht="27" customHeight="1" x14ac:dyDescent="0.25"/>
    <row r="720" spans="1:10" s="448" customFormat="1" ht="20.25" thickBot="1" x14ac:dyDescent="0.4">
      <c r="A720" s="443" t="s">
        <v>3070</v>
      </c>
      <c r="B720" s="443"/>
      <c r="C720" s="443"/>
      <c r="D720" s="444"/>
      <c r="E720" s="311"/>
      <c r="F720" s="311"/>
      <c r="G720" s="311"/>
      <c r="H720" s="498" t="s">
        <v>3117</v>
      </c>
    </row>
    <row r="721" spans="1:9" s="445" customFormat="1" ht="21.75" thickBot="1" x14ac:dyDescent="0.4">
      <c r="A721" s="529" t="s">
        <v>1</v>
      </c>
      <c r="B721" s="529"/>
      <c r="C721" s="529"/>
      <c r="D721" s="448"/>
      <c r="F721" s="438"/>
      <c r="G721" s="446"/>
      <c r="H721" s="499" t="s">
        <v>2</v>
      </c>
    </row>
    <row r="722" spans="1:9" s="151" customFormat="1" ht="101.25" customHeight="1" thickBot="1" x14ac:dyDescent="0.3">
      <c r="A722" s="99" t="s">
        <v>3</v>
      </c>
      <c r="B722" s="32" t="s">
        <v>4</v>
      </c>
      <c r="C722" s="33" t="s">
        <v>5</v>
      </c>
      <c r="D722" s="34" t="s">
        <v>6</v>
      </c>
      <c r="E722" s="32" t="s">
        <v>7</v>
      </c>
      <c r="F722" s="32" t="s">
        <v>8</v>
      </c>
      <c r="G722" s="32" t="s">
        <v>9</v>
      </c>
      <c r="H722" s="32" t="s">
        <v>3029</v>
      </c>
      <c r="I722" s="137" t="s">
        <v>10</v>
      </c>
    </row>
    <row r="723" spans="1:9" s="273" customFormat="1" ht="20.25" thickBot="1" x14ac:dyDescent="0.3">
      <c r="A723" s="522">
        <v>1</v>
      </c>
      <c r="B723" s="36">
        <v>3</v>
      </c>
      <c r="C723" s="36">
        <v>4</v>
      </c>
      <c r="D723" s="36">
        <v>5</v>
      </c>
      <c r="E723" s="36">
        <v>6</v>
      </c>
      <c r="F723" s="36">
        <v>7</v>
      </c>
      <c r="G723" s="36">
        <v>8</v>
      </c>
      <c r="H723" s="36">
        <v>9</v>
      </c>
      <c r="I723" s="521">
        <v>10</v>
      </c>
    </row>
    <row r="724" spans="1:9" s="38" customFormat="1" ht="18" x14ac:dyDescent="0.25">
      <c r="A724" s="23">
        <v>1</v>
      </c>
      <c r="B724" s="40" t="s">
        <v>1066</v>
      </c>
      <c r="C724" s="23" t="s">
        <v>11</v>
      </c>
      <c r="D724" s="40">
        <v>1</v>
      </c>
      <c r="E724" s="40">
        <v>27198633</v>
      </c>
      <c r="F724" s="40">
        <f>D724*E724</f>
        <v>27198633</v>
      </c>
      <c r="G724" s="23" t="s">
        <v>12</v>
      </c>
      <c r="H724" s="40">
        <v>1970</v>
      </c>
      <c r="I724" s="40"/>
    </row>
    <row r="725" spans="1:9" s="38" customFormat="1" ht="18" x14ac:dyDescent="0.25">
      <c r="A725" s="4">
        <v>2</v>
      </c>
      <c r="B725" s="412" t="s">
        <v>1067</v>
      </c>
      <c r="C725" s="4" t="s">
        <v>11</v>
      </c>
      <c r="D725" s="412">
        <v>1</v>
      </c>
      <c r="E725" s="412">
        <v>350000</v>
      </c>
      <c r="F725" s="412">
        <f t="shared" ref="F725:F766" si="16">D725*E725</f>
        <v>350000</v>
      </c>
      <c r="G725" s="4" t="s">
        <v>12</v>
      </c>
      <c r="H725" s="412">
        <v>2016</v>
      </c>
      <c r="I725" s="412"/>
    </row>
    <row r="726" spans="1:9" s="38" customFormat="1" ht="36" x14ac:dyDescent="0.25">
      <c r="A726" s="4">
        <v>3</v>
      </c>
      <c r="B726" s="412" t="s">
        <v>1068</v>
      </c>
      <c r="C726" s="4" t="s">
        <v>11</v>
      </c>
      <c r="D726" s="412">
        <v>1</v>
      </c>
      <c r="E726" s="412">
        <v>2214350</v>
      </c>
      <c r="F726" s="412">
        <f t="shared" si="16"/>
        <v>2214350</v>
      </c>
      <c r="G726" s="4" t="s">
        <v>12</v>
      </c>
      <c r="H726" s="412">
        <v>2012</v>
      </c>
      <c r="I726" s="412"/>
    </row>
    <row r="727" spans="1:9" s="38" customFormat="1" ht="18" x14ac:dyDescent="0.25">
      <c r="A727" s="4">
        <v>4</v>
      </c>
      <c r="B727" s="412" t="s">
        <v>1069</v>
      </c>
      <c r="C727" s="4" t="s">
        <v>11</v>
      </c>
      <c r="D727" s="412">
        <v>1</v>
      </c>
      <c r="E727" s="412">
        <v>30000</v>
      </c>
      <c r="F727" s="412">
        <f t="shared" si="16"/>
        <v>30000</v>
      </c>
      <c r="G727" s="4" t="s">
        <v>12</v>
      </c>
      <c r="H727" s="412">
        <v>2014</v>
      </c>
      <c r="I727" s="412"/>
    </row>
    <row r="728" spans="1:9" s="38" customFormat="1" ht="21.95" customHeight="1" x14ac:dyDescent="0.25">
      <c r="A728" s="4">
        <v>5</v>
      </c>
      <c r="B728" s="412" t="s">
        <v>623</v>
      </c>
      <c r="C728" s="4" t="s">
        <v>11</v>
      </c>
      <c r="D728" s="412">
        <v>2</v>
      </c>
      <c r="E728" s="139">
        <v>40399</v>
      </c>
      <c r="F728" s="412">
        <f t="shared" si="16"/>
        <v>80798</v>
      </c>
      <c r="G728" s="4" t="s">
        <v>12</v>
      </c>
      <c r="H728" s="412">
        <v>1984</v>
      </c>
      <c r="I728" s="412"/>
    </row>
    <row r="729" spans="1:9" s="38" customFormat="1" ht="18" x14ac:dyDescent="0.25">
      <c r="A729" s="4">
        <v>6</v>
      </c>
      <c r="B729" s="412" t="s">
        <v>1071</v>
      </c>
      <c r="C729" s="4" t="s">
        <v>11</v>
      </c>
      <c r="D729" s="412">
        <v>10</v>
      </c>
      <c r="E729" s="412">
        <v>30000</v>
      </c>
      <c r="F729" s="412">
        <f t="shared" si="16"/>
        <v>300000</v>
      </c>
      <c r="G729" s="4" t="s">
        <v>12</v>
      </c>
      <c r="H729" s="412">
        <v>2016</v>
      </c>
      <c r="I729" s="4"/>
    </row>
    <row r="730" spans="1:9" s="38" customFormat="1" ht="18" x14ac:dyDescent="0.25">
      <c r="A730" s="4">
        <v>7</v>
      </c>
      <c r="B730" s="412" t="s">
        <v>1070</v>
      </c>
      <c r="C730" s="4" t="s">
        <v>11</v>
      </c>
      <c r="D730" s="412">
        <v>45</v>
      </c>
      <c r="E730" s="139">
        <v>83400</v>
      </c>
      <c r="F730" s="412">
        <f t="shared" si="16"/>
        <v>3753000</v>
      </c>
      <c r="G730" s="4" t="s">
        <v>12</v>
      </c>
      <c r="H730" s="412">
        <v>2020</v>
      </c>
      <c r="I730" s="4"/>
    </row>
    <row r="731" spans="1:9" s="38" customFormat="1" ht="18" x14ac:dyDescent="0.25">
      <c r="A731" s="4">
        <v>8</v>
      </c>
      <c r="B731" s="412" t="s">
        <v>2654</v>
      </c>
      <c r="C731" s="4" t="s">
        <v>11</v>
      </c>
      <c r="D731" s="412">
        <v>1</v>
      </c>
      <c r="E731" s="412">
        <v>11781345</v>
      </c>
      <c r="F731" s="412">
        <f t="shared" si="16"/>
        <v>11781345</v>
      </c>
      <c r="G731" s="4" t="s">
        <v>12</v>
      </c>
      <c r="H731" s="412">
        <v>2020</v>
      </c>
      <c r="I731" s="4"/>
    </row>
    <row r="732" spans="1:9" s="38" customFormat="1" ht="18" x14ac:dyDescent="0.25">
      <c r="A732" s="4">
        <v>9</v>
      </c>
      <c r="B732" s="412" t="s">
        <v>2676</v>
      </c>
      <c r="C732" s="4" t="s">
        <v>11</v>
      </c>
      <c r="D732" s="412">
        <v>1</v>
      </c>
      <c r="E732" s="139">
        <v>80000</v>
      </c>
      <c r="F732" s="412">
        <f t="shared" si="16"/>
        <v>80000</v>
      </c>
      <c r="G732" s="4" t="s">
        <v>12</v>
      </c>
      <c r="H732" s="412">
        <v>2013</v>
      </c>
      <c r="I732" s="4"/>
    </row>
    <row r="733" spans="1:9" s="38" customFormat="1" ht="36" x14ac:dyDescent="0.25">
      <c r="A733" s="4">
        <v>10</v>
      </c>
      <c r="B733" s="412" t="s">
        <v>2655</v>
      </c>
      <c r="C733" s="4" t="s">
        <v>11</v>
      </c>
      <c r="D733" s="412">
        <v>1</v>
      </c>
      <c r="E733" s="139">
        <v>140000</v>
      </c>
      <c r="F733" s="412">
        <f t="shared" si="16"/>
        <v>140000</v>
      </c>
      <c r="G733" s="4" t="s">
        <v>12</v>
      </c>
      <c r="H733" s="412">
        <v>2008</v>
      </c>
      <c r="I733" s="4"/>
    </row>
    <row r="734" spans="1:9" s="38" customFormat="1" ht="18" x14ac:dyDescent="0.25">
      <c r="A734" s="4">
        <v>11</v>
      </c>
      <c r="B734" s="412" t="s">
        <v>2656</v>
      </c>
      <c r="C734" s="4" t="s">
        <v>11</v>
      </c>
      <c r="D734" s="412">
        <v>1</v>
      </c>
      <c r="E734" s="412">
        <v>160000</v>
      </c>
      <c r="F734" s="412">
        <f t="shared" si="16"/>
        <v>160000</v>
      </c>
      <c r="G734" s="4" t="s">
        <v>12</v>
      </c>
      <c r="H734" s="412">
        <v>2019</v>
      </c>
      <c r="I734" s="4"/>
    </row>
    <row r="735" spans="1:9" s="106" customFormat="1" ht="18" x14ac:dyDescent="0.35">
      <c r="A735" s="4">
        <v>12</v>
      </c>
      <c r="B735" s="412" t="s">
        <v>2657</v>
      </c>
      <c r="C735" s="4" t="s">
        <v>11</v>
      </c>
      <c r="D735" s="412">
        <v>1</v>
      </c>
      <c r="E735" s="139">
        <v>191666</v>
      </c>
      <c r="F735" s="412">
        <f t="shared" si="16"/>
        <v>191666</v>
      </c>
      <c r="G735" s="4" t="s">
        <v>12</v>
      </c>
      <c r="H735" s="412">
        <v>2012</v>
      </c>
      <c r="I735" s="4"/>
    </row>
    <row r="736" spans="1:9" s="38" customFormat="1" ht="18" x14ac:dyDescent="0.25">
      <c r="A736" s="4">
        <v>13</v>
      </c>
      <c r="B736" s="412" t="s">
        <v>1072</v>
      </c>
      <c r="C736" s="4" t="s">
        <v>11</v>
      </c>
      <c r="D736" s="412">
        <v>1</v>
      </c>
      <c r="E736" s="139">
        <v>230000</v>
      </c>
      <c r="F736" s="412">
        <f t="shared" si="16"/>
        <v>230000</v>
      </c>
      <c r="G736" s="4" t="s">
        <v>12</v>
      </c>
      <c r="H736" s="412">
        <v>2011</v>
      </c>
      <c r="I736" s="4"/>
    </row>
    <row r="737" spans="1:9" s="38" customFormat="1" ht="18" x14ac:dyDescent="0.25">
      <c r="A737" s="4">
        <v>14</v>
      </c>
      <c r="B737" s="412" t="s">
        <v>2658</v>
      </c>
      <c r="C737" s="4" t="s">
        <v>11</v>
      </c>
      <c r="D737" s="412">
        <v>1</v>
      </c>
      <c r="E737" s="139">
        <v>100000</v>
      </c>
      <c r="F737" s="412">
        <f t="shared" si="16"/>
        <v>100000</v>
      </c>
      <c r="G737" s="4" t="s">
        <v>12</v>
      </c>
      <c r="H737" s="412">
        <v>2018</v>
      </c>
      <c r="I737" s="4"/>
    </row>
    <row r="738" spans="1:9" s="38" customFormat="1" ht="18" x14ac:dyDescent="0.25">
      <c r="A738" s="4">
        <v>15</v>
      </c>
      <c r="B738" s="412" t="s">
        <v>1073</v>
      </c>
      <c r="C738" s="4" t="s">
        <v>11</v>
      </c>
      <c r="D738" s="412">
        <v>1</v>
      </c>
      <c r="E738" s="139">
        <v>40000</v>
      </c>
      <c r="F738" s="412">
        <f t="shared" si="16"/>
        <v>40000</v>
      </c>
      <c r="G738" s="4" t="s">
        <v>12</v>
      </c>
      <c r="H738" s="412">
        <v>2018</v>
      </c>
      <c r="I738" s="4"/>
    </row>
    <row r="739" spans="1:9" s="38" customFormat="1" ht="18" x14ac:dyDescent="0.25">
      <c r="A739" s="4">
        <v>16</v>
      </c>
      <c r="B739" s="412" t="s">
        <v>715</v>
      </c>
      <c r="C739" s="4" t="s">
        <v>11</v>
      </c>
      <c r="D739" s="412">
        <v>17</v>
      </c>
      <c r="E739" s="139">
        <v>30500</v>
      </c>
      <c r="F739" s="412">
        <f t="shared" si="16"/>
        <v>518500</v>
      </c>
      <c r="G739" s="4" t="s">
        <v>12</v>
      </c>
      <c r="H739" s="412">
        <v>2017</v>
      </c>
      <c r="I739" s="4"/>
    </row>
    <row r="740" spans="1:9" s="38" customFormat="1" ht="18" x14ac:dyDescent="0.25">
      <c r="A740" s="4">
        <v>17</v>
      </c>
      <c r="B740" s="412" t="s">
        <v>186</v>
      </c>
      <c r="C740" s="4" t="s">
        <v>11</v>
      </c>
      <c r="D740" s="412">
        <v>5</v>
      </c>
      <c r="E740" s="139">
        <v>40000</v>
      </c>
      <c r="F740" s="412">
        <f t="shared" si="16"/>
        <v>200000</v>
      </c>
      <c r="G740" s="4" t="s">
        <v>12</v>
      </c>
      <c r="H740" s="412">
        <v>2010</v>
      </c>
      <c r="I740" s="4"/>
    </row>
    <row r="741" spans="1:9" s="38" customFormat="1" ht="18" x14ac:dyDescent="0.25">
      <c r="A741" s="4">
        <v>18</v>
      </c>
      <c r="B741" s="412" t="s">
        <v>2659</v>
      </c>
      <c r="C741" s="4" t="s">
        <v>11</v>
      </c>
      <c r="D741" s="412">
        <v>1</v>
      </c>
      <c r="E741" s="139">
        <v>220000</v>
      </c>
      <c r="F741" s="412">
        <f t="shared" si="16"/>
        <v>220000</v>
      </c>
      <c r="G741" s="4" t="s">
        <v>12</v>
      </c>
      <c r="H741" s="412">
        <v>2010</v>
      </c>
      <c r="I741" s="4"/>
    </row>
    <row r="742" spans="1:9" s="38" customFormat="1" ht="18" x14ac:dyDescent="0.25">
      <c r="A742" s="4">
        <v>19</v>
      </c>
      <c r="B742" s="412" t="s">
        <v>2660</v>
      </c>
      <c r="C742" s="4" t="s">
        <v>11</v>
      </c>
      <c r="D742" s="412">
        <v>1</v>
      </c>
      <c r="E742" s="139">
        <v>30000</v>
      </c>
      <c r="F742" s="412">
        <f t="shared" si="16"/>
        <v>30000</v>
      </c>
      <c r="G742" s="4" t="s">
        <v>12</v>
      </c>
      <c r="H742" s="412">
        <v>2010</v>
      </c>
      <c r="I742" s="4"/>
    </row>
    <row r="743" spans="1:9" s="38" customFormat="1" ht="18" x14ac:dyDescent="0.25">
      <c r="A743" s="4">
        <v>20</v>
      </c>
      <c r="B743" s="412" t="s">
        <v>681</v>
      </c>
      <c r="C743" s="4" t="s">
        <v>11</v>
      </c>
      <c r="D743" s="412">
        <v>2</v>
      </c>
      <c r="E743" s="139">
        <v>40000</v>
      </c>
      <c r="F743" s="412">
        <f t="shared" si="16"/>
        <v>80000</v>
      </c>
      <c r="G743" s="4" t="s">
        <v>12</v>
      </c>
      <c r="H743" s="412">
        <v>2010</v>
      </c>
      <c r="I743" s="4"/>
    </row>
    <row r="744" spans="1:9" s="38" customFormat="1" ht="18" x14ac:dyDescent="0.25">
      <c r="A744" s="4">
        <v>21</v>
      </c>
      <c r="B744" s="412" t="s">
        <v>1074</v>
      </c>
      <c r="C744" s="4" t="s">
        <v>11</v>
      </c>
      <c r="D744" s="412">
        <v>2</v>
      </c>
      <c r="E744" s="139">
        <v>40000</v>
      </c>
      <c r="F744" s="412">
        <f t="shared" si="16"/>
        <v>80000</v>
      </c>
      <c r="G744" s="4" t="s">
        <v>12</v>
      </c>
      <c r="H744" s="412">
        <v>2008</v>
      </c>
      <c r="I744" s="4"/>
    </row>
    <row r="745" spans="1:9" s="38" customFormat="1" ht="18" x14ac:dyDescent="0.25">
      <c r="A745" s="4">
        <v>22</v>
      </c>
      <c r="B745" s="412" t="s">
        <v>683</v>
      </c>
      <c r="C745" s="4" t="s">
        <v>11</v>
      </c>
      <c r="D745" s="412">
        <v>24</v>
      </c>
      <c r="E745" s="139">
        <v>30000</v>
      </c>
      <c r="F745" s="412">
        <f t="shared" si="16"/>
        <v>720000</v>
      </c>
      <c r="G745" s="4" t="s">
        <v>12</v>
      </c>
      <c r="H745" s="412">
        <v>2010</v>
      </c>
      <c r="I745" s="4"/>
    </row>
    <row r="746" spans="1:9" s="38" customFormat="1" ht="18" x14ac:dyDescent="0.25">
      <c r="A746" s="4">
        <v>23</v>
      </c>
      <c r="B746" s="412" t="s">
        <v>1075</v>
      </c>
      <c r="C746" s="4" t="s">
        <v>11</v>
      </c>
      <c r="D746" s="412">
        <v>1</v>
      </c>
      <c r="E746" s="139">
        <v>50000</v>
      </c>
      <c r="F746" s="412">
        <f t="shared" si="16"/>
        <v>50000</v>
      </c>
      <c r="G746" s="4" t="s">
        <v>12</v>
      </c>
      <c r="H746" s="412">
        <v>2015</v>
      </c>
      <c r="I746" s="4"/>
    </row>
    <row r="747" spans="1:9" s="38" customFormat="1" ht="18" x14ac:dyDescent="0.25">
      <c r="A747" s="4">
        <v>24</v>
      </c>
      <c r="B747" s="412" t="s">
        <v>1076</v>
      </c>
      <c r="C747" s="4" t="s">
        <v>11</v>
      </c>
      <c r="D747" s="412">
        <v>1</v>
      </c>
      <c r="E747" s="139">
        <v>40000</v>
      </c>
      <c r="F747" s="412">
        <f t="shared" si="16"/>
        <v>40000</v>
      </c>
      <c r="G747" s="4" t="s">
        <v>12</v>
      </c>
      <c r="H747" s="412">
        <v>2013</v>
      </c>
      <c r="I747" s="4"/>
    </row>
    <row r="748" spans="1:9" s="38" customFormat="1" ht="18" x14ac:dyDescent="0.25">
      <c r="A748" s="4">
        <v>25</v>
      </c>
      <c r="B748" s="412" t="s">
        <v>1077</v>
      </c>
      <c r="C748" s="4" t="s">
        <v>11</v>
      </c>
      <c r="D748" s="412">
        <v>35</v>
      </c>
      <c r="E748" s="412">
        <v>40000</v>
      </c>
      <c r="F748" s="412">
        <f t="shared" si="16"/>
        <v>1400000</v>
      </c>
      <c r="G748" s="4" t="s">
        <v>12</v>
      </c>
      <c r="H748" s="412">
        <v>2016</v>
      </c>
      <c r="I748" s="4"/>
    </row>
    <row r="749" spans="1:9" s="38" customFormat="1" ht="18" x14ac:dyDescent="0.25">
      <c r="A749" s="4">
        <v>26</v>
      </c>
      <c r="B749" s="412" t="s">
        <v>1078</v>
      </c>
      <c r="C749" s="4" t="s">
        <v>11</v>
      </c>
      <c r="D749" s="412">
        <v>18</v>
      </c>
      <c r="E749" s="412">
        <v>35000</v>
      </c>
      <c r="F749" s="412">
        <f t="shared" si="16"/>
        <v>630000</v>
      </c>
      <c r="G749" s="4" t="s">
        <v>12</v>
      </c>
      <c r="H749" s="412">
        <v>2016</v>
      </c>
      <c r="I749" s="4"/>
    </row>
    <row r="750" spans="1:9" s="38" customFormat="1" ht="18" x14ac:dyDescent="0.25">
      <c r="A750" s="4">
        <v>27</v>
      </c>
      <c r="B750" s="412" t="s">
        <v>1079</v>
      </c>
      <c r="C750" s="4" t="s">
        <v>11</v>
      </c>
      <c r="D750" s="412">
        <v>1</v>
      </c>
      <c r="E750" s="139">
        <v>30000</v>
      </c>
      <c r="F750" s="412">
        <f t="shared" si="16"/>
        <v>30000</v>
      </c>
      <c r="G750" s="4" t="s">
        <v>12</v>
      </c>
      <c r="H750" s="412">
        <v>2020</v>
      </c>
      <c r="I750" s="4"/>
    </row>
    <row r="751" spans="1:9" s="38" customFormat="1" ht="18" x14ac:dyDescent="0.25">
      <c r="A751" s="4">
        <v>28</v>
      </c>
      <c r="B751" s="412" t="s">
        <v>2661</v>
      </c>
      <c r="C751" s="4" t="s">
        <v>11</v>
      </c>
      <c r="D751" s="412">
        <v>1</v>
      </c>
      <c r="E751" s="139">
        <v>219900</v>
      </c>
      <c r="F751" s="412">
        <f t="shared" si="16"/>
        <v>219900</v>
      </c>
      <c r="G751" s="4" t="s">
        <v>12</v>
      </c>
      <c r="H751" s="412">
        <v>2021</v>
      </c>
      <c r="I751" s="4"/>
    </row>
    <row r="752" spans="1:9" s="38" customFormat="1" ht="18" x14ac:dyDescent="0.25">
      <c r="A752" s="4">
        <v>29</v>
      </c>
      <c r="B752" s="412" t="s">
        <v>1080</v>
      </c>
      <c r="C752" s="4" t="s">
        <v>11</v>
      </c>
      <c r="D752" s="412">
        <v>1</v>
      </c>
      <c r="E752" s="139">
        <v>69900</v>
      </c>
      <c r="F752" s="412">
        <f t="shared" si="16"/>
        <v>69900</v>
      </c>
      <c r="G752" s="4" t="s">
        <v>12</v>
      </c>
      <c r="H752" s="412">
        <v>2021</v>
      </c>
      <c r="I752" s="4"/>
    </row>
    <row r="753" spans="1:9" s="38" customFormat="1" ht="18" x14ac:dyDescent="0.25">
      <c r="A753" s="4">
        <v>30</v>
      </c>
      <c r="B753" s="412" t="s">
        <v>2662</v>
      </c>
      <c r="C753" s="4" t="s">
        <v>11</v>
      </c>
      <c r="D753" s="412">
        <v>1</v>
      </c>
      <c r="E753" s="412">
        <v>114000</v>
      </c>
      <c r="F753" s="412">
        <f t="shared" si="16"/>
        <v>114000</v>
      </c>
      <c r="G753" s="4" t="s">
        <v>12</v>
      </c>
      <c r="H753" s="412">
        <v>2022</v>
      </c>
      <c r="I753" s="4"/>
    </row>
    <row r="754" spans="1:9" s="38" customFormat="1" ht="18" x14ac:dyDescent="0.25">
      <c r="A754" s="4">
        <v>31</v>
      </c>
      <c r="B754" s="412" t="s">
        <v>1081</v>
      </c>
      <c r="C754" s="4" t="s">
        <v>11</v>
      </c>
      <c r="D754" s="412">
        <v>1</v>
      </c>
      <c r="E754" s="412">
        <v>490000</v>
      </c>
      <c r="F754" s="412">
        <f t="shared" si="16"/>
        <v>490000</v>
      </c>
      <c r="G754" s="4" t="s">
        <v>12</v>
      </c>
      <c r="H754" s="4">
        <v>2021</v>
      </c>
      <c r="I754" s="412"/>
    </row>
    <row r="755" spans="1:9" s="38" customFormat="1" ht="18" x14ac:dyDescent="0.25">
      <c r="A755" s="4">
        <v>32</v>
      </c>
      <c r="B755" s="412" t="s">
        <v>803</v>
      </c>
      <c r="C755" s="4" t="s">
        <v>11</v>
      </c>
      <c r="D755" s="412">
        <v>1</v>
      </c>
      <c r="E755" s="412">
        <v>117057</v>
      </c>
      <c r="F755" s="412">
        <f t="shared" si="16"/>
        <v>117057</v>
      </c>
      <c r="G755" s="4" t="s">
        <v>106</v>
      </c>
      <c r="H755" s="4">
        <v>2023</v>
      </c>
      <c r="I755" s="412"/>
    </row>
    <row r="756" spans="1:9" s="38" customFormat="1" ht="18" x14ac:dyDescent="0.25">
      <c r="A756" s="4">
        <v>33</v>
      </c>
      <c r="B756" s="412" t="s">
        <v>426</v>
      </c>
      <c r="C756" s="4" t="s">
        <v>11</v>
      </c>
      <c r="D756" s="412">
        <v>1</v>
      </c>
      <c r="E756" s="412">
        <v>144444</v>
      </c>
      <c r="F756" s="412">
        <f t="shared" si="16"/>
        <v>144444</v>
      </c>
      <c r="G756" s="4" t="s">
        <v>106</v>
      </c>
      <c r="H756" s="4">
        <v>2023</v>
      </c>
      <c r="I756" s="412"/>
    </row>
    <row r="757" spans="1:9" s="38" customFormat="1" ht="18" x14ac:dyDescent="0.25">
      <c r="A757" s="4">
        <v>34</v>
      </c>
      <c r="B757" s="412" t="s">
        <v>2663</v>
      </c>
      <c r="C757" s="4" t="s">
        <v>11</v>
      </c>
      <c r="D757" s="412">
        <v>1</v>
      </c>
      <c r="E757" s="412">
        <v>22112</v>
      </c>
      <c r="F757" s="412">
        <f t="shared" si="16"/>
        <v>22112</v>
      </c>
      <c r="G757" s="4" t="s">
        <v>106</v>
      </c>
      <c r="H757" s="4">
        <v>2023</v>
      </c>
      <c r="I757" s="412"/>
    </row>
    <row r="758" spans="1:9" s="38" customFormat="1" ht="18" x14ac:dyDescent="0.25">
      <c r="A758" s="4">
        <v>35</v>
      </c>
      <c r="B758" s="412" t="s">
        <v>694</v>
      </c>
      <c r="C758" s="4" t="s">
        <v>11</v>
      </c>
      <c r="D758" s="412">
        <v>1</v>
      </c>
      <c r="E758" s="412">
        <v>21706</v>
      </c>
      <c r="F758" s="412">
        <f t="shared" si="16"/>
        <v>21706</v>
      </c>
      <c r="G758" s="4" t="s">
        <v>106</v>
      </c>
      <c r="H758" s="4">
        <v>2023</v>
      </c>
      <c r="I758" s="412"/>
    </row>
    <row r="759" spans="1:9" s="38" customFormat="1" ht="18" x14ac:dyDescent="0.25">
      <c r="A759" s="4">
        <v>36</v>
      </c>
      <c r="B759" s="412" t="s">
        <v>178</v>
      </c>
      <c r="C759" s="4" t="s">
        <v>11</v>
      </c>
      <c r="D759" s="412">
        <v>1</v>
      </c>
      <c r="E759" s="412">
        <v>46880</v>
      </c>
      <c r="F759" s="412">
        <f t="shared" si="16"/>
        <v>46880</v>
      </c>
      <c r="G759" s="4" t="s">
        <v>106</v>
      </c>
      <c r="H759" s="4">
        <v>2023</v>
      </c>
      <c r="I759" s="412"/>
    </row>
    <row r="760" spans="1:9" s="38" customFormat="1" ht="18" x14ac:dyDescent="0.25">
      <c r="A760" s="4">
        <v>37</v>
      </c>
      <c r="B760" s="412" t="s">
        <v>2664</v>
      </c>
      <c r="C760" s="4" t="s">
        <v>11</v>
      </c>
      <c r="D760" s="412">
        <v>80</v>
      </c>
      <c r="E760" s="412">
        <v>3550</v>
      </c>
      <c r="F760" s="412">
        <f t="shared" si="16"/>
        <v>284000</v>
      </c>
      <c r="G760" s="4" t="s">
        <v>327</v>
      </c>
      <c r="H760" s="4">
        <v>2007</v>
      </c>
      <c r="I760" s="412" t="s">
        <v>145</v>
      </c>
    </row>
    <row r="761" spans="1:9" s="38" customFormat="1" ht="18" x14ac:dyDescent="0.25">
      <c r="A761" s="4">
        <v>38</v>
      </c>
      <c r="B761" s="412" t="s">
        <v>2613</v>
      </c>
      <c r="C761" s="4" t="s">
        <v>11</v>
      </c>
      <c r="D761" s="412">
        <v>75</v>
      </c>
      <c r="E761" s="412">
        <v>3550</v>
      </c>
      <c r="F761" s="412">
        <f t="shared" si="16"/>
        <v>266250</v>
      </c>
      <c r="G761" s="4" t="s">
        <v>12</v>
      </c>
      <c r="H761" s="4">
        <v>2010</v>
      </c>
      <c r="I761" s="412" t="s">
        <v>145</v>
      </c>
    </row>
    <row r="762" spans="1:9" s="38" customFormat="1" ht="18" x14ac:dyDescent="0.25">
      <c r="A762" s="4">
        <v>39</v>
      </c>
      <c r="B762" s="412" t="s">
        <v>723</v>
      </c>
      <c r="C762" s="4" t="s">
        <v>11</v>
      </c>
      <c r="D762" s="412">
        <v>80</v>
      </c>
      <c r="E762" s="412">
        <v>2000</v>
      </c>
      <c r="F762" s="412">
        <f t="shared" si="16"/>
        <v>160000</v>
      </c>
      <c r="G762" s="4" t="s">
        <v>327</v>
      </c>
      <c r="H762" s="4">
        <v>2010</v>
      </c>
      <c r="I762" s="412" t="s">
        <v>145</v>
      </c>
    </row>
    <row r="763" spans="1:9" s="38" customFormat="1" ht="18" x14ac:dyDescent="0.25">
      <c r="A763" s="4">
        <v>40</v>
      </c>
      <c r="B763" s="412" t="s">
        <v>302</v>
      </c>
      <c r="C763" s="4" t="s">
        <v>11</v>
      </c>
      <c r="D763" s="412">
        <v>80</v>
      </c>
      <c r="E763" s="412">
        <v>3700</v>
      </c>
      <c r="F763" s="412">
        <f t="shared" si="16"/>
        <v>296000</v>
      </c>
      <c r="G763" s="4" t="s">
        <v>140</v>
      </c>
      <c r="H763" s="4">
        <v>2020</v>
      </c>
      <c r="I763" s="412"/>
    </row>
    <row r="764" spans="1:9" s="38" customFormat="1" ht="18" x14ac:dyDescent="0.25">
      <c r="A764" s="4">
        <v>41</v>
      </c>
      <c r="B764" s="412" t="s">
        <v>2665</v>
      </c>
      <c r="C764" s="4" t="s">
        <v>11</v>
      </c>
      <c r="D764" s="412">
        <v>11</v>
      </c>
      <c r="E764" s="412">
        <v>3000</v>
      </c>
      <c r="F764" s="412">
        <f t="shared" si="16"/>
        <v>33000</v>
      </c>
      <c r="G764" s="4" t="s">
        <v>327</v>
      </c>
      <c r="H764" s="4">
        <v>2007</v>
      </c>
      <c r="I764" s="412" t="s">
        <v>145</v>
      </c>
    </row>
    <row r="765" spans="1:9" s="38" customFormat="1" ht="18" x14ac:dyDescent="0.25">
      <c r="A765" s="4">
        <v>42</v>
      </c>
      <c r="B765" s="412" t="s">
        <v>242</v>
      </c>
      <c r="C765" s="4" t="s">
        <v>11</v>
      </c>
      <c r="D765" s="412">
        <v>2</v>
      </c>
      <c r="E765" s="412">
        <v>25000</v>
      </c>
      <c r="F765" s="412">
        <f t="shared" si="16"/>
        <v>50000</v>
      </c>
      <c r="G765" s="4" t="s">
        <v>12</v>
      </c>
      <c r="H765" s="4">
        <v>2009</v>
      </c>
      <c r="I765" s="412" t="s">
        <v>145</v>
      </c>
    </row>
    <row r="766" spans="1:9" s="38" customFormat="1" ht="36" x14ac:dyDescent="0.25">
      <c r="A766" s="4">
        <v>43</v>
      </c>
      <c r="B766" s="412" t="s">
        <v>2666</v>
      </c>
      <c r="C766" s="4" t="s">
        <v>11</v>
      </c>
      <c r="D766" s="412">
        <v>1</v>
      </c>
      <c r="E766" s="412">
        <v>120000</v>
      </c>
      <c r="F766" s="412">
        <f t="shared" si="16"/>
        <v>120000</v>
      </c>
      <c r="G766" s="4" t="s">
        <v>327</v>
      </c>
      <c r="H766" s="4">
        <v>2013</v>
      </c>
      <c r="I766" s="412"/>
    </row>
    <row r="767" spans="1:9" s="38" customFormat="1" ht="18" x14ac:dyDescent="0.25">
      <c r="A767" s="4">
        <v>44</v>
      </c>
      <c r="B767" s="412" t="s">
        <v>2667</v>
      </c>
      <c r="C767" s="4" t="s">
        <v>11</v>
      </c>
      <c r="D767" s="412">
        <v>21</v>
      </c>
      <c r="E767" s="412">
        <v>42000</v>
      </c>
      <c r="F767" s="4">
        <f>D767*E767</f>
        <v>882000</v>
      </c>
      <c r="G767" s="4" t="s">
        <v>327</v>
      </c>
      <c r="H767" s="4">
        <v>2011</v>
      </c>
      <c r="I767" s="412"/>
    </row>
    <row r="768" spans="1:9" s="38" customFormat="1" ht="18" x14ac:dyDescent="0.25">
      <c r="A768" s="4">
        <v>45</v>
      </c>
      <c r="B768" s="412" t="s">
        <v>2668</v>
      </c>
      <c r="C768" s="4" t="s">
        <v>11</v>
      </c>
      <c r="D768" s="412">
        <v>21</v>
      </c>
      <c r="E768" s="412">
        <v>2000</v>
      </c>
      <c r="F768" s="4">
        <f t="shared" ref="F768:F775" si="17">D768*E768</f>
        <v>42000</v>
      </c>
      <c r="G768" s="4" t="s">
        <v>12</v>
      </c>
      <c r="H768" s="4">
        <v>2008</v>
      </c>
      <c r="I768" s="412" t="s">
        <v>145</v>
      </c>
    </row>
    <row r="769" spans="1:9" s="38" customFormat="1" ht="18" x14ac:dyDescent="0.25">
      <c r="A769" s="4">
        <v>46</v>
      </c>
      <c r="B769" s="412" t="s">
        <v>2669</v>
      </c>
      <c r="C769" s="4" t="s">
        <v>11</v>
      </c>
      <c r="D769" s="412">
        <v>26</v>
      </c>
      <c r="E769" s="412">
        <v>5000</v>
      </c>
      <c r="F769" s="4">
        <f t="shared" si="17"/>
        <v>130000</v>
      </c>
      <c r="G769" s="4" t="s">
        <v>140</v>
      </c>
      <c r="H769" s="4">
        <v>2023</v>
      </c>
      <c r="I769" s="412"/>
    </row>
    <row r="770" spans="1:9" s="38" customFormat="1" ht="18" x14ac:dyDescent="0.25">
      <c r="A770" s="4">
        <v>47</v>
      </c>
      <c r="B770" s="412" t="s">
        <v>2670</v>
      </c>
      <c r="C770" s="4" t="s">
        <v>11</v>
      </c>
      <c r="D770" s="412">
        <v>6</v>
      </c>
      <c r="E770" s="412">
        <v>50000</v>
      </c>
      <c r="F770" s="4">
        <f t="shared" si="17"/>
        <v>300000</v>
      </c>
      <c r="G770" s="4" t="s">
        <v>12</v>
      </c>
      <c r="H770" s="4">
        <v>2007</v>
      </c>
      <c r="I770" s="412" t="s">
        <v>145</v>
      </c>
    </row>
    <row r="771" spans="1:9" s="38" customFormat="1" ht="18" x14ac:dyDescent="0.25">
      <c r="A771" s="4">
        <v>48</v>
      </c>
      <c r="B771" s="412" t="s">
        <v>2671</v>
      </c>
      <c r="C771" s="4" t="s">
        <v>11</v>
      </c>
      <c r="D771" s="412">
        <v>2</v>
      </c>
      <c r="E771" s="412">
        <v>20000</v>
      </c>
      <c r="F771" s="4">
        <f t="shared" si="17"/>
        <v>40000</v>
      </c>
      <c r="G771" s="4" t="s">
        <v>12</v>
      </c>
      <c r="H771" s="4">
        <v>2007</v>
      </c>
      <c r="I771" s="412" t="s">
        <v>145</v>
      </c>
    </row>
    <row r="772" spans="1:9" s="38" customFormat="1" ht="18" x14ac:dyDescent="0.25">
      <c r="A772" s="4">
        <v>49</v>
      </c>
      <c r="B772" s="412" t="s">
        <v>2672</v>
      </c>
      <c r="C772" s="4" t="s">
        <v>11</v>
      </c>
      <c r="D772" s="412">
        <v>1</v>
      </c>
      <c r="E772" s="412">
        <v>50000</v>
      </c>
      <c r="F772" s="4">
        <f t="shared" si="17"/>
        <v>50000</v>
      </c>
      <c r="G772" s="4" t="s">
        <v>12</v>
      </c>
      <c r="H772" s="4">
        <v>2029</v>
      </c>
      <c r="I772" s="412" t="s">
        <v>145</v>
      </c>
    </row>
    <row r="773" spans="1:9" s="38" customFormat="1" ht="18" x14ac:dyDescent="0.25">
      <c r="A773" s="4">
        <v>50</v>
      </c>
      <c r="B773" s="412" t="s">
        <v>2673</v>
      </c>
      <c r="C773" s="4" t="s">
        <v>11</v>
      </c>
      <c r="D773" s="412">
        <v>5</v>
      </c>
      <c r="E773" s="412">
        <v>11500</v>
      </c>
      <c r="F773" s="4">
        <f t="shared" si="17"/>
        <v>57500</v>
      </c>
      <c r="G773" s="4" t="s">
        <v>12</v>
      </c>
      <c r="H773" s="4">
        <v>2003</v>
      </c>
      <c r="I773" s="412"/>
    </row>
    <row r="774" spans="1:9" s="38" customFormat="1" ht="18" x14ac:dyDescent="0.25">
      <c r="A774" s="4">
        <v>51</v>
      </c>
      <c r="B774" s="412" t="s">
        <v>996</v>
      </c>
      <c r="C774" s="4" t="s">
        <v>11</v>
      </c>
      <c r="D774" s="412">
        <v>46</v>
      </c>
      <c r="E774" s="412">
        <v>6000</v>
      </c>
      <c r="F774" s="4">
        <f t="shared" si="17"/>
        <v>276000</v>
      </c>
      <c r="G774" s="4" t="s">
        <v>12</v>
      </c>
      <c r="H774" s="4">
        <v>2009</v>
      </c>
      <c r="I774" s="412"/>
    </row>
    <row r="775" spans="1:9" s="38" customFormat="1" ht="18" x14ac:dyDescent="0.25">
      <c r="A775" s="4">
        <v>52</v>
      </c>
      <c r="B775" s="412" t="s">
        <v>2675</v>
      </c>
      <c r="C775" s="4" t="s">
        <v>11</v>
      </c>
      <c r="D775" s="412">
        <v>1</v>
      </c>
      <c r="E775" s="412">
        <v>50000</v>
      </c>
      <c r="F775" s="4">
        <f t="shared" si="17"/>
        <v>50000</v>
      </c>
      <c r="G775" s="4" t="s">
        <v>12</v>
      </c>
      <c r="H775" s="4">
        <v>2009</v>
      </c>
      <c r="I775" s="412" t="s">
        <v>145</v>
      </c>
    </row>
    <row r="776" spans="1:9" s="38" customFormat="1" ht="18" x14ac:dyDescent="0.25">
      <c r="A776" s="4">
        <v>53</v>
      </c>
      <c r="B776" s="412" t="s">
        <v>2674</v>
      </c>
      <c r="C776" s="4" t="s">
        <v>11</v>
      </c>
      <c r="D776" s="412">
        <v>40</v>
      </c>
      <c r="E776" s="412">
        <v>6000</v>
      </c>
      <c r="F776" s="4">
        <f>D776*E776</f>
        <v>240000</v>
      </c>
      <c r="G776" s="4" t="s">
        <v>140</v>
      </c>
      <c r="H776" s="4">
        <v>2019</v>
      </c>
      <c r="I776" s="412"/>
    </row>
    <row r="777" spans="1:9" s="38" customFormat="1" ht="18" x14ac:dyDescent="0.25">
      <c r="A777" s="4">
        <v>54</v>
      </c>
      <c r="B777" s="412" t="s">
        <v>2477</v>
      </c>
      <c r="C777" s="4" t="s">
        <v>11</v>
      </c>
      <c r="D777" s="412">
        <v>15</v>
      </c>
      <c r="E777" s="412">
        <v>7086.6</v>
      </c>
      <c r="F777" s="412">
        <f t="shared" ref="F777" si="18">D777*E777</f>
        <v>106299</v>
      </c>
      <c r="G777" s="4" t="s">
        <v>140</v>
      </c>
      <c r="H777" s="4">
        <v>2024</v>
      </c>
      <c r="I777" s="412"/>
    </row>
    <row r="778" spans="1:9" s="38" customFormat="1" ht="18" x14ac:dyDescent="0.25">
      <c r="A778" s="88"/>
      <c r="B778" s="140" t="s">
        <v>1064</v>
      </c>
      <c r="C778" s="79"/>
      <c r="D778" s="140">
        <f>SUM(D724:D777)</f>
        <v>699</v>
      </c>
      <c r="E778" s="129" t="s">
        <v>142</v>
      </c>
      <c r="F778" s="100">
        <f>SUM(F724:F777)</f>
        <v>55277340</v>
      </c>
      <c r="G778" s="79"/>
      <c r="H778" s="88"/>
      <c r="I778" s="141"/>
    </row>
    <row r="779" spans="1:9" s="38" customFormat="1" x14ac:dyDescent="0.25">
      <c r="I779" s="93"/>
    </row>
    <row r="780" spans="1:9" s="38" customFormat="1" ht="17.25" x14ac:dyDescent="0.25">
      <c r="A780" s="346"/>
      <c r="B780" s="310"/>
      <c r="C780" s="149"/>
      <c r="D780" s="310"/>
      <c r="E780" s="310"/>
      <c r="F780" s="148"/>
      <c r="G780" s="149"/>
      <c r="H780" s="346"/>
      <c r="I780" s="160"/>
    </row>
    <row r="781" spans="1:9" ht="25.5" customHeight="1" x14ac:dyDescent="0.25">
      <c r="A781" s="530" t="s">
        <v>2724</v>
      </c>
      <c r="B781" s="530"/>
      <c r="C781" s="530"/>
      <c r="D781" s="530"/>
      <c r="E781" s="530"/>
      <c r="F781" s="530"/>
      <c r="G781" s="530"/>
      <c r="H781" s="530"/>
    </row>
    <row r="782" spans="1:9" ht="15" customHeight="1" x14ac:dyDescent="0.25">
      <c r="A782" s="300"/>
      <c r="B782" s="300"/>
      <c r="C782" s="300"/>
      <c r="D782" s="300"/>
      <c r="E782" s="300"/>
      <c r="F782" s="300"/>
      <c r="G782" s="300"/>
      <c r="H782" s="300"/>
    </row>
    <row r="783" spans="1:9" s="210" customFormat="1" ht="21" customHeight="1" x14ac:dyDescent="0.3">
      <c r="A783" s="302"/>
      <c r="B783" s="301" t="s">
        <v>2794</v>
      </c>
      <c r="C783" s="225"/>
      <c r="D783" s="225"/>
      <c r="E783" s="225"/>
      <c r="F783" s="302"/>
      <c r="G783" s="302"/>
      <c r="H783" s="226"/>
      <c r="I783" s="302"/>
    </row>
    <row r="784" spans="1:9" s="210" customFormat="1" ht="24.75" customHeight="1" x14ac:dyDescent="0.3">
      <c r="A784" s="302"/>
      <c r="B784" s="301" t="s">
        <v>2795</v>
      </c>
      <c r="C784" s="225"/>
      <c r="D784" s="225"/>
      <c r="E784" s="225"/>
      <c r="F784" s="301"/>
      <c r="G784" s="301" t="s">
        <v>2734</v>
      </c>
      <c r="H784" s="301" t="s">
        <v>2796</v>
      </c>
      <c r="I784" s="301"/>
    </row>
    <row r="785" spans="1:10" ht="19.5" x14ac:dyDescent="0.25">
      <c r="B785" s="183"/>
    </row>
    <row r="786" spans="1:10" s="232" customFormat="1" ht="18.75" customHeight="1" x14ac:dyDescent="0.35">
      <c r="A786" s="227"/>
      <c r="B786" s="228" t="s">
        <v>2723</v>
      </c>
      <c r="C786" s="228"/>
      <c r="D786" s="229"/>
      <c r="E786" s="229"/>
      <c r="F786" s="230"/>
      <c r="G786" s="227"/>
      <c r="H786" s="227"/>
      <c r="I786" s="231"/>
      <c r="J786" s="227"/>
    </row>
    <row r="787" spans="1:10" s="38" customFormat="1" ht="18.75" customHeight="1" x14ac:dyDescent="0.25">
      <c r="A787" s="93"/>
      <c r="B787" s="233"/>
      <c r="C787" s="233"/>
      <c r="D787" s="234"/>
      <c r="E787" s="234"/>
      <c r="F787" s="235"/>
      <c r="G787" s="93"/>
      <c r="H787" s="93"/>
      <c r="I787" s="236"/>
      <c r="J787" s="93"/>
    </row>
    <row r="788" spans="1:10" s="210" customFormat="1" ht="24" customHeight="1" x14ac:dyDescent="0.3">
      <c r="A788" s="302"/>
      <c r="B788" s="301" t="s">
        <v>2443</v>
      </c>
      <c r="C788" s="303"/>
      <c r="D788" s="303"/>
      <c r="E788" s="303"/>
      <c r="F788" s="302"/>
      <c r="G788" s="302"/>
      <c r="H788" s="237"/>
      <c r="I788" s="302"/>
    </row>
    <row r="789" spans="1:10" s="210" customFormat="1" ht="17.25" x14ac:dyDescent="0.3">
      <c r="A789" s="302"/>
      <c r="B789" s="301" t="s">
        <v>2442</v>
      </c>
      <c r="C789" s="303"/>
      <c r="D789" s="303"/>
      <c r="E789" s="303"/>
      <c r="F789" s="302"/>
      <c r="G789" s="301" t="s">
        <v>2798</v>
      </c>
      <c r="H789" s="532" t="s">
        <v>2738</v>
      </c>
      <c r="I789" s="532"/>
    </row>
    <row r="790" spans="1:10" s="210" customFormat="1" ht="18" customHeight="1" x14ac:dyDescent="0.3">
      <c r="A790" s="302"/>
      <c r="B790" s="301"/>
      <c r="C790" s="225"/>
      <c r="D790" s="225"/>
      <c r="E790" s="225"/>
      <c r="F790" s="302"/>
      <c r="G790" s="238"/>
      <c r="H790" s="238"/>
      <c r="I790" s="238"/>
    </row>
    <row r="791" spans="1:10" s="210" customFormat="1" ht="17.25" x14ac:dyDescent="0.3">
      <c r="A791" s="302"/>
      <c r="B791" s="301" t="s">
        <v>2794</v>
      </c>
      <c r="C791" s="225"/>
      <c r="D791" s="225"/>
      <c r="E791" s="225"/>
      <c r="F791" s="302"/>
      <c r="G791" s="302"/>
      <c r="H791" s="226"/>
      <c r="I791" s="302"/>
    </row>
    <row r="792" spans="1:10" s="210" customFormat="1" ht="18" customHeight="1" x14ac:dyDescent="0.3">
      <c r="A792" s="302"/>
      <c r="B792" s="301" t="s">
        <v>2797</v>
      </c>
      <c r="C792" s="225"/>
      <c r="D792" s="225"/>
      <c r="E792" s="225"/>
      <c r="F792" s="301"/>
      <c r="G792" s="301" t="s">
        <v>2798</v>
      </c>
      <c r="H792" s="301" t="s">
        <v>2799</v>
      </c>
      <c r="I792" s="301"/>
    </row>
    <row r="793" spans="1:10" s="210" customFormat="1" ht="18" customHeight="1" x14ac:dyDescent="0.3">
      <c r="A793" s="302"/>
      <c r="B793" s="301"/>
      <c r="C793" s="225"/>
      <c r="D793" s="225"/>
      <c r="E793" s="225"/>
      <c r="F793" s="301"/>
      <c r="G793" s="301"/>
      <c r="H793" s="301"/>
      <c r="I793" s="301"/>
    </row>
    <row r="794" spans="1:10" s="210" customFormat="1" ht="18.75" customHeight="1" x14ac:dyDescent="0.3">
      <c r="A794" s="302"/>
      <c r="B794" s="239" t="s">
        <v>2722</v>
      </c>
      <c r="C794" s="239"/>
      <c r="D794" s="239"/>
      <c r="E794" s="239"/>
      <c r="F794" s="303"/>
      <c r="G794" s="302"/>
      <c r="H794" s="302"/>
      <c r="I794" s="237"/>
      <c r="J794" s="302"/>
    </row>
    <row r="795" spans="1:10" s="210" customFormat="1" ht="18.75" customHeight="1" x14ac:dyDescent="0.3">
      <c r="A795" s="302"/>
      <c r="B795" s="239" t="s">
        <v>2735</v>
      </c>
      <c r="C795" s="239"/>
      <c r="D795" s="239"/>
      <c r="E795" s="239"/>
      <c r="F795" s="303"/>
      <c r="G795" s="301" t="s">
        <v>2798</v>
      </c>
      <c r="H795" s="531" t="s">
        <v>2736</v>
      </c>
      <c r="I795" s="531"/>
      <c r="J795" s="302"/>
    </row>
    <row r="796" spans="1:10" s="210" customFormat="1" ht="17.25" x14ac:dyDescent="0.3"/>
    <row r="797" spans="1:10" s="210" customFormat="1" ht="17.25" x14ac:dyDescent="0.3">
      <c r="A797" s="302"/>
      <c r="B797" s="301" t="s">
        <v>2794</v>
      </c>
      <c r="C797" s="225"/>
      <c r="D797" s="225"/>
      <c r="E797" s="225"/>
      <c r="F797" s="302"/>
      <c r="G797" s="302"/>
      <c r="H797" s="226"/>
      <c r="I797" s="302"/>
    </row>
    <row r="798" spans="1:10" s="210" customFormat="1" ht="18" customHeight="1" x14ac:dyDescent="0.3">
      <c r="A798" s="302"/>
      <c r="B798" s="301" t="s">
        <v>2801</v>
      </c>
      <c r="C798" s="225"/>
      <c r="D798" s="225"/>
      <c r="E798" s="225"/>
      <c r="F798" s="301"/>
      <c r="G798" s="301" t="s">
        <v>2798</v>
      </c>
      <c r="H798" s="301" t="s">
        <v>2800</v>
      </c>
      <c r="I798" s="301"/>
    </row>
    <row r="799" spans="1:10" s="210" customFormat="1" ht="17.25" x14ac:dyDescent="0.3"/>
    <row r="800" spans="1:10" s="210" customFormat="1" ht="17.25" x14ac:dyDescent="0.3">
      <c r="B800" s="210" t="s">
        <v>2728</v>
      </c>
      <c r="G800" s="210" t="s">
        <v>2734</v>
      </c>
      <c r="H800" s="210" t="s">
        <v>2731</v>
      </c>
    </row>
    <row r="801" spans="1:10" s="210" customFormat="1" ht="17.25" x14ac:dyDescent="0.3"/>
    <row r="802" spans="1:10" s="210" customFormat="1" ht="17.25" x14ac:dyDescent="0.3">
      <c r="B802" s="544" t="s">
        <v>2816</v>
      </c>
      <c r="C802" s="544"/>
      <c r="D802" s="544"/>
      <c r="E802" s="544"/>
      <c r="G802" s="210" t="s">
        <v>2732</v>
      </c>
      <c r="H802" s="210" t="s">
        <v>2880</v>
      </c>
    </row>
    <row r="803" spans="1:10" s="210" customFormat="1" ht="17.25" x14ac:dyDescent="0.3">
      <c r="B803" s="303"/>
      <c r="C803" s="303"/>
      <c r="D803" s="303"/>
      <c r="E803" s="303"/>
    </row>
    <row r="804" spans="1:10" s="210" customFormat="1" ht="23.25" customHeight="1" x14ac:dyDescent="0.3">
      <c r="B804" s="544" t="s">
        <v>2455</v>
      </c>
      <c r="C804" s="544"/>
      <c r="D804" s="544"/>
      <c r="E804" s="544"/>
      <c r="G804" s="210" t="s">
        <v>2732</v>
      </c>
      <c r="H804" s="210" t="s">
        <v>2817</v>
      </c>
      <c r="I804" s="211"/>
      <c r="J804" s="302"/>
    </row>
    <row r="805" spans="1:10" s="38" customFormat="1" ht="15" customHeight="1" x14ac:dyDescent="0.25"/>
    <row r="806" spans="1:10" s="38" customFormat="1" ht="18" x14ac:dyDescent="0.35">
      <c r="A806" s="93"/>
      <c r="B806" s="301"/>
      <c r="C806" s="225"/>
      <c r="D806" s="225"/>
      <c r="E806" s="225"/>
      <c r="F806" s="210"/>
      <c r="G806" s="302"/>
      <c r="H806" s="211"/>
      <c r="I806" s="307"/>
      <c r="J806" s="307"/>
    </row>
    <row r="807" spans="1:10" ht="27" x14ac:dyDescent="0.45">
      <c r="A807" s="308"/>
      <c r="B807" s="309"/>
      <c r="C807" s="308"/>
      <c r="D807" s="308"/>
      <c r="E807" s="308"/>
      <c r="F807" s="533" t="s">
        <v>3108</v>
      </c>
      <c r="G807" s="534"/>
      <c r="H807" s="534"/>
      <c r="I807" s="534"/>
      <c r="J807" s="448"/>
    </row>
    <row r="808" spans="1:10" ht="27" x14ac:dyDescent="0.45">
      <c r="A808" s="308"/>
      <c r="B808" s="309"/>
      <c r="C808" s="308"/>
      <c r="D808" s="308"/>
      <c r="E808" s="308"/>
      <c r="F808" s="507"/>
      <c r="G808" s="508"/>
      <c r="H808" s="534" t="s">
        <v>3104</v>
      </c>
      <c r="I808" s="534"/>
      <c r="J808" s="448"/>
    </row>
    <row r="809" spans="1:10" ht="27" x14ac:dyDescent="0.45">
      <c r="A809" s="308"/>
      <c r="B809" s="309"/>
      <c r="C809" s="308"/>
      <c r="D809" s="308"/>
      <c r="E809" s="308"/>
      <c r="F809" s="507"/>
      <c r="G809" s="508"/>
      <c r="H809" s="534"/>
      <c r="I809" s="534"/>
      <c r="J809" s="448"/>
    </row>
    <row r="810" spans="1:10" ht="27" x14ac:dyDescent="0.45">
      <c r="A810" s="308"/>
      <c r="B810" s="309"/>
      <c r="C810" s="308"/>
      <c r="D810" s="308"/>
      <c r="E810" s="308"/>
      <c r="F810" s="507"/>
      <c r="G810" s="508"/>
      <c r="H810" s="534"/>
      <c r="I810" s="534"/>
      <c r="J810" s="448"/>
    </row>
    <row r="811" spans="1:10" ht="23.25" customHeight="1" x14ac:dyDescent="0.45">
      <c r="A811" s="311"/>
      <c r="B811" s="415"/>
      <c r="C811" s="311"/>
      <c r="D811" s="313" t="s">
        <v>3051</v>
      </c>
      <c r="E811" s="314"/>
      <c r="F811" s="311"/>
      <c r="G811" s="311"/>
      <c r="H811" s="543"/>
      <c r="I811" s="543"/>
      <c r="J811" s="448"/>
    </row>
    <row r="812" spans="1:10" ht="24.75" customHeight="1" x14ac:dyDescent="0.25">
      <c r="A812" s="545" t="s">
        <v>3071</v>
      </c>
      <c r="B812" s="545"/>
      <c r="C812" s="545"/>
      <c r="D812" s="545"/>
      <c r="E812" s="545"/>
      <c r="F812" s="545"/>
      <c r="G812" s="545"/>
      <c r="H812" s="545"/>
      <c r="I812" s="545"/>
      <c r="J812" s="448"/>
    </row>
    <row r="813" spans="1:10" ht="27" customHeight="1" x14ac:dyDescent="0.25"/>
    <row r="814" spans="1:10" s="448" customFormat="1" ht="20.25" thickBot="1" x14ac:dyDescent="0.4">
      <c r="A814" s="443" t="s">
        <v>3072</v>
      </c>
      <c r="B814" s="443"/>
      <c r="C814" s="443"/>
      <c r="D814" s="444"/>
      <c r="E814" s="311"/>
      <c r="F814" s="311"/>
      <c r="G814" s="311"/>
      <c r="H814" s="498" t="s">
        <v>3117</v>
      </c>
    </row>
    <row r="815" spans="1:10" s="445" customFormat="1" ht="21" x14ac:dyDescent="0.35">
      <c r="A815" s="529" t="s">
        <v>1</v>
      </c>
      <c r="B815" s="529"/>
      <c r="C815" s="529"/>
      <c r="D815" s="448"/>
      <c r="F815" s="438"/>
      <c r="G815" s="446"/>
      <c r="H815" s="499" t="s">
        <v>2</v>
      </c>
    </row>
    <row r="816" spans="1:10" s="151" customFormat="1" ht="72.75" customHeight="1" thickBot="1" x14ac:dyDescent="0.3">
      <c r="A816" s="150" t="s">
        <v>3</v>
      </c>
      <c r="B816" s="66" t="s">
        <v>4</v>
      </c>
      <c r="C816" s="96" t="s">
        <v>5</v>
      </c>
      <c r="D816" s="67" t="s">
        <v>6</v>
      </c>
      <c r="E816" s="66" t="s">
        <v>7</v>
      </c>
      <c r="F816" s="66" t="s">
        <v>8</v>
      </c>
      <c r="G816" s="66" t="s">
        <v>9</v>
      </c>
      <c r="H816" s="66" t="s">
        <v>3029</v>
      </c>
      <c r="I816" s="129" t="s">
        <v>10</v>
      </c>
    </row>
    <row r="817" spans="1:9" ht="18" thickBot="1" x14ac:dyDescent="0.3">
      <c r="A817" s="242">
        <v>1</v>
      </c>
      <c r="B817" s="284">
        <v>2</v>
      </c>
      <c r="C817" s="285">
        <v>3</v>
      </c>
      <c r="D817" s="285">
        <v>4</v>
      </c>
      <c r="E817" s="285">
        <v>5</v>
      </c>
      <c r="F817" s="285">
        <v>6</v>
      </c>
      <c r="G817" s="285">
        <v>7</v>
      </c>
      <c r="H817" s="285">
        <v>8</v>
      </c>
      <c r="I817" s="286">
        <v>9</v>
      </c>
    </row>
    <row r="818" spans="1:9" s="273" customFormat="1" ht="19.5" x14ac:dyDescent="0.25">
      <c r="A818" s="4">
        <v>1</v>
      </c>
      <c r="B818" s="121" t="s">
        <v>1137</v>
      </c>
      <c r="C818" s="4" t="s">
        <v>11</v>
      </c>
      <c r="D818" s="412">
        <v>1</v>
      </c>
      <c r="E818" s="4">
        <v>31432216</v>
      </c>
      <c r="F818" s="4">
        <f>D818*E818</f>
        <v>31432216</v>
      </c>
      <c r="G818" s="4" t="s">
        <v>12</v>
      </c>
      <c r="H818" s="4">
        <v>1984</v>
      </c>
      <c r="I818" s="129"/>
    </row>
    <row r="819" spans="1:9" s="38" customFormat="1" ht="18" x14ac:dyDescent="0.25">
      <c r="A819" s="4">
        <v>2</v>
      </c>
      <c r="B819" s="4" t="s">
        <v>1138</v>
      </c>
      <c r="C819" s="4" t="s">
        <v>11</v>
      </c>
      <c r="D819" s="412">
        <v>1</v>
      </c>
      <c r="E819" s="412">
        <v>250000</v>
      </c>
      <c r="F819" s="4">
        <f t="shared" ref="F819:F848" si="19">D819*E819</f>
        <v>250000</v>
      </c>
      <c r="G819" s="4" t="s">
        <v>567</v>
      </c>
      <c r="H819" s="4">
        <v>2021</v>
      </c>
      <c r="I819" s="412"/>
    </row>
    <row r="820" spans="1:9" s="38" customFormat="1" ht="18" x14ac:dyDescent="0.25">
      <c r="A820" s="4">
        <v>3</v>
      </c>
      <c r="B820" s="4" t="s">
        <v>2605</v>
      </c>
      <c r="C820" s="4" t="s">
        <v>11</v>
      </c>
      <c r="D820" s="412">
        <v>1</v>
      </c>
      <c r="E820" s="412">
        <v>34000</v>
      </c>
      <c r="F820" s="4">
        <f t="shared" si="19"/>
        <v>34000</v>
      </c>
      <c r="G820" s="4" t="s">
        <v>567</v>
      </c>
      <c r="H820" s="4">
        <v>2018</v>
      </c>
      <c r="I820" s="412"/>
    </row>
    <row r="821" spans="1:9" s="38" customFormat="1" ht="36" customHeight="1" x14ac:dyDescent="0.25">
      <c r="A821" s="4">
        <v>4</v>
      </c>
      <c r="B821" s="4" t="s">
        <v>3073</v>
      </c>
      <c r="C821" s="4" t="s">
        <v>11</v>
      </c>
      <c r="D821" s="412">
        <v>48</v>
      </c>
      <c r="E821" s="412">
        <v>3000</v>
      </c>
      <c r="F821" s="4">
        <f t="shared" si="19"/>
        <v>144000</v>
      </c>
      <c r="G821" s="4" t="s">
        <v>12</v>
      </c>
      <c r="H821" s="412">
        <v>2013</v>
      </c>
      <c r="I821" s="412"/>
    </row>
    <row r="822" spans="1:9" s="38" customFormat="1" ht="36" customHeight="1" x14ac:dyDescent="0.25">
      <c r="A822" s="4">
        <v>5</v>
      </c>
      <c r="B822" s="412" t="s">
        <v>2606</v>
      </c>
      <c r="C822" s="4" t="s">
        <v>11</v>
      </c>
      <c r="D822" s="412">
        <v>1</v>
      </c>
      <c r="E822" s="412">
        <v>150000</v>
      </c>
      <c r="F822" s="4">
        <f t="shared" si="19"/>
        <v>150000</v>
      </c>
      <c r="G822" s="4" t="s">
        <v>12</v>
      </c>
      <c r="H822" s="4">
        <v>2010</v>
      </c>
      <c r="I822" s="412"/>
    </row>
    <row r="823" spans="1:9" s="38" customFormat="1" ht="25.5" customHeight="1" x14ac:dyDescent="0.25">
      <c r="A823" s="4">
        <v>6</v>
      </c>
      <c r="B823" s="4" t="s">
        <v>2607</v>
      </c>
      <c r="C823" s="4" t="s">
        <v>11</v>
      </c>
      <c r="D823" s="412">
        <v>1</v>
      </c>
      <c r="E823" s="412">
        <v>110000</v>
      </c>
      <c r="F823" s="4">
        <f t="shared" si="19"/>
        <v>110000</v>
      </c>
      <c r="G823" s="4" t="s">
        <v>12</v>
      </c>
      <c r="H823" s="4">
        <v>2010</v>
      </c>
      <c r="I823" s="412"/>
    </row>
    <row r="824" spans="1:9" s="38" customFormat="1" ht="18" x14ac:dyDescent="0.25">
      <c r="A824" s="4">
        <v>7</v>
      </c>
      <c r="B824" s="4" t="s">
        <v>2608</v>
      </c>
      <c r="C824" s="4" t="s">
        <v>11</v>
      </c>
      <c r="D824" s="412">
        <v>1</v>
      </c>
      <c r="E824" s="412">
        <v>220000</v>
      </c>
      <c r="F824" s="4">
        <f t="shared" si="19"/>
        <v>220000</v>
      </c>
      <c r="G824" s="4" t="s">
        <v>567</v>
      </c>
      <c r="H824" s="4">
        <v>2021</v>
      </c>
      <c r="I824" s="412"/>
    </row>
    <row r="825" spans="1:9" s="38" customFormat="1" ht="18" x14ac:dyDescent="0.25">
      <c r="A825" s="4">
        <v>8</v>
      </c>
      <c r="B825" s="4" t="s">
        <v>1139</v>
      </c>
      <c r="C825" s="4" t="s">
        <v>11</v>
      </c>
      <c r="D825" s="412">
        <v>1</v>
      </c>
      <c r="E825" s="412">
        <v>250000</v>
      </c>
      <c r="F825" s="4">
        <f t="shared" si="19"/>
        <v>250000</v>
      </c>
      <c r="G825" s="4" t="s">
        <v>12</v>
      </c>
      <c r="H825" s="4">
        <v>2013</v>
      </c>
      <c r="I825" s="412"/>
    </row>
    <row r="826" spans="1:9" s="38" customFormat="1" ht="18" x14ac:dyDescent="0.25">
      <c r="A826" s="4">
        <v>9</v>
      </c>
      <c r="B826" s="4" t="s">
        <v>1140</v>
      </c>
      <c r="C826" s="4" t="s">
        <v>11</v>
      </c>
      <c r="D826" s="412">
        <v>2</v>
      </c>
      <c r="E826" s="412">
        <v>35000</v>
      </c>
      <c r="F826" s="4">
        <f t="shared" si="19"/>
        <v>70000</v>
      </c>
      <c r="G826" s="4" t="s">
        <v>12</v>
      </c>
      <c r="H826" s="4">
        <v>2010</v>
      </c>
      <c r="I826" s="412"/>
    </row>
    <row r="827" spans="1:9" s="38" customFormat="1" ht="18" x14ac:dyDescent="0.25">
      <c r="A827" s="4">
        <v>10</v>
      </c>
      <c r="B827" s="4" t="s">
        <v>1141</v>
      </c>
      <c r="C827" s="4" t="s">
        <v>11</v>
      </c>
      <c r="D827" s="412">
        <v>2</v>
      </c>
      <c r="E827" s="412">
        <v>4000</v>
      </c>
      <c r="F827" s="4">
        <f t="shared" si="19"/>
        <v>8000</v>
      </c>
      <c r="G827" s="4" t="s">
        <v>12</v>
      </c>
      <c r="H827" s="4">
        <v>2020</v>
      </c>
      <c r="I827" s="412"/>
    </row>
    <row r="828" spans="1:9" s="38" customFormat="1" ht="18" x14ac:dyDescent="0.25">
      <c r="A828" s="4">
        <v>11</v>
      </c>
      <c r="B828" s="4" t="s">
        <v>183</v>
      </c>
      <c r="C828" s="4" t="s">
        <v>11</v>
      </c>
      <c r="D828" s="412">
        <v>3</v>
      </c>
      <c r="E828" s="412">
        <v>25000</v>
      </c>
      <c r="F828" s="4">
        <f t="shared" si="19"/>
        <v>75000</v>
      </c>
      <c r="G828" s="4" t="s">
        <v>12</v>
      </c>
      <c r="H828" s="4">
        <v>2010</v>
      </c>
      <c r="I828" s="412"/>
    </row>
    <row r="829" spans="1:9" s="38" customFormat="1" ht="18" x14ac:dyDescent="0.25">
      <c r="A829" s="4">
        <v>12</v>
      </c>
      <c r="B829" s="4" t="s">
        <v>1142</v>
      </c>
      <c r="C829" s="4" t="s">
        <v>11</v>
      </c>
      <c r="D829" s="412">
        <v>3</v>
      </c>
      <c r="E829" s="412">
        <v>6000</v>
      </c>
      <c r="F829" s="4">
        <f t="shared" si="19"/>
        <v>18000</v>
      </c>
      <c r="G829" s="4" t="s">
        <v>12</v>
      </c>
      <c r="H829" s="4">
        <v>2010</v>
      </c>
      <c r="I829" s="412"/>
    </row>
    <row r="830" spans="1:9" s="38" customFormat="1" ht="18" x14ac:dyDescent="0.25">
      <c r="A830" s="4">
        <v>13</v>
      </c>
      <c r="B830" s="4" t="s">
        <v>1143</v>
      </c>
      <c r="C830" s="4" t="s">
        <v>11</v>
      </c>
      <c r="D830" s="412">
        <v>1</v>
      </c>
      <c r="E830" s="412">
        <v>15000</v>
      </c>
      <c r="F830" s="4">
        <f t="shared" si="19"/>
        <v>15000</v>
      </c>
      <c r="G830" s="4" t="s">
        <v>12</v>
      </c>
      <c r="H830" s="4">
        <v>2010</v>
      </c>
      <c r="I830" s="412"/>
    </row>
    <row r="831" spans="1:9" s="38" customFormat="1" ht="18" x14ac:dyDescent="0.25">
      <c r="A831" s="4">
        <v>14</v>
      </c>
      <c r="B831" s="4" t="s">
        <v>726</v>
      </c>
      <c r="C831" s="4" t="s">
        <v>11</v>
      </c>
      <c r="D831" s="412">
        <v>20</v>
      </c>
      <c r="E831" s="412">
        <v>40000</v>
      </c>
      <c r="F831" s="4">
        <f t="shared" si="19"/>
        <v>800000</v>
      </c>
      <c r="G831" s="4" t="s">
        <v>12</v>
      </c>
      <c r="H831" s="4">
        <v>2009</v>
      </c>
      <c r="I831" s="412"/>
    </row>
    <row r="832" spans="1:9" s="38" customFormat="1" ht="18" x14ac:dyDescent="0.25">
      <c r="A832" s="4">
        <v>15</v>
      </c>
      <c r="B832" s="4" t="s">
        <v>1144</v>
      </c>
      <c r="C832" s="4" t="s">
        <v>11</v>
      </c>
      <c r="D832" s="412">
        <v>26</v>
      </c>
      <c r="E832" s="412">
        <v>3000</v>
      </c>
      <c r="F832" s="4">
        <f t="shared" si="19"/>
        <v>78000</v>
      </c>
      <c r="G832" s="4" t="s">
        <v>12</v>
      </c>
      <c r="H832" s="4">
        <v>2018</v>
      </c>
      <c r="I832" s="412"/>
    </row>
    <row r="833" spans="1:9" s="38" customFormat="1" ht="18" x14ac:dyDescent="0.25">
      <c r="A833" s="4">
        <v>16</v>
      </c>
      <c r="B833" s="4" t="s">
        <v>1145</v>
      </c>
      <c r="C833" s="4" t="s">
        <v>11</v>
      </c>
      <c r="D833" s="412">
        <v>10</v>
      </c>
      <c r="E833" s="412">
        <v>6000</v>
      </c>
      <c r="F833" s="4">
        <f t="shared" si="19"/>
        <v>60000</v>
      </c>
      <c r="G833" s="4" t="s">
        <v>12</v>
      </c>
      <c r="H833" s="4">
        <v>2018</v>
      </c>
      <c r="I833" s="412"/>
    </row>
    <row r="834" spans="1:9" s="38" customFormat="1" ht="18" x14ac:dyDescent="0.25">
      <c r="A834" s="4">
        <v>17</v>
      </c>
      <c r="B834" s="4" t="s">
        <v>623</v>
      </c>
      <c r="C834" s="4" t="s">
        <v>11</v>
      </c>
      <c r="D834" s="412">
        <v>1</v>
      </c>
      <c r="E834" s="412">
        <v>60000</v>
      </c>
      <c r="F834" s="4">
        <f t="shared" si="19"/>
        <v>60000</v>
      </c>
      <c r="G834" s="4" t="s">
        <v>12</v>
      </c>
      <c r="H834" s="4">
        <v>1984</v>
      </c>
      <c r="I834" s="412"/>
    </row>
    <row r="835" spans="1:9" s="38" customFormat="1" ht="18" x14ac:dyDescent="0.25">
      <c r="A835" s="4">
        <v>18</v>
      </c>
      <c r="B835" s="4" t="s">
        <v>1146</v>
      </c>
      <c r="C835" s="4" t="s">
        <v>11</v>
      </c>
      <c r="D835" s="412">
        <v>3</v>
      </c>
      <c r="E835" s="15">
        <v>8000</v>
      </c>
      <c r="F835" s="4">
        <f t="shared" si="19"/>
        <v>24000</v>
      </c>
      <c r="G835" s="4" t="s">
        <v>12</v>
      </c>
      <c r="H835" s="4">
        <v>1984</v>
      </c>
      <c r="I835" s="412"/>
    </row>
    <row r="836" spans="1:9" s="38" customFormat="1" ht="18" x14ac:dyDescent="0.25">
      <c r="A836" s="4">
        <v>19</v>
      </c>
      <c r="B836" s="4" t="s">
        <v>2609</v>
      </c>
      <c r="C836" s="4" t="s">
        <v>11</v>
      </c>
      <c r="D836" s="4">
        <v>1</v>
      </c>
      <c r="E836" s="55">
        <v>45000</v>
      </c>
      <c r="F836" s="4">
        <f t="shared" si="19"/>
        <v>45000</v>
      </c>
      <c r="G836" s="4" t="s">
        <v>12</v>
      </c>
      <c r="H836" s="4">
        <v>2007</v>
      </c>
      <c r="I836" s="4"/>
    </row>
    <row r="837" spans="1:9" s="38" customFormat="1" ht="18" x14ac:dyDescent="0.25">
      <c r="A837" s="4">
        <v>20</v>
      </c>
      <c r="B837" s="4" t="s">
        <v>305</v>
      </c>
      <c r="C837" s="4" t="s">
        <v>11</v>
      </c>
      <c r="D837" s="4">
        <v>1</v>
      </c>
      <c r="E837" s="4">
        <v>60000</v>
      </c>
      <c r="F837" s="4">
        <f t="shared" si="19"/>
        <v>60000</v>
      </c>
      <c r="G837" s="4" t="s">
        <v>12</v>
      </c>
      <c r="H837" s="4">
        <v>2007</v>
      </c>
      <c r="I837" s="4"/>
    </row>
    <row r="838" spans="1:9" s="38" customFormat="1" ht="25.5" customHeight="1" x14ac:dyDescent="0.25">
      <c r="A838" s="4">
        <v>21</v>
      </c>
      <c r="B838" s="4" t="s">
        <v>1147</v>
      </c>
      <c r="C838" s="4" t="s">
        <v>11</v>
      </c>
      <c r="D838" s="412">
        <v>1</v>
      </c>
      <c r="E838" s="412">
        <v>30000</v>
      </c>
      <c r="F838" s="4">
        <f t="shared" si="19"/>
        <v>30000</v>
      </c>
      <c r="G838" s="4" t="s">
        <v>12</v>
      </c>
      <c r="H838" s="4">
        <v>2007</v>
      </c>
      <c r="I838" s="412"/>
    </row>
    <row r="839" spans="1:9" s="38" customFormat="1" ht="18" x14ac:dyDescent="0.25">
      <c r="A839" s="4">
        <v>22</v>
      </c>
      <c r="B839" s="4" t="s">
        <v>426</v>
      </c>
      <c r="C839" s="4" t="s">
        <v>11</v>
      </c>
      <c r="D839" s="412">
        <v>1</v>
      </c>
      <c r="E839" s="412">
        <v>144444</v>
      </c>
      <c r="F839" s="4">
        <f t="shared" si="19"/>
        <v>144444</v>
      </c>
      <c r="G839" s="4" t="s">
        <v>106</v>
      </c>
      <c r="H839" s="4">
        <v>2023</v>
      </c>
      <c r="I839" s="412"/>
    </row>
    <row r="840" spans="1:9" s="38" customFormat="1" ht="19.5" customHeight="1" x14ac:dyDescent="0.25">
      <c r="A840" s="4">
        <v>23</v>
      </c>
      <c r="B840" s="4" t="s">
        <v>302</v>
      </c>
      <c r="C840" s="4" t="s">
        <v>11</v>
      </c>
      <c r="D840" s="412">
        <v>3</v>
      </c>
      <c r="E840" s="412">
        <v>13000</v>
      </c>
      <c r="F840" s="4">
        <f t="shared" si="19"/>
        <v>39000</v>
      </c>
      <c r="G840" s="4" t="s">
        <v>106</v>
      </c>
      <c r="H840" s="4">
        <v>2023</v>
      </c>
      <c r="I840" s="412"/>
    </row>
    <row r="841" spans="1:9" s="38" customFormat="1" ht="18" x14ac:dyDescent="0.25">
      <c r="A841" s="4">
        <v>24</v>
      </c>
      <c r="B841" s="4" t="s">
        <v>1148</v>
      </c>
      <c r="C841" s="4" t="s">
        <v>11</v>
      </c>
      <c r="D841" s="4">
        <v>5</v>
      </c>
      <c r="E841" s="4">
        <v>4500</v>
      </c>
      <c r="F841" s="4">
        <f t="shared" si="19"/>
        <v>22500</v>
      </c>
      <c r="G841" s="4" t="s">
        <v>12</v>
      </c>
      <c r="H841" s="4">
        <v>2018</v>
      </c>
      <c r="I841" s="4"/>
    </row>
    <row r="842" spans="1:9" s="38" customFormat="1" ht="18" x14ac:dyDescent="0.25">
      <c r="A842" s="4">
        <v>25</v>
      </c>
      <c r="B842" s="4" t="s">
        <v>1149</v>
      </c>
      <c r="C842" s="4" t="s">
        <v>11</v>
      </c>
      <c r="D842" s="4">
        <v>1</v>
      </c>
      <c r="E842" s="4">
        <v>22112</v>
      </c>
      <c r="F842" s="4">
        <f t="shared" si="19"/>
        <v>22112</v>
      </c>
      <c r="G842" s="4" t="s">
        <v>106</v>
      </c>
      <c r="H842" s="4">
        <v>2023</v>
      </c>
      <c r="I842" s="4"/>
    </row>
    <row r="843" spans="1:9" s="38" customFormat="1" ht="18" x14ac:dyDescent="0.25">
      <c r="A843" s="4">
        <v>26</v>
      </c>
      <c r="B843" s="4" t="s">
        <v>1150</v>
      </c>
      <c r="C843" s="4" t="s">
        <v>11</v>
      </c>
      <c r="D843" s="4">
        <v>1</v>
      </c>
      <c r="E843" s="4">
        <v>169000</v>
      </c>
      <c r="F843" s="4">
        <f t="shared" si="19"/>
        <v>169000</v>
      </c>
      <c r="G843" s="4" t="s">
        <v>106</v>
      </c>
      <c r="H843" s="4">
        <v>2023</v>
      </c>
      <c r="I843" s="4"/>
    </row>
    <row r="844" spans="1:9" s="38" customFormat="1" ht="18" x14ac:dyDescent="0.25">
      <c r="A844" s="4">
        <v>27</v>
      </c>
      <c r="B844" s="4" t="s">
        <v>2610</v>
      </c>
      <c r="C844" s="4" t="s">
        <v>11</v>
      </c>
      <c r="D844" s="4">
        <v>1</v>
      </c>
      <c r="E844" s="4">
        <v>46880</v>
      </c>
      <c r="F844" s="4">
        <f t="shared" si="19"/>
        <v>46880</v>
      </c>
      <c r="G844" s="4" t="s">
        <v>106</v>
      </c>
      <c r="H844" s="4">
        <v>2023</v>
      </c>
      <c r="I844" s="4"/>
    </row>
    <row r="845" spans="1:9" s="38" customFormat="1" ht="33.75" customHeight="1" x14ac:dyDescent="0.25">
      <c r="A845" s="4">
        <v>28</v>
      </c>
      <c r="B845" s="121" t="s">
        <v>1126</v>
      </c>
      <c r="C845" s="4" t="s">
        <v>11</v>
      </c>
      <c r="D845" s="412">
        <v>1</v>
      </c>
      <c r="E845" s="4">
        <v>181386</v>
      </c>
      <c r="F845" s="4">
        <f t="shared" si="19"/>
        <v>181386</v>
      </c>
      <c r="G845" s="412" t="s">
        <v>12</v>
      </c>
      <c r="H845" s="4">
        <v>2002</v>
      </c>
      <c r="I845" s="4"/>
    </row>
    <row r="846" spans="1:9" s="38" customFormat="1" ht="25.5" customHeight="1" x14ac:dyDescent="0.25">
      <c r="A846" s="4">
        <v>29</v>
      </c>
      <c r="B846" s="121" t="s">
        <v>1127</v>
      </c>
      <c r="C846" s="4" t="s">
        <v>11</v>
      </c>
      <c r="D846" s="412">
        <v>1</v>
      </c>
      <c r="E846" s="4">
        <v>82800</v>
      </c>
      <c r="F846" s="4">
        <f t="shared" si="19"/>
        <v>82800</v>
      </c>
      <c r="G846" s="4" t="s">
        <v>12</v>
      </c>
      <c r="H846" s="4">
        <v>2006</v>
      </c>
      <c r="I846" s="4"/>
    </row>
    <row r="847" spans="1:9" s="38" customFormat="1" ht="25.5" customHeight="1" x14ac:dyDescent="0.25">
      <c r="A847" s="4">
        <v>30</v>
      </c>
      <c r="B847" s="412" t="s">
        <v>2612</v>
      </c>
      <c r="C847" s="4" t="s">
        <v>11</v>
      </c>
      <c r="D847" s="412">
        <v>21</v>
      </c>
      <c r="E847" s="4">
        <v>15000</v>
      </c>
      <c r="F847" s="4">
        <f t="shared" si="19"/>
        <v>315000</v>
      </c>
      <c r="G847" s="4" t="s">
        <v>12</v>
      </c>
      <c r="H847" s="4">
        <v>2017</v>
      </c>
      <c r="I847" s="4"/>
    </row>
    <row r="848" spans="1:9" s="38" customFormat="1" ht="25.5" customHeight="1" x14ac:dyDescent="0.25">
      <c r="A848" s="4">
        <v>31</v>
      </c>
      <c r="B848" s="412" t="s">
        <v>2613</v>
      </c>
      <c r="C848" s="4" t="s">
        <v>11</v>
      </c>
      <c r="D848" s="412">
        <v>21</v>
      </c>
      <c r="E848" s="4">
        <v>5000</v>
      </c>
      <c r="F848" s="4">
        <f t="shared" si="19"/>
        <v>105000</v>
      </c>
      <c r="G848" s="4" t="s">
        <v>12</v>
      </c>
      <c r="H848" s="4">
        <v>2017</v>
      </c>
      <c r="I848" s="4"/>
    </row>
    <row r="849" spans="1:10" s="38" customFormat="1" ht="25.5" customHeight="1" x14ac:dyDescent="0.25">
      <c r="A849" s="4">
        <v>32</v>
      </c>
      <c r="B849" s="412" t="s">
        <v>723</v>
      </c>
      <c r="C849" s="4" t="s">
        <v>11</v>
      </c>
      <c r="D849" s="412">
        <v>21</v>
      </c>
      <c r="E849" s="4">
        <v>3000</v>
      </c>
      <c r="F849" s="4">
        <f>D849*E849</f>
        <v>63000</v>
      </c>
      <c r="G849" s="4" t="s">
        <v>12</v>
      </c>
      <c r="H849" s="4">
        <v>2017</v>
      </c>
      <c r="I849" s="4"/>
    </row>
    <row r="850" spans="1:10" s="38" customFormat="1" ht="25.5" customHeight="1" x14ac:dyDescent="0.25">
      <c r="A850" s="4">
        <v>33</v>
      </c>
      <c r="B850" s="412" t="s">
        <v>2614</v>
      </c>
      <c r="C850" s="4" t="s">
        <v>11</v>
      </c>
      <c r="D850" s="412">
        <v>21</v>
      </c>
      <c r="E850" s="4">
        <v>3000</v>
      </c>
      <c r="F850" s="4">
        <f>D850*E850</f>
        <v>63000</v>
      </c>
      <c r="G850" s="4" t="s">
        <v>12</v>
      </c>
      <c r="H850" s="4">
        <v>2017</v>
      </c>
      <c r="I850" s="4"/>
    </row>
    <row r="851" spans="1:10" s="38" customFormat="1" ht="25.5" customHeight="1" x14ac:dyDescent="0.25">
      <c r="A851" s="4">
        <v>34</v>
      </c>
      <c r="B851" s="412" t="s">
        <v>2615</v>
      </c>
      <c r="C851" s="4" t="s">
        <v>11</v>
      </c>
      <c r="D851" s="412">
        <v>1</v>
      </c>
      <c r="E851" s="4">
        <v>8000</v>
      </c>
      <c r="F851" s="4">
        <f>D851*E851</f>
        <v>8000</v>
      </c>
      <c r="G851" s="4" t="s">
        <v>12</v>
      </c>
      <c r="H851" s="4">
        <v>2024</v>
      </c>
      <c r="I851" s="4"/>
    </row>
    <row r="852" spans="1:10" s="38" customFormat="1" ht="25.5" customHeight="1" x14ac:dyDescent="0.25">
      <c r="A852" s="4">
        <v>35</v>
      </c>
      <c r="B852" s="121" t="s">
        <v>1129</v>
      </c>
      <c r="C852" s="4" t="s">
        <v>11</v>
      </c>
      <c r="D852" s="412">
        <v>1</v>
      </c>
      <c r="E852" s="4">
        <v>310000</v>
      </c>
      <c r="F852" s="4">
        <f t="shared" ref="F852" si="20">D852*E852</f>
        <v>310000</v>
      </c>
      <c r="G852" s="4" t="s">
        <v>12</v>
      </c>
      <c r="H852" s="4">
        <v>2021</v>
      </c>
      <c r="I852" s="4"/>
    </row>
    <row r="853" spans="1:10" s="104" customFormat="1" ht="18.75" customHeight="1" x14ac:dyDescent="0.3">
      <c r="A853" s="79"/>
      <c r="B853" s="100" t="s">
        <v>141</v>
      </c>
      <c r="C853" s="100"/>
      <c r="D853" s="100">
        <f>SUM(D818:D852)</f>
        <v>229</v>
      </c>
      <c r="E853" s="100" t="s">
        <v>142</v>
      </c>
      <c r="F853" s="100">
        <f>SUM(F818:F852)</f>
        <v>35505338</v>
      </c>
      <c r="G853" s="79"/>
      <c r="H853" s="79"/>
      <c r="I853" s="142"/>
    </row>
    <row r="854" spans="1:10" s="38" customFormat="1" x14ac:dyDescent="0.25">
      <c r="I854" s="93"/>
    </row>
    <row r="855" spans="1:10" ht="25.5" customHeight="1" x14ac:dyDescent="0.25">
      <c r="A855" s="530" t="s">
        <v>2724</v>
      </c>
      <c r="B855" s="530"/>
      <c r="C855" s="530"/>
      <c r="D855" s="530"/>
      <c r="E855" s="530"/>
      <c r="F855" s="530"/>
      <c r="G855" s="530"/>
      <c r="H855" s="530"/>
    </row>
    <row r="856" spans="1:10" ht="15" customHeight="1" x14ac:dyDescent="0.25">
      <c r="A856" s="300"/>
      <c r="B856" s="300"/>
      <c r="C856" s="300"/>
      <c r="D856" s="300"/>
      <c r="E856" s="300"/>
      <c r="F856" s="300"/>
      <c r="G856" s="300"/>
      <c r="H856" s="300"/>
    </row>
    <row r="857" spans="1:10" s="210" customFormat="1" ht="21" customHeight="1" x14ac:dyDescent="0.3">
      <c r="A857" s="302"/>
      <c r="B857" s="301" t="s">
        <v>2794</v>
      </c>
      <c r="C857" s="225"/>
      <c r="D857" s="225"/>
      <c r="E857" s="225"/>
      <c r="F857" s="302"/>
      <c r="G857" s="302"/>
      <c r="H857" s="226"/>
      <c r="I857" s="302"/>
    </row>
    <row r="858" spans="1:10" s="210" customFormat="1" ht="24.75" customHeight="1" x14ac:dyDescent="0.3">
      <c r="A858" s="302"/>
      <c r="B858" s="301" t="s">
        <v>2795</v>
      </c>
      <c r="C858" s="225"/>
      <c r="D858" s="225"/>
      <c r="E858" s="225"/>
      <c r="F858" s="301"/>
      <c r="G858" s="301" t="s">
        <v>2734</v>
      </c>
      <c r="H858" s="301" t="s">
        <v>2796</v>
      </c>
      <c r="I858" s="301"/>
    </row>
    <row r="859" spans="1:10" ht="19.5" x14ac:dyDescent="0.25">
      <c r="B859" s="183"/>
    </row>
    <row r="860" spans="1:10" s="232" customFormat="1" ht="18.75" customHeight="1" x14ac:dyDescent="0.35">
      <c r="A860" s="227"/>
      <c r="B860" s="228" t="s">
        <v>2723</v>
      </c>
      <c r="C860" s="228"/>
      <c r="D860" s="229"/>
      <c r="E860" s="229"/>
      <c r="F860" s="230"/>
      <c r="G860" s="227"/>
      <c r="H860" s="227"/>
      <c r="I860" s="231"/>
      <c r="J860" s="227"/>
    </row>
    <row r="861" spans="1:10" s="38" customFormat="1" ht="18.75" customHeight="1" x14ac:dyDescent="0.25">
      <c r="A861" s="93"/>
      <c r="B861" s="233"/>
      <c r="C861" s="233"/>
      <c r="D861" s="234"/>
      <c r="E861" s="234"/>
      <c r="F861" s="235"/>
      <c r="G861" s="93"/>
      <c r="H861" s="93"/>
      <c r="I861" s="236"/>
      <c r="J861" s="93"/>
    </row>
    <row r="862" spans="1:10" s="210" customFormat="1" ht="24" customHeight="1" x14ac:dyDescent="0.3">
      <c r="A862" s="302"/>
      <c r="B862" s="301" t="s">
        <v>2443</v>
      </c>
      <c r="C862" s="303"/>
      <c r="D862" s="303"/>
      <c r="E862" s="303"/>
      <c r="F862" s="302"/>
      <c r="G862" s="302"/>
      <c r="H862" s="237"/>
      <c r="I862" s="302"/>
    </row>
    <row r="863" spans="1:10" s="210" customFormat="1" ht="17.25" x14ac:dyDescent="0.3">
      <c r="A863" s="302"/>
      <c r="B863" s="301" t="s">
        <v>2442</v>
      </c>
      <c r="C863" s="303"/>
      <c r="D863" s="303"/>
      <c r="E863" s="303"/>
      <c r="F863" s="302"/>
      <c r="G863" s="301" t="s">
        <v>2798</v>
      </c>
      <c r="H863" s="532" t="s">
        <v>2738</v>
      </c>
      <c r="I863" s="532"/>
    </row>
    <row r="864" spans="1:10" s="210" customFormat="1" ht="18" customHeight="1" x14ac:dyDescent="0.3">
      <c r="A864" s="302"/>
      <c r="B864" s="301"/>
      <c r="C864" s="225"/>
      <c r="D864" s="225"/>
      <c r="E864" s="225"/>
      <c r="F864" s="302"/>
      <c r="G864" s="238"/>
      <c r="H864" s="238"/>
      <c r="I864" s="238"/>
    </row>
    <row r="865" spans="1:10" s="210" customFormat="1" ht="17.25" x14ac:dyDescent="0.3">
      <c r="A865" s="302"/>
      <c r="B865" s="301" t="s">
        <v>2794</v>
      </c>
      <c r="C865" s="225"/>
      <c r="D865" s="225"/>
      <c r="E865" s="225"/>
      <c r="F865" s="302"/>
      <c r="G865" s="302"/>
      <c r="H865" s="226"/>
      <c r="I865" s="302"/>
    </row>
    <row r="866" spans="1:10" s="210" customFormat="1" ht="18" customHeight="1" x14ac:dyDescent="0.3">
      <c r="A866" s="302"/>
      <c r="B866" s="301" t="s">
        <v>2797</v>
      </c>
      <c r="C866" s="225"/>
      <c r="D866" s="225"/>
      <c r="E866" s="225"/>
      <c r="F866" s="301"/>
      <c r="G866" s="301" t="s">
        <v>2798</v>
      </c>
      <c r="H866" s="301" t="s">
        <v>2799</v>
      </c>
      <c r="I866" s="301"/>
    </row>
    <row r="867" spans="1:10" s="210" customFormat="1" ht="18" customHeight="1" x14ac:dyDescent="0.3">
      <c r="A867" s="302"/>
      <c r="B867" s="301"/>
      <c r="C867" s="225"/>
      <c r="D867" s="225"/>
      <c r="E867" s="225"/>
      <c r="F867" s="301"/>
      <c r="G867" s="301"/>
      <c r="H867" s="301"/>
      <c r="I867" s="301"/>
    </row>
    <row r="868" spans="1:10" s="210" customFormat="1" ht="18.75" customHeight="1" x14ac:dyDescent="0.3">
      <c r="A868" s="302"/>
      <c r="B868" s="239" t="s">
        <v>2722</v>
      </c>
      <c r="C868" s="239"/>
      <c r="D868" s="239"/>
      <c r="E868" s="239"/>
      <c r="F868" s="303"/>
      <c r="G868" s="302"/>
      <c r="H868" s="302"/>
      <c r="I868" s="237"/>
      <c r="J868" s="302"/>
    </row>
    <row r="869" spans="1:10" s="210" customFormat="1" ht="18.75" customHeight="1" x14ac:dyDescent="0.3">
      <c r="A869" s="302"/>
      <c r="B869" s="239" t="s">
        <v>2735</v>
      </c>
      <c r="C869" s="239"/>
      <c r="D869" s="239"/>
      <c r="E869" s="239"/>
      <c r="F869" s="303"/>
      <c r="G869" s="301" t="s">
        <v>2798</v>
      </c>
      <c r="H869" s="531" t="s">
        <v>2736</v>
      </c>
      <c r="I869" s="531"/>
      <c r="J869" s="302"/>
    </row>
    <row r="870" spans="1:10" s="210" customFormat="1" ht="17.25" x14ac:dyDescent="0.3"/>
    <row r="871" spans="1:10" s="210" customFormat="1" ht="17.25" x14ac:dyDescent="0.3">
      <c r="A871" s="302"/>
      <c r="B871" s="301" t="s">
        <v>2794</v>
      </c>
      <c r="C871" s="225"/>
      <c r="D871" s="225"/>
      <c r="E871" s="225"/>
      <c r="F871" s="302"/>
      <c r="G871" s="302"/>
      <c r="H871" s="226"/>
      <c r="I871" s="302"/>
    </row>
    <row r="872" spans="1:10" s="210" customFormat="1" ht="18" customHeight="1" x14ac:dyDescent="0.3">
      <c r="A872" s="302"/>
      <c r="B872" s="301" t="s">
        <v>2801</v>
      </c>
      <c r="C872" s="225"/>
      <c r="D872" s="225"/>
      <c r="E872" s="225"/>
      <c r="F872" s="301"/>
      <c r="G872" s="301" t="s">
        <v>2798</v>
      </c>
      <c r="H872" s="301" t="s">
        <v>2800</v>
      </c>
      <c r="I872" s="301"/>
    </row>
    <row r="873" spans="1:10" s="210" customFormat="1" ht="17.25" x14ac:dyDescent="0.3"/>
    <row r="874" spans="1:10" s="210" customFormat="1" ht="17.25" x14ac:dyDescent="0.3">
      <c r="B874" s="210" t="s">
        <v>2728</v>
      </c>
      <c r="G874" s="210" t="s">
        <v>2734</v>
      </c>
      <c r="H874" s="210" t="s">
        <v>2731</v>
      </c>
    </row>
    <row r="875" spans="1:10" s="210" customFormat="1" ht="17.25" x14ac:dyDescent="0.3"/>
    <row r="876" spans="1:10" s="210" customFormat="1" ht="17.25" x14ac:dyDescent="0.3">
      <c r="B876" s="544" t="s">
        <v>2818</v>
      </c>
      <c r="C876" s="544"/>
      <c r="D876" s="544"/>
      <c r="E876" s="544"/>
      <c r="G876" s="210" t="s">
        <v>2732</v>
      </c>
      <c r="H876" s="210" t="s">
        <v>2880</v>
      </c>
    </row>
    <row r="877" spans="1:10" s="210" customFormat="1" ht="17.25" x14ac:dyDescent="0.3">
      <c r="B877" s="303"/>
      <c r="C877" s="303"/>
      <c r="D877" s="303"/>
      <c r="E877" s="303"/>
    </row>
    <row r="878" spans="1:10" s="210" customFormat="1" ht="23.25" customHeight="1" x14ac:dyDescent="0.3">
      <c r="B878" s="303" t="s">
        <v>2861</v>
      </c>
      <c r="C878" s="303"/>
      <c r="D878" s="303"/>
      <c r="E878" s="303"/>
      <c r="I878" s="211"/>
      <c r="J878" s="302"/>
    </row>
    <row r="879" spans="1:10" s="210" customFormat="1" ht="18.75" customHeight="1" x14ac:dyDescent="0.3">
      <c r="B879" s="210" t="s">
        <v>2860</v>
      </c>
      <c r="G879" s="210" t="s">
        <v>2732</v>
      </c>
      <c r="H879" s="210" t="s">
        <v>2819</v>
      </c>
    </row>
    <row r="880" spans="1:10" s="210" customFormat="1" ht="18.75" customHeight="1" x14ac:dyDescent="0.3"/>
    <row r="881" spans="1:10" s="210" customFormat="1" ht="18.75" customHeight="1" x14ac:dyDescent="0.3"/>
    <row r="882" spans="1:10" ht="27" x14ac:dyDescent="0.45">
      <c r="A882" s="308"/>
      <c r="B882" s="309"/>
      <c r="C882" s="308"/>
      <c r="D882" s="308"/>
      <c r="E882" s="308"/>
      <c r="F882" s="533" t="s">
        <v>3127</v>
      </c>
      <c r="G882" s="534"/>
      <c r="H882" s="534"/>
      <c r="I882" s="534"/>
      <c r="J882" s="448"/>
    </row>
    <row r="883" spans="1:10" ht="16.5" customHeight="1" x14ac:dyDescent="0.45">
      <c r="A883" s="308"/>
      <c r="B883" s="309"/>
      <c r="C883" s="308"/>
      <c r="D883" s="308"/>
      <c r="E883" s="308"/>
      <c r="F883" s="507"/>
      <c r="G883" s="508"/>
      <c r="H883" s="534" t="s">
        <v>3104</v>
      </c>
      <c r="I883" s="534"/>
      <c r="J883" s="448"/>
    </row>
    <row r="884" spans="1:10" ht="27" x14ac:dyDescent="0.45">
      <c r="A884" s="308"/>
      <c r="B884" s="309"/>
      <c r="C884" s="308"/>
      <c r="D884" s="308"/>
      <c r="E884" s="308"/>
      <c r="F884" s="507"/>
      <c r="G884" s="508"/>
      <c r="H884" s="534"/>
      <c r="I884" s="534"/>
      <c r="J884" s="448"/>
    </row>
    <row r="885" spans="1:10" ht="27" x14ac:dyDescent="0.45">
      <c r="A885" s="308"/>
      <c r="B885" s="309"/>
      <c r="C885" s="308"/>
      <c r="D885" s="308"/>
      <c r="E885" s="308"/>
      <c r="F885" s="507"/>
      <c r="G885" s="508"/>
      <c r="H885" s="534"/>
      <c r="I885" s="534"/>
      <c r="J885" s="448"/>
    </row>
    <row r="886" spans="1:10" ht="23.25" customHeight="1" x14ac:dyDescent="0.45">
      <c r="A886" s="311"/>
      <c r="B886" s="415"/>
      <c r="C886" s="311"/>
      <c r="D886" s="313" t="s">
        <v>3051</v>
      </c>
      <c r="E886" s="314"/>
      <c r="F886" s="311"/>
      <c r="G886" s="311"/>
      <c r="H886" s="543"/>
      <c r="I886" s="543"/>
      <c r="J886" s="448"/>
    </row>
    <row r="887" spans="1:10" ht="24.75" customHeight="1" x14ac:dyDescent="0.25">
      <c r="A887" s="545" t="s">
        <v>3074</v>
      </c>
      <c r="B887" s="545"/>
      <c r="C887" s="545"/>
      <c r="D887" s="545"/>
      <c r="E887" s="545"/>
      <c r="F887" s="545"/>
      <c r="G887" s="545"/>
      <c r="H887" s="545"/>
      <c r="I887" s="545"/>
      <c r="J887" s="448"/>
    </row>
    <row r="888" spans="1:10" ht="27" customHeight="1" x14ac:dyDescent="0.25"/>
    <row r="889" spans="1:10" s="448" customFormat="1" ht="20.25" thickBot="1" x14ac:dyDescent="0.4">
      <c r="A889" s="443" t="s">
        <v>3075</v>
      </c>
      <c r="B889" s="443"/>
      <c r="C889" s="443"/>
      <c r="D889" s="444"/>
      <c r="E889" s="311"/>
      <c r="F889" s="311"/>
      <c r="G889" s="311"/>
      <c r="H889" s="498" t="s">
        <v>3117</v>
      </c>
    </row>
    <row r="890" spans="1:10" s="445" customFormat="1" ht="21" x14ac:dyDescent="0.35">
      <c r="A890" s="529" t="s">
        <v>1</v>
      </c>
      <c r="B890" s="529"/>
      <c r="C890" s="529"/>
      <c r="D890" s="448"/>
      <c r="F890" s="438"/>
      <c r="G890" s="446"/>
      <c r="H890" s="499" t="s">
        <v>2</v>
      </c>
    </row>
    <row r="891" spans="1:10" s="151" customFormat="1" ht="98.25" customHeight="1" thickBot="1" x14ac:dyDescent="0.3">
      <c r="A891" s="150" t="s">
        <v>3</v>
      </c>
      <c r="B891" s="66" t="s">
        <v>4</v>
      </c>
      <c r="C891" s="96" t="s">
        <v>5</v>
      </c>
      <c r="D891" s="67" t="s">
        <v>6</v>
      </c>
      <c r="E891" s="66" t="s">
        <v>7</v>
      </c>
      <c r="F891" s="66" t="s">
        <v>8</v>
      </c>
      <c r="G891" s="66" t="s">
        <v>9</v>
      </c>
      <c r="H891" s="66" t="s">
        <v>3029</v>
      </c>
      <c r="I891" s="68" t="s">
        <v>10</v>
      </c>
    </row>
    <row r="892" spans="1:10" ht="17.25" x14ac:dyDescent="0.25">
      <c r="A892" s="288">
        <v>1</v>
      </c>
      <c r="B892" s="284">
        <v>2</v>
      </c>
      <c r="C892" s="285">
        <v>3</v>
      </c>
      <c r="D892" s="285">
        <v>4</v>
      </c>
      <c r="E892" s="285">
        <v>5</v>
      </c>
      <c r="F892" s="285">
        <v>6</v>
      </c>
      <c r="G892" s="285">
        <v>7</v>
      </c>
      <c r="H892" s="285">
        <v>8</v>
      </c>
      <c r="I892" s="286">
        <v>9</v>
      </c>
    </row>
    <row r="893" spans="1:10" s="38" customFormat="1" ht="24" customHeight="1" x14ac:dyDescent="0.25">
      <c r="A893" s="4">
        <v>1</v>
      </c>
      <c r="B893" s="412" t="s">
        <v>1193</v>
      </c>
      <c r="C893" s="4" t="s">
        <v>11</v>
      </c>
      <c r="D893" s="412">
        <v>1</v>
      </c>
      <c r="E893" s="412">
        <v>31432216</v>
      </c>
      <c r="F893" s="412">
        <f>D893*E893</f>
        <v>31432216</v>
      </c>
      <c r="G893" s="4" t="s">
        <v>12</v>
      </c>
      <c r="H893" s="4">
        <v>1980</v>
      </c>
      <c r="I893" s="4"/>
    </row>
    <row r="894" spans="1:10" s="38" customFormat="1" ht="27" customHeight="1" x14ac:dyDescent="0.25">
      <c r="A894" s="4">
        <v>2</v>
      </c>
      <c r="B894" s="412" t="s">
        <v>1194</v>
      </c>
      <c r="C894" s="4" t="s">
        <v>11</v>
      </c>
      <c r="D894" s="412">
        <v>11</v>
      </c>
      <c r="E894" s="412">
        <v>11255</v>
      </c>
      <c r="F894" s="412">
        <f t="shared" ref="F894:F925" si="21">D894*E894</f>
        <v>123805</v>
      </c>
      <c r="G894" s="4" t="s">
        <v>12</v>
      </c>
      <c r="H894" s="412">
        <v>2014</v>
      </c>
      <c r="I894" s="4"/>
    </row>
    <row r="895" spans="1:10" s="38" customFormat="1" ht="36" customHeight="1" x14ac:dyDescent="0.25">
      <c r="A895" s="4">
        <v>3</v>
      </c>
      <c r="B895" s="412" t="s">
        <v>1195</v>
      </c>
      <c r="C895" s="4" t="s">
        <v>11</v>
      </c>
      <c r="D895" s="412">
        <v>44</v>
      </c>
      <c r="E895" s="412">
        <v>4500</v>
      </c>
      <c r="F895" s="412">
        <f t="shared" si="21"/>
        <v>198000</v>
      </c>
      <c r="G895" s="4" t="s">
        <v>12</v>
      </c>
      <c r="H895" s="412">
        <v>2014</v>
      </c>
      <c r="I895" s="4"/>
    </row>
    <row r="896" spans="1:10" s="38" customFormat="1" ht="40.5" customHeight="1" x14ac:dyDescent="0.25">
      <c r="A896" s="4">
        <v>4</v>
      </c>
      <c r="B896" s="412" t="s">
        <v>1196</v>
      </c>
      <c r="C896" s="4" t="s">
        <v>11</v>
      </c>
      <c r="D896" s="412">
        <v>5</v>
      </c>
      <c r="E896" s="412">
        <v>54100</v>
      </c>
      <c r="F896" s="412">
        <f t="shared" si="21"/>
        <v>270500</v>
      </c>
      <c r="G896" s="4" t="s">
        <v>12</v>
      </c>
      <c r="H896" s="412">
        <v>2014</v>
      </c>
      <c r="I896" s="4"/>
    </row>
    <row r="897" spans="1:9" s="38" customFormat="1" ht="27" customHeight="1" x14ac:dyDescent="0.25">
      <c r="A897" s="4">
        <v>5</v>
      </c>
      <c r="B897" s="412" t="s">
        <v>1197</v>
      </c>
      <c r="C897" s="4" t="s">
        <v>11</v>
      </c>
      <c r="D897" s="412">
        <v>41</v>
      </c>
      <c r="E897" s="412">
        <v>18800</v>
      </c>
      <c r="F897" s="412">
        <f t="shared" si="21"/>
        <v>770800</v>
      </c>
      <c r="G897" s="4" t="s">
        <v>12</v>
      </c>
      <c r="H897" s="412">
        <v>2014</v>
      </c>
      <c r="I897" s="4"/>
    </row>
    <row r="898" spans="1:9" s="38" customFormat="1" ht="22.5" customHeight="1" x14ac:dyDescent="0.25">
      <c r="A898" s="4">
        <v>6</v>
      </c>
      <c r="B898" s="412" t="s">
        <v>1198</v>
      </c>
      <c r="C898" s="4" t="s">
        <v>11</v>
      </c>
      <c r="D898" s="412">
        <v>4</v>
      </c>
      <c r="E898" s="412">
        <v>22100</v>
      </c>
      <c r="F898" s="412">
        <f t="shared" si="21"/>
        <v>88400</v>
      </c>
      <c r="G898" s="4" t="s">
        <v>12</v>
      </c>
      <c r="H898" s="412">
        <v>2014</v>
      </c>
      <c r="I898" s="4"/>
    </row>
    <row r="899" spans="1:9" s="38" customFormat="1" ht="18" x14ac:dyDescent="0.25">
      <c r="A899" s="4">
        <v>7</v>
      </c>
      <c r="B899" s="412" t="s">
        <v>1199</v>
      </c>
      <c r="C899" s="4" t="s">
        <v>11</v>
      </c>
      <c r="D899" s="412">
        <v>4</v>
      </c>
      <c r="E899" s="412">
        <v>20000</v>
      </c>
      <c r="F899" s="412">
        <f t="shared" si="21"/>
        <v>80000</v>
      </c>
      <c r="G899" s="4" t="s">
        <v>12</v>
      </c>
      <c r="H899" s="412">
        <v>2014</v>
      </c>
      <c r="I899" s="4"/>
    </row>
    <row r="900" spans="1:9" s="38" customFormat="1" ht="18" x14ac:dyDescent="0.25">
      <c r="A900" s="4">
        <v>8</v>
      </c>
      <c r="B900" s="412" t="s">
        <v>242</v>
      </c>
      <c r="C900" s="4" t="s">
        <v>11</v>
      </c>
      <c r="D900" s="412">
        <v>3</v>
      </c>
      <c r="E900" s="412">
        <v>26400</v>
      </c>
      <c r="F900" s="412">
        <f t="shared" si="21"/>
        <v>79200</v>
      </c>
      <c r="G900" s="4" t="s">
        <v>12</v>
      </c>
      <c r="H900" s="412">
        <v>2014</v>
      </c>
      <c r="I900" s="4"/>
    </row>
    <row r="901" spans="1:9" s="38" customFormat="1" ht="75" customHeight="1" x14ac:dyDescent="0.25">
      <c r="A901" s="4">
        <v>9</v>
      </c>
      <c r="B901" s="412" t="s">
        <v>1200</v>
      </c>
      <c r="C901" s="4" t="s">
        <v>11</v>
      </c>
      <c r="D901" s="412">
        <v>8</v>
      </c>
      <c r="E901" s="412">
        <v>9000</v>
      </c>
      <c r="F901" s="412">
        <f t="shared" si="21"/>
        <v>72000</v>
      </c>
      <c r="G901" s="4" t="s">
        <v>12</v>
      </c>
      <c r="H901" s="412">
        <v>2014</v>
      </c>
      <c r="I901" s="4"/>
    </row>
    <row r="902" spans="1:9" s="38" customFormat="1" ht="18" x14ac:dyDescent="0.25">
      <c r="A902" s="4">
        <v>10</v>
      </c>
      <c r="B902" s="412" t="s">
        <v>1201</v>
      </c>
      <c r="C902" s="4" t="s">
        <v>11</v>
      </c>
      <c r="D902" s="412">
        <v>1</v>
      </c>
      <c r="E902" s="412">
        <v>70000</v>
      </c>
      <c r="F902" s="412">
        <f t="shared" si="21"/>
        <v>70000</v>
      </c>
      <c r="G902" s="4" t="s">
        <v>12</v>
      </c>
      <c r="H902" s="412">
        <v>2014</v>
      </c>
      <c r="I902" s="4"/>
    </row>
    <row r="903" spans="1:9" s="38" customFormat="1" ht="18" x14ac:dyDescent="0.25">
      <c r="A903" s="4">
        <v>11</v>
      </c>
      <c r="B903" s="412" t="s">
        <v>1202</v>
      </c>
      <c r="C903" s="4" t="s">
        <v>11</v>
      </c>
      <c r="D903" s="412">
        <v>3</v>
      </c>
      <c r="E903" s="412">
        <v>28900</v>
      </c>
      <c r="F903" s="412">
        <f t="shared" si="21"/>
        <v>86700</v>
      </c>
      <c r="G903" s="4" t="s">
        <v>12</v>
      </c>
      <c r="H903" s="412">
        <v>2014</v>
      </c>
      <c r="I903" s="4"/>
    </row>
    <row r="904" spans="1:9" s="38" customFormat="1" ht="18" x14ac:dyDescent="0.25">
      <c r="A904" s="4">
        <v>12</v>
      </c>
      <c r="B904" s="412" t="s">
        <v>407</v>
      </c>
      <c r="C904" s="4" t="s">
        <v>11</v>
      </c>
      <c r="D904" s="412">
        <v>1</v>
      </c>
      <c r="E904" s="412">
        <v>239000</v>
      </c>
      <c r="F904" s="412">
        <f t="shared" si="21"/>
        <v>239000</v>
      </c>
      <c r="G904" s="4" t="s">
        <v>12</v>
      </c>
      <c r="H904" s="412">
        <v>2014</v>
      </c>
      <c r="I904" s="4"/>
    </row>
    <row r="905" spans="1:9" s="38" customFormat="1" ht="18" x14ac:dyDescent="0.25">
      <c r="A905" s="4">
        <v>13</v>
      </c>
      <c r="B905" s="412" t="s">
        <v>224</v>
      </c>
      <c r="C905" s="4" t="s">
        <v>11</v>
      </c>
      <c r="D905" s="412">
        <v>1</v>
      </c>
      <c r="E905" s="412">
        <v>165000</v>
      </c>
      <c r="F905" s="412">
        <f t="shared" si="21"/>
        <v>165000</v>
      </c>
      <c r="G905" s="4" t="s">
        <v>12</v>
      </c>
      <c r="H905" s="412">
        <v>2014</v>
      </c>
      <c r="I905" s="4"/>
    </row>
    <row r="906" spans="1:9" s="38" customFormat="1" ht="18" x14ac:dyDescent="0.25">
      <c r="A906" s="4">
        <v>14</v>
      </c>
      <c r="B906" s="412" t="s">
        <v>1203</v>
      </c>
      <c r="C906" s="4" t="s">
        <v>11</v>
      </c>
      <c r="D906" s="412">
        <v>1</v>
      </c>
      <c r="E906" s="412">
        <v>126000</v>
      </c>
      <c r="F906" s="412">
        <f t="shared" si="21"/>
        <v>126000</v>
      </c>
      <c r="G906" s="4" t="s">
        <v>12</v>
      </c>
      <c r="H906" s="412">
        <v>2014</v>
      </c>
      <c r="I906" s="4"/>
    </row>
    <row r="907" spans="1:9" s="38" customFormat="1" ht="18" x14ac:dyDescent="0.25">
      <c r="A907" s="4">
        <v>15</v>
      </c>
      <c r="B907" s="412" t="s">
        <v>404</v>
      </c>
      <c r="C907" s="4" t="s">
        <v>11</v>
      </c>
      <c r="D907" s="412">
        <v>1</v>
      </c>
      <c r="E907" s="412">
        <v>180000</v>
      </c>
      <c r="F907" s="412">
        <f t="shared" si="21"/>
        <v>180000</v>
      </c>
      <c r="G907" s="4" t="s">
        <v>12</v>
      </c>
      <c r="H907" s="412">
        <v>2014</v>
      </c>
      <c r="I907" s="4"/>
    </row>
    <row r="908" spans="1:9" s="38" customFormat="1" ht="18" x14ac:dyDescent="0.25">
      <c r="A908" s="4">
        <v>16</v>
      </c>
      <c r="B908" s="412" t="s">
        <v>178</v>
      </c>
      <c r="C908" s="4" t="s">
        <v>11</v>
      </c>
      <c r="D908" s="412">
        <v>1</v>
      </c>
      <c r="E908" s="412">
        <v>129000</v>
      </c>
      <c r="F908" s="412">
        <f t="shared" si="21"/>
        <v>129000</v>
      </c>
      <c r="G908" s="4" t="s">
        <v>12</v>
      </c>
      <c r="H908" s="412">
        <v>2014</v>
      </c>
      <c r="I908" s="4"/>
    </row>
    <row r="909" spans="1:9" s="38" customFormat="1" ht="18" x14ac:dyDescent="0.25">
      <c r="A909" s="4">
        <v>17</v>
      </c>
      <c r="B909" s="412" t="s">
        <v>533</v>
      </c>
      <c r="C909" s="4" t="s">
        <v>11</v>
      </c>
      <c r="D909" s="412">
        <v>6</v>
      </c>
      <c r="E909" s="412">
        <v>48000</v>
      </c>
      <c r="F909" s="412">
        <f t="shared" si="21"/>
        <v>288000</v>
      </c>
      <c r="G909" s="4" t="s">
        <v>12</v>
      </c>
      <c r="H909" s="412">
        <v>2014</v>
      </c>
      <c r="I909" s="4"/>
    </row>
    <row r="910" spans="1:9" s="38" customFormat="1" ht="18" x14ac:dyDescent="0.25">
      <c r="A910" s="4">
        <v>18</v>
      </c>
      <c r="B910" s="5" t="s">
        <v>1204</v>
      </c>
      <c r="C910" s="4" t="s">
        <v>11</v>
      </c>
      <c r="D910" s="412">
        <v>1</v>
      </c>
      <c r="E910" s="412">
        <v>172000</v>
      </c>
      <c r="F910" s="412">
        <f t="shared" si="21"/>
        <v>172000</v>
      </c>
      <c r="G910" s="4" t="s">
        <v>12</v>
      </c>
      <c r="H910" s="412" t="s">
        <v>1205</v>
      </c>
      <c r="I910" s="4"/>
    </row>
    <row r="911" spans="1:9" s="38" customFormat="1" ht="18" x14ac:dyDescent="0.25">
      <c r="A911" s="4">
        <v>19</v>
      </c>
      <c r="B911" s="412" t="s">
        <v>1206</v>
      </c>
      <c r="C911" s="4" t="s">
        <v>11</v>
      </c>
      <c r="D911" s="412">
        <v>1</v>
      </c>
      <c r="E911" s="4">
        <v>213333</v>
      </c>
      <c r="F911" s="412">
        <f t="shared" si="21"/>
        <v>213333</v>
      </c>
      <c r="G911" s="4" t="s">
        <v>12</v>
      </c>
      <c r="H911" s="412">
        <v>2004</v>
      </c>
      <c r="I911" s="412"/>
    </row>
    <row r="912" spans="1:9" s="38" customFormat="1" ht="18" x14ac:dyDescent="0.25">
      <c r="A912" s="4">
        <v>20</v>
      </c>
      <c r="B912" s="5" t="s">
        <v>236</v>
      </c>
      <c r="C912" s="57" t="s">
        <v>11</v>
      </c>
      <c r="D912" s="5">
        <v>1</v>
      </c>
      <c r="E912" s="4">
        <v>35000</v>
      </c>
      <c r="F912" s="412">
        <f t="shared" si="21"/>
        <v>35000</v>
      </c>
      <c r="G912" s="4" t="s">
        <v>12</v>
      </c>
      <c r="H912" s="4">
        <v>2013</v>
      </c>
      <c r="I912" s="4"/>
    </row>
    <row r="913" spans="1:9" s="38" customFormat="1" ht="18" x14ac:dyDescent="0.25">
      <c r="A913" s="4">
        <v>21</v>
      </c>
      <c r="B913" s="5" t="s">
        <v>1207</v>
      </c>
      <c r="C913" s="57" t="s">
        <v>11</v>
      </c>
      <c r="D913" s="5">
        <v>1</v>
      </c>
      <c r="E913" s="4">
        <v>100000</v>
      </c>
      <c r="F913" s="412">
        <f t="shared" si="21"/>
        <v>100000</v>
      </c>
      <c r="G913" s="4" t="s">
        <v>12</v>
      </c>
      <c r="H913" s="4">
        <v>2013</v>
      </c>
      <c r="I913" s="4"/>
    </row>
    <row r="914" spans="1:9" s="38" customFormat="1" ht="36" x14ac:dyDescent="0.25">
      <c r="A914" s="4">
        <v>22</v>
      </c>
      <c r="B914" s="412" t="s">
        <v>1208</v>
      </c>
      <c r="C914" s="4" t="s">
        <v>11</v>
      </c>
      <c r="D914" s="412">
        <v>1</v>
      </c>
      <c r="E914" s="412">
        <v>500000</v>
      </c>
      <c r="F914" s="412">
        <f t="shared" si="21"/>
        <v>500000</v>
      </c>
      <c r="G914" s="4" t="s">
        <v>12</v>
      </c>
      <c r="H914" s="4">
        <v>2021</v>
      </c>
      <c r="I914" s="4"/>
    </row>
    <row r="915" spans="1:9" s="38" customFormat="1" ht="18" x14ac:dyDescent="0.25">
      <c r="A915" s="4">
        <v>23</v>
      </c>
      <c r="B915" s="412" t="s">
        <v>426</v>
      </c>
      <c r="C915" s="4" t="s">
        <v>11</v>
      </c>
      <c r="D915" s="412">
        <v>1</v>
      </c>
      <c r="E915" s="412">
        <v>144444</v>
      </c>
      <c r="F915" s="412">
        <f t="shared" si="21"/>
        <v>144444</v>
      </c>
      <c r="G915" s="4" t="s">
        <v>106</v>
      </c>
      <c r="H915" s="4">
        <v>2023</v>
      </c>
      <c r="I915" s="4"/>
    </row>
    <row r="916" spans="1:9" s="38" customFormat="1" ht="18" x14ac:dyDescent="0.25">
      <c r="A916" s="4">
        <v>24</v>
      </c>
      <c r="B916" s="412" t="s">
        <v>693</v>
      </c>
      <c r="C916" s="4" t="s">
        <v>11</v>
      </c>
      <c r="D916" s="412">
        <v>1</v>
      </c>
      <c r="E916" s="412">
        <v>22112</v>
      </c>
      <c r="F916" s="412">
        <f t="shared" si="21"/>
        <v>22112</v>
      </c>
      <c r="G916" s="4" t="s">
        <v>106</v>
      </c>
      <c r="H916" s="4">
        <v>2023</v>
      </c>
      <c r="I916" s="4"/>
    </row>
    <row r="917" spans="1:9" s="38" customFormat="1" ht="18" x14ac:dyDescent="0.25">
      <c r="A917" s="4">
        <v>25</v>
      </c>
      <c r="B917" s="412" t="s">
        <v>694</v>
      </c>
      <c r="C917" s="4" t="s">
        <v>11</v>
      </c>
      <c r="D917" s="412">
        <v>1</v>
      </c>
      <c r="E917" s="412">
        <v>21706</v>
      </c>
      <c r="F917" s="412">
        <f t="shared" si="21"/>
        <v>21706</v>
      </c>
      <c r="G917" s="4" t="s">
        <v>106</v>
      </c>
      <c r="H917" s="4">
        <v>2023</v>
      </c>
      <c r="I917" s="4"/>
    </row>
    <row r="918" spans="1:9" s="38" customFormat="1" ht="18" x14ac:dyDescent="0.25">
      <c r="A918" s="4">
        <v>26</v>
      </c>
      <c r="B918" s="412" t="s">
        <v>178</v>
      </c>
      <c r="C918" s="4" t="s">
        <v>11</v>
      </c>
      <c r="D918" s="412">
        <v>1</v>
      </c>
      <c r="E918" s="412">
        <v>46880</v>
      </c>
      <c r="F918" s="412">
        <f t="shared" si="21"/>
        <v>46880</v>
      </c>
      <c r="G918" s="4" t="s">
        <v>106</v>
      </c>
      <c r="H918" s="4">
        <v>2023</v>
      </c>
      <c r="I918" s="4"/>
    </row>
    <row r="919" spans="1:9" s="38" customFormat="1" ht="18" x14ac:dyDescent="0.25">
      <c r="A919" s="4">
        <v>27</v>
      </c>
      <c r="B919" s="412" t="s">
        <v>1151</v>
      </c>
      <c r="C919" s="4" t="s">
        <v>11</v>
      </c>
      <c r="D919" s="412">
        <v>4</v>
      </c>
      <c r="E919" s="412">
        <v>17724</v>
      </c>
      <c r="F919" s="412">
        <f t="shared" si="21"/>
        <v>70896</v>
      </c>
      <c r="G919" s="4" t="s">
        <v>106</v>
      </c>
      <c r="H919" s="4">
        <v>2023</v>
      </c>
      <c r="I919" s="4"/>
    </row>
    <row r="920" spans="1:9" s="38" customFormat="1" ht="18" x14ac:dyDescent="0.25">
      <c r="A920" s="4">
        <v>28</v>
      </c>
      <c r="B920" s="412" t="s">
        <v>724</v>
      </c>
      <c r="C920" s="4" t="s">
        <v>11</v>
      </c>
      <c r="D920" s="412">
        <v>20</v>
      </c>
      <c r="E920" s="412">
        <v>5500</v>
      </c>
      <c r="F920" s="412">
        <f t="shared" si="21"/>
        <v>110000</v>
      </c>
      <c r="G920" s="4" t="s">
        <v>106</v>
      </c>
      <c r="H920" s="4">
        <v>2023</v>
      </c>
      <c r="I920" s="4"/>
    </row>
    <row r="921" spans="1:9" s="38" customFormat="1" ht="18" x14ac:dyDescent="0.25">
      <c r="A921" s="4">
        <v>29</v>
      </c>
      <c r="B921" s="5" t="s">
        <v>1209</v>
      </c>
      <c r="C921" s="57" t="s">
        <v>11</v>
      </c>
      <c r="D921" s="5">
        <v>1</v>
      </c>
      <c r="E921" s="5">
        <v>450000</v>
      </c>
      <c r="F921" s="412">
        <f t="shared" si="21"/>
        <v>450000</v>
      </c>
      <c r="G921" s="57" t="s">
        <v>106</v>
      </c>
      <c r="H921" s="57">
        <v>2023</v>
      </c>
      <c r="I921" s="57"/>
    </row>
    <row r="922" spans="1:9" s="38" customFormat="1" ht="33.75" customHeight="1" x14ac:dyDescent="0.25">
      <c r="A922" s="4">
        <v>30</v>
      </c>
      <c r="B922" s="412" t="s">
        <v>2591</v>
      </c>
      <c r="C922" s="4" t="s">
        <v>11</v>
      </c>
      <c r="D922" s="412">
        <v>1</v>
      </c>
      <c r="E922" s="4">
        <v>100000</v>
      </c>
      <c r="F922" s="4">
        <f t="shared" si="21"/>
        <v>100000</v>
      </c>
      <c r="G922" s="4" t="s">
        <v>12</v>
      </c>
      <c r="H922" s="4">
        <v>2013</v>
      </c>
      <c r="I922" s="412"/>
    </row>
    <row r="923" spans="1:9" s="38" customFormat="1" ht="31.5" customHeight="1" x14ac:dyDescent="0.25">
      <c r="A923" s="4">
        <v>31</v>
      </c>
      <c r="B923" s="412" t="s">
        <v>2592</v>
      </c>
      <c r="C923" s="4" t="s">
        <v>11</v>
      </c>
      <c r="D923" s="412">
        <v>1</v>
      </c>
      <c r="E923" s="4">
        <v>35000</v>
      </c>
      <c r="F923" s="4">
        <f t="shared" si="21"/>
        <v>35000</v>
      </c>
      <c r="G923" s="4" t="s">
        <v>12</v>
      </c>
      <c r="H923" s="4">
        <v>2013</v>
      </c>
      <c r="I923" s="412"/>
    </row>
    <row r="924" spans="1:9" s="38" customFormat="1" ht="31.5" customHeight="1" x14ac:dyDescent="0.25">
      <c r="A924" s="4">
        <v>32</v>
      </c>
      <c r="B924" s="412" t="s">
        <v>1185</v>
      </c>
      <c r="C924" s="4" t="s">
        <v>11</v>
      </c>
      <c r="D924" s="412">
        <v>1</v>
      </c>
      <c r="E924" s="4">
        <v>120000</v>
      </c>
      <c r="F924" s="4">
        <f t="shared" si="21"/>
        <v>120000</v>
      </c>
      <c r="G924" s="4" t="s">
        <v>12</v>
      </c>
      <c r="H924" s="412">
        <v>2021</v>
      </c>
      <c r="I924" s="412"/>
    </row>
    <row r="925" spans="1:9" s="38" customFormat="1" ht="31.5" customHeight="1" x14ac:dyDescent="0.25">
      <c r="A925" s="4">
        <v>33</v>
      </c>
      <c r="B925" s="412" t="s">
        <v>1173</v>
      </c>
      <c r="C925" s="4" t="s">
        <v>11</v>
      </c>
      <c r="D925" s="412">
        <v>1</v>
      </c>
      <c r="E925" s="4">
        <v>60000</v>
      </c>
      <c r="F925" s="4">
        <f t="shared" si="21"/>
        <v>60000</v>
      </c>
      <c r="G925" s="4" t="s">
        <v>12</v>
      </c>
      <c r="H925" s="412">
        <v>2014</v>
      </c>
      <c r="I925" s="412"/>
    </row>
    <row r="926" spans="1:9" s="104" customFormat="1" ht="17.25" x14ac:dyDescent="0.3">
      <c r="A926" s="79"/>
      <c r="B926" s="92" t="s">
        <v>141</v>
      </c>
      <c r="C926" s="92"/>
      <c r="D926" s="92">
        <f>SUM(D893:D925)</f>
        <v>174</v>
      </c>
      <c r="E926" s="92" t="s">
        <v>142</v>
      </c>
      <c r="F926" s="92">
        <f>SUM(F893:F925)</f>
        <v>36599992</v>
      </c>
      <c r="G926" s="91"/>
      <c r="H926" s="91"/>
      <c r="I926" s="91"/>
    </row>
    <row r="928" spans="1:9" s="151" customFormat="1" ht="98.25" customHeight="1" thickBot="1" x14ac:dyDescent="0.3">
      <c r="A928" s="150" t="s">
        <v>3</v>
      </c>
      <c r="B928" s="66" t="s">
        <v>4</v>
      </c>
      <c r="C928" s="96" t="s">
        <v>5</v>
      </c>
      <c r="D928" s="67" t="s">
        <v>6</v>
      </c>
      <c r="E928" s="66" t="s">
        <v>7</v>
      </c>
      <c r="F928" s="66" t="s">
        <v>8</v>
      </c>
      <c r="G928" s="66" t="s">
        <v>9</v>
      </c>
      <c r="H928" s="66" t="s">
        <v>3029</v>
      </c>
      <c r="I928" s="68" t="s">
        <v>10</v>
      </c>
    </row>
    <row r="929" spans="1:1013" ht="17.25" x14ac:dyDescent="0.25">
      <c r="A929" s="288">
        <v>1</v>
      </c>
      <c r="B929" s="284">
        <v>2</v>
      </c>
      <c r="C929" s="285">
        <v>3</v>
      </c>
      <c r="D929" s="285">
        <v>4</v>
      </c>
      <c r="E929" s="285">
        <v>5</v>
      </c>
      <c r="F929" s="285">
        <v>6</v>
      </c>
      <c r="G929" s="285">
        <v>7</v>
      </c>
      <c r="H929" s="285">
        <v>8</v>
      </c>
      <c r="I929" s="286">
        <v>9</v>
      </c>
    </row>
    <row r="930" spans="1:1013" s="273" customFormat="1" ht="19.5" x14ac:dyDescent="0.25">
      <c r="A930" s="4">
        <v>34</v>
      </c>
      <c r="B930" s="5" t="s">
        <v>1210</v>
      </c>
      <c r="C930" s="57" t="s">
        <v>11</v>
      </c>
      <c r="D930" s="5">
        <v>41</v>
      </c>
      <c r="E930" s="5">
        <v>200</v>
      </c>
      <c r="F930" s="57">
        <f>D930*E930</f>
        <v>8200</v>
      </c>
      <c r="G930" s="57" t="s">
        <v>12</v>
      </c>
      <c r="H930" s="57">
        <v>2014</v>
      </c>
      <c r="I930" s="68"/>
    </row>
    <row r="931" spans="1:1013" s="273" customFormat="1" ht="19.5" x14ac:dyDescent="0.25">
      <c r="A931" s="4">
        <v>35</v>
      </c>
      <c r="B931" s="5" t="s">
        <v>1211</v>
      </c>
      <c r="C931" s="57" t="s">
        <v>11</v>
      </c>
      <c r="D931" s="5">
        <v>50</v>
      </c>
      <c r="E931" s="5">
        <v>180</v>
      </c>
      <c r="F931" s="57">
        <f t="shared" ref="F931:F952" si="22">D931*E931</f>
        <v>9000</v>
      </c>
      <c r="G931" s="57" t="s">
        <v>12</v>
      </c>
      <c r="H931" s="57">
        <v>2014</v>
      </c>
      <c r="I931" s="68"/>
    </row>
    <row r="932" spans="1:1013" s="436" customFormat="1" ht="18" x14ac:dyDescent="0.25">
      <c r="A932" s="4">
        <v>36</v>
      </c>
      <c r="B932" s="5" t="s">
        <v>1212</v>
      </c>
      <c r="C932" s="57" t="s">
        <v>11</v>
      </c>
      <c r="D932" s="5">
        <v>41</v>
      </c>
      <c r="E932" s="5">
        <v>120</v>
      </c>
      <c r="F932" s="57">
        <f t="shared" si="22"/>
        <v>4920</v>
      </c>
      <c r="G932" s="57" t="s">
        <v>12</v>
      </c>
      <c r="H932" s="57">
        <v>2014</v>
      </c>
      <c r="I932" s="57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  <c r="AC932" s="94"/>
      <c r="AD932" s="94"/>
      <c r="AE932" s="94"/>
      <c r="AF932" s="94"/>
      <c r="AG932" s="94"/>
      <c r="AH932" s="94"/>
      <c r="AI932" s="94"/>
      <c r="AJ932" s="94"/>
      <c r="AK932" s="94"/>
      <c r="AL932" s="94"/>
      <c r="AM932" s="94"/>
      <c r="AN932" s="94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  <c r="BY932" s="94"/>
      <c r="BZ932" s="94"/>
      <c r="CA932" s="94"/>
      <c r="CB932" s="94"/>
      <c r="CC932" s="94"/>
      <c r="CD932" s="94"/>
      <c r="CE932" s="94"/>
      <c r="CF932" s="94"/>
      <c r="CG932" s="94"/>
      <c r="CH932" s="94"/>
      <c r="CI932" s="94"/>
      <c r="CJ932" s="94"/>
      <c r="CK932" s="94"/>
      <c r="CL932" s="94"/>
      <c r="CM932" s="94"/>
      <c r="CN932" s="94"/>
      <c r="CO932" s="94"/>
      <c r="CP932" s="94"/>
      <c r="CQ932" s="94"/>
      <c r="CR932" s="94"/>
      <c r="CS932" s="94"/>
      <c r="CT932" s="94"/>
      <c r="CU932" s="94"/>
      <c r="CV932" s="94"/>
      <c r="CW932" s="94"/>
      <c r="CX932" s="94"/>
      <c r="CY932" s="94"/>
      <c r="CZ932" s="94"/>
      <c r="DA932" s="94"/>
      <c r="DB932" s="94"/>
      <c r="DC932" s="94"/>
      <c r="DD932" s="94"/>
      <c r="DE932" s="94"/>
      <c r="DF932" s="94"/>
      <c r="DG932" s="94"/>
      <c r="DH932" s="94"/>
      <c r="DI932" s="94"/>
      <c r="DJ932" s="94"/>
      <c r="DK932" s="94"/>
      <c r="DL932" s="94"/>
      <c r="DM932" s="94"/>
      <c r="DN932" s="94"/>
      <c r="DO932" s="94"/>
      <c r="DP932" s="94"/>
      <c r="DQ932" s="94"/>
      <c r="DR932" s="94"/>
      <c r="DS932" s="94"/>
      <c r="DT932" s="94"/>
      <c r="DU932" s="94"/>
      <c r="DV932" s="94"/>
      <c r="DW932" s="94"/>
      <c r="DX932" s="94"/>
      <c r="DY932" s="94"/>
      <c r="DZ932" s="94"/>
      <c r="EA932" s="94"/>
      <c r="EB932" s="94"/>
      <c r="EC932" s="94"/>
      <c r="ED932" s="94"/>
      <c r="EE932" s="94"/>
      <c r="EF932" s="94"/>
      <c r="EG932" s="94"/>
      <c r="EH932" s="94"/>
      <c r="EI932" s="94"/>
      <c r="EJ932" s="94"/>
      <c r="EK932" s="94"/>
      <c r="EL932" s="94"/>
      <c r="EM932" s="94"/>
      <c r="EN932" s="94"/>
      <c r="EO932" s="94"/>
      <c r="EP932" s="94"/>
      <c r="EQ932" s="94"/>
      <c r="ER932" s="94"/>
      <c r="ES932" s="94"/>
      <c r="ET932" s="94"/>
      <c r="EU932" s="94"/>
      <c r="EV932" s="94"/>
      <c r="EW932" s="94"/>
      <c r="EX932" s="94"/>
      <c r="EY932" s="94"/>
      <c r="EZ932" s="94"/>
      <c r="FA932" s="94"/>
      <c r="FB932" s="94"/>
      <c r="FC932" s="94"/>
      <c r="FD932" s="94"/>
      <c r="FE932" s="94"/>
      <c r="FF932" s="94"/>
      <c r="FG932" s="94"/>
      <c r="FH932" s="94"/>
      <c r="FI932" s="94"/>
      <c r="FJ932" s="94"/>
      <c r="FK932" s="94"/>
      <c r="FL932" s="94"/>
      <c r="FM932" s="94"/>
      <c r="FN932" s="94"/>
      <c r="FO932" s="94"/>
      <c r="FP932" s="94"/>
      <c r="FQ932" s="94"/>
      <c r="FR932" s="94"/>
      <c r="FS932" s="94"/>
      <c r="FT932" s="94"/>
      <c r="FU932" s="94"/>
      <c r="FV932" s="94"/>
      <c r="FW932" s="94"/>
      <c r="FX932" s="94"/>
      <c r="FY932" s="94"/>
      <c r="FZ932" s="94"/>
      <c r="GA932" s="94"/>
      <c r="GB932" s="94"/>
      <c r="GC932" s="94"/>
      <c r="GD932" s="94"/>
      <c r="GE932" s="94"/>
      <c r="GF932" s="94"/>
      <c r="GG932" s="94"/>
      <c r="GH932" s="94"/>
      <c r="GI932" s="94"/>
      <c r="GJ932" s="94"/>
      <c r="GK932" s="94"/>
      <c r="GL932" s="94"/>
      <c r="GM932" s="94"/>
      <c r="GN932" s="94"/>
      <c r="GO932" s="94"/>
      <c r="GP932" s="94"/>
      <c r="GQ932" s="94"/>
      <c r="GR932" s="94"/>
      <c r="GS932" s="94"/>
      <c r="GT932" s="94"/>
      <c r="GU932" s="94"/>
      <c r="GV932" s="94"/>
      <c r="GW932" s="94"/>
      <c r="GX932" s="94"/>
      <c r="GY932" s="94"/>
      <c r="GZ932" s="94"/>
      <c r="HA932" s="94"/>
      <c r="HB932" s="94"/>
      <c r="HC932" s="94"/>
      <c r="HD932" s="94"/>
      <c r="HE932" s="94"/>
      <c r="HF932" s="94"/>
      <c r="HG932" s="94"/>
      <c r="HH932" s="94"/>
      <c r="HI932" s="94"/>
      <c r="HJ932" s="94"/>
      <c r="HK932" s="94"/>
      <c r="HL932" s="94"/>
      <c r="HM932" s="94"/>
      <c r="HN932" s="94"/>
      <c r="HO932" s="94"/>
      <c r="HP932" s="94"/>
      <c r="HQ932" s="94"/>
      <c r="HR932" s="94"/>
      <c r="HS932" s="94"/>
      <c r="HT932" s="94"/>
      <c r="HU932" s="94"/>
      <c r="HV932" s="94"/>
      <c r="HW932" s="94"/>
      <c r="HX932" s="94"/>
      <c r="HY932" s="94"/>
      <c r="HZ932" s="94"/>
      <c r="IA932" s="94"/>
      <c r="IB932" s="94"/>
      <c r="IC932" s="94"/>
      <c r="ID932" s="94"/>
      <c r="IE932" s="94"/>
      <c r="IF932" s="94"/>
      <c r="IG932" s="94"/>
      <c r="IH932" s="94"/>
      <c r="II932" s="94"/>
      <c r="IJ932" s="94"/>
      <c r="IK932" s="94"/>
      <c r="IL932" s="94"/>
      <c r="IM932" s="94"/>
      <c r="IN932" s="94"/>
      <c r="IO932" s="94"/>
      <c r="IP932" s="94"/>
      <c r="IQ932" s="94"/>
      <c r="IR932" s="94"/>
      <c r="IS932" s="94"/>
      <c r="IT932" s="94"/>
      <c r="IU932" s="94"/>
      <c r="IV932" s="94"/>
      <c r="IW932" s="94"/>
      <c r="IX932" s="94"/>
      <c r="IY932" s="94"/>
      <c r="IZ932" s="94"/>
      <c r="JA932" s="94"/>
      <c r="JB932" s="94"/>
      <c r="JC932" s="94"/>
      <c r="JD932" s="94"/>
      <c r="JE932" s="94"/>
      <c r="JF932" s="94"/>
      <c r="JG932" s="94"/>
      <c r="JH932" s="94"/>
      <c r="JI932" s="94"/>
      <c r="JJ932" s="94"/>
      <c r="JK932" s="94"/>
      <c r="JL932" s="94"/>
      <c r="JM932" s="94"/>
      <c r="JN932" s="94"/>
      <c r="JO932" s="94"/>
      <c r="JP932" s="94"/>
      <c r="JQ932" s="94"/>
      <c r="JR932" s="94"/>
      <c r="JS932" s="94"/>
      <c r="JT932" s="94"/>
      <c r="JU932" s="94"/>
      <c r="JV932" s="94"/>
      <c r="JW932" s="94"/>
      <c r="JX932" s="94"/>
      <c r="JY932" s="94"/>
      <c r="JZ932" s="94"/>
      <c r="KA932" s="94"/>
      <c r="KB932" s="94"/>
      <c r="KC932" s="94"/>
      <c r="KD932" s="94"/>
      <c r="KE932" s="94"/>
      <c r="KF932" s="94"/>
      <c r="KG932" s="94"/>
      <c r="KH932" s="94"/>
      <c r="KI932" s="94"/>
      <c r="KJ932" s="94"/>
      <c r="KK932" s="94"/>
      <c r="KL932" s="94"/>
      <c r="KM932" s="94"/>
      <c r="KN932" s="94"/>
      <c r="KO932" s="94"/>
      <c r="KP932" s="94"/>
      <c r="KQ932" s="94"/>
      <c r="KR932" s="94"/>
      <c r="KS932" s="94"/>
      <c r="KT932" s="94"/>
      <c r="KU932" s="94"/>
      <c r="KV932" s="94"/>
      <c r="KW932" s="94"/>
      <c r="KX932" s="94"/>
      <c r="KY932" s="94"/>
      <c r="KZ932" s="94"/>
      <c r="LA932" s="94"/>
      <c r="LB932" s="94"/>
      <c r="LC932" s="94"/>
      <c r="LD932" s="94"/>
      <c r="LE932" s="94"/>
      <c r="LF932" s="94"/>
      <c r="LG932" s="94"/>
      <c r="LH932" s="94"/>
      <c r="LI932" s="94"/>
      <c r="LJ932" s="94"/>
      <c r="LK932" s="94"/>
      <c r="LL932" s="94"/>
      <c r="LM932" s="94"/>
      <c r="LN932" s="94"/>
      <c r="LO932" s="94"/>
      <c r="LP932" s="94"/>
      <c r="LQ932" s="94"/>
      <c r="LR932" s="94"/>
      <c r="LS932" s="94"/>
      <c r="LT932" s="94"/>
      <c r="LU932" s="94"/>
      <c r="LV932" s="94"/>
      <c r="LW932" s="94"/>
      <c r="LX932" s="94"/>
      <c r="LY932" s="94"/>
      <c r="LZ932" s="94"/>
      <c r="MA932" s="94"/>
      <c r="MB932" s="94"/>
      <c r="MC932" s="94"/>
      <c r="MD932" s="94"/>
      <c r="ME932" s="94"/>
      <c r="MF932" s="94"/>
      <c r="MG932" s="94"/>
      <c r="MH932" s="94"/>
      <c r="MI932" s="94"/>
      <c r="MJ932" s="94"/>
      <c r="MK932" s="94"/>
      <c r="ML932" s="94"/>
      <c r="MM932" s="94"/>
      <c r="MN932" s="94"/>
      <c r="MO932" s="94"/>
      <c r="MP932" s="94"/>
      <c r="MQ932" s="94"/>
      <c r="MR932" s="94"/>
      <c r="MS932" s="94"/>
      <c r="MT932" s="94"/>
      <c r="MU932" s="94"/>
      <c r="MV932" s="94"/>
      <c r="MW932" s="94"/>
      <c r="MX932" s="94"/>
      <c r="MY932" s="94"/>
      <c r="MZ932" s="94"/>
      <c r="NA932" s="94"/>
      <c r="NB932" s="94"/>
      <c r="NC932" s="94"/>
      <c r="ND932" s="94"/>
      <c r="NE932" s="94"/>
      <c r="NF932" s="94"/>
      <c r="NG932" s="94"/>
      <c r="NH932" s="94"/>
      <c r="NI932" s="94"/>
      <c r="NJ932" s="94"/>
      <c r="NK932" s="94"/>
      <c r="NL932" s="94"/>
      <c r="NM932" s="94"/>
      <c r="NN932" s="94"/>
      <c r="NO932" s="94"/>
      <c r="NP932" s="94"/>
      <c r="NQ932" s="94"/>
      <c r="NR932" s="94"/>
      <c r="NS932" s="94"/>
      <c r="NT932" s="94"/>
      <c r="NU932" s="94"/>
      <c r="NV932" s="94"/>
      <c r="NW932" s="94"/>
      <c r="NX932" s="94"/>
      <c r="NY932" s="94"/>
      <c r="NZ932" s="94"/>
      <c r="OA932" s="94"/>
      <c r="OB932" s="94"/>
      <c r="OC932" s="94"/>
      <c r="OD932" s="94"/>
      <c r="OE932" s="94"/>
      <c r="OF932" s="94"/>
      <c r="OG932" s="94"/>
      <c r="OH932" s="94"/>
      <c r="OI932" s="94"/>
      <c r="OJ932" s="94"/>
      <c r="OK932" s="94"/>
      <c r="OL932" s="94"/>
      <c r="OM932" s="94"/>
      <c r="ON932" s="94"/>
      <c r="OO932" s="94"/>
      <c r="OP932" s="94"/>
      <c r="OQ932" s="94"/>
      <c r="OR932" s="94"/>
      <c r="OS932" s="94"/>
      <c r="OT932" s="94"/>
      <c r="OU932" s="94"/>
      <c r="OV932" s="94"/>
      <c r="OW932" s="94"/>
      <c r="OX932" s="94"/>
      <c r="OY932" s="94"/>
      <c r="OZ932" s="94"/>
      <c r="PA932" s="94"/>
      <c r="PB932" s="94"/>
      <c r="PC932" s="94"/>
      <c r="PD932" s="94"/>
      <c r="PE932" s="94"/>
      <c r="PF932" s="94"/>
      <c r="PG932" s="94"/>
      <c r="PH932" s="94"/>
      <c r="PI932" s="94"/>
      <c r="PJ932" s="94"/>
      <c r="PK932" s="94"/>
      <c r="PL932" s="94"/>
      <c r="PM932" s="94"/>
      <c r="PN932" s="94"/>
      <c r="PO932" s="94"/>
      <c r="PP932" s="94"/>
      <c r="PQ932" s="94"/>
      <c r="PR932" s="94"/>
      <c r="PS932" s="94"/>
      <c r="PT932" s="94"/>
      <c r="PU932" s="94"/>
      <c r="PV932" s="94"/>
      <c r="PW932" s="94"/>
      <c r="PX932" s="94"/>
      <c r="PY932" s="94"/>
      <c r="PZ932" s="94"/>
      <c r="QA932" s="94"/>
      <c r="QB932" s="94"/>
      <c r="QC932" s="94"/>
      <c r="QD932" s="94"/>
      <c r="QE932" s="94"/>
      <c r="QF932" s="94"/>
      <c r="QG932" s="94"/>
      <c r="QH932" s="94"/>
      <c r="QI932" s="94"/>
      <c r="QJ932" s="94"/>
      <c r="QK932" s="94"/>
      <c r="QL932" s="94"/>
      <c r="QM932" s="94"/>
      <c r="QN932" s="94"/>
      <c r="QO932" s="94"/>
      <c r="QP932" s="94"/>
      <c r="QQ932" s="94"/>
      <c r="QR932" s="94"/>
      <c r="QS932" s="94"/>
      <c r="QT932" s="94"/>
      <c r="QU932" s="94"/>
      <c r="QV932" s="94"/>
      <c r="QW932" s="94"/>
      <c r="QX932" s="94"/>
      <c r="QY932" s="94"/>
      <c r="QZ932" s="94"/>
      <c r="RA932" s="94"/>
      <c r="RB932" s="94"/>
      <c r="RC932" s="94"/>
      <c r="RD932" s="94"/>
      <c r="RE932" s="94"/>
      <c r="RF932" s="94"/>
      <c r="RG932" s="94"/>
      <c r="RH932" s="94"/>
      <c r="RI932" s="94"/>
      <c r="RJ932" s="94"/>
      <c r="RK932" s="94"/>
      <c r="RL932" s="94"/>
      <c r="RM932" s="94"/>
      <c r="RN932" s="94"/>
      <c r="RO932" s="94"/>
      <c r="RP932" s="94"/>
      <c r="RQ932" s="94"/>
      <c r="RR932" s="94"/>
      <c r="RS932" s="94"/>
      <c r="RT932" s="94"/>
      <c r="RU932" s="94"/>
      <c r="RV932" s="94"/>
      <c r="RW932" s="94"/>
      <c r="RX932" s="94"/>
      <c r="RY932" s="94"/>
      <c r="RZ932" s="94"/>
      <c r="SA932" s="94"/>
      <c r="SB932" s="94"/>
      <c r="SC932" s="94"/>
      <c r="SD932" s="94"/>
      <c r="SE932" s="94"/>
      <c r="SF932" s="94"/>
      <c r="SG932" s="94"/>
      <c r="SH932" s="94"/>
      <c r="SI932" s="94"/>
      <c r="SJ932" s="94"/>
      <c r="SK932" s="94"/>
      <c r="SL932" s="94"/>
      <c r="SM932" s="94"/>
      <c r="SN932" s="94"/>
      <c r="SO932" s="94"/>
      <c r="SP932" s="94"/>
      <c r="SQ932" s="94"/>
      <c r="SR932" s="94"/>
      <c r="SS932" s="94"/>
      <c r="ST932" s="94"/>
      <c r="SU932" s="94"/>
      <c r="SV932" s="94"/>
      <c r="SW932" s="94"/>
      <c r="SX932" s="94"/>
      <c r="SY932" s="94"/>
      <c r="SZ932" s="94"/>
      <c r="TA932" s="94"/>
      <c r="TB932" s="94"/>
      <c r="TC932" s="94"/>
      <c r="TD932" s="94"/>
      <c r="TE932" s="94"/>
      <c r="TF932" s="94"/>
      <c r="TG932" s="94"/>
      <c r="TH932" s="94"/>
      <c r="TI932" s="94"/>
      <c r="TJ932" s="94"/>
      <c r="TK932" s="94"/>
      <c r="TL932" s="94"/>
      <c r="TM932" s="94"/>
      <c r="TN932" s="94"/>
      <c r="TO932" s="94"/>
      <c r="TP932" s="94"/>
      <c r="TQ932" s="94"/>
      <c r="TR932" s="94"/>
      <c r="TS932" s="94"/>
      <c r="TT932" s="94"/>
      <c r="TU932" s="94"/>
      <c r="TV932" s="94"/>
      <c r="TW932" s="94"/>
      <c r="TX932" s="94"/>
      <c r="TY932" s="94"/>
      <c r="TZ932" s="94"/>
      <c r="UA932" s="94"/>
      <c r="UB932" s="94"/>
      <c r="UC932" s="94"/>
      <c r="UD932" s="94"/>
      <c r="UE932" s="94"/>
      <c r="UF932" s="94"/>
      <c r="UG932" s="94"/>
      <c r="UH932" s="94"/>
      <c r="UI932" s="94"/>
      <c r="UJ932" s="94"/>
      <c r="UK932" s="94"/>
      <c r="UL932" s="94"/>
      <c r="UM932" s="94"/>
      <c r="UN932" s="94"/>
      <c r="UO932" s="94"/>
      <c r="UP932" s="94"/>
      <c r="UQ932" s="94"/>
      <c r="UR932" s="94"/>
      <c r="US932" s="94"/>
      <c r="UT932" s="94"/>
      <c r="UU932" s="94"/>
      <c r="UV932" s="94"/>
      <c r="UW932" s="94"/>
      <c r="UX932" s="94"/>
      <c r="UY932" s="94"/>
      <c r="UZ932" s="94"/>
      <c r="VA932" s="94"/>
      <c r="VB932" s="94"/>
      <c r="VC932" s="94"/>
      <c r="VD932" s="94"/>
      <c r="VE932" s="94"/>
      <c r="VF932" s="94"/>
      <c r="VG932" s="94"/>
      <c r="VH932" s="94"/>
      <c r="VI932" s="94"/>
      <c r="VJ932" s="94"/>
      <c r="VK932" s="94"/>
      <c r="VL932" s="94"/>
      <c r="VM932" s="94"/>
      <c r="VN932" s="94"/>
      <c r="VO932" s="94"/>
      <c r="VP932" s="94"/>
      <c r="VQ932" s="94"/>
      <c r="VR932" s="94"/>
      <c r="VS932" s="94"/>
      <c r="VT932" s="94"/>
      <c r="VU932" s="94"/>
      <c r="VV932" s="94"/>
      <c r="VW932" s="94"/>
      <c r="VX932" s="94"/>
      <c r="VY932" s="94"/>
      <c r="VZ932" s="94"/>
      <c r="WA932" s="94"/>
      <c r="WB932" s="94"/>
      <c r="WC932" s="94"/>
      <c r="WD932" s="94"/>
      <c r="WE932" s="94"/>
      <c r="WF932" s="94"/>
      <c r="WG932" s="94"/>
      <c r="WH932" s="94"/>
      <c r="WI932" s="94"/>
      <c r="WJ932" s="94"/>
      <c r="WK932" s="94"/>
      <c r="WL932" s="94"/>
      <c r="WM932" s="94"/>
      <c r="WN932" s="94"/>
      <c r="WO932" s="94"/>
      <c r="WP932" s="94"/>
      <c r="WQ932" s="94"/>
      <c r="WR932" s="94"/>
      <c r="WS932" s="94"/>
      <c r="WT932" s="94"/>
      <c r="WU932" s="94"/>
      <c r="WV932" s="94"/>
      <c r="WW932" s="94"/>
      <c r="WX932" s="94"/>
      <c r="WY932" s="94"/>
      <c r="WZ932" s="94"/>
      <c r="XA932" s="94"/>
      <c r="XB932" s="94"/>
      <c r="XC932" s="94"/>
      <c r="XD932" s="94"/>
      <c r="XE932" s="94"/>
      <c r="XF932" s="94"/>
      <c r="XG932" s="94"/>
      <c r="XH932" s="94"/>
      <c r="XI932" s="94"/>
      <c r="XJ932" s="94"/>
      <c r="XK932" s="94"/>
      <c r="XL932" s="94"/>
      <c r="XM932" s="94"/>
      <c r="XN932" s="94"/>
      <c r="XO932" s="94"/>
      <c r="XP932" s="94"/>
      <c r="XQ932" s="94"/>
      <c r="XR932" s="94"/>
      <c r="XS932" s="94"/>
      <c r="XT932" s="94"/>
      <c r="XU932" s="94"/>
      <c r="XV932" s="94"/>
      <c r="XW932" s="94"/>
      <c r="XX932" s="94"/>
      <c r="XY932" s="94"/>
      <c r="XZ932" s="94"/>
      <c r="YA932" s="94"/>
      <c r="YB932" s="94"/>
      <c r="YC932" s="94"/>
      <c r="YD932" s="94"/>
      <c r="YE932" s="94"/>
      <c r="YF932" s="94"/>
      <c r="YG932" s="94"/>
      <c r="YH932" s="94"/>
      <c r="YI932" s="94"/>
      <c r="YJ932" s="94"/>
      <c r="YK932" s="94"/>
      <c r="YL932" s="94"/>
      <c r="YM932" s="94"/>
      <c r="YN932" s="94"/>
      <c r="YO932" s="94"/>
      <c r="YP932" s="94"/>
      <c r="YQ932" s="94"/>
      <c r="YR932" s="94"/>
      <c r="YS932" s="94"/>
      <c r="YT932" s="94"/>
      <c r="YU932" s="94"/>
      <c r="YV932" s="94"/>
      <c r="YW932" s="94"/>
      <c r="YX932" s="94"/>
      <c r="YY932" s="94"/>
      <c r="YZ932" s="94"/>
      <c r="ZA932" s="94"/>
      <c r="ZB932" s="94"/>
      <c r="ZC932" s="94"/>
      <c r="ZD932" s="94"/>
      <c r="ZE932" s="94"/>
      <c r="ZF932" s="94"/>
      <c r="ZG932" s="94"/>
      <c r="ZH932" s="94"/>
      <c r="ZI932" s="94"/>
      <c r="ZJ932" s="94"/>
      <c r="ZK932" s="94"/>
      <c r="ZL932" s="94"/>
      <c r="ZM932" s="94"/>
      <c r="ZN932" s="94"/>
      <c r="ZO932" s="94"/>
      <c r="ZP932" s="94"/>
      <c r="ZQ932" s="94"/>
      <c r="ZR932" s="94"/>
      <c r="ZS932" s="94"/>
      <c r="ZT932" s="94"/>
      <c r="ZU932" s="94"/>
      <c r="ZV932" s="94"/>
      <c r="ZW932" s="94"/>
      <c r="ZX932" s="94"/>
      <c r="ZY932" s="94"/>
      <c r="ZZ932" s="94"/>
      <c r="AAA932" s="94"/>
      <c r="AAB932" s="94"/>
      <c r="AAC932" s="94"/>
      <c r="AAD932" s="94"/>
      <c r="AAE932" s="94"/>
      <c r="AAF932" s="94"/>
      <c r="AAG932" s="94"/>
      <c r="AAH932" s="94"/>
      <c r="AAI932" s="94"/>
      <c r="AAJ932" s="94"/>
      <c r="AAK932" s="94"/>
      <c r="AAL932" s="94"/>
      <c r="AAM932" s="94"/>
      <c r="AAN932" s="94"/>
      <c r="AAO932" s="94"/>
      <c r="AAP932" s="94"/>
      <c r="AAQ932" s="94"/>
      <c r="AAR932" s="94"/>
      <c r="AAS932" s="94"/>
      <c r="AAT932" s="94"/>
      <c r="AAU932" s="94"/>
      <c r="AAV932" s="94"/>
      <c r="AAW932" s="94"/>
      <c r="AAX932" s="94"/>
      <c r="AAY932" s="94"/>
      <c r="AAZ932" s="94"/>
      <c r="ABA932" s="94"/>
      <c r="ABB932" s="94"/>
      <c r="ABC932" s="94"/>
      <c r="ABD932" s="94"/>
      <c r="ABE932" s="94"/>
      <c r="ABF932" s="94"/>
      <c r="ABG932" s="94"/>
      <c r="ABH932" s="94"/>
      <c r="ABI932" s="94"/>
      <c r="ABJ932" s="94"/>
      <c r="ABK932" s="94"/>
      <c r="ABL932" s="94"/>
      <c r="ABM932" s="94"/>
      <c r="ABN932" s="94"/>
      <c r="ABO932" s="94"/>
      <c r="ABP932" s="94"/>
      <c r="ABQ932" s="94"/>
      <c r="ABR932" s="94"/>
      <c r="ABS932" s="94"/>
      <c r="ABT932" s="94"/>
      <c r="ABU932" s="94"/>
      <c r="ABV932" s="94"/>
      <c r="ABW932" s="94"/>
      <c r="ABX932" s="94"/>
      <c r="ABY932" s="94"/>
      <c r="ABZ932" s="94"/>
      <c r="ACA932" s="94"/>
      <c r="ACB932" s="94"/>
      <c r="ACC932" s="94"/>
      <c r="ACD932" s="94"/>
      <c r="ACE932" s="94"/>
      <c r="ACF932" s="94"/>
      <c r="ACG932" s="94"/>
      <c r="ACH932" s="94"/>
      <c r="ACI932" s="94"/>
      <c r="ACJ932" s="94"/>
      <c r="ACK932" s="94"/>
      <c r="ACL932" s="94"/>
      <c r="ACM932" s="94"/>
      <c r="ACN932" s="94"/>
      <c r="ACO932" s="94"/>
      <c r="ACP932" s="94"/>
      <c r="ACQ932" s="94"/>
      <c r="ACR932" s="94"/>
      <c r="ACS932" s="94"/>
      <c r="ACT932" s="94"/>
      <c r="ACU932" s="94"/>
      <c r="ACV932" s="94"/>
      <c r="ACW932" s="94"/>
      <c r="ACX932" s="94"/>
      <c r="ACY932" s="94"/>
      <c r="ACZ932" s="94"/>
      <c r="ADA932" s="94"/>
      <c r="ADB932" s="94"/>
      <c r="ADC932" s="94"/>
      <c r="ADD932" s="94"/>
      <c r="ADE932" s="94"/>
      <c r="ADF932" s="94"/>
      <c r="ADG932" s="94"/>
      <c r="ADH932" s="94"/>
      <c r="ADI932" s="94"/>
      <c r="ADJ932" s="94"/>
      <c r="ADK932" s="94"/>
      <c r="ADL932" s="94"/>
      <c r="ADM932" s="94"/>
      <c r="ADN932" s="94"/>
      <c r="ADO932" s="94"/>
      <c r="ADP932" s="94"/>
      <c r="ADQ932" s="94"/>
      <c r="ADR932" s="94"/>
      <c r="ADS932" s="94"/>
      <c r="ADT932" s="94"/>
      <c r="ADU932" s="94"/>
      <c r="ADV932" s="94"/>
      <c r="ADW932" s="94"/>
      <c r="ADX932" s="94"/>
      <c r="ADY932" s="94"/>
      <c r="ADZ932" s="94"/>
      <c r="AEA932" s="94"/>
      <c r="AEB932" s="94"/>
      <c r="AEC932" s="94"/>
      <c r="AED932" s="94"/>
      <c r="AEE932" s="94"/>
      <c r="AEF932" s="94"/>
      <c r="AEG932" s="94"/>
      <c r="AEH932" s="94"/>
      <c r="AEI932" s="94"/>
      <c r="AEJ932" s="94"/>
      <c r="AEK932" s="94"/>
      <c r="AEL932" s="94"/>
      <c r="AEM932" s="94"/>
      <c r="AEN932" s="94"/>
      <c r="AEO932" s="94"/>
      <c r="AEP932" s="94"/>
      <c r="AEQ932" s="94"/>
      <c r="AER932" s="94"/>
      <c r="AES932" s="94"/>
      <c r="AET932" s="94"/>
      <c r="AEU932" s="94"/>
      <c r="AEV932" s="94"/>
      <c r="AEW932" s="94"/>
      <c r="AEX932" s="94"/>
      <c r="AEY932" s="94"/>
      <c r="AEZ932" s="94"/>
      <c r="AFA932" s="94"/>
      <c r="AFB932" s="94"/>
      <c r="AFC932" s="94"/>
      <c r="AFD932" s="94"/>
      <c r="AFE932" s="94"/>
      <c r="AFF932" s="94"/>
      <c r="AFG932" s="94"/>
      <c r="AFH932" s="94"/>
      <c r="AFI932" s="94"/>
      <c r="AFJ932" s="94"/>
      <c r="AFK932" s="94"/>
      <c r="AFL932" s="94"/>
      <c r="AFM932" s="94"/>
      <c r="AFN932" s="94"/>
      <c r="AFO932" s="94"/>
      <c r="AFP932" s="94"/>
      <c r="AFQ932" s="94"/>
      <c r="AFR932" s="94"/>
      <c r="AFS932" s="94"/>
      <c r="AFT932" s="94"/>
      <c r="AFU932" s="94"/>
      <c r="AFV932" s="94"/>
      <c r="AFW932" s="94"/>
      <c r="AFX932" s="94"/>
      <c r="AFY932" s="94"/>
      <c r="AFZ932" s="94"/>
      <c r="AGA932" s="94"/>
      <c r="AGB932" s="94"/>
      <c r="AGC932" s="94"/>
      <c r="AGD932" s="94"/>
      <c r="AGE932" s="94"/>
      <c r="AGF932" s="94"/>
      <c r="AGG932" s="94"/>
      <c r="AGH932" s="94"/>
      <c r="AGI932" s="94"/>
      <c r="AGJ932" s="94"/>
      <c r="AGK932" s="94"/>
      <c r="AGL932" s="94"/>
      <c r="AGM932" s="94"/>
      <c r="AGN932" s="94"/>
      <c r="AGO932" s="94"/>
      <c r="AGP932" s="94"/>
      <c r="AGQ932" s="94"/>
      <c r="AGR932" s="94"/>
      <c r="AGS932" s="94"/>
      <c r="AGT932" s="94"/>
      <c r="AGU932" s="94"/>
      <c r="AGV932" s="94"/>
      <c r="AGW932" s="94"/>
      <c r="AGX932" s="94"/>
      <c r="AGY932" s="94"/>
      <c r="AGZ932" s="94"/>
      <c r="AHA932" s="94"/>
      <c r="AHB932" s="94"/>
      <c r="AHC932" s="94"/>
      <c r="AHD932" s="94"/>
      <c r="AHE932" s="94"/>
      <c r="AHF932" s="94"/>
      <c r="AHG932" s="94"/>
      <c r="AHH932" s="94"/>
      <c r="AHI932" s="94"/>
      <c r="AHJ932" s="94"/>
      <c r="AHK932" s="94"/>
      <c r="AHL932" s="94"/>
      <c r="AHM932" s="94"/>
      <c r="AHN932" s="94"/>
      <c r="AHO932" s="94"/>
      <c r="AHP932" s="94"/>
      <c r="AHQ932" s="94"/>
      <c r="AHR932" s="94"/>
      <c r="AHS932" s="94"/>
      <c r="AHT932" s="94"/>
      <c r="AHU932" s="94"/>
      <c r="AHV932" s="94"/>
      <c r="AHW932" s="94"/>
      <c r="AHX932" s="94"/>
      <c r="AHY932" s="94"/>
      <c r="AHZ932" s="94"/>
      <c r="AIA932" s="94"/>
      <c r="AIB932" s="94"/>
      <c r="AIC932" s="94"/>
      <c r="AID932" s="94"/>
      <c r="AIE932" s="94"/>
      <c r="AIF932" s="94"/>
      <c r="AIG932" s="94"/>
      <c r="AIH932" s="94"/>
      <c r="AII932" s="94"/>
      <c r="AIJ932" s="94"/>
      <c r="AIK932" s="94"/>
      <c r="AIL932" s="94"/>
      <c r="AIM932" s="94"/>
      <c r="AIN932" s="94"/>
      <c r="AIO932" s="94"/>
      <c r="AIP932" s="94"/>
      <c r="AIQ932" s="94"/>
      <c r="AIR932" s="94"/>
      <c r="AIS932" s="94"/>
      <c r="AIT932" s="94"/>
      <c r="AIU932" s="94"/>
      <c r="AIV932" s="94"/>
      <c r="AIW932" s="94"/>
      <c r="AIX932" s="94"/>
      <c r="AIY932" s="94"/>
      <c r="AIZ932" s="94"/>
      <c r="AJA932" s="94"/>
      <c r="AJB932" s="94"/>
      <c r="AJC932" s="94"/>
      <c r="AJD932" s="94"/>
      <c r="AJE932" s="94"/>
      <c r="AJF932" s="94"/>
      <c r="AJG932" s="94"/>
      <c r="AJH932" s="94"/>
      <c r="AJI932" s="94"/>
      <c r="AJJ932" s="94"/>
      <c r="AJK932" s="94"/>
      <c r="AJL932" s="94"/>
      <c r="AJM932" s="94"/>
      <c r="AJN932" s="94"/>
      <c r="AJO932" s="94"/>
      <c r="AJP932" s="94"/>
      <c r="AJQ932" s="94"/>
      <c r="AJR932" s="94"/>
      <c r="AJS932" s="94"/>
      <c r="AJT932" s="94"/>
      <c r="AJU932" s="94"/>
      <c r="AJV932" s="94"/>
      <c r="AJW932" s="94"/>
      <c r="AJX932" s="94"/>
      <c r="AJY932" s="94"/>
      <c r="AJZ932" s="94"/>
      <c r="AKA932" s="94"/>
      <c r="AKB932" s="94"/>
      <c r="AKC932" s="94"/>
      <c r="AKD932" s="94"/>
      <c r="AKE932" s="94"/>
      <c r="AKF932" s="94"/>
      <c r="AKG932" s="94"/>
      <c r="AKH932" s="94"/>
      <c r="AKI932" s="94"/>
      <c r="AKJ932" s="94"/>
      <c r="AKK932" s="94"/>
      <c r="AKL932" s="94"/>
      <c r="AKM932" s="94"/>
      <c r="AKN932" s="94"/>
      <c r="AKO932" s="94"/>
      <c r="AKP932" s="94"/>
      <c r="AKQ932" s="94"/>
      <c r="AKR932" s="94"/>
      <c r="AKS932" s="94"/>
      <c r="AKT932" s="94"/>
      <c r="AKU932" s="94"/>
      <c r="AKV932" s="94"/>
      <c r="AKW932" s="94"/>
      <c r="AKX932" s="94"/>
      <c r="AKY932" s="94"/>
      <c r="AKZ932" s="94"/>
      <c r="ALA932" s="94"/>
      <c r="ALB932" s="94"/>
      <c r="ALC932" s="94"/>
      <c r="ALD932" s="94"/>
      <c r="ALE932" s="94"/>
      <c r="ALF932" s="94"/>
      <c r="ALG932" s="94"/>
      <c r="ALH932" s="94"/>
      <c r="ALI932" s="94"/>
      <c r="ALJ932" s="94"/>
      <c r="ALK932" s="94"/>
      <c r="ALL932" s="94"/>
      <c r="ALM932" s="94"/>
      <c r="ALN932" s="94"/>
      <c r="ALO932" s="94"/>
      <c r="ALP932" s="94"/>
      <c r="ALQ932" s="94"/>
      <c r="ALR932" s="94"/>
      <c r="ALS932" s="94"/>
      <c r="ALT932" s="94"/>
      <c r="ALU932" s="94"/>
      <c r="ALV932" s="94"/>
      <c r="ALW932" s="94"/>
      <c r="ALX932" s="94"/>
      <c r="ALY932" s="94"/>
    </row>
    <row r="933" spans="1:1013" s="436" customFormat="1" ht="18" x14ac:dyDescent="0.25">
      <c r="A933" s="4">
        <v>37</v>
      </c>
      <c r="B933" s="5" t="s">
        <v>1213</v>
      </c>
      <c r="C933" s="57" t="s">
        <v>11</v>
      </c>
      <c r="D933" s="5">
        <v>45</v>
      </c>
      <c r="E933" s="5">
        <v>150</v>
      </c>
      <c r="F933" s="57">
        <f t="shared" si="22"/>
        <v>6750</v>
      </c>
      <c r="G933" s="57" t="s">
        <v>12</v>
      </c>
      <c r="H933" s="57">
        <v>2014</v>
      </c>
      <c r="I933" s="57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  <c r="AC933" s="94"/>
      <c r="AD933" s="94"/>
      <c r="AE933" s="94"/>
      <c r="AF933" s="94"/>
      <c r="AG933" s="94"/>
      <c r="AH933" s="94"/>
      <c r="AI933" s="94"/>
      <c r="AJ933" s="94"/>
      <c r="AK933" s="94"/>
      <c r="AL933" s="94"/>
      <c r="AM933" s="94"/>
      <c r="AN933" s="94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  <c r="BY933" s="94"/>
      <c r="BZ933" s="94"/>
      <c r="CA933" s="94"/>
      <c r="CB933" s="94"/>
      <c r="CC933" s="94"/>
      <c r="CD933" s="94"/>
      <c r="CE933" s="94"/>
      <c r="CF933" s="94"/>
      <c r="CG933" s="94"/>
      <c r="CH933" s="94"/>
      <c r="CI933" s="94"/>
      <c r="CJ933" s="94"/>
      <c r="CK933" s="94"/>
      <c r="CL933" s="94"/>
      <c r="CM933" s="94"/>
      <c r="CN933" s="94"/>
      <c r="CO933" s="94"/>
      <c r="CP933" s="94"/>
      <c r="CQ933" s="94"/>
      <c r="CR933" s="94"/>
      <c r="CS933" s="94"/>
      <c r="CT933" s="94"/>
      <c r="CU933" s="94"/>
      <c r="CV933" s="94"/>
      <c r="CW933" s="94"/>
      <c r="CX933" s="94"/>
      <c r="CY933" s="94"/>
      <c r="CZ933" s="94"/>
      <c r="DA933" s="94"/>
      <c r="DB933" s="94"/>
      <c r="DC933" s="94"/>
      <c r="DD933" s="94"/>
      <c r="DE933" s="94"/>
      <c r="DF933" s="94"/>
      <c r="DG933" s="94"/>
      <c r="DH933" s="94"/>
      <c r="DI933" s="94"/>
      <c r="DJ933" s="94"/>
      <c r="DK933" s="94"/>
      <c r="DL933" s="94"/>
      <c r="DM933" s="94"/>
      <c r="DN933" s="94"/>
      <c r="DO933" s="94"/>
      <c r="DP933" s="94"/>
      <c r="DQ933" s="94"/>
      <c r="DR933" s="94"/>
      <c r="DS933" s="94"/>
      <c r="DT933" s="94"/>
      <c r="DU933" s="94"/>
      <c r="DV933" s="94"/>
      <c r="DW933" s="94"/>
      <c r="DX933" s="94"/>
      <c r="DY933" s="94"/>
      <c r="DZ933" s="94"/>
      <c r="EA933" s="94"/>
      <c r="EB933" s="94"/>
      <c r="EC933" s="94"/>
      <c r="ED933" s="94"/>
      <c r="EE933" s="94"/>
      <c r="EF933" s="94"/>
      <c r="EG933" s="94"/>
      <c r="EH933" s="94"/>
      <c r="EI933" s="94"/>
      <c r="EJ933" s="94"/>
      <c r="EK933" s="94"/>
      <c r="EL933" s="94"/>
      <c r="EM933" s="94"/>
      <c r="EN933" s="94"/>
      <c r="EO933" s="94"/>
      <c r="EP933" s="94"/>
      <c r="EQ933" s="94"/>
      <c r="ER933" s="94"/>
      <c r="ES933" s="94"/>
      <c r="ET933" s="94"/>
      <c r="EU933" s="94"/>
      <c r="EV933" s="94"/>
      <c r="EW933" s="94"/>
      <c r="EX933" s="94"/>
      <c r="EY933" s="94"/>
      <c r="EZ933" s="94"/>
      <c r="FA933" s="94"/>
      <c r="FB933" s="94"/>
      <c r="FC933" s="94"/>
      <c r="FD933" s="94"/>
      <c r="FE933" s="94"/>
      <c r="FF933" s="94"/>
      <c r="FG933" s="94"/>
      <c r="FH933" s="94"/>
      <c r="FI933" s="94"/>
      <c r="FJ933" s="94"/>
      <c r="FK933" s="94"/>
      <c r="FL933" s="94"/>
      <c r="FM933" s="94"/>
      <c r="FN933" s="94"/>
      <c r="FO933" s="94"/>
      <c r="FP933" s="94"/>
      <c r="FQ933" s="94"/>
      <c r="FR933" s="94"/>
      <c r="FS933" s="94"/>
      <c r="FT933" s="94"/>
      <c r="FU933" s="94"/>
      <c r="FV933" s="94"/>
      <c r="FW933" s="94"/>
      <c r="FX933" s="94"/>
      <c r="FY933" s="94"/>
      <c r="FZ933" s="94"/>
      <c r="GA933" s="94"/>
      <c r="GB933" s="94"/>
      <c r="GC933" s="94"/>
      <c r="GD933" s="94"/>
      <c r="GE933" s="94"/>
      <c r="GF933" s="94"/>
      <c r="GG933" s="94"/>
      <c r="GH933" s="94"/>
      <c r="GI933" s="94"/>
      <c r="GJ933" s="94"/>
      <c r="GK933" s="94"/>
      <c r="GL933" s="94"/>
      <c r="GM933" s="94"/>
      <c r="GN933" s="94"/>
      <c r="GO933" s="94"/>
      <c r="GP933" s="94"/>
      <c r="GQ933" s="94"/>
      <c r="GR933" s="94"/>
      <c r="GS933" s="94"/>
      <c r="GT933" s="94"/>
      <c r="GU933" s="94"/>
      <c r="GV933" s="94"/>
      <c r="GW933" s="94"/>
      <c r="GX933" s="94"/>
      <c r="GY933" s="94"/>
      <c r="GZ933" s="94"/>
      <c r="HA933" s="94"/>
      <c r="HB933" s="94"/>
      <c r="HC933" s="94"/>
      <c r="HD933" s="94"/>
      <c r="HE933" s="94"/>
      <c r="HF933" s="94"/>
      <c r="HG933" s="94"/>
      <c r="HH933" s="94"/>
      <c r="HI933" s="94"/>
      <c r="HJ933" s="94"/>
      <c r="HK933" s="94"/>
      <c r="HL933" s="94"/>
      <c r="HM933" s="94"/>
      <c r="HN933" s="94"/>
      <c r="HO933" s="94"/>
      <c r="HP933" s="94"/>
      <c r="HQ933" s="94"/>
      <c r="HR933" s="94"/>
      <c r="HS933" s="94"/>
      <c r="HT933" s="94"/>
      <c r="HU933" s="94"/>
      <c r="HV933" s="94"/>
      <c r="HW933" s="94"/>
      <c r="HX933" s="94"/>
      <c r="HY933" s="94"/>
      <c r="HZ933" s="94"/>
      <c r="IA933" s="94"/>
      <c r="IB933" s="94"/>
      <c r="IC933" s="94"/>
      <c r="ID933" s="94"/>
      <c r="IE933" s="94"/>
      <c r="IF933" s="94"/>
      <c r="IG933" s="94"/>
      <c r="IH933" s="94"/>
      <c r="II933" s="94"/>
      <c r="IJ933" s="94"/>
      <c r="IK933" s="94"/>
      <c r="IL933" s="94"/>
      <c r="IM933" s="94"/>
      <c r="IN933" s="94"/>
      <c r="IO933" s="94"/>
      <c r="IP933" s="94"/>
      <c r="IQ933" s="94"/>
      <c r="IR933" s="94"/>
      <c r="IS933" s="94"/>
      <c r="IT933" s="94"/>
      <c r="IU933" s="94"/>
      <c r="IV933" s="94"/>
      <c r="IW933" s="94"/>
      <c r="IX933" s="94"/>
      <c r="IY933" s="94"/>
      <c r="IZ933" s="94"/>
      <c r="JA933" s="94"/>
      <c r="JB933" s="94"/>
      <c r="JC933" s="94"/>
      <c r="JD933" s="94"/>
      <c r="JE933" s="94"/>
      <c r="JF933" s="94"/>
      <c r="JG933" s="94"/>
      <c r="JH933" s="94"/>
      <c r="JI933" s="94"/>
      <c r="JJ933" s="94"/>
      <c r="JK933" s="94"/>
      <c r="JL933" s="94"/>
      <c r="JM933" s="94"/>
      <c r="JN933" s="94"/>
      <c r="JO933" s="94"/>
      <c r="JP933" s="94"/>
      <c r="JQ933" s="94"/>
      <c r="JR933" s="94"/>
      <c r="JS933" s="94"/>
      <c r="JT933" s="94"/>
      <c r="JU933" s="94"/>
      <c r="JV933" s="94"/>
      <c r="JW933" s="94"/>
      <c r="JX933" s="94"/>
      <c r="JY933" s="94"/>
      <c r="JZ933" s="94"/>
      <c r="KA933" s="94"/>
      <c r="KB933" s="94"/>
      <c r="KC933" s="94"/>
      <c r="KD933" s="94"/>
      <c r="KE933" s="94"/>
      <c r="KF933" s="94"/>
      <c r="KG933" s="94"/>
      <c r="KH933" s="94"/>
      <c r="KI933" s="94"/>
      <c r="KJ933" s="94"/>
      <c r="KK933" s="94"/>
      <c r="KL933" s="94"/>
      <c r="KM933" s="94"/>
      <c r="KN933" s="94"/>
      <c r="KO933" s="94"/>
      <c r="KP933" s="94"/>
      <c r="KQ933" s="94"/>
      <c r="KR933" s="94"/>
      <c r="KS933" s="94"/>
      <c r="KT933" s="94"/>
      <c r="KU933" s="94"/>
      <c r="KV933" s="94"/>
      <c r="KW933" s="94"/>
      <c r="KX933" s="94"/>
      <c r="KY933" s="94"/>
      <c r="KZ933" s="94"/>
      <c r="LA933" s="94"/>
      <c r="LB933" s="94"/>
      <c r="LC933" s="94"/>
      <c r="LD933" s="94"/>
      <c r="LE933" s="94"/>
      <c r="LF933" s="94"/>
      <c r="LG933" s="94"/>
      <c r="LH933" s="94"/>
      <c r="LI933" s="94"/>
      <c r="LJ933" s="94"/>
      <c r="LK933" s="94"/>
      <c r="LL933" s="94"/>
      <c r="LM933" s="94"/>
      <c r="LN933" s="94"/>
      <c r="LO933" s="94"/>
      <c r="LP933" s="94"/>
      <c r="LQ933" s="94"/>
      <c r="LR933" s="94"/>
      <c r="LS933" s="94"/>
      <c r="LT933" s="94"/>
      <c r="LU933" s="94"/>
      <c r="LV933" s="94"/>
      <c r="LW933" s="94"/>
      <c r="LX933" s="94"/>
      <c r="LY933" s="94"/>
      <c r="LZ933" s="94"/>
      <c r="MA933" s="94"/>
      <c r="MB933" s="94"/>
      <c r="MC933" s="94"/>
      <c r="MD933" s="94"/>
      <c r="ME933" s="94"/>
      <c r="MF933" s="94"/>
      <c r="MG933" s="94"/>
      <c r="MH933" s="94"/>
      <c r="MI933" s="94"/>
      <c r="MJ933" s="94"/>
      <c r="MK933" s="94"/>
      <c r="ML933" s="94"/>
      <c r="MM933" s="94"/>
      <c r="MN933" s="94"/>
      <c r="MO933" s="94"/>
      <c r="MP933" s="94"/>
      <c r="MQ933" s="94"/>
      <c r="MR933" s="94"/>
      <c r="MS933" s="94"/>
      <c r="MT933" s="94"/>
      <c r="MU933" s="94"/>
      <c r="MV933" s="94"/>
      <c r="MW933" s="94"/>
      <c r="MX933" s="94"/>
      <c r="MY933" s="94"/>
      <c r="MZ933" s="94"/>
      <c r="NA933" s="94"/>
      <c r="NB933" s="94"/>
      <c r="NC933" s="94"/>
      <c r="ND933" s="94"/>
      <c r="NE933" s="94"/>
      <c r="NF933" s="94"/>
      <c r="NG933" s="94"/>
      <c r="NH933" s="94"/>
      <c r="NI933" s="94"/>
      <c r="NJ933" s="94"/>
      <c r="NK933" s="94"/>
      <c r="NL933" s="94"/>
      <c r="NM933" s="94"/>
      <c r="NN933" s="94"/>
      <c r="NO933" s="94"/>
      <c r="NP933" s="94"/>
      <c r="NQ933" s="94"/>
      <c r="NR933" s="94"/>
      <c r="NS933" s="94"/>
      <c r="NT933" s="94"/>
      <c r="NU933" s="94"/>
      <c r="NV933" s="94"/>
      <c r="NW933" s="94"/>
      <c r="NX933" s="94"/>
      <c r="NY933" s="94"/>
      <c r="NZ933" s="94"/>
      <c r="OA933" s="94"/>
      <c r="OB933" s="94"/>
      <c r="OC933" s="94"/>
      <c r="OD933" s="94"/>
      <c r="OE933" s="94"/>
      <c r="OF933" s="94"/>
      <c r="OG933" s="94"/>
      <c r="OH933" s="94"/>
      <c r="OI933" s="94"/>
      <c r="OJ933" s="94"/>
      <c r="OK933" s="94"/>
      <c r="OL933" s="94"/>
      <c r="OM933" s="94"/>
      <c r="ON933" s="94"/>
      <c r="OO933" s="94"/>
      <c r="OP933" s="94"/>
      <c r="OQ933" s="94"/>
      <c r="OR933" s="94"/>
      <c r="OS933" s="94"/>
      <c r="OT933" s="94"/>
      <c r="OU933" s="94"/>
      <c r="OV933" s="94"/>
      <c r="OW933" s="94"/>
      <c r="OX933" s="94"/>
      <c r="OY933" s="94"/>
      <c r="OZ933" s="94"/>
      <c r="PA933" s="94"/>
      <c r="PB933" s="94"/>
      <c r="PC933" s="94"/>
      <c r="PD933" s="94"/>
      <c r="PE933" s="94"/>
      <c r="PF933" s="94"/>
      <c r="PG933" s="94"/>
      <c r="PH933" s="94"/>
      <c r="PI933" s="94"/>
      <c r="PJ933" s="94"/>
      <c r="PK933" s="94"/>
      <c r="PL933" s="94"/>
      <c r="PM933" s="94"/>
      <c r="PN933" s="94"/>
      <c r="PO933" s="94"/>
      <c r="PP933" s="94"/>
      <c r="PQ933" s="94"/>
      <c r="PR933" s="94"/>
      <c r="PS933" s="94"/>
      <c r="PT933" s="94"/>
      <c r="PU933" s="94"/>
      <c r="PV933" s="94"/>
      <c r="PW933" s="94"/>
      <c r="PX933" s="94"/>
      <c r="PY933" s="94"/>
      <c r="PZ933" s="94"/>
      <c r="QA933" s="94"/>
      <c r="QB933" s="94"/>
      <c r="QC933" s="94"/>
      <c r="QD933" s="94"/>
      <c r="QE933" s="94"/>
      <c r="QF933" s="94"/>
      <c r="QG933" s="94"/>
      <c r="QH933" s="94"/>
      <c r="QI933" s="94"/>
      <c r="QJ933" s="94"/>
      <c r="QK933" s="94"/>
      <c r="QL933" s="94"/>
      <c r="QM933" s="94"/>
      <c r="QN933" s="94"/>
      <c r="QO933" s="94"/>
      <c r="QP933" s="94"/>
      <c r="QQ933" s="94"/>
      <c r="QR933" s="94"/>
      <c r="QS933" s="94"/>
      <c r="QT933" s="94"/>
      <c r="QU933" s="94"/>
      <c r="QV933" s="94"/>
      <c r="QW933" s="94"/>
      <c r="QX933" s="94"/>
      <c r="QY933" s="94"/>
      <c r="QZ933" s="94"/>
      <c r="RA933" s="94"/>
      <c r="RB933" s="94"/>
      <c r="RC933" s="94"/>
      <c r="RD933" s="94"/>
      <c r="RE933" s="94"/>
      <c r="RF933" s="94"/>
      <c r="RG933" s="94"/>
      <c r="RH933" s="94"/>
      <c r="RI933" s="94"/>
      <c r="RJ933" s="94"/>
      <c r="RK933" s="94"/>
      <c r="RL933" s="94"/>
      <c r="RM933" s="94"/>
      <c r="RN933" s="94"/>
      <c r="RO933" s="94"/>
      <c r="RP933" s="94"/>
      <c r="RQ933" s="94"/>
      <c r="RR933" s="94"/>
      <c r="RS933" s="94"/>
      <c r="RT933" s="94"/>
      <c r="RU933" s="94"/>
      <c r="RV933" s="94"/>
      <c r="RW933" s="94"/>
      <c r="RX933" s="94"/>
      <c r="RY933" s="94"/>
      <c r="RZ933" s="94"/>
      <c r="SA933" s="94"/>
      <c r="SB933" s="94"/>
      <c r="SC933" s="94"/>
      <c r="SD933" s="94"/>
      <c r="SE933" s="94"/>
      <c r="SF933" s="94"/>
      <c r="SG933" s="94"/>
      <c r="SH933" s="94"/>
      <c r="SI933" s="94"/>
      <c r="SJ933" s="94"/>
      <c r="SK933" s="94"/>
      <c r="SL933" s="94"/>
      <c r="SM933" s="94"/>
      <c r="SN933" s="94"/>
      <c r="SO933" s="94"/>
      <c r="SP933" s="94"/>
      <c r="SQ933" s="94"/>
      <c r="SR933" s="94"/>
      <c r="SS933" s="94"/>
      <c r="ST933" s="94"/>
      <c r="SU933" s="94"/>
      <c r="SV933" s="94"/>
      <c r="SW933" s="94"/>
      <c r="SX933" s="94"/>
      <c r="SY933" s="94"/>
      <c r="SZ933" s="94"/>
      <c r="TA933" s="94"/>
      <c r="TB933" s="94"/>
      <c r="TC933" s="94"/>
      <c r="TD933" s="94"/>
      <c r="TE933" s="94"/>
      <c r="TF933" s="94"/>
      <c r="TG933" s="94"/>
      <c r="TH933" s="94"/>
      <c r="TI933" s="94"/>
      <c r="TJ933" s="94"/>
      <c r="TK933" s="94"/>
      <c r="TL933" s="94"/>
      <c r="TM933" s="94"/>
      <c r="TN933" s="94"/>
      <c r="TO933" s="94"/>
      <c r="TP933" s="94"/>
      <c r="TQ933" s="94"/>
      <c r="TR933" s="94"/>
      <c r="TS933" s="94"/>
      <c r="TT933" s="94"/>
      <c r="TU933" s="94"/>
      <c r="TV933" s="94"/>
      <c r="TW933" s="94"/>
      <c r="TX933" s="94"/>
      <c r="TY933" s="94"/>
      <c r="TZ933" s="94"/>
      <c r="UA933" s="94"/>
      <c r="UB933" s="94"/>
      <c r="UC933" s="94"/>
      <c r="UD933" s="94"/>
      <c r="UE933" s="94"/>
      <c r="UF933" s="94"/>
      <c r="UG933" s="94"/>
      <c r="UH933" s="94"/>
      <c r="UI933" s="94"/>
      <c r="UJ933" s="94"/>
      <c r="UK933" s="94"/>
      <c r="UL933" s="94"/>
      <c r="UM933" s="94"/>
      <c r="UN933" s="94"/>
      <c r="UO933" s="94"/>
      <c r="UP933" s="94"/>
      <c r="UQ933" s="94"/>
      <c r="UR933" s="94"/>
      <c r="US933" s="94"/>
      <c r="UT933" s="94"/>
      <c r="UU933" s="94"/>
      <c r="UV933" s="94"/>
      <c r="UW933" s="94"/>
      <c r="UX933" s="94"/>
      <c r="UY933" s="94"/>
      <c r="UZ933" s="94"/>
      <c r="VA933" s="94"/>
      <c r="VB933" s="94"/>
      <c r="VC933" s="94"/>
      <c r="VD933" s="94"/>
      <c r="VE933" s="94"/>
      <c r="VF933" s="94"/>
      <c r="VG933" s="94"/>
      <c r="VH933" s="94"/>
      <c r="VI933" s="94"/>
      <c r="VJ933" s="94"/>
      <c r="VK933" s="94"/>
      <c r="VL933" s="94"/>
      <c r="VM933" s="94"/>
      <c r="VN933" s="94"/>
      <c r="VO933" s="94"/>
      <c r="VP933" s="94"/>
      <c r="VQ933" s="94"/>
      <c r="VR933" s="94"/>
      <c r="VS933" s="94"/>
      <c r="VT933" s="94"/>
      <c r="VU933" s="94"/>
      <c r="VV933" s="94"/>
      <c r="VW933" s="94"/>
      <c r="VX933" s="94"/>
      <c r="VY933" s="94"/>
      <c r="VZ933" s="94"/>
      <c r="WA933" s="94"/>
      <c r="WB933" s="94"/>
      <c r="WC933" s="94"/>
      <c r="WD933" s="94"/>
      <c r="WE933" s="94"/>
      <c r="WF933" s="94"/>
      <c r="WG933" s="94"/>
      <c r="WH933" s="94"/>
      <c r="WI933" s="94"/>
      <c r="WJ933" s="94"/>
      <c r="WK933" s="94"/>
      <c r="WL933" s="94"/>
      <c r="WM933" s="94"/>
      <c r="WN933" s="94"/>
      <c r="WO933" s="94"/>
      <c r="WP933" s="94"/>
      <c r="WQ933" s="94"/>
      <c r="WR933" s="94"/>
      <c r="WS933" s="94"/>
      <c r="WT933" s="94"/>
      <c r="WU933" s="94"/>
      <c r="WV933" s="94"/>
      <c r="WW933" s="94"/>
      <c r="WX933" s="94"/>
      <c r="WY933" s="94"/>
      <c r="WZ933" s="94"/>
      <c r="XA933" s="94"/>
      <c r="XB933" s="94"/>
      <c r="XC933" s="94"/>
      <c r="XD933" s="94"/>
      <c r="XE933" s="94"/>
      <c r="XF933" s="94"/>
      <c r="XG933" s="94"/>
      <c r="XH933" s="94"/>
      <c r="XI933" s="94"/>
      <c r="XJ933" s="94"/>
      <c r="XK933" s="94"/>
      <c r="XL933" s="94"/>
      <c r="XM933" s="94"/>
      <c r="XN933" s="94"/>
      <c r="XO933" s="94"/>
      <c r="XP933" s="94"/>
      <c r="XQ933" s="94"/>
      <c r="XR933" s="94"/>
      <c r="XS933" s="94"/>
      <c r="XT933" s="94"/>
      <c r="XU933" s="94"/>
      <c r="XV933" s="94"/>
      <c r="XW933" s="94"/>
      <c r="XX933" s="94"/>
      <c r="XY933" s="94"/>
      <c r="XZ933" s="94"/>
      <c r="YA933" s="94"/>
      <c r="YB933" s="94"/>
      <c r="YC933" s="94"/>
      <c r="YD933" s="94"/>
      <c r="YE933" s="94"/>
      <c r="YF933" s="94"/>
      <c r="YG933" s="94"/>
      <c r="YH933" s="94"/>
      <c r="YI933" s="94"/>
      <c r="YJ933" s="94"/>
      <c r="YK933" s="94"/>
      <c r="YL933" s="94"/>
      <c r="YM933" s="94"/>
      <c r="YN933" s="94"/>
      <c r="YO933" s="94"/>
      <c r="YP933" s="94"/>
      <c r="YQ933" s="94"/>
      <c r="YR933" s="94"/>
      <c r="YS933" s="94"/>
      <c r="YT933" s="94"/>
      <c r="YU933" s="94"/>
      <c r="YV933" s="94"/>
      <c r="YW933" s="94"/>
      <c r="YX933" s="94"/>
      <c r="YY933" s="94"/>
      <c r="YZ933" s="94"/>
      <c r="ZA933" s="94"/>
      <c r="ZB933" s="94"/>
      <c r="ZC933" s="94"/>
      <c r="ZD933" s="94"/>
      <c r="ZE933" s="94"/>
      <c r="ZF933" s="94"/>
      <c r="ZG933" s="94"/>
      <c r="ZH933" s="94"/>
      <c r="ZI933" s="94"/>
      <c r="ZJ933" s="94"/>
      <c r="ZK933" s="94"/>
      <c r="ZL933" s="94"/>
      <c r="ZM933" s="94"/>
      <c r="ZN933" s="94"/>
      <c r="ZO933" s="94"/>
      <c r="ZP933" s="94"/>
      <c r="ZQ933" s="94"/>
      <c r="ZR933" s="94"/>
      <c r="ZS933" s="94"/>
      <c r="ZT933" s="94"/>
      <c r="ZU933" s="94"/>
      <c r="ZV933" s="94"/>
      <c r="ZW933" s="94"/>
      <c r="ZX933" s="94"/>
      <c r="ZY933" s="94"/>
      <c r="ZZ933" s="94"/>
      <c r="AAA933" s="94"/>
      <c r="AAB933" s="94"/>
      <c r="AAC933" s="94"/>
      <c r="AAD933" s="94"/>
      <c r="AAE933" s="94"/>
      <c r="AAF933" s="94"/>
      <c r="AAG933" s="94"/>
      <c r="AAH933" s="94"/>
      <c r="AAI933" s="94"/>
      <c r="AAJ933" s="94"/>
      <c r="AAK933" s="94"/>
      <c r="AAL933" s="94"/>
      <c r="AAM933" s="94"/>
      <c r="AAN933" s="94"/>
      <c r="AAO933" s="94"/>
      <c r="AAP933" s="94"/>
      <c r="AAQ933" s="94"/>
      <c r="AAR933" s="94"/>
      <c r="AAS933" s="94"/>
      <c r="AAT933" s="94"/>
      <c r="AAU933" s="94"/>
      <c r="AAV933" s="94"/>
      <c r="AAW933" s="94"/>
      <c r="AAX933" s="94"/>
      <c r="AAY933" s="94"/>
      <c r="AAZ933" s="94"/>
      <c r="ABA933" s="94"/>
      <c r="ABB933" s="94"/>
      <c r="ABC933" s="94"/>
      <c r="ABD933" s="94"/>
      <c r="ABE933" s="94"/>
      <c r="ABF933" s="94"/>
      <c r="ABG933" s="94"/>
      <c r="ABH933" s="94"/>
      <c r="ABI933" s="94"/>
      <c r="ABJ933" s="94"/>
      <c r="ABK933" s="94"/>
      <c r="ABL933" s="94"/>
      <c r="ABM933" s="94"/>
      <c r="ABN933" s="94"/>
      <c r="ABO933" s="94"/>
      <c r="ABP933" s="94"/>
      <c r="ABQ933" s="94"/>
      <c r="ABR933" s="94"/>
      <c r="ABS933" s="94"/>
      <c r="ABT933" s="94"/>
      <c r="ABU933" s="94"/>
      <c r="ABV933" s="94"/>
      <c r="ABW933" s="94"/>
      <c r="ABX933" s="94"/>
      <c r="ABY933" s="94"/>
      <c r="ABZ933" s="94"/>
      <c r="ACA933" s="94"/>
      <c r="ACB933" s="94"/>
      <c r="ACC933" s="94"/>
      <c r="ACD933" s="94"/>
      <c r="ACE933" s="94"/>
      <c r="ACF933" s="94"/>
      <c r="ACG933" s="94"/>
      <c r="ACH933" s="94"/>
      <c r="ACI933" s="94"/>
      <c r="ACJ933" s="94"/>
      <c r="ACK933" s="94"/>
      <c r="ACL933" s="94"/>
      <c r="ACM933" s="94"/>
      <c r="ACN933" s="94"/>
      <c r="ACO933" s="94"/>
      <c r="ACP933" s="94"/>
      <c r="ACQ933" s="94"/>
      <c r="ACR933" s="94"/>
      <c r="ACS933" s="94"/>
      <c r="ACT933" s="94"/>
      <c r="ACU933" s="94"/>
      <c r="ACV933" s="94"/>
      <c r="ACW933" s="94"/>
      <c r="ACX933" s="94"/>
      <c r="ACY933" s="94"/>
      <c r="ACZ933" s="94"/>
      <c r="ADA933" s="94"/>
      <c r="ADB933" s="94"/>
      <c r="ADC933" s="94"/>
      <c r="ADD933" s="94"/>
      <c r="ADE933" s="94"/>
      <c r="ADF933" s="94"/>
      <c r="ADG933" s="94"/>
      <c r="ADH933" s="94"/>
      <c r="ADI933" s="94"/>
      <c r="ADJ933" s="94"/>
      <c r="ADK933" s="94"/>
      <c r="ADL933" s="94"/>
      <c r="ADM933" s="94"/>
      <c r="ADN933" s="94"/>
      <c r="ADO933" s="94"/>
      <c r="ADP933" s="94"/>
      <c r="ADQ933" s="94"/>
      <c r="ADR933" s="94"/>
      <c r="ADS933" s="94"/>
      <c r="ADT933" s="94"/>
      <c r="ADU933" s="94"/>
      <c r="ADV933" s="94"/>
      <c r="ADW933" s="94"/>
      <c r="ADX933" s="94"/>
      <c r="ADY933" s="94"/>
      <c r="ADZ933" s="94"/>
      <c r="AEA933" s="94"/>
      <c r="AEB933" s="94"/>
      <c r="AEC933" s="94"/>
      <c r="AED933" s="94"/>
      <c r="AEE933" s="94"/>
      <c r="AEF933" s="94"/>
      <c r="AEG933" s="94"/>
      <c r="AEH933" s="94"/>
      <c r="AEI933" s="94"/>
      <c r="AEJ933" s="94"/>
      <c r="AEK933" s="94"/>
      <c r="AEL933" s="94"/>
      <c r="AEM933" s="94"/>
      <c r="AEN933" s="94"/>
      <c r="AEO933" s="94"/>
      <c r="AEP933" s="94"/>
      <c r="AEQ933" s="94"/>
      <c r="AER933" s="94"/>
      <c r="AES933" s="94"/>
      <c r="AET933" s="94"/>
      <c r="AEU933" s="94"/>
      <c r="AEV933" s="94"/>
      <c r="AEW933" s="94"/>
      <c r="AEX933" s="94"/>
      <c r="AEY933" s="94"/>
      <c r="AEZ933" s="94"/>
      <c r="AFA933" s="94"/>
      <c r="AFB933" s="94"/>
      <c r="AFC933" s="94"/>
      <c r="AFD933" s="94"/>
      <c r="AFE933" s="94"/>
      <c r="AFF933" s="94"/>
      <c r="AFG933" s="94"/>
      <c r="AFH933" s="94"/>
      <c r="AFI933" s="94"/>
      <c r="AFJ933" s="94"/>
      <c r="AFK933" s="94"/>
      <c r="AFL933" s="94"/>
      <c r="AFM933" s="94"/>
      <c r="AFN933" s="94"/>
      <c r="AFO933" s="94"/>
      <c r="AFP933" s="94"/>
      <c r="AFQ933" s="94"/>
      <c r="AFR933" s="94"/>
      <c r="AFS933" s="94"/>
      <c r="AFT933" s="94"/>
      <c r="AFU933" s="94"/>
      <c r="AFV933" s="94"/>
      <c r="AFW933" s="94"/>
      <c r="AFX933" s="94"/>
      <c r="AFY933" s="94"/>
      <c r="AFZ933" s="94"/>
      <c r="AGA933" s="94"/>
      <c r="AGB933" s="94"/>
      <c r="AGC933" s="94"/>
      <c r="AGD933" s="94"/>
      <c r="AGE933" s="94"/>
      <c r="AGF933" s="94"/>
      <c r="AGG933" s="94"/>
      <c r="AGH933" s="94"/>
      <c r="AGI933" s="94"/>
      <c r="AGJ933" s="94"/>
      <c r="AGK933" s="94"/>
      <c r="AGL933" s="94"/>
      <c r="AGM933" s="94"/>
      <c r="AGN933" s="94"/>
      <c r="AGO933" s="94"/>
      <c r="AGP933" s="94"/>
      <c r="AGQ933" s="94"/>
      <c r="AGR933" s="94"/>
      <c r="AGS933" s="94"/>
      <c r="AGT933" s="94"/>
      <c r="AGU933" s="94"/>
      <c r="AGV933" s="94"/>
      <c r="AGW933" s="94"/>
      <c r="AGX933" s="94"/>
      <c r="AGY933" s="94"/>
      <c r="AGZ933" s="94"/>
      <c r="AHA933" s="94"/>
      <c r="AHB933" s="94"/>
      <c r="AHC933" s="94"/>
      <c r="AHD933" s="94"/>
      <c r="AHE933" s="94"/>
      <c r="AHF933" s="94"/>
      <c r="AHG933" s="94"/>
      <c r="AHH933" s="94"/>
      <c r="AHI933" s="94"/>
      <c r="AHJ933" s="94"/>
      <c r="AHK933" s="94"/>
      <c r="AHL933" s="94"/>
      <c r="AHM933" s="94"/>
      <c r="AHN933" s="94"/>
      <c r="AHO933" s="94"/>
      <c r="AHP933" s="94"/>
      <c r="AHQ933" s="94"/>
      <c r="AHR933" s="94"/>
      <c r="AHS933" s="94"/>
      <c r="AHT933" s="94"/>
      <c r="AHU933" s="94"/>
      <c r="AHV933" s="94"/>
      <c r="AHW933" s="94"/>
      <c r="AHX933" s="94"/>
      <c r="AHY933" s="94"/>
      <c r="AHZ933" s="94"/>
      <c r="AIA933" s="94"/>
      <c r="AIB933" s="94"/>
      <c r="AIC933" s="94"/>
      <c r="AID933" s="94"/>
      <c r="AIE933" s="94"/>
      <c r="AIF933" s="94"/>
      <c r="AIG933" s="94"/>
      <c r="AIH933" s="94"/>
      <c r="AII933" s="94"/>
      <c r="AIJ933" s="94"/>
      <c r="AIK933" s="94"/>
      <c r="AIL933" s="94"/>
      <c r="AIM933" s="94"/>
      <c r="AIN933" s="94"/>
      <c r="AIO933" s="94"/>
      <c r="AIP933" s="94"/>
      <c r="AIQ933" s="94"/>
      <c r="AIR933" s="94"/>
      <c r="AIS933" s="94"/>
      <c r="AIT933" s="94"/>
      <c r="AIU933" s="94"/>
      <c r="AIV933" s="94"/>
      <c r="AIW933" s="94"/>
      <c r="AIX933" s="94"/>
      <c r="AIY933" s="94"/>
      <c r="AIZ933" s="94"/>
      <c r="AJA933" s="94"/>
      <c r="AJB933" s="94"/>
      <c r="AJC933" s="94"/>
      <c r="AJD933" s="94"/>
      <c r="AJE933" s="94"/>
      <c r="AJF933" s="94"/>
      <c r="AJG933" s="94"/>
      <c r="AJH933" s="94"/>
      <c r="AJI933" s="94"/>
      <c r="AJJ933" s="94"/>
      <c r="AJK933" s="94"/>
      <c r="AJL933" s="94"/>
      <c r="AJM933" s="94"/>
      <c r="AJN933" s="94"/>
      <c r="AJO933" s="94"/>
      <c r="AJP933" s="94"/>
      <c r="AJQ933" s="94"/>
      <c r="AJR933" s="94"/>
      <c r="AJS933" s="94"/>
      <c r="AJT933" s="94"/>
      <c r="AJU933" s="94"/>
      <c r="AJV933" s="94"/>
      <c r="AJW933" s="94"/>
      <c r="AJX933" s="94"/>
      <c r="AJY933" s="94"/>
      <c r="AJZ933" s="94"/>
      <c r="AKA933" s="94"/>
      <c r="AKB933" s="94"/>
      <c r="AKC933" s="94"/>
      <c r="AKD933" s="94"/>
      <c r="AKE933" s="94"/>
      <c r="AKF933" s="94"/>
      <c r="AKG933" s="94"/>
      <c r="AKH933" s="94"/>
      <c r="AKI933" s="94"/>
      <c r="AKJ933" s="94"/>
      <c r="AKK933" s="94"/>
      <c r="AKL933" s="94"/>
      <c r="AKM933" s="94"/>
      <c r="AKN933" s="94"/>
      <c r="AKO933" s="94"/>
      <c r="AKP933" s="94"/>
      <c r="AKQ933" s="94"/>
      <c r="AKR933" s="94"/>
      <c r="AKS933" s="94"/>
      <c r="AKT933" s="94"/>
      <c r="AKU933" s="94"/>
      <c r="AKV933" s="94"/>
      <c r="AKW933" s="94"/>
      <c r="AKX933" s="94"/>
      <c r="AKY933" s="94"/>
      <c r="AKZ933" s="94"/>
      <c r="ALA933" s="94"/>
      <c r="ALB933" s="94"/>
      <c r="ALC933" s="94"/>
      <c r="ALD933" s="94"/>
      <c r="ALE933" s="94"/>
      <c r="ALF933" s="94"/>
      <c r="ALG933" s="94"/>
      <c r="ALH933" s="94"/>
      <c r="ALI933" s="94"/>
      <c r="ALJ933" s="94"/>
      <c r="ALK933" s="94"/>
      <c r="ALL933" s="94"/>
      <c r="ALM933" s="94"/>
      <c r="ALN933" s="94"/>
      <c r="ALO933" s="94"/>
      <c r="ALP933" s="94"/>
      <c r="ALQ933" s="94"/>
      <c r="ALR933" s="94"/>
      <c r="ALS933" s="94"/>
      <c r="ALT933" s="94"/>
      <c r="ALU933" s="94"/>
      <c r="ALV933" s="94"/>
      <c r="ALW933" s="94"/>
      <c r="ALX933" s="94"/>
      <c r="ALY933" s="94"/>
    </row>
    <row r="934" spans="1:1013" s="436" customFormat="1" ht="18" x14ac:dyDescent="0.25">
      <c r="A934" s="4">
        <v>38</v>
      </c>
      <c r="B934" s="5" t="s">
        <v>1214</v>
      </c>
      <c r="C934" s="57" t="s">
        <v>11</v>
      </c>
      <c r="D934" s="5">
        <v>36</v>
      </c>
      <c r="E934" s="5">
        <v>250</v>
      </c>
      <c r="F934" s="57">
        <f t="shared" si="22"/>
        <v>9000</v>
      </c>
      <c r="G934" s="57" t="s">
        <v>12</v>
      </c>
      <c r="H934" s="57">
        <v>2014</v>
      </c>
      <c r="I934" s="57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  <c r="AC934" s="94"/>
      <c r="AD934" s="94"/>
      <c r="AE934" s="94"/>
      <c r="AF934" s="94"/>
      <c r="AG934" s="94"/>
      <c r="AH934" s="94"/>
      <c r="AI934" s="94"/>
      <c r="AJ934" s="94"/>
      <c r="AK934" s="94"/>
      <c r="AL934" s="94"/>
      <c r="AM934" s="94"/>
      <c r="AN934" s="94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  <c r="BY934" s="94"/>
      <c r="BZ934" s="94"/>
      <c r="CA934" s="94"/>
      <c r="CB934" s="94"/>
      <c r="CC934" s="94"/>
      <c r="CD934" s="94"/>
      <c r="CE934" s="94"/>
      <c r="CF934" s="94"/>
      <c r="CG934" s="94"/>
      <c r="CH934" s="94"/>
      <c r="CI934" s="94"/>
      <c r="CJ934" s="94"/>
      <c r="CK934" s="94"/>
      <c r="CL934" s="94"/>
      <c r="CM934" s="94"/>
      <c r="CN934" s="94"/>
      <c r="CO934" s="94"/>
      <c r="CP934" s="94"/>
      <c r="CQ934" s="94"/>
      <c r="CR934" s="94"/>
      <c r="CS934" s="94"/>
      <c r="CT934" s="94"/>
      <c r="CU934" s="94"/>
      <c r="CV934" s="94"/>
      <c r="CW934" s="94"/>
      <c r="CX934" s="94"/>
      <c r="CY934" s="94"/>
      <c r="CZ934" s="94"/>
      <c r="DA934" s="94"/>
      <c r="DB934" s="94"/>
      <c r="DC934" s="94"/>
      <c r="DD934" s="94"/>
      <c r="DE934" s="94"/>
      <c r="DF934" s="94"/>
      <c r="DG934" s="94"/>
      <c r="DH934" s="94"/>
      <c r="DI934" s="94"/>
      <c r="DJ934" s="94"/>
      <c r="DK934" s="94"/>
      <c r="DL934" s="94"/>
      <c r="DM934" s="94"/>
      <c r="DN934" s="94"/>
      <c r="DO934" s="94"/>
      <c r="DP934" s="94"/>
      <c r="DQ934" s="94"/>
      <c r="DR934" s="94"/>
      <c r="DS934" s="94"/>
      <c r="DT934" s="94"/>
      <c r="DU934" s="94"/>
      <c r="DV934" s="94"/>
      <c r="DW934" s="94"/>
      <c r="DX934" s="94"/>
      <c r="DY934" s="94"/>
      <c r="DZ934" s="94"/>
      <c r="EA934" s="94"/>
      <c r="EB934" s="94"/>
      <c r="EC934" s="94"/>
      <c r="ED934" s="94"/>
      <c r="EE934" s="94"/>
      <c r="EF934" s="94"/>
      <c r="EG934" s="94"/>
      <c r="EH934" s="94"/>
      <c r="EI934" s="94"/>
      <c r="EJ934" s="94"/>
      <c r="EK934" s="94"/>
      <c r="EL934" s="94"/>
      <c r="EM934" s="94"/>
      <c r="EN934" s="94"/>
      <c r="EO934" s="94"/>
      <c r="EP934" s="94"/>
      <c r="EQ934" s="94"/>
      <c r="ER934" s="94"/>
      <c r="ES934" s="94"/>
      <c r="ET934" s="94"/>
      <c r="EU934" s="94"/>
      <c r="EV934" s="94"/>
      <c r="EW934" s="94"/>
      <c r="EX934" s="94"/>
      <c r="EY934" s="94"/>
      <c r="EZ934" s="94"/>
      <c r="FA934" s="94"/>
      <c r="FB934" s="94"/>
      <c r="FC934" s="94"/>
      <c r="FD934" s="94"/>
      <c r="FE934" s="94"/>
      <c r="FF934" s="94"/>
      <c r="FG934" s="94"/>
      <c r="FH934" s="94"/>
      <c r="FI934" s="94"/>
      <c r="FJ934" s="94"/>
      <c r="FK934" s="94"/>
      <c r="FL934" s="94"/>
      <c r="FM934" s="94"/>
      <c r="FN934" s="94"/>
      <c r="FO934" s="94"/>
      <c r="FP934" s="94"/>
      <c r="FQ934" s="94"/>
      <c r="FR934" s="94"/>
      <c r="FS934" s="94"/>
      <c r="FT934" s="94"/>
      <c r="FU934" s="94"/>
      <c r="FV934" s="94"/>
      <c r="FW934" s="94"/>
      <c r="FX934" s="94"/>
      <c r="FY934" s="94"/>
      <c r="FZ934" s="94"/>
      <c r="GA934" s="94"/>
      <c r="GB934" s="94"/>
      <c r="GC934" s="94"/>
      <c r="GD934" s="94"/>
      <c r="GE934" s="94"/>
      <c r="GF934" s="94"/>
      <c r="GG934" s="94"/>
      <c r="GH934" s="94"/>
      <c r="GI934" s="94"/>
      <c r="GJ934" s="94"/>
      <c r="GK934" s="94"/>
      <c r="GL934" s="94"/>
      <c r="GM934" s="94"/>
      <c r="GN934" s="94"/>
      <c r="GO934" s="94"/>
      <c r="GP934" s="94"/>
      <c r="GQ934" s="94"/>
      <c r="GR934" s="94"/>
      <c r="GS934" s="94"/>
      <c r="GT934" s="94"/>
      <c r="GU934" s="94"/>
      <c r="GV934" s="94"/>
      <c r="GW934" s="94"/>
      <c r="GX934" s="94"/>
      <c r="GY934" s="94"/>
      <c r="GZ934" s="94"/>
      <c r="HA934" s="94"/>
      <c r="HB934" s="94"/>
      <c r="HC934" s="94"/>
      <c r="HD934" s="94"/>
      <c r="HE934" s="94"/>
      <c r="HF934" s="94"/>
      <c r="HG934" s="94"/>
      <c r="HH934" s="94"/>
      <c r="HI934" s="94"/>
      <c r="HJ934" s="94"/>
      <c r="HK934" s="94"/>
      <c r="HL934" s="94"/>
      <c r="HM934" s="94"/>
      <c r="HN934" s="94"/>
      <c r="HO934" s="94"/>
      <c r="HP934" s="94"/>
      <c r="HQ934" s="94"/>
      <c r="HR934" s="94"/>
      <c r="HS934" s="94"/>
      <c r="HT934" s="94"/>
      <c r="HU934" s="94"/>
      <c r="HV934" s="94"/>
      <c r="HW934" s="94"/>
      <c r="HX934" s="94"/>
      <c r="HY934" s="94"/>
      <c r="HZ934" s="94"/>
      <c r="IA934" s="94"/>
      <c r="IB934" s="94"/>
      <c r="IC934" s="94"/>
      <c r="ID934" s="94"/>
      <c r="IE934" s="94"/>
      <c r="IF934" s="94"/>
      <c r="IG934" s="94"/>
      <c r="IH934" s="94"/>
      <c r="II934" s="94"/>
      <c r="IJ934" s="94"/>
      <c r="IK934" s="94"/>
      <c r="IL934" s="94"/>
      <c r="IM934" s="94"/>
      <c r="IN934" s="94"/>
      <c r="IO934" s="94"/>
      <c r="IP934" s="94"/>
      <c r="IQ934" s="94"/>
      <c r="IR934" s="94"/>
      <c r="IS934" s="94"/>
      <c r="IT934" s="94"/>
      <c r="IU934" s="94"/>
      <c r="IV934" s="94"/>
      <c r="IW934" s="94"/>
      <c r="IX934" s="94"/>
      <c r="IY934" s="94"/>
      <c r="IZ934" s="94"/>
      <c r="JA934" s="94"/>
      <c r="JB934" s="94"/>
      <c r="JC934" s="94"/>
      <c r="JD934" s="94"/>
      <c r="JE934" s="94"/>
      <c r="JF934" s="94"/>
      <c r="JG934" s="94"/>
      <c r="JH934" s="94"/>
      <c r="JI934" s="94"/>
      <c r="JJ934" s="94"/>
      <c r="JK934" s="94"/>
      <c r="JL934" s="94"/>
      <c r="JM934" s="94"/>
      <c r="JN934" s="94"/>
      <c r="JO934" s="94"/>
      <c r="JP934" s="94"/>
      <c r="JQ934" s="94"/>
      <c r="JR934" s="94"/>
      <c r="JS934" s="94"/>
      <c r="JT934" s="94"/>
      <c r="JU934" s="94"/>
      <c r="JV934" s="94"/>
      <c r="JW934" s="94"/>
      <c r="JX934" s="94"/>
      <c r="JY934" s="94"/>
      <c r="JZ934" s="94"/>
      <c r="KA934" s="94"/>
      <c r="KB934" s="94"/>
      <c r="KC934" s="94"/>
      <c r="KD934" s="94"/>
      <c r="KE934" s="94"/>
      <c r="KF934" s="94"/>
      <c r="KG934" s="94"/>
      <c r="KH934" s="94"/>
      <c r="KI934" s="94"/>
      <c r="KJ934" s="94"/>
      <c r="KK934" s="94"/>
      <c r="KL934" s="94"/>
      <c r="KM934" s="94"/>
      <c r="KN934" s="94"/>
      <c r="KO934" s="94"/>
      <c r="KP934" s="94"/>
      <c r="KQ934" s="94"/>
      <c r="KR934" s="94"/>
      <c r="KS934" s="94"/>
      <c r="KT934" s="94"/>
      <c r="KU934" s="94"/>
      <c r="KV934" s="94"/>
      <c r="KW934" s="94"/>
      <c r="KX934" s="94"/>
      <c r="KY934" s="94"/>
      <c r="KZ934" s="94"/>
      <c r="LA934" s="94"/>
      <c r="LB934" s="94"/>
      <c r="LC934" s="94"/>
      <c r="LD934" s="94"/>
      <c r="LE934" s="94"/>
      <c r="LF934" s="94"/>
      <c r="LG934" s="94"/>
      <c r="LH934" s="94"/>
      <c r="LI934" s="94"/>
      <c r="LJ934" s="94"/>
      <c r="LK934" s="94"/>
      <c r="LL934" s="94"/>
      <c r="LM934" s="94"/>
      <c r="LN934" s="94"/>
      <c r="LO934" s="94"/>
      <c r="LP934" s="94"/>
      <c r="LQ934" s="94"/>
      <c r="LR934" s="94"/>
      <c r="LS934" s="94"/>
      <c r="LT934" s="94"/>
      <c r="LU934" s="94"/>
      <c r="LV934" s="94"/>
      <c r="LW934" s="94"/>
      <c r="LX934" s="94"/>
      <c r="LY934" s="94"/>
      <c r="LZ934" s="94"/>
      <c r="MA934" s="94"/>
      <c r="MB934" s="94"/>
      <c r="MC934" s="94"/>
      <c r="MD934" s="94"/>
      <c r="ME934" s="94"/>
      <c r="MF934" s="94"/>
      <c r="MG934" s="94"/>
      <c r="MH934" s="94"/>
      <c r="MI934" s="94"/>
      <c r="MJ934" s="94"/>
      <c r="MK934" s="94"/>
      <c r="ML934" s="94"/>
      <c r="MM934" s="94"/>
      <c r="MN934" s="94"/>
      <c r="MO934" s="94"/>
      <c r="MP934" s="94"/>
      <c r="MQ934" s="94"/>
      <c r="MR934" s="94"/>
      <c r="MS934" s="94"/>
      <c r="MT934" s="94"/>
      <c r="MU934" s="94"/>
      <c r="MV934" s="94"/>
      <c r="MW934" s="94"/>
      <c r="MX934" s="94"/>
      <c r="MY934" s="94"/>
      <c r="MZ934" s="94"/>
      <c r="NA934" s="94"/>
      <c r="NB934" s="94"/>
      <c r="NC934" s="94"/>
      <c r="ND934" s="94"/>
      <c r="NE934" s="94"/>
      <c r="NF934" s="94"/>
      <c r="NG934" s="94"/>
      <c r="NH934" s="94"/>
      <c r="NI934" s="94"/>
      <c r="NJ934" s="94"/>
      <c r="NK934" s="94"/>
      <c r="NL934" s="94"/>
      <c r="NM934" s="94"/>
      <c r="NN934" s="94"/>
      <c r="NO934" s="94"/>
      <c r="NP934" s="94"/>
      <c r="NQ934" s="94"/>
      <c r="NR934" s="94"/>
      <c r="NS934" s="94"/>
      <c r="NT934" s="94"/>
      <c r="NU934" s="94"/>
      <c r="NV934" s="94"/>
      <c r="NW934" s="94"/>
      <c r="NX934" s="94"/>
      <c r="NY934" s="94"/>
      <c r="NZ934" s="94"/>
      <c r="OA934" s="94"/>
      <c r="OB934" s="94"/>
      <c r="OC934" s="94"/>
      <c r="OD934" s="94"/>
      <c r="OE934" s="94"/>
      <c r="OF934" s="94"/>
      <c r="OG934" s="94"/>
      <c r="OH934" s="94"/>
      <c r="OI934" s="94"/>
      <c r="OJ934" s="94"/>
      <c r="OK934" s="94"/>
      <c r="OL934" s="94"/>
      <c r="OM934" s="94"/>
      <c r="ON934" s="94"/>
      <c r="OO934" s="94"/>
      <c r="OP934" s="94"/>
      <c r="OQ934" s="94"/>
      <c r="OR934" s="94"/>
      <c r="OS934" s="94"/>
      <c r="OT934" s="94"/>
      <c r="OU934" s="94"/>
      <c r="OV934" s="94"/>
      <c r="OW934" s="94"/>
      <c r="OX934" s="94"/>
      <c r="OY934" s="94"/>
      <c r="OZ934" s="94"/>
      <c r="PA934" s="94"/>
      <c r="PB934" s="94"/>
      <c r="PC934" s="94"/>
      <c r="PD934" s="94"/>
      <c r="PE934" s="94"/>
      <c r="PF934" s="94"/>
      <c r="PG934" s="94"/>
      <c r="PH934" s="94"/>
      <c r="PI934" s="94"/>
      <c r="PJ934" s="94"/>
      <c r="PK934" s="94"/>
      <c r="PL934" s="94"/>
      <c r="PM934" s="94"/>
      <c r="PN934" s="94"/>
      <c r="PO934" s="94"/>
      <c r="PP934" s="94"/>
      <c r="PQ934" s="94"/>
      <c r="PR934" s="94"/>
      <c r="PS934" s="94"/>
      <c r="PT934" s="94"/>
      <c r="PU934" s="94"/>
      <c r="PV934" s="94"/>
      <c r="PW934" s="94"/>
      <c r="PX934" s="94"/>
      <c r="PY934" s="94"/>
      <c r="PZ934" s="94"/>
      <c r="QA934" s="94"/>
      <c r="QB934" s="94"/>
      <c r="QC934" s="94"/>
      <c r="QD934" s="94"/>
      <c r="QE934" s="94"/>
      <c r="QF934" s="94"/>
      <c r="QG934" s="94"/>
      <c r="QH934" s="94"/>
      <c r="QI934" s="94"/>
      <c r="QJ934" s="94"/>
      <c r="QK934" s="94"/>
      <c r="QL934" s="94"/>
      <c r="QM934" s="94"/>
      <c r="QN934" s="94"/>
      <c r="QO934" s="94"/>
      <c r="QP934" s="94"/>
      <c r="QQ934" s="94"/>
      <c r="QR934" s="94"/>
      <c r="QS934" s="94"/>
      <c r="QT934" s="94"/>
      <c r="QU934" s="94"/>
      <c r="QV934" s="94"/>
      <c r="QW934" s="94"/>
      <c r="QX934" s="94"/>
      <c r="QY934" s="94"/>
      <c r="QZ934" s="94"/>
      <c r="RA934" s="94"/>
      <c r="RB934" s="94"/>
      <c r="RC934" s="94"/>
      <c r="RD934" s="94"/>
      <c r="RE934" s="94"/>
      <c r="RF934" s="94"/>
      <c r="RG934" s="94"/>
      <c r="RH934" s="94"/>
      <c r="RI934" s="94"/>
      <c r="RJ934" s="94"/>
      <c r="RK934" s="94"/>
      <c r="RL934" s="94"/>
      <c r="RM934" s="94"/>
      <c r="RN934" s="94"/>
      <c r="RO934" s="94"/>
      <c r="RP934" s="94"/>
      <c r="RQ934" s="94"/>
      <c r="RR934" s="94"/>
      <c r="RS934" s="94"/>
      <c r="RT934" s="94"/>
      <c r="RU934" s="94"/>
      <c r="RV934" s="94"/>
      <c r="RW934" s="94"/>
      <c r="RX934" s="94"/>
      <c r="RY934" s="94"/>
      <c r="RZ934" s="94"/>
      <c r="SA934" s="94"/>
      <c r="SB934" s="94"/>
      <c r="SC934" s="94"/>
      <c r="SD934" s="94"/>
      <c r="SE934" s="94"/>
      <c r="SF934" s="94"/>
      <c r="SG934" s="94"/>
      <c r="SH934" s="94"/>
      <c r="SI934" s="94"/>
      <c r="SJ934" s="94"/>
      <c r="SK934" s="94"/>
      <c r="SL934" s="94"/>
      <c r="SM934" s="94"/>
      <c r="SN934" s="94"/>
      <c r="SO934" s="94"/>
      <c r="SP934" s="94"/>
      <c r="SQ934" s="94"/>
      <c r="SR934" s="94"/>
      <c r="SS934" s="94"/>
      <c r="ST934" s="94"/>
      <c r="SU934" s="94"/>
      <c r="SV934" s="94"/>
      <c r="SW934" s="94"/>
      <c r="SX934" s="94"/>
      <c r="SY934" s="94"/>
      <c r="SZ934" s="94"/>
      <c r="TA934" s="94"/>
      <c r="TB934" s="94"/>
      <c r="TC934" s="94"/>
      <c r="TD934" s="94"/>
      <c r="TE934" s="94"/>
      <c r="TF934" s="94"/>
      <c r="TG934" s="94"/>
      <c r="TH934" s="94"/>
      <c r="TI934" s="94"/>
      <c r="TJ934" s="94"/>
      <c r="TK934" s="94"/>
      <c r="TL934" s="94"/>
      <c r="TM934" s="94"/>
      <c r="TN934" s="94"/>
      <c r="TO934" s="94"/>
      <c r="TP934" s="94"/>
      <c r="TQ934" s="94"/>
      <c r="TR934" s="94"/>
      <c r="TS934" s="94"/>
      <c r="TT934" s="94"/>
      <c r="TU934" s="94"/>
      <c r="TV934" s="94"/>
      <c r="TW934" s="94"/>
      <c r="TX934" s="94"/>
      <c r="TY934" s="94"/>
      <c r="TZ934" s="94"/>
      <c r="UA934" s="94"/>
      <c r="UB934" s="94"/>
      <c r="UC934" s="94"/>
      <c r="UD934" s="94"/>
      <c r="UE934" s="94"/>
      <c r="UF934" s="94"/>
      <c r="UG934" s="94"/>
      <c r="UH934" s="94"/>
      <c r="UI934" s="94"/>
      <c r="UJ934" s="94"/>
      <c r="UK934" s="94"/>
      <c r="UL934" s="94"/>
      <c r="UM934" s="94"/>
      <c r="UN934" s="94"/>
      <c r="UO934" s="94"/>
      <c r="UP934" s="94"/>
      <c r="UQ934" s="94"/>
      <c r="UR934" s="94"/>
      <c r="US934" s="94"/>
      <c r="UT934" s="94"/>
      <c r="UU934" s="94"/>
      <c r="UV934" s="94"/>
      <c r="UW934" s="94"/>
      <c r="UX934" s="94"/>
      <c r="UY934" s="94"/>
      <c r="UZ934" s="94"/>
      <c r="VA934" s="94"/>
      <c r="VB934" s="94"/>
      <c r="VC934" s="94"/>
      <c r="VD934" s="94"/>
      <c r="VE934" s="94"/>
      <c r="VF934" s="94"/>
      <c r="VG934" s="94"/>
      <c r="VH934" s="94"/>
      <c r="VI934" s="94"/>
      <c r="VJ934" s="94"/>
      <c r="VK934" s="94"/>
      <c r="VL934" s="94"/>
      <c r="VM934" s="94"/>
      <c r="VN934" s="94"/>
      <c r="VO934" s="94"/>
      <c r="VP934" s="94"/>
      <c r="VQ934" s="94"/>
      <c r="VR934" s="94"/>
      <c r="VS934" s="94"/>
      <c r="VT934" s="94"/>
      <c r="VU934" s="94"/>
      <c r="VV934" s="94"/>
      <c r="VW934" s="94"/>
      <c r="VX934" s="94"/>
      <c r="VY934" s="94"/>
      <c r="VZ934" s="94"/>
      <c r="WA934" s="94"/>
      <c r="WB934" s="94"/>
      <c r="WC934" s="94"/>
      <c r="WD934" s="94"/>
      <c r="WE934" s="94"/>
      <c r="WF934" s="94"/>
      <c r="WG934" s="94"/>
      <c r="WH934" s="94"/>
      <c r="WI934" s="94"/>
      <c r="WJ934" s="94"/>
      <c r="WK934" s="94"/>
      <c r="WL934" s="94"/>
      <c r="WM934" s="94"/>
      <c r="WN934" s="94"/>
      <c r="WO934" s="94"/>
      <c r="WP934" s="94"/>
      <c r="WQ934" s="94"/>
      <c r="WR934" s="94"/>
      <c r="WS934" s="94"/>
      <c r="WT934" s="94"/>
      <c r="WU934" s="94"/>
      <c r="WV934" s="94"/>
      <c r="WW934" s="94"/>
      <c r="WX934" s="94"/>
      <c r="WY934" s="94"/>
      <c r="WZ934" s="94"/>
      <c r="XA934" s="94"/>
      <c r="XB934" s="94"/>
      <c r="XC934" s="94"/>
      <c r="XD934" s="94"/>
      <c r="XE934" s="94"/>
      <c r="XF934" s="94"/>
      <c r="XG934" s="94"/>
      <c r="XH934" s="94"/>
      <c r="XI934" s="94"/>
      <c r="XJ934" s="94"/>
      <c r="XK934" s="94"/>
      <c r="XL934" s="94"/>
      <c r="XM934" s="94"/>
      <c r="XN934" s="94"/>
      <c r="XO934" s="94"/>
      <c r="XP934" s="94"/>
      <c r="XQ934" s="94"/>
      <c r="XR934" s="94"/>
      <c r="XS934" s="94"/>
      <c r="XT934" s="94"/>
      <c r="XU934" s="94"/>
      <c r="XV934" s="94"/>
      <c r="XW934" s="94"/>
      <c r="XX934" s="94"/>
      <c r="XY934" s="94"/>
      <c r="XZ934" s="94"/>
      <c r="YA934" s="94"/>
      <c r="YB934" s="94"/>
      <c r="YC934" s="94"/>
      <c r="YD934" s="94"/>
      <c r="YE934" s="94"/>
      <c r="YF934" s="94"/>
      <c r="YG934" s="94"/>
      <c r="YH934" s="94"/>
      <c r="YI934" s="94"/>
      <c r="YJ934" s="94"/>
      <c r="YK934" s="94"/>
      <c r="YL934" s="94"/>
      <c r="YM934" s="94"/>
      <c r="YN934" s="94"/>
      <c r="YO934" s="94"/>
      <c r="YP934" s="94"/>
      <c r="YQ934" s="94"/>
      <c r="YR934" s="94"/>
      <c r="YS934" s="94"/>
      <c r="YT934" s="94"/>
      <c r="YU934" s="94"/>
      <c r="YV934" s="94"/>
      <c r="YW934" s="94"/>
      <c r="YX934" s="94"/>
      <c r="YY934" s="94"/>
      <c r="YZ934" s="94"/>
      <c r="ZA934" s="94"/>
      <c r="ZB934" s="94"/>
      <c r="ZC934" s="94"/>
      <c r="ZD934" s="94"/>
      <c r="ZE934" s="94"/>
      <c r="ZF934" s="94"/>
      <c r="ZG934" s="94"/>
      <c r="ZH934" s="94"/>
      <c r="ZI934" s="94"/>
      <c r="ZJ934" s="94"/>
      <c r="ZK934" s="94"/>
      <c r="ZL934" s="94"/>
      <c r="ZM934" s="94"/>
      <c r="ZN934" s="94"/>
      <c r="ZO934" s="94"/>
      <c r="ZP934" s="94"/>
      <c r="ZQ934" s="94"/>
      <c r="ZR934" s="94"/>
      <c r="ZS934" s="94"/>
      <c r="ZT934" s="94"/>
      <c r="ZU934" s="94"/>
      <c r="ZV934" s="94"/>
      <c r="ZW934" s="94"/>
      <c r="ZX934" s="94"/>
      <c r="ZY934" s="94"/>
      <c r="ZZ934" s="94"/>
      <c r="AAA934" s="94"/>
      <c r="AAB934" s="94"/>
      <c r="AAC934" s="94"/>
      <c r="AAD934" s="94"/>
      <c r="AAE934" s="94"/>
      <c r="AAF934" s="94"/>
      <c r="AAG934" s="94"/>
      <c r="AAH934" s="94"/>
      <c r="AAI934" s="94"/>
      <c r="AAJ934" s="94"/>
      <c r="AAK934" s="94"/>
      <c r="AAL934" s="94"/>
      <c r="AAM934" s="94"/>
      <c r="AAN934" s="94"/>
      <c r="AAO934" s="94"/>
      <c r="AAP934" s="94"/>
      <c r="AAQ934" s="94"/>
      <c r="AAR934" s="94"/>
      <c r="AAS934" s="94"/>
      <c r="AAT934" s="94"/>
      <c r="AAU934" s="94"/>
      <c r="AAV934" s="94"/>
      <c r="AAW934" s="94"/>
      <c r="AAX934" s="94"/>
      <c r="AAY934" s="94"/>
      <c r="AAZ934" s="94"/>
      <c r="ABA934" s="94"/>
      <c r="ABB934" s="94"/>
      <c r="ABC934" s="94"/>
      <c r="ABD934" s="94"/>
      <c r="ABE934" s="94"/>
      <c r="ABF934" s="94"/>
      <c r="ABG934" s="94"/>
      <c r="ABH934" s="94"/>
      <c r="ABI934" s="94"/>
      <c r="ABJ934" s="94"/>
      <c r="ABK934" s="94"/>
      <c r="ABL934" s="94"/>
      <c r="ABM934" s="94"/>
      <c r="ABN934" s="94"/>
      <c r="ABO934" s="94"/>
      <c r="ABP934" s="94"/>
      <c r="ABQ934" s="94"/>
      <c r="ABR934" s="94"/>
      <c r="ABS934" s="94"/>
      <c r="ABT934" s="94"/>
      <c r="ABU934" s="94"/>
      <c r="ABV934" s="94"/>
      <c r="ABW934" s="94"/>
      <c r="ABX934" s="94"/>
      <c r="ABY934" s="94"/>
      <c r="ABZ934" s="94"/>
      <c r="ACA934" s="94"/>
      <c r="ACB934" s="94"/>
      <c r="ACC934" s="94"/>
      <c r="ACD934" s="94"/>
      <c r="ACE934" s="94"/>
      <c r="ACF934" s="94"/>
      <c r="ACG934" s="94"/>
      <c r="ACH934" s="94"/>
      <c r="ACI934" s="94"/>
      <c r="ACJ934" s="94"/>
      <c r="ACK934" s="94"/>
      <c r="ACL934" s="94"/>
      <c r="ACM934" s="94"/>
      <c r="ACN934" s="94"/>
      <c r="ACO934" s="94"/>
      <c r="ACP934" s="94"/>
      <c r="ACQ934" s="94"/>
      <c r="ACR934" s="94"/>
      <c r="ACS934" s="94"/>
      <c r="ACT934" s="94"/>
      <c r="ACU934" s="94"/>
      <c r="ACV934" s="94"/>
      <c r="ACW934" s="94"/>
      <c r="ACX934" s="94"/>
      <c r="ACY934" s="94"/>
      <c r="ACZ934" s="94"/>
      <c r="ADA934" s="94"/>
      <c r="ADB934" s="94"/>
      <c r="ADC934" s="94"/>
      <c r="ADD934" s="94"/>
      <c r="ADE934" s="94"/>
      <c r="ADF934" s="94"/>
      <c r="ADG934" s="94"/>
      <c r="ADH934" s="94"/>
      <c r="ADI934" s="94"/>
      <c r="ADJ934" s="94"/>
      <c r="ADK934" s="94"/>
      <c r="ADL934" s="94"/>
      <c r="ADM934" s="94"/>
      <c r="ADN934" s="94"/>
      <c r="ADO934" s="94"/>
      <c r="ADP934" s="94"/>
      <c r="ADQ934" s="94"/>
      <c r="ADR934" s="94"/>
      <c r="ADS934" s="94"/>
      <c r="ADT934" s="94"/>
      <c r="ADU934" s="94"/>
      <c r="ADV934" s="94"/>
      <c r="ADW934" s="94"/>
      <c r="ADX934" s="94"/>
      <c r="ADY934" s="94"/>
      <c r="ADZ934" s="94"/>
      <c r="AEA934" s="94"/>
      <c r="AEB934" s="94"/>
      <c r="AEC934" s="94"/>
      <c r="AED934" s="94"/>
      <c r="AEE934" s="94"/>
      <c r="AEF934" s="94"/>
      <c r="AEG934" s="94"/>
      <c r="AEH934" s="94"/>
      <c r="AEI934" s="94"/>
      <c r="AEJ934" s="94"/>
      <c r="AEK934" s="94"/>
      <c r="AEL934" s="94"/>
      <c r="AEM934" s="94"/>
      <c r="AEN934" s="94"/>
      <c r="AEO934" s="94"/>
      <c r="AEP934" s="94"/>
      <c r="AEQ934" s="94"/>
      <c r="AER934" s="94"/>
      <c r="AES934" s="94"/>
      <c r="AET934" s="94"/>
      <c r="AEU934" s="94"/>
      <c r="AEV934" s="94"/>
      <c r="AEW934" s="94"/>
      <c r="AEX934" s="94"/>
      <c r="AEY934" s="94"/>
      <c r="AEZ934" s="94"/>
      <c r="AFA934" s="94"/>
      <c r="AFB934" s="94"/>
      <c r="AFC934" s="94"/>
      <c r="AFD934" s="94"/>
      <c r="AFE934" s="94"/>
      <c r="AFF934" s="94"/>
      <c r="AFG934" s="94"/>
      <c r="AFH934" s="94"/>
      <c r="AFI934" s="94"/>
      <c r="AFJ934" s="94"/>
      <c r="AFK934" s="94"/>
      <c r="AFL934" s="94"/>
      <c r="AFM934" s="94"/>
      <c r="AFN934" s="94"/>
      <c r="AFO934" s="94"/>
      <c r="AFP934" s="94"/>
      <c r="AFQ934" s="94"/>
      <c r="AFR934" s="94"/>
      <c r="AFS934" s="94"/>
      <c r="AFT934" s="94"/>
      <c r="AFU934" s="94"/>
      <c r="AFV934" s="94"/>
      <c r="AFW934" s="94"/>
      <c r="AFX934" s="94"/>
      <c r="AFY934" s="94"/>
      <c r="AFZ934" s="94"/>
      <c r="AGA934" s="94"/>
      <c r="AGB934" s="94"/>
      <c r="AGC934" s="94"/>
      <c r="AGD934" s="94"/>
      <c r="AGE934" s="94"/>
      <c r="AGF934" s="94"/>
      <c r="AGG934" s="94"/>
      <c r="AGH934" s="94"/>
      <c r="AGI934" s="94"/>
      <c r="AGJ934" s="94"/>
      <c r="AGK934" s="94"/>
      <c r="AGL934" s="94"/>
      <c r="AGM934" s="94"/>
      <c r="AGN934" s="94"/>
      <c r="AGO934" s="94"/>
      <c r="AGP934" s="94"/>
      <c r="AGQ934" s="94"/>
      <c r="AGR934" s="94"/>
      <c r="AGS934" s="94"/>
      <c r="AGT934" s="94"/>
      <c r="AGU934" s="94"/>
      <c r="AGV934" s="94"/>
      <c r="AGW934" s="94"/>
      <c r="AGX934" s="94"/>
      <c r="AGY934" s="94"/>
      <c r="AGZ934" s="94"/>
      <c r="AHA934" s="94"/>
      <c r="AHB934" s="94"/>
      <c r="AHC934" s="94"/>
      <c r="AHD934" s="94"/>
      <c r="AHE934" s="94"/>
      <c r="AHF934" s="94"/>
      <c r="AHG934" s="94"/>
      <c r="AHH934" s="94"/>
      <c r="AHI934" s="94"/>
      <c r="AHJ934" s="94"/>
      <c r="AHK934" s="94"/>
      <c r="AHL934" s="94"/>
      <c r="AHM934" s="94"/>
      <c r="AHN934" s="94"/>
      <c r="AHO934" s="94"/>
      <c r="AHP934" s="94"/>
      <c r="AHQ934" s="94"/>
      <c r="AHR934" s="94"/>
      <c r="AHS934" s="94"/>
      <c r="AHT934" s="94"/>
      <c r="AHU934" s="94"/>
      <c r="AHV934" s="94"/>
      <c r="AHW934" s="94"/>
      <c r="AHX934" s="94"/>
      <c r="AHY934" s="94"/>
      <c r="AHZ934" s="94"/>
      <c r="AIA934" s="94"/>
      <c r="AIB934" s="94"/>
      <c r="AIC934" s="94"/>
      <c r="AID934" s="94"/>
      <c r="AIE934" s="94"/>
      <c r="AIF934" s="94"/>
      <c r="AIG934" s="94"/>
      <c r="AIH934" s="94"/>
      <c r="AII934" s="94"/>
      <c r="AIJ934" s="94"/>
      <c r="AIK934" s="94"/>
      <c r="AIL934" s="94"/>
      <c r="AIM934" s="94"/>
      <c r="AIN934" s="94"/>
      <c r="AIO934" s="94"/>
      <c r="AIP934" s="94"/>
      <c r="AIQ934" s="94"/>
      <c r="AIR934" s="94"/>
      <c r="AIS934" s="94"/>
      <c r="AIT934" s="94"/>
      <c r="AIU934" s="94"/>
      <c r="AIV934" s="94"/>
      <c r="AIW934" s="94"/>
      <c r="AIX934" s="94"/>
      <c r="AIY934" s="94"/>
      <c r="AIZ934" s="94"/>
      <c r="AJA934" s="94"/>
      <c r="AJB934" s="94"/>
      <c r="AJC934" s="94"/>
      <c r="AJD934" s="94"/>
      <c r="AJE934" s="94"/>
      <c r="AJF934" s="94"/>
      <c r="AJG934" s="94"/>
      <c r="AJH934" s="94"/>
      <c r="AJI934" s="94"/>
      <c r="AJJ934" s="94"/>
      <c r="AJK934" s="94"/>
      <c r="AJL934" s="94"/>
      <c r="AJM934" s="94"/>
      <c r="AJN934" s="94"/>
      <c r="AJO934" s="94"/>
      <c r="AJP934" s="94"/>
      <c r="AJQ934" s="94"/>
      <c r="AJR934" s="94"/>
      <c r="AJS934" s="94"/>
      <c r="AJT934" s="94"/>
      <c r="AJU934" s="94"/>
      <c r="AJV934" s="94"/>
      <c r="AJW934" s="94"/>
      <c r="AJX934" s="94"/>
      <c r="AJY934" s="94"/>
      <c r="AJZ934" s="94"/>
      <c r="AKA934" s="94"/>
      <c r="AKB934" s="94"/>
      <c r="AKC934" s="94"/>
      <c r="AKD934" s="94"/>
      <c r="AKE934" s="94"/>
      <c r="AKF934" s="94"/>
      <c r="AKG934" s="94"/>
      <c r="AKH934" s="94"/>
      <c r="AKI934" s="94"/>
      <c r="AKJ934" s="94"/>
      <c r="AKK934" s="94"/>
      <c r="AKL934" s="94"/>
      <c r="AKM934" s="94"/>
      <c r="AKN934" s="94"/>
      <c r="AKO934" s="94"/>
      <c r="AKP934" s="94"/>
      <c r="AKQ934" s="94"/>
      <c r="AKR934" s="94"/>
      <c r="AKS934" s="94"/>
      <c r="AKT934" s="94"/>
      <c r="AKU934" s="94"/>
      <c r="AKV934" s="94"/>
      <c r="AKW934" s="94"/>
      <c r="AKX934" s="94"/>
      <c r="AKY934" s="94"/>
      <c r="AKZ934" s="94"/>
      <c r="ALA934" s="94"/>
      <c r="ALB934" s="94"/>
      <c r="ALC934" s="94"/>
      <c r="ALD934" s="94"/>
      <c r="ALE934" s="94"/>
      <c r="ALF934" s="94"/>
      <c r="ALG934" s="94"/>
      <c r="ALH934" s="94"/>
      <c r="ALI934" s="94"/>
      <c r="ALJ934" s="94"/>
      <c r="ALK934" s="94"/>
      <c r="ALL934" s="94"/>
      <c r="ALM934" s="94"/>
      <c r="ALN934" s="94"/>
      <c r="ALO934" s="94"/>
      <c r="ALP934" s="94"/>
      <c r="ALQ934" s="94"/>
      <c r="ALR934" s="94"/>
      <c r="ALS934" s="94"/>
      <c r="ALT934" s="94"/>
      <c r="ALU934" s="94"/>
      <c r="ALV934" s="94"/>
      <c r="ALW934" s="94"/>
      <c r="ALX934" s="94"/>
      <c r="ALY934" s="94"/>
    </row>
    <row r="935" spans="1:1013" s="436" customFormat="1" ht="18" x14ac:dyDescent="0.25">
      <c r="A935" s="4">
        <v>39</v>
      </c>
      <c r="B935" s="5" t="s">
        <v>1215</v>
      </c>
      <c r="C935" s="57" t="s">
        <v>11</v>
      </c>
      <c r="D935" s="5">
        <v>44</v>
      </c>
      <c r="E935" s="5">
        <v>190</v>
      </c>
      <c r="F935" s="57">
        <f t="shared" si="22"/>
        <v>8360</v>
      </c>
      <c r="G935" s="57" t="s">
        <v>12</v>
      </c>
      <c r="H935" s="57">
        <v>2014</v>
      </c>
      <c r="I935" s="57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  <c r="AC935" s="94"/>
      <c r="AD935" s="94"/>
      <c r="AE935" s="94"/>
      <c r="AF935" s="94"/>
      <c r="AG935" s="94"/>
      <c r="AH935" s="94"/>
      <c r="AI935" s="94"/>
      <c r="AJ935" s="94"/>
      <c r="AK935" s="94"/>
      <c r="AL935" s="94"/>
      <c r="AM935" s="94"/>
      <c r="AN935" s="94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  <c r="BY935" s="94"/>
      <c r="BZ935" s="94"/>
      <c r="CA935" s="94"/>
      <c r="CB935" s="94"/>
      <c r="CC935" s="94"/>
      <c r="CD935" s="94"/>
      <c r="CE935" s="94"/>
      <c r="CF935" s="94"/>
      <c r="CG935" s="94"/>
      <c r="CH935" s="94"/>
      <c r="CI935" s="94"/>
      <c r="CJ935" s="94"/>
      <c r="CK935" s="94"/>
      <c r="CL935" s="94"/>
      <c r="CM935" s="94"/>
      <c r="CN935" s="94"/>
      <c r="CO935" s="94"/>
      <c r="CP935" s="94"/>
      <c r="CQ935" s="94"/>
      <c r="CR935" s="94"/>
      <c r="CS935" s="94"/>
      <c r="CT935" s="94"/>
      <c r="CU935" s="94"/>
      <c r="CV935" s="94"/>
      <c r="CW935" s="94"/>
      <c r="CX935" s="94"/>
      <c r="CY935" s="94"/>
      <c r="CZ935" s="94"/>
      <c r="DA935" s="94"/>
      <c r="DB935" s="94"/>
      <c r="DC935" s="94"/>
      <c r="DD935" s="94"/>
      <c r="DE935" s="94"/>
      <c r="DF935" s="94"/>
      <c r="DG935" s="94"/>
      <c r="DH935" s="94"/>
      <c r="DI935" s="94"/>
      <c r="DJ935" s="94"/>
      <c r="DK935" s="94"/>
      <c r="DL935" s="94"/>
      <c r="DM935" s="94"/>
      <c r="DN935" s="94"/>
      <c r="DO935" s="94"/>
      <c r="DP935" s="94"/>
      <c r="DQ935" s="94"/>
      <c r="DR935" s="94"/>
      <c r="DS935" s="94"/>
      <c r="DT935" s="94"/>
      <c r="DU935" s="94"/>
      <c r="DV935" s="94"/>
      <c r="DW935" s="94"/>
      <c r="DX935" s="94"/>
      <c r="DY935" s="94"/>
      <c r="DZ935" s="94"/>
      <c r="EA935" s="94"/>
      <c r="EB935" s="94"/>
      <c r="EC935" s="94"/>
      <c r="ED935" s="94"/>
      <c r="EE935" s="94"/>
      <c r="EF935" s="94"/>
      <c r="EG935" s="94"/>
      <c r="EH935" s="94"/>
      <c r="EI935" s="94"/>
      <c r="EJ935" s="94"/>
      <c r="EK935" s="94"/>
      <c r="EL935" s="94"/>
      <c r="EM935" s="94"/>
      <c r="EN935" s="94"/>
      <c r="EO935" s="94"/>
      <c r="EP935" s="94"/>
      <c r="EQ935" s="94"/>
      <c r="ER935" s="94"/>
      <c r="ES935" s="94"/>
      <c r="ET935" s="94"/>
      <c r="EU935" s="94"/>
      <c r="EV935" s="94"/>
      <c r="EW935" s="94"/>
      <c r="EX935" s="94"/>
      <c r="EY935" s="94"/>
      <c r="EZ935" s="94"/>
      <c r="FA935" s="94"/>
      <c r="FB935" s="94"/>
      <c r="FC935" s="94"/>
      <c r="FD935" s="94"/>
      <c r="FE935" s="94"/>
      <c r="FF935" s="94"/>
      <c r="FG935" s="94"/>
      <c r="FH935" s="94"/>
      <c r="FI935" s="94"/>
      <c r="FJ935" s="94"/>
      <c r="FK935" s="94"/>
      <c r="FL935" s="94"/>
      <c r="FM935" s="94"/>
      <c r="FN935" s="94"/>
      <c r="FO935" s="94"/>
      <c r="FP935" s="94"/>
      <c r="FQ935" s="94"/>
      <c r="FR935" s="94"/>
      <c r="FS935" s="94"/>
      <c r="FT935" s="94"/>
      <c r="FU935" s="94"/>
      <c r="FV935" s="94"/>
      <c r="FW935" s="94"/>
      <c r="FX935" s="94"/>
      <c r="FY935" s="94"/>
      <c r="FZ935" s="94"/>
      <c r="GA935" s="94"/>
      <c r="GB935" s="94"/>
      <c r="GC935" s="94"/>
      <c r="GD935" s="94"/>
      <c r="GE935" s="94"/>
      <c r="GF935" s="94"/>
      <c r="GG935" s="94"/>
      <c r="GH935" s="94"/>
      <c r="GI935" s="94"/>
      <c r="GJ935" s="94"/>
      <c r="GK935" s="94"/>
      <c r="GL935" s="94"/>
      <c r="GM935" s="94"/>
      <c r="GN935" s="94"/>
      <c r="GO935" s="94"/>
      <c r="GP935" s="94"/>
      <c r="GQ935" s="94"/>
      <c r="GR935" s="94"/>
      <c r="GS935" s="94"/>
      <c r="GT935" s="94"/>
      <c r="GU935" s="94"/>
      <c r="GV935" s="94"/>
      <c r="GW935" s="94"/>
      <c r="GX935" s="94"/>
      <c r="GY935" s="94"/>
      <c r="GZ935" s="94"/>
      <c r="HA935" s="94"/>
      <c r="HB935" s="94"/>
      <c r="HC935" s="94"/>
      <c r="HD935" s="94"/>
      <c r="HE935" s="94"/>
      <c r="HF935" s="94"/>
      <c r="HG935" s="94"/>
      <c r="HH935" s="94"/>
      <c r="HI935" s="94"/>
      <c r="HJ935" s="94"/>
      <c r="HK935" s="94"/>
      <c r="HL935" s="94"/>
      <c r="HM935" s="94"/>
      <c r="HN935" s="94"/>
      <c r="HO935" s="94"/>
      <c r="HP935" s="94"/>
      <c r="HQ935" s="94"/>
      <c r="HR935" s="94"/>
      <c r="HS935" s="94"/>
      <c r="HT935" s="94"/>
      <c r="HU935" s="94"/>
      <c r="HV935" s="94"/>
      <c r="HW935" s="94"/>
      <c r="HX935" s="94"/>
      <c r="HY935" s="94"/>
      <c r="HZ935" s="94"/>
      <c r="IA935" s="94"/>
      <c r="IB935" s="94"/>
      <c r="IC935" s="94"/>
      <c r="ID935" s="94"/>
      <c r="IE935" s="94"/>
      <c r="IF935" s="94"/>
      <c r="IG935" s="94"/>
      <c r="IH935" s="94"/>
      <c r="II935" s="94"/>
      <c r="IJ935" s="94"/>
      <c r="IK935" s="94"/>
      <c r="IL935" s="94"/>
      <c r="IM935" s="94"/>
      <c r="IN935" s="94"/>
      <c r="IO935" s="94"/>
      <c r="IP935" s="94"/>
      <c r="IQ935" s="94"/>
      <c r="IR935" s="94"/>
      <c r="IS935" s="94"/>
      <c r="IT935" s="94"/>
      <c r="IU935" s="94"/>
      <c r="IV935" s="94"/>
      <c r="IW935" s="94"/>
      <c r="IX935" s="94"/>
      <c r="IY935" s="94"/>
      <c r="IZ935" s="94"/>
      <c r="JA935" s="94"/>
      <c r="JB935" s="94"/>
      <c r="JC935" s="94"/>
      <c r="JD935" s="94"/>
      <c r="JE935" s="94"/>
      <c r="JF935" s="94"/>
      <c r="JG935" s="94"/>
      <c r="JH935" s="94"/>
      <c r="JI935" s="94"/>
      <c r="JJ935" s="94"/>
      <c r="JK935" s="94"/>
      <c r="JL935" s="94"/>
      <c r="JM935" s="94"/>
      <c r="JN935" s="94"/>
      <c r="JO935" s="94"/>
      <c r="JP935" s="94"/>
      <c r="JQ935" s="94"/>
      <c r="JR935" s="94"/>
      <c r="JS935" s="94"/>
      <c r="JT935" s="94"/>
      <c r="JU935" s="94"/>
      <c r="JV935" s="94"/>
      <c r="JW935" s="94"/>
      <c r="JX935" s="94"/>
      <c r="JY935" s="94"/>
      <c r="JZ935" s="94"/>
      <c r="KA935" s="94"/>
      <c r="KB935" s="94"/>
      <c r="KC935" s="94"/>
      <c r="KD935" s="94"/>
      <c r="KE935" s="94"/>
      <c r="KF935" s="94"/>
      <c r="KG935" s="94"/>
      <c r="KH935" s="94"/>
      <c r="KI935" s="94"/>
      <c r="KJ935" s="94"/>
      <c r="KK935" s="94"/>
      <c r="KL935" s="94"/>
      <c r="KM935" s="94"/>
      <c r="KN935" s="94"/>
      <c r="KO935" s="94"/>
      <c r="KP935" s="94"/>
      <c r="KQ935" s="94"/>
      <c r="KR935" s="94"/>
      <c r="KS935" s="94"/>
      <c r="KT935" s="94"/>
      <c r="KU935" s="94"/>
      <c r="KV935" s="94"/>
      <c r="KW935" s="94"/>
      <c r="KX935" s="94"/>
      <c r="KY935" s="94"/>
      <c r="KZ935" s="94"/>
      <c r="LA935" s="94"/>
      <c r="LB935" s="94"/>
      <c r="LC935" s="94"/>
      <c r="LD935" s="94"/>
      <c r="LE935" s="94"/>
      <c r="LF935" s="94"/>
      <c r="LG935" s="94"/>
      <c r="LH935" s="94"/>
      <c r="LI935" s="94"/>
      <c r="LJ935" s="94"/>
      <c r="LK935" s="94"/>
      <c r="LL935" s="94"/>
      <c r="LM935" s="94"/>
      <c r="LN935" s="94"/>
      <c r="LO935" s="94"/>
      <c r="LP935" s="94"/>
      <c r="LQ935" s="94"/>
      <c r="LR935" s="94"/>
      <c r="LS935" s="94"/>
      <c r="LT935" s="94"/>
      <c r="LU935" s="94"/>
      <c r="LV935" s="94"/>
      <c r="LW935" s="94"/>
      <c r="LX935" s="94"/>
      <c r="LY935" s="94"/>
      <c r="LZ935" s="94"/>
      <c r="MA935" s="94"/>
      <c r="MB935" s="94"/>
      <c r="MC935" s="94"/>
      <c r="MD935" s="94"/>
      <c r="ME935" s="94"/>
      <c r="MF935" s="94"/>
      <c r="MG935" s="94"/>
      <c r="MH935" s="94"/>
      <c r="MI935" s="94"/>
      <c r="MJ935" s="94"/>
      <c r="MK935" s="94"/>
      <c r="ML935" s="94"/>
      <c r="MM935" s="94"/>
      <c r="MN935" s="94"/>
      <c r="MO935" s="94"/>
      <c r="MP935" s="94"/>
      <c r="MQ935" s="94"/>
      <c r="MR935" s="94"/>
      <c r="MS935" s="94"/>
      <c r="MT935" s="94"/>
      <c r="MU935" s="94"/>
      <c r="MV935" s="94"/>
      <c r="MW935" s="94"/>
      <c r="MX935" s="94"/>
      <c r="MY935" s="94"/>
      <c r="MZ935" s="94"/>
      <c r="NA935" s="94"/>
      <c r="NB935" s="94"/>
      <c r="NC935" s="94"/>
      <c r="ND935" s="94"/>
      <c r="NE935" s="94"/>
      <c r="NF935" s="94"/>
      <c r="NG935" s="94"/>
      <c r="NH935" s="94"/>
      <c r="NI935" s="94"/>
      <c r="NJ935" s="94"/>
      <c r="NK935" s="94"/>
      <c r="NL935" s="94"/>
      <c r="NM935" s="94"/>
      <c r="NN935" s="94"/>
      <c r="NO935" s="94"/>
      <c r="NP935" s="94"/>
      <c r="NQ935" s="94"/>
      <c r="NR935" s="94"/>
      <c r="NS935" s="94"/>
      <c r="NT935" s="94"/>
      <c r="NU935" s="94"/>
      <c r="NV935" s="94"/>
      <c r="NW935" s="94"/>
      <c r="NX935" s="94"/>
      <c r="NY935" s="94"/>
      <c r="NZ935" s="94"/>
      <c r="OA935" s="94"/>
      <c r="OB935" s="94"/>
      <c r="OC935" s="94"/>
      <c r="OD935" s="94"/>
      <c r="OE935" s="94"/>
      <c r="OF935" s="94"/>
      <c r="OG935" s="94"/>
      <c r="OH935" s="94"/>
      <c r="OI935" s="94"/>
      <c r="OJ935" s="94"/>
      <c r="OK935" s="94"/>
      <c r="OL935" s="94"/>
      <c r="OM935" s="94"/>
      <c r="ON935" s="94"/>
      <c r="OO935" s="94"/>
      <c r="OP935" s="94"/>
      <c r="OQ935" s="94"/>
      <c r="OR935" s="94"/>
      <c r="OS935" s="94"/>
      <c r="OT935" s="94"/>
      <c r="OU935" s="94"/>
      <c r="OV935" s="94"/>
      <c r="OW935" s="94"/>
      <c r="OX935" s="94"/>
      <c r="OY935" s="94"/>
      <c r="OZ935" s="94"/>
      <c r="PA935" s="94"/>
      <c r="PB935" s="94"/>
      <c r="PC935" s="94"/>
      <c r="PD935" s="94"/>
      <c r="PE935" s="94"/>
      <c r="PF935" s="94"/>
      <c r="PG935" s="94"/>
      <c r="PH935" s="94"/>
      <c r="PI935" s="94"/>
      <c r="PJ935" s="94"/>
      <c r="PK935" s="94"/>
      <c r="PL935" s="94"/>
      <c r="PM935" s="94"/>
      <c r="PN935" s="94"/>
      <c r="PO935" s="94"/>
      <c r="PP935" s="94"/>
      <c r="PQ935" s="94"/>
      <c r="PR935" s="94"/>
      <c r="PS935" s="94"/>
      <c r="PT935" s="94"/>
      <c r="PU935" s="94"/>
      <c r="PV935" s="94"/>
      <c r="PW935" s="94"/>
      <c r="PX935" s="94"/>
      <c r="PY935" s="94"/>
      <c r="PZ935" s="94"/>
      <c r="QA935" s="94"/>
      <c r="QB935" s="94"/>
      <c r="QC935" s="94"/>
      <c r="QD935" s="94"/>
      <c r="QE935" s="94"/>
      <c r="QF935" s="94"/>
      <c r="QG935" s="94"/>
      <c r="QH935" s="94"/>
      <c r="QI935" s="94"/>
      <c r="QJ935" s="94"/>
      <c r="QK935" s="94"/>
      <c r="QL935" s="94"/>
      <c r="QM935" s="94"/>
      <c r="QN935" s="94"/>
      <c r="QO935" s="94"/>
      <c r="QP935" s="94"/>
      <c r="QQ935" s="94"/>
      <c r="QR935" s="94"/>
      <c r="QS935" s="94"/>
      <c r="QT935" s="94"/>
      <c r="QU935" s="94"/>
      <c r="QV935" s="94"/>
      <c r="QW935" s="94"/>
      <c r="QX935" s="94"/>
      <c r="QY935" s="94"/>
      <c r="QZ935" s="94"/>
      <c r="RA935" s="94"/>
      <c r="RB935" s="94"/>
      <c r="RC935" s="94"/>
      <c r="RD935" s="94"/>
      <c r="RE935" s="94"/>
      <c r="RF935" s="94"/>
      <c r="RG935" s="94"/>
      <c r="RH935" s="94"/>
      <c r="RI935" s="94"/>
      <c r="RJ935" s="94"/>
      <c r="RK935" s="94"/>
      <c r="RL935" s="94"/>
      <c r="RM935" s="94"/>
      <c r="RN935" s="94"/>
      <c r="RO935" s="94"/>
      <c r="RP935" s="94"/>
      <c r="RQ935" s="94"/>
      <c r="RR935" s="94"/>
      <c r="RS935" s="94"/>
      <c r="RT935" s="94"/>
      <c r="RU935" s="94"/>
      <c r="RV935" s="94"/>
      <c r="RW935" s="94"/>
      <c r="RX935" s="94"/>
      <c r="RY935" s="94"/>
      <c r="RZ935" s="94"/>
      <c r="SA935" s="94"/>
      <c r="SB935" s="94"/>
      <c r="SC935" s="94"/>
      <c r="SD935" s="94"/>
      <c r="SE935" s="94"/>
      <c r="SF935" s="94"/>
      <c r="SG935" s="94"/>
      <c r="SH935" s="94"/>
      <c r="SI935" s="94"/>
      <c r="SJ935" s="94"/>
      <c r="SK935" s="94"/>
      <c r="SL935" s="94"/>
      <c r="SM935" s="94"/>
      <c r="SN935" s="94"/>
      <c r="SO935" s="94"/>
      <c r="SP935" s="94"/>
      <c r="SQ935" s="94"/>
      <c r="SR935" s="94"/>
      <c r="SS935" s="94"/>
      <c r="ST935" s="94"/>
      <c r="SU935" s="94"/>
      <c r="SV935" s="94"/>
      <c r="SW935" s="94"/>
      <c r="SX935" s="94"/>
      <c r="SY935" s="94"/>
      <c r="SZ935" s="94"/>
      <c r="TA935" s="94"/>
      <c r="TB935" s="94"/>
      <c r="TC935" s="94"/>
      <c r="TD935" s="94"/>
      <c r="TE935" s="94"/>
      <c r="TF935" s="94"/>
      <c r="TG935" s="94"/>
      <c r="TH935" s="94"/>
      <c r="TI935" s="94"/>
      <c r="TJ935" s="94"/>
      <c r="TK935" s="94"/>
      <c r="TL935" s="94"/>
      <c r="TM935" s="94"/>
      <c r="TN935" s="94"/>
      <c r="TO935" s="94"/>
      <c r="TP935" s="94"/>
      <c r="TQ935" s="94"/>
      <c r="TR935" s="94"/>
      <c r="TS935" s="94"/>
      <c r="TT935" s="94"/>
      <c r="TU935" s="94"/>
      <c r="TV935" s="94"/>
      <c r="TW935" s="94"/>
      <c r="TX935" s="94"/>
      <c r="TY935" s="94"/>
      <c r="TZ935" s="94"/>
      <c r="UA935" s="94"/>
      <c r="UB935" s="94"/>
      <c r="UC935" s="94"/>
      <c r="UD935" s="94"/>
      <c r="UE935" s="94"/>
      <c r="UF935" s="94"/>
      <c r="UG935" s="94"/>
      <c r="UH935" s="94"/>
      <c r="UI935" s="94"/>
      <c r="UJ935" s="94"/>
      <c r="UK935" s="94"/>
      <c r="UL935" s="94"/>
      <c r="UM935" s="94"/>
      <c r="UN935" s="94"/>
      <c r="UO935" s="94"/>
      <c r="UP935" s="94"/>
      <c r="UQ935" s="94"/>
      <c r="UR935" s="94"/>
      <c r="US935" s="94"/>
      <c r="UT935" s="94"/>
      <c r="UU935" s="94"/>
      <c r="UV935" s="94"/>
      <c r="UW935" s="94"/>
      <c r="UX935" s="94"/>
      <c r="UY935" s="94"/>
      <c r="UZ935" s="94"/>
      <c r="VA935" s="94"/>
      <c r="VB935" s="94"/>
      <c r="VC935" s="94"/>
      <c r="VD935" s="94"/>
      <c r="VE935" s="94"/>
      <c r="VF935" s="94"/>
      <c r="VG935" s="94"/>
      <c r="VH935" s="94"/>
      <c r="VI935" s="94"/>
      <c r="VJ935" s="94"/>
      <c r="VK935" s="94"/>
      <c r="VL935" s="94"/>
      <c r="VM935" s="94"/>
      <c r="VN935" s="94"/>
      <c r="VO935" s="94"/>
      <c r="VP935" s="94"/>
      <c r="VQ935" s="94"/>
      <c r="VR935" s="94"/>
      <c r="VS935" s="94"/>
      <c r="VT935" s="94"/>
      <c r="VU935" s="94"/>
      <c r="VV935" s="94"/>
      <c r="VW935" s="94"/>
      <c r="VX935" s="94"/>
      <c r="VY935" s="94"/>
      <c r="VZ935" s="94"/>
      <c r="WA935" s="94"/>
      <c r="WB935" s="94"/>
      <c r="WC935" s="94"/>
      <c r="WD935" s="94"/>
      <c r="WE935" s="94"/>
      <c r="WF935" s="94"/>
      <c r="WG935" s="94"/>
      <c r="WH935" s="94"/>
      <c r="WI935" s="94"/>
      <c r="WJ935" s="94"/>
      <c r="WK935" s="94"/>
      <c r="WL935" s="94"/>
      <c r="WM935" s="94"/>
      <c r="WN935" s="94"/>
      <c r="WO935" s="94"/>
      <c r="WP935" s="94"/>
      <c r="WQ935" s="94"/>
      <c r="WR935" s="94"/>
      <c r="WS935" s="94"/>
      <c r="WT935" s="94"/>
      <c r="WU935" s="94"/>
      <c r="WV935" s="94"/>
      <c r="WW935" s="94"/>
      <c r="WX935" s="94"/>
      <c r="WY935" s="94"/>
      <c r="WZ935" s="94"/>
      <c r="XA935" s="94"/>
      <c r="XB935" s="94"/>
      <c r="XC935" s="94"/>
      <c r="XD935" s="94"/>
      <c r="XE935" s="94"/>
      <c r="XF935" s="94"/>
      <c r="XG935" s="94"/>
      <c r="XH935" s="94"/>
      <c r="XI935" s="94"/>
      <c r="XJ935" s="94"/>
      <c r="XK935" s="94"/>
      <c r="XL935" s="94"/>
      <c r="XM935" s="94"/>
      <c r="XN935" s="94"/>
      <c r="XO935" s="94"/>
      <c r="XP935" s="94"/>
      <c r="XQ935" s="94"/>
      <c r="XR935" s="94"/>
      <c r="XS935" s="94"/>
      <c r="XT935" s="94"/>
      <c r="XU935" s="94"/>
      <c r="XV935" s="94"/>
      <c r="XW935" s="94"/>
      <c r="XX935" s="94"/>
      <c r="XY935" s="94"/>
      <c r="XZ935" s="94"/>
      <c r="YA935" s="94"/>
      <c r="YB935" s="94"/>
      <c r="YC935" s="94"/>
      <c r="YD935" s="94"/>
      <c r="YE935" s="94"/>
      <c r="YF935" s="94"/>
      <c r="YG935" s="94"/>
      <c r="YH935" s="94"/>
      <c r="YI935" s="94"/>
      <c r="YJ935" s="94"/>
      <c r="YK935" s="94"/>
      <c r="YL935" s="94"/>
      <c r="YM935" s="94"/>
      <c r="YN935" s="94"/>
      <c r="YO935" s="94"/>
      <c r="YP935" s="94"/>
      <c r="YQ935" s="94"/>
      <c r="YR935" s="94"/>
      <c r="YS935" s="94"/>
      <c r="YT935" s="94"/>
      <c r="YU935" s="94"/>
      <c r="YV935" s="94"/>
      <c r="YW935" s="94"/>
      <c r="YX935" s="94"/>
      <c r="YY935" s="94"/>
      <c r="YZ935" s="94"/>
      <c r="ZA935" s="94"/>
      <c r="ZB935" s="94"/>
      <c r="ZC935" s="94"/>
      <c r="ZD935" s="94"/>
      <c r="ZE935" s="94"/>
      <c r="ZF935" s="94"/>
      <c r="ZG935" s="94"/>
      <c r="ZH935" s="94"/>
      <c r="ZI935" s="94"/>
      <c r="ZJ935" s="94"/>
      <c r="ZK935" s="94"/>
      <c r="ZL935" s="94"/>
      <c r="ZM935" s="94"/>
      <c r="ZN935" s="94"/>
      <c r="ZO935" s="94"/>
      <c r="ZP935" s="94"/>
      <c r="ZQ935" s="94"/>
      <c r="ZR935" s="94"/>
      <c r="ZS935" s="94"/>
      <c r="ZT935" s="94"/>
      <c r="ZU935" s="94"/>
      <c r="ZV935" s="94"/>
      <c r="ZW935" s="94"/>
      <c r="ZX935" s="94"/>
      <c r="ZY935" s="94"/>
      <c r="ZZ935" s="94"/>
      <c r="AAA935" s="94"/>
      <c r="AAB935" s="94"/>
      <c r="AAC935" s="94"/>
      <c r="AAD935" s="94"/>
      <c r="AAE935" s="94"/>
      <c r="AAF935" s="94"/>
      <c r="AAG935" s="94"/>
      <c r="AAH935" s="94"/>
      <c r="AAI935" s="94"/>
      <c r="AAJ935" s="94"/>
      <c r="AAK935" s="94"/>
      <c r="AAL935" s="94"/>
      <c r="AAM935" s="94"/>
      <c r="AAN935" s="94"/>
      <c r="AAO935" s="94"/>
      <c r="AAP935" s="94"/>
      <c r="AAQ935" s="94"/>
      <c r="AAR935" s="94"/>
      <c r="AAS935" s="94"/>
      <c r="AAT935" s="94"/>
      <c r="AAU935" s="94"/>
      <c r="AAV935" s="94"/>
      <c r="AAW935" s="94"/>
      <c r="AAX935" s="94"/>
      <c r="AAY935" s="94"/>
      <c r="AAZ935" s="94"/>
      <c r="ABA935" s="94"/>
      <c r="ABB935" s="94"/>
      <c r="ABC935" s="94"/>
      <c r="ABD935" s="94"/>
      <c r="ABE935" s="94"/>
      <c r="ABF935" s="94"/>
      <c r="ABG935" s="94"/>
      <c r="ABH935" s="94"/>
      <c r="ABI935" s="94"/>
      <c r="ABJ935" s="94"/>
      <c r="ABK935" s="94"/>
      <c r="ABL935" s="94"/>
      <c r="ABM935" s="94"/>
      <c r="ABN935" s="94"/>
      <c r="ABO935" s="94"/>
      <c r="ABP935" s="94"/>
      <c r="ABQ935" s="94"/>
      <c r="ABR935" s="94"/>
      <c r="ABS935" s="94"/>
      <c r="ABT935" s="94"/>
      <c r="ABU935" s="94"/>
      <c r="ABV935" s="94"/>
      <c r="ABW935" s="94"/>
      <c r="ABX935" s="94"/>
      <c r="ABY935" s="94"/>
      <c r="ABZ935" s="94"/>
      <c r="ACA935" s="94"/>
      <c r="ACB935" s="94"/>
      <c r="ACC935" s="94"/>
      <c r="ACD935" s="94"/>
      <c r="ACE935" s="94"/>
      <c r="ACF935" s="94"/>
      <c r="ACG935" s="94"/>
      <c r="ACH935" s="94"/>
      <c r="ACI935" s="94"/>
      <c r="ACJ935" s="94"/>
      <c r="ACK935" s="94"/>
      <c r="ACL935" s="94"/>
      <c r="ACM935" s="94"/>
      <c r="ACN935" s="94"/>
      <c r="ACO935" s="94"/>
      <c r="ACP935" s="94"/>
      <c r="ACQ935" s="94"/>
      <c r="ACR935" s="94"/>
      <c r="ACS935" s="94"/>
      <c r="ACT935" s="94"/>
      <c r="ACU935" s="94"/>
      <c r="ACV935" s="94"/>
      <c r="ACW935" s="94"/>
      <c r="ACX935" s="94"/>
      <c r="ACY935" s="94"/>
      <c r="ACZ935" s="94"/>
      <c r="ADA935" s="94"/>
      <c r="ADB935" s="94"/>
      <c r="ADC935" s="94"/>
      <c r="ADD935" s="94"/>
      <c r="ADE935" s="94"/>
      <c r="ADF935" s="94"/>
      <c r="ADG935" s="94"/>
      <c r="ADH935" s="94"/>
      <c r="ADI935" s="94"/>
      <c r="ADJ935" s="94"/>
      <c r="ADK935" s="94"/>
      <c r="ADL935" s="94"/>
      <c r="ADM935" s="94"/>
      <c r="ADN935" s="94"/>
      <c r="ADO935" s="94"/>
      <c r="ADP935" s="94"/>
      <c r="ADQ935" s="94"/>
      <c r="ADR935" s="94"/>
      <c r="ADS935" s="94"/>
      <c r="ADT935" s="94"/>
      <c r="ADU935" s="94"/>
      <c r="ADV935" s="94"/>
      <c r="ADW935" s="94"/>
      <c r="ADX935" s="94"/>
      <c r="ADY935" s="94"/>
      <c r="ADZ935" s="94"/>
      <c r="AEA935" s="94"/>
      <c r="AEB935" s="94"/>
      <c r="AEC935" s="94"/>
      <c r="AED935" s="94"/>
      <c r="AEE935" s="94"/>
      <c r="AEF935" s="94"/>
      <c r="AEG935" s="94"/>
      <c r="AEH935" s="94"/>
      <c r="AEI935" s="94"/>
      <c r="AEJ935" s="94"/>
      <c r="AEK935" s="94"/>
      <c r="AEL935" s="94"/>
      <c r="AEM935" s="94"/>
      <c r="AEN935" s="94"/>
      <c r="AEO935" s="94"/>
      <c r="AEP935" s="94"/>
      <c r="AEQ935" s="94"/>
      <c r="AER935" s="94"/>
      <c r="AES935" s="94"/>
      <c r="AET935" s="94"/>
      <c r="AEU935" s="94"/>
      <c r="AEV935" s="94"/>
      <c r="AEW935" s="94"/>
      <c r="AEX935" s="94"/>
      <c r="AEY935" s="94"/>
      <c r="AEZ935" s="94"/>
      <c r="AFA935" s="94"/>
      <c r="AFB935" s="94"/>
      <c r="AFC935" s="94"/>
      <c r="AFD935" s="94"/>
      <c r="AFE935" s="94"/>
      <c r="AFF935" s="94"/>
      <c r="AFG935" s="94"/>
      <c r="AFH935" s="94"/>
      <c r="AFI935" s="94"/>
      <c r="AFJ935" s="94"/>
      <c r="AFK935" s="94"/>
      <c r="AFL935" s="94"/>
      <c r="AFM935" s="94"/>
      <c r="AFN935" s="94"/>
      <c r="AFO935" s="94"/>
      <c r="AFP935" s="94"/>
      <c r="AFQ935" s="94"/>
      <c r="AFR935" s="94"/>
      <c r="AFS935" s="94"/>
      <c r="AFT935" s="94"/>
      <c r="AFU935" s="94"/>
      <c r="AFV935" s="94"/>
      <c r="AFW935" s="94"/>
      <c r="AFX935" s="94"/>
      <c r="AFY935" s="94"/>
      <c r="AFZ935" s="94"/>
      <c r="AGA935" s="94"/>
      <c r="AGB935" s="94"/>
      <c r="AGC935" s="94"/>
      <c r="AGD935" s="94"/>
      <c r="AGE935" s="94"/>
      <c r="AGF935" s="94"/>
      <c r="AGG935" s="94"/>
      <c r="AGH935" s="94"/>
      <c r="AGI935" s="94"/>
      <c r="AGJ935" s="94"/>
      <c r="AGK935" s="94"/>
      <c r="AGL935" s="94"/>
      <c r="AGM935" s="94"/>
      <c r="AGN935" s="94"/>
      <c r="AGO935" s="94"/>
      <c r="AGP935" s="94"/>
      <c r="AGQ935" s="94"/>
      <c r="AGR935" s="94"/>
      <c r="AGS935" s="94"/>
      <c r="AGT935" s="94"/>
      <c r="AGU935" s="94"/>
      <c r="AGV935" s="94"/>
      <c r="AGW935" s="94"/>
      <c r="AGX935" s="94"/>
      <c r="AGY935" s="94"/>
      <c r="AGZ935" s="94"/>
      <c r="AHA935" s="94"/>
      <c r="AHB935" s="94"/>
      <c r="AHC935" s="94"/>
      <c r="AHD935" s="94"/>
      <c r="AHE935" s="94"/>
      <c r="AHF935" s="94"/>
      <c r="AHG935" s="94"/>
      <c r="AHH935" s="94"/>
      <c r="AHI935" s="94"/>
      <c r="AHJ935" s="94"/>
      <c r="AHK935" s="94"/>
      <c r="AHL935" s="94"/>
      <c r="AHM935" s="94"/>
      <c r="AHN935" s="94"/>
      <c r="AHO935" s="94"/>
      <c r="AHP935" s="94"/>
      <c r="AHQ935" s="94"/>
      <c r="AHR935" s="94"/>
      <c r="AHS935" s="94"/>
      <c r="AHT935" s="94"/>
      <c r="AHU935" s="94"/>
      <c r="AHV935" s="94"/>
      <c r="AHW935" s="94"/>
      <c r="AHX935" s="94"/>
      <c r="AHY935" s="94"/>
      <c r="AHZ935" s="94"/>
      <c r="AIA935" s="94"/>
      <c r="AIB935" s="94"/>
      <c r="AIC935" s="94"/>
      <c r="AID935" s="94"/>
      <c r="AIE935" s="94"/>
      <c r="AIF935" s="94"/>
      <c r="AIG935" s="94"/>
      <c r="AIH935" s="94"/>
      <c r="AII935" s="94"/>
      <c r="AIJ935" s="94"/>
      <c r="AIK935" s="94"/>
      <c r="AIL935" s="94"/>
      <c r="AIM935" s="94"/>
      <c r="AIN935" s="94"/>
      <c r="AIO935" s="94"/>
      <c r="AIP935" s="94"/>
      <c r="AIQ935" s="94"/>
      <c r="AIR935" s="94"/>
      <c r="AIS935" s="94"/>
      <c r="AIT935" s="94"/>
      <c r="AIU935" s="94"/>
      <c r="AIV935" s="94"/>
      <c r="AIW935" s="94"/>
      <c r="AIX935" s="94"/>
      <c r="AIY935" s="94"/>
      <c r="AIZ935" s="94"/>
      <c r="AJA935" s="94"/>
      <c r="AJB935" s="94"/>
      <c r="AJC935" s="94"/>
      <c r="AJD935" s="94"/>
      <c r="AJE935" s="94"/>
      <c r="AJF935" s="94"/>
      <c r="AJG935" s="94"/>
      <c r="AJH935" s="94"/>
      <c r="AJI935" s="94"/>
      <c r="AJJ935" s="94"/>
      <c r="AJK935" s="94"/>
      <c r="AJL935" s="94"/>
      <c r="AJM935" s="94"/>
      <c r="AJN935" s="94"/>
      <c r="AJO935" s="94"/>
      <c r="AJP935" s="94"/>
      <c r="AJQ935" s="94"/>
      <c r="AJR935" s="94"/>
      <c r="AJS935" s="94"/>
      <c r="AJT935" s="94"/>
      <c r="AJU935" s="94"/>
      <c r="AJV935" s="94"/>
      <c r="AJW935" s="94"/>
      <c r="AJX935" s="94"/>
      <c r="AJY935" s="94"/>
      <c r="AJZ935" s="94"/>
      <c r="AKA935" s="94"/>
      <c r="AKB935" s="94"/>
      <c r="AKC935" s="94"/>
      <c r="AKD935" s="94"/>
      <c r="AKE935" s="94"/>
      <c r="AKF935" s="94"/>
      <c r="AKG935" s="94"/>
      <c r="AKH935" s="94"/>
      <c r="AKI935" s="94"/>
      <c r="AKJ935" s="94"/>
      <c r="AKK935" s="94"/>
      <c r="AKL935" s="94"/>
      <c r="AKM935" s="94"/>
      <c r="AKN935" s="94"/>
      <c r="AKO935" s="94"/>
      <c r="AKP935" s="94"/>
      <c r="AKQ935" s="94"/>
      <c r="AKR935" s="94"/>
      <c r="AKS935" s="94"/>
      <c r="AKT935" s="94"/>
      <c r="AKU935" s="94"/>
      <c r="AKV935" s="94"/>
      <c r="AKW935" s="94"/>
      <c r="AKX935" s="94"/>
      <c r="AKY935" s="94"/>
      <c r="AKZ935" s="94"/>
      <c r="ALA935" s="94"/>
      <c r="ALB935" s="94"/>
      <c r="ALC935" s="94"/>
      <c r="ALD935" s="94"/>
      <c r="ALE935" s="94"/>
      <c r="ALF935" s="94"/>
      <c r="ALG935" s="94"/>
      <c r="ALH935" s="94"/>
      <c r="ALI935" s="94"/>
      <c r="ALJ935" s="94"/>
      <c r="ALK935" s="94"/>
      <c r="ALL935" s="94"/>
      <c r="ALM935" s="94"/>
      <c r="ALN935" s="94"/>
      <c r="ALO935" s="94"/>
      <c r="ALP935" s="94"/>
      <c r="ALQ935" s="94"/>
      <c r="ALR935" s="94"/>
      <c r="ALS935" s="94"/>
      <c r="ALT935" s="94"/>
      <c r="ALU935" s="94"/>
      <c r="ALV935" s="94"/>
      <c r="ALW935" s="94"/>
      <c r="ALX935" s="94"/>
      <c r="ALY935" s="94"/>
    </row>
    <row r="936" spans="1:1013" s="436" customFormat="1" ht="18" x14ac:dyDescent="0.25">
      <c r="A936" s="4">
        <v>40</v>
      </c>
      <c r="B936" s="5" t="s">
        <v>1216</v>
      </c>
      <c r="C936" s="57" t="s">
        <v>11</v>
      </c>
      <c r="D936" s="5">
        <v>44</v>
      </c>
      <c r="E936" s="5">
        <v>500</v>
      </c>
      <c r="F936" s="57">
        <f t="shared" si="22"/>
        <v>22000</v>
      </c>
      <c r="G936" s="57" t="s">
        <v>12</v>
      </c>
      <c r="H936" s="57">
        <v>2014</v>
      </c>
      <c r="I936" s="57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  <c r="AC936" s="94"/>
      <c r="AD936" s="94"/>
      <c r="AE936" s="94"/>
      <c r="AF936" s="94"/>
      <c r="AG936" s="94"/>
      <c r="AH936" s="94"/>
      <c r="AI936" s="94"/>
      <c r="AJ936" s="94"/>
      <c r="AK936" s="94"/>
      <c r="AL936" s="94"/>
      <c r="AM936" s="94"/>
      <c r="AN936" s="94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  <c r="BY936" s="94"/>
      <c r="BZ936" s="94"/>
      <c r="CA936" s="94"/>
      <c r="CB936" s="94"/>
      <c r="CC936" s="94"/>
      <c r="CD936" s="94"/>
      <c r="CE936" s="94"/>
      <c r="CF936" s="94"/>
      <c r="CG936" s="94"/>
      <c r="CH936" s="94"/>
      <c r="CI936" s="94"/>
      <c r="CJ936" s="94"/>
      <c r="CK936" s="94"/>
      <c r="CL936" s="94"/>
      <c r="CM936" s="94"/>
      <c r="CN936" s="94"/>
      <c r="CO936" s="94"/>
      <c r="CP936" s="94"/>
      <c r="CQ936" s="94"/>
      <c r="CR936" s="94"/>
      <c r="CS936" s="94"/>
      <c r="CT936" s="94"/>
      <c r="CU936" s="94"/>
      <c r="CV936" s="94"/>
      <c r="CW936" s="94"/>
      <c r="CX936" s="94"/>
      <c r="CY936" s="94"/>
      <c r="CZ936" s="94"/>
      <c r="DA936" s="94"/>
      <c r="DB936" s="94"/>
      <c r="DC936" s="94"/>
      <c r="DD936" s="94"/>
      <c r="DE936" s="94"/>
      <c r="DF936" s="94"/>
      <c r="DG936" s="94"/>
      <c r="DH936" s="94"/>
      <c r="DI936" s="94"/>
      <c r="DJ936" s="94"/>
      <c r="DK936" s="94"/>
      <c r="DL936" s="94"/>
      <c r="DM936" s="94"/>
      <c r="DN936" s="94"/>
      <c r="DO936" s="94"/>
      <c r="DP936" s="94"/>
      <c r="DQ936" s="94"/>
      <c r="DR936" s="94"/>
      <c r="DS936" s="94"/>
      <c r="DT936" s="94"/>
      <c r="DU936" s="94"/>
      <c r="DV936" s="94"/>
      <c r="DW936" s="94"/>
      <c r="DX936" s="94"/>
      <c r="DY936" s="94"/>
      <c r="DZ936" s="94"/>
      <c r="EA936" s="94"/>
      <c r="EB936" s="94"/>
      <c r="EC936" s="94"/>
      <c r="ED936" s="94"/>
      <c r="EE936" s="94"/>
      <c r="EF936" s="94"/>
      <c r="EG936" s="94"/>
      <c r="EH936" s="94"/>
      <c r="EI936" s="94"/>
      <c r="EJ936" s="94"/>
      <c r="EK936" s="94"/>
      <c r="EL936" s="94"/>
      <c r="EM936" s="94"/>
      <c r="EN936" s="94"/>
      <c r="EO936" s="94"/>
      <c r="EP936" s="94"/>
      <c r="EQ936" s="94"/>
      <c r="ER936" s="94"/>
      <c r="ES936" s="94"/>
      <c r="ET936" s="94"/>
      <c r="EU936" s="94"/>
      <c r="EV936" s="94"/>
      <c r="EW936" s="94"/>
      <c r="EX936" s="94"/>
      <c r="EY936" s="94"/>
      <c r="EZ936" s="94"/>
      <c r="FA936" s="94"/>
      <c r="FB936" s="94"/>
      <c r="FC936" s="94"/>
      <c r="FD936" s="94"/>
      <c r="FE936" s="94"/>
      <c r="FF936" s="94"/>
      <c r="FG936" s="94"/>
      <c r="FH936" s="94"/>
      <c r="FI936" s="94"/>
      <c r="FJ936" s="94"/>
      <c r="FK936" s="94"/>
      <c r="FL936" s="94"/>
      <c r="FM936" s="94"/>
      <c r="FN936" s="94"/>
      <c r="FO936" s="94"/>
      <c r="FP936" s="94"/>
      <c r="FQ936" s="94"/>
      <c r="FR936" s="94"/>
      <c r="FS936" s="94"/>
      <c r="FT936" s="94"/>
      <c r="FU936" s="94"/>
      <c r="FV936" s="94"/>
      <c r="FW936" s="94"/>
      <c r="FX936" s="94"/>
      <c r="FY936" s="94"/>
      <c r="FZ936" s="94"/>
      <c r="GA936" s="94"/>
      <c r="GB936" s="94"/>
      <c r="GC936" s="94"/>
      <c r="GD936" s="94"/>
      <c r="GE936" s="94"/>
      <c r="GF936" s="94"/>
      <c r="GG936" s="94"/>
      <c r="GH936" s="94"/>
      <c r="GI936" s="94"/>
      <c r="GJ936" s="94"/>
      <c r="GK936" s="94"/>
      <c r="GL936" s="94"/>
      <c r="GM936" s="94"/>
      <c r="GN936" s="94"/>
      <c r="GO936" s="94"/>
      <c r="GP936" s="94"/>
      <c r="GQ936" s="94"/>
      <c r="GR936" s="94"/>
      <c r="GS936" s="94"/>
      <c r="GT936" s="94"/>
      <c r="GU936" s="94"/>
      <c r="GV936" s="94"/>
      <c r="GW936" s="94"/>
      <c r="GX936" s="94"/>
      <c r="GY936" s="94"/>
      <c r="GZ936" s="94"/>
      <c r="HA936" s="94"/>
      <c r="HB936" s="94"/>
      <c r="HC936" s="94"/>
      <c r="HD936" s="94"/>
      <c r="HE936" s="94"/>
      <c r="HF936" s="94"/>
      <c r="HG936" s="94"/>
      <c r="HH936" s="94"/>
      <c r="HI936" s="94"/>
      <c r="HJ936" s="94"/>
      <c r="HK936" s="94"/>
      <c r="HL936" s="94"/>
      <c r="HM936" s="94"/>
      <c r="HN936" s="94"/>
      <c r="HO936" s="94"/>
      <c r="HP936" s="94"/>
      <c r="HQ936" s="94"/>
      <c r="HR936" s="94"/>
      <c r="HS936" s="94"/>
      <c r="HT936" s="94"/>
      <c r="HU936" s="94"/>
      <c r="HV936" s="94"/>
      <c r="HW936" s="94"/>
      <c r="HX936" s="94"/>
      <c r="HY936" s="94"/>
      <c r="HZ936" s="94"/>
      <c r="IA936" s="94"/>
      <c r="IB936" s="94"/>
      <c r="IC936" s="94"/>
      <c r="ID936" s="94"/>
      <c r="IE936" s="94"/>
      <c r="IF936" s="94"/>
      <c r="IG936" s="94"/>
      <c r="IH936" s="94"/>
      <c r="II936" s="94"/>
      <c r="IJ936" s="94"/>
      <c r="IK936" s="94"/>
      <c r="IL936" s="94"/>
      <c r="IM936" s="94"/>
      <c r="IN936" s="94"/>
      <c r="IO936" s="94"/>
      <c r="IP936" s="94"/>
      <c r="IQ936" s="94"/>
      <c r="IR936" s="94"/>
      <c r="IS936" s="94"/>
      <c r="IT936" s="94"/>
      <c r="IU936" s="94"/>
      <c r="IV936" s="94"/>
      <c r="IW936" s="94"/>
      <c r="IX936" s="94"/>
      <c r="IY936" s="94"/>
      <c r="IZ936" s="94"/>
      <c r="JA936" s="94"/>
      <c r="JB936" s="94"/>
      <c r="JC936" s="94"/>
      <c r="JD936" s="94"/>
      <c r="JE936" s="94"/>
      <c r="JF936" s="94"/>
      <c r="JG936" s="94"/>
      <c r="JH936" s="94"/>
      <c r="JI936" s="94"/>
      <c r="JJ936" s="94"/>
      <c r="JK936" s="94"/>
      <c r="JL936" s="94"/>
      <c r="JM936" s="94"/>
      <c r="JN936" s="94"/>
      <c r="JO936" s="94"/>
      <c r="JP936" s="94"/>
      <c r="JQ936" s="94"/>
      <c r="JR936" s="94"/>
      <c r="JS936" s="94"/>
      <c r="JT936" s="94"/>
      <c r="JU936" s="94"/>
      <c r="JV936" s="94"/>
      <c r="JW936" s="94"/>
      <c r="JX936" s="94"/>
      <c r="JY936" s="94"/>
      <c r="JZ936" s="94"/>
      <c r="KA936" s="94"/>
      <c r="KB936" s="94"/>
      <c r="KC936" s="94"/>
      <c r="KD936" s="94"/>
      <c r="KE936" s="94"/>
      <c r="KF936" s="94"/>
      <c r="KG936" s="94"/>
      <c r="KH936" s="94"/>
      <c r="KI936" s="94"/>
      <c r="KJ936" s="94"/>
      <c r="KK936" s="94"/>
      <c r="KL936" s="94"/>
      <c r="KM936" s="94"/>
      <c r="KN936" s="94"/>
      <c r="KO936" s="94"/>
      <c r="KP936" s="94"/>
      <c r="KQ936" s="94"/>
      <c r="KR936" s="94"/>
      <c r="KS936" s="94"/>
      <c r="KT936" s="94"/>
      <c r="KU936" s="94"/>
      <c r="KV936" s="94"/>
      <c r="KW936" s="94"/>
      <c r="KX936" s="94"/>
      <c r="KY936" s="94"/>
      <c r="KZ936" s="94"/>
      <c r="LA936" s="94"/>
      <c r="LB936" s="94"/>
      <c r="LC936" s="94"/>
      <c r="LD936" s="94"/>
      <c r="LE936" s="94"/>
      <c r="LF936" s="94"/>
      <c r="LG936" s="94"/>
      <c r="LH936" s="94"/>
      <c r="LI936" s="94"/>
      <c r="LJ936" s="94"/>
      <c r="LK936" s="94"/>
      <c r="LL936" s="94"/>
      <c r="LM936" s="94"/>
      <c r="LN936" s="94"/>
      <c r="LO936" s="94"/>
      <c r="LP936" s="94"/>
      <c r="LQ936" s="94"/>
      <c r="LR936" s="94"/>
      <c r="LS936" s="94"/>
      <c r="LT936" s="94"/>
      <c r="LU936" s="94"/>
      <c r="LV936" s="94"/>
      <c r="LW936" s="94"/>
      <c r="LX936" s="94"/>
      <c r="LY936" s="94"/>
      <c r="LZ936" s="94"/>
      <c r="MA936" s="94"/>
      <c r="MB936" s="94"/>
      <c r="MC936" s="94"/>
      <c r="MD936" s="94"/>
      <c r="ME936" s="94"/>
      <c r="MF936" s="94"/>
      <c r="MG936" s="94"/>
      <c r="MH936" s="94"/>
      <c r="MI936" s="94"/>
      <c r="MJ936" s="94"/>
      <c r="MK936" s="94"/>
      <c r="ML936" s="94"/>
      <c r="MM936" s="94"/>
      <c r="MN936" s="94"/>
      <c r="MO936" s="94"/>
      <c r="MP936" s="94"/>
      <c r="MQ936" s="94"/>
      <c r="MR936" s="94"/>
      <c r="MS936" s="94"/>
      <c r="MT936" s="94"/>
      <c r="MU936" s="94"/>
      <c r="MV936" s="94"/>
      <c r="MW936" s="94"/>
      <c r="MX936" s="94"/>
      <c r="MY936" s="94"/>
      <c r="MZ936" s="94"/>
      <c r="NA936" s="94"/>
      <c r="NB936" s="94"/>
      <c r="NC936" s="94"/>
      <c r="ND936" s="94"/>
      <c r="NE936" s="94"/>
      <c r="NF936" s="94"/>
      <c r="NG936" s="94"/>
      <c r="NH936" s="94"/>
      <c r="NI936" s="94"/>
      <c r="NJ936" s="94"/>
      <c r="NK936" s="94"/>
      <c r="NL936" s="94"/>
      <c r="NM936" s="94"/>
      <c r="NN936" s="94"/>
      <c r="NO936" s="94"/>
      <c r="NP936" s="94"/>
      <c r="NQ936" s="94"/>
      <c r="NR936" s="94"/>
      <c r="NS936" s="94"/>
      <c r="NT936" s="94"/>
      <c r="NU936" s="94"/>
      <c r="NV936" s="94"/>
      <c r="NW936" s="94"/>
      <c r="NX936" s="94"/>
      <c r="NY936" s="94"/>
      <c r="NZ936" s="94"/>
      <c r="OA936" s="94"/>
      <c r="OB936" s="94"/>
      <c r="OC936" s="94"/>
      <c r="OD936" s="94"/>
      <c r="OE936" s="94"/>
      <c r="OF936" s="94"/>
      <c r="OG936" s="94"/>
      <c r="OH936" s="94"/>
      <c r="OI936" s="94"/>
      <c r="OJ936" s="94"/>
      <c r="OK936" s="94"/>
      <c r="OL936" s="94"/>
      <c r="OM936" s="94"/>
      <c r="ON936" s="94"/>
      <c r="OO936" s="94"/>
      <c r="OP936" s="94"/>
      <c r="OQ936" s="94"/>
      <c r="OR936" s="94"/>
      <c r="OS936" s="94"/>
      <c r="OT936" s="94"/>
      <c r="OU936" s="94"/>
      <c r="OV936" s="94"/>
      <c r="OW936" s="94"/>
      <c r="OX936" s="94"/>
      <c r="OY936" s="94"/>
      <c r="OZ936" s="94"/>
      <c r="PA936" s="94"/>
      <c r="PB936" s="94"/>
      <c r="PC936" s="94"/>
      <c r="PD936" s="94"/>
      <c r="PE936" s="94"/>
      <c r="PF936" s="94"/>
      <c r="PG936" s="94"/>
      <c r="PH936" s="94"/>
      <c r="PI936" s="94"/>
      <c r="PJ936" s="94"/>
      <c r="PK936" s="94"/>
      <c r="PL936" s="94"/>
      <c r="PM936" s="94"/>
      <c r="PN936" s="94"/>
      <c r="PO936" s="94"/>
      <c r="PP936" s="94"/>
      <c r="PQ936" s="94"/>
      <c r="PR936" s="94"/>
      <c r="PS936" s="94"/>
      <c r="PT936" s="94"/>
      <c r="PU936" s="94"/>
      <c r="PV936" s="94"/>
      <c r="PW936" s="94"/>
      <c r="PX936" s="94"/>
      <c r="PY936" s="94"/>
      <c r="PZ936" s="94"/>
      <c r="QA936" s="94"/>
      <c r="QB936" s="94"/>
      <c r="QC936" s="94"/>
      <c r="QD936" s="94"/>
      <c r="QE936" s="94"/>
      <c r="QF936" s="94"/>
      <c r="QG936" s="94"/>
      <c r="QH936" s="94"/>
      <c r="QI936" s="94"/>
      <c r="QJ936" s="94"/>
      <c r="QK936" s="94"/>
      <c r="QL936" s="94"/>
      <c r="QM936" s="94"/>
      <c r="QN936" s="94"/>
      <c r="QO936" s="94"/>
      <c r="QP936" s="94"/>
      <c r="QQ936" s="94"/>
      <c r="QR936" s="94"/>
      <c r="QS936" s="94"/>
      <c r="QT936" s="94"/>
      <c r="QU936" s="94"/>
      <c r="QV936" s="94"/>
      <c r="QW936" s="94"/>
      <c r="QX936" s="94"/>
      <c r="QY936" s="94"/>
      <c r="QZ936" s="94"/>
      <c r="RA936" s="94"/>
      <c r="RB936" s="94"/>
      <c r="RC936" s="94"/>
      <c r="RD936" s="94"/>
      <c r="RE936" s="94"/>
      <c r="RF936" s="94"/>
      <c r="RG936" s="94"/>
      <c r="RH936" s="94"/>
      <c r="RI936" s="94"/>
      <c r="RJ936" s="94"/>
      <c r="RK936" s="94"/>
      <c r="RL936" s="94"/>
      <c r="RM936" s="94"/>
      <c r="RN936" s="94"/>
      <c r="RO936" s="94"/>
      <c r="RP936" s="94"/>
      <c r="RQ936" s="94"/>
      <c r="RR936" s="94"/>
      <c r="RS936" s="94"/>
      <c r="RT936" s="94"/>
      <c r="RU936" s="94"/>
      <c r="RV936" s="94"/>
      <c r="RW936" s="94"/>
      <c r="RX936" s="94"/>
      <c r="RY936" s="94"/>
      <c r="RZ936" s="94"/>
      <c r="SA936" s="94"/>
      <c r="SB936" s="94"/>
      <c r="SC936" s="94"/>
      <c r="SD936" s="94"/>
      <c r="SE936" s="94"/>
      <c r="SF936" s="94"/>
      <c r="SG936" s="94"/>
      <c r="SH936" s="94"/>
      <c r="SI936" s="94"/>
      <c r="SJ936" s="94"/>
      <c r="SK936" s="94"/>
      <c r="SL936" s="94"/>
      <c r="SM936" s="94"/>
      <c r="SN936" s="94"/>
      <c r="SO936" s="94"/>
      <c r="SP936" s="94"/>
      <c r="SQ936" s="94"/>
      <c r="SR936" s="94"/>
      <c r="SS936" s="94"/>
      <c r="ST936" s="94"/>
      <c r="SU936" s="94"/>
      <c r="SV936" s="94"/>
      <c r="SW936" s="94"/>
      <c r="SX936" s="94"/>
      <c r="SY936" s="94"/>
      <c r="SZ936" s="94"/>
      <c r="TA936" s="94"/>
      <c r="TB936" s="94"/>
      <c r="TC936" s="94"/>
      <c r="TD936" s="94"/>
      <c r="TE936" s="94"/>
      <c r="TF936" s="94"/>
      <c r="TG936" s="94"/>
      <c r="TH936" s="94"/>
      <c r="TI936" s="94"/>
      <c r="TJ936" s="94"/>
      <c r="TK936" s="94"/>
      <c r="TL936" s="94"/>
      <c r="TM936" s="94"/>
      <c r="TN936" s="94"/>
      <c r="TO936" s="94"/>
      <c r="TP936" s="94"/>
      <c r="TQ936" s="94"/>
      <c r="TR936" s="94"/>
      <c r="TS936" s="94"/>
      <c r="TT936" s="94"/>
      <c r="TU936" s="94"/>
      <c r="TV936" s="94"/>
      <c r="TW936" s="94"/>
      <c r="TX936" s="94"/>
      <c r="TY936" s="94"/>
      <c r="TZ936" s="94"/>
      <c r="UA936" s="94"/>
      <c r="UB936" s="94"/>
      <c r="UC936" s="94"/>
      <c r="UD936" s="94"/>
      <c r="UE936" s="94"/>
      <c r="UF936" s="94"/>
      <c r="UG936" s="94"/>
      <c r="UH936" s="94"/>
      <c r="UI936" s="94"/>
      <c r="UJ936" s="94"/>
      <c r="UK936" s="94"/>
      <c r="UL936" s="94"/>
      <c r="UM936" s="94"/>
      <c r="UN936" s="94"/>
      <c r="UO936" s="94"/>
      <c r="UP936" s="94"/>
      <c r="UQ936" s="94"/>
      <c r="UR936" s="94"/>
      <c r="US936" s="94"/>
      <c r="UT936" s="94"/>
      <c r="UU936" s="94"/>
      <c r="UV936" s="94"/>
      <c r="UW936" s="94"/>
      <c r="UX936" s="94"/>
      <c r="UY936" s="94"/>
      <c r="UZ936" s="94"/>
      <c r="VA936" s="94"/>
      <c r="VB936" s="94"/>
      <c r="VC936" s="94"/>
      <c r="VD936" s="94"/>
      <c r="VE936" s="94"/>
      <c r="VF936" s="94"/>
      <c r="VG936" s="94"/>
      <c r="VH936" s="94"/>
      <c r="VI936" s="94"/>
      <c r="VJ936" s="94"/>
      <c r="VK936" s="94"/>
      <c r="VL936" s="94"/>
      <c r="VM936" s="94"/>
      <c r="VN936" s="94"/>
      <c r="VO936" s="94"/>
      <c r="VP936" s="94"/>
      <c r="VQ936" s="94"/>
      <c r="VR936" s="94"/>
      <c r="VS936" s="94"/>
      <c r="VT936" s="94"/>
      <c r="VU936" s="94"/>
      <c r="VV936" s="94"/>
      <c r="VW936" s="94"/>
      <c r="VX936" s="94"/>
      <c r="VY936" s="94"/>
      <c r="VZ936" s="94"/>
      <c r="WA936" s="94"/>
      <c r="WB936" s="94"/>
      <c r="WC936" s="94"/>
      <c r="WD936" s="94"/>
      <c r="WE936" s="94"/>
      <c r="WF936" s="94"/>
      <c r="WG936" s="94"/>
      <c r="WH936" s="94"/>
      <c r="WI936" s="94"/>
      <c r="WJ936" s="94"/>
      <c r="WK936" s="94"/>
      <c r="WL936" s="94"/>
      <c r="WM936" s="94"/>
      <c r="WN936" s="94"/>
      <c r="WO936" s="94"/>
      <c r="WP936" s="94"/>
      <c r="WQ936" s="94"/>
      <c r="WR936" s="94"/>
      <c r="WS936" s="94"/>
      <c r="WT936" s="94"/>
      <c r="WU936" s="94"/>
      <c r="WV936" s="94"/>
      <c r="WW936" s="94"/>
      <c r="WX936" s="94"/>
      <c r="WY936" s="94"/>
      <c r="WZ936" s="94"/>
      <c r="XA936" s="94"/>
      <c r="XB936" s="94"/>
      <c r="XC936" s="94"/>
      <c r="XD936" s="94"/>
      <c r="XE936" s="94"/>
      <c r="XF936" s="94"/>
      <c r="XG936" s="94"/>
      <c r="XH936" s="94"/>
      <c r="XI936" s="94"/>
      <c r="XJ936" s="94"/>
      <c r="XK936" s="94"/>
      <c r="XL936" s="94"/>
      <c r="XM936" s="94"/>
      <c r="XN936" s="94"/>
      <c r="XO936" s="94"/>
      <c r="XP936" s="94"/>
      <c r="XQ936" s="94"/>
      <c r="XR936" s="94"/>
      <c r="XS936" s="94"/>
      <c r="XT936" s="94"/>
      <c r="XU936" s="94"/>
      <c r="XV936" s="94"/>
      <c r="XW936" s="94"/>
      <c r="XX936" s="94"/>
      <c r="XY936" s="94"/>
      <c r="XZ936" s="94"/>
      <c r="YA936" s="94"/>
      <c r="YB936" s="94"/>
      <c r="YC936" s="94"/>
      <c r="YD936" s="94"/>
      <c r="YE936" s="94"/>
      <c r="YF936" s="94"/>
      <c r="YG936" s="94"/>
      <c r="YH936" s="94"/>
      <c r="YI936" s="94"/>
      <c r="YJ936" s="94"/>
      <c r="YK936" s="94"/>
      <c r="YL936" s="94"/>
      <c r="YM936" s="94"/>
      <c r="YN936" s="94"/>
      <c r="YO936" s="94"/>
      <c r="YP936" s="94"/>
      <c r="YQ936" s="94"/>
      <c r="YR936" s="94"/>
      <c r="YS936" s="94"/>
      <c r="YT936" s="94"/>
      <c r="YU936" s="94"/>
      <c r="YV936" s="94"/>
      <c r="YW936" s="94"/>
      <c r="YX936" s="94"/>
      <c r="YY936" s="94"/>
      <c r="YZ936" s="94"/>
      <c r="ZA936" s="94"/>
      <c r="ZB936" s="94"/>
      <c r="ZC936" s="94"/>
      <c r="ZD936" s="94"/>
      <c r="ZE936" s="94"/>
      <c r="ZF936" s="94"/>
      <c r="ZG936" s="94"/>
      <c r="ZH936" s="94"/>
      <c r="ZI936" s="94"/>
      <c r="ZJ936" s="94"/>
      <c r="ZK936" s="94"/>
      <c r="ZL936" s="94"/>
      <c r="ZM936" s="94"/>
      <c r="ZN936" s="94"/>
      <c r="ZO936" s="94"/>
      <c r="ZP936" s="94"/>
      <c r="ZQ936" s="94"/>
      <c r="ZR936" s="94"/>
      <c r="ZS936" s="94"/>
      <c r="ZT936" s="94"/>
      <c r="ZU936" s="94"/>
      <c r="ZV936" s="94"/>
      <c r="ZW936" s="94"/>
      <c r="ZX936" s="94"/>
      <c r="ZY936" s="94"/>
      <c r="ZZ936" s="94"/>
      <c r="AAA936" s="94"/>
      <c r="AAB936" s="94"/>
      <c r="AAC936" s="94"/>
      <c r="AAD936" s="94"/>
      <c r="AAE936" s="94"/>
      <c r="AAF936" s="94"/>
      <c r="AAG936" s="94"/>
      <c r="AAH936" s="94"/>
      <c r="AAI936" s="94"/>
      <c r="AAJ936" s="94"/>
      <c r="AAK936" s="94"/>
      <c r="AAL936" s="94"/>
      <c r="AAM936" s="94"/>
      <c r="AAN936" s="94"/>
      <c r="AAO936" s="94"/>
      <c r="AAP936" s="94"/>
      <c r="AAQ936" s="94"/>
      <c r="AAR936" s="94"/>
      <c r="AAS936" s="94"/>
      <c r="AAT936" s="94"/>
      <c r="AAU936" s="94"/>
      <c r="AAV936" s="94"/>
      <c r="AAW936" s="94"/>
      <c r="AAX936" s="94"/>
      <c r="AAY936" s="94"/>
      <c r="AAZ936" s="94"/>
      <c r="ABA936" s="94"/>
      <c r="ABB936" s="94"/>
      <c r="ABC936" s="94"/>
      <c r="ABD936" s="94"/>
      <c r="ABE936" s="94"/>
      <c r="ABF936" s="94"/>
      <c r="ABG936" s="94"/>
      <c r="ABH936" s="94"/>
      <c r="ABI936" s="94"/>
      <c r="ABJ936" s="94"/>
      <c r="ABK936" s="94"/>
      <c r="ABL936" s="94"/>
      <c r="ABM936" s="94"/>
      <c r="ABN936" s="94"/>
      <c r="ABO936" s="94"/>
      <c r="ABP936" s="94"/>
      <c r="ABQ936" s="94"/>
      <c r="ABR936" s="94"/>
      <c r="ABS936" s="94"/>
      <c r="ABT936" s="94"/>
      <c r="ABU936" s="94"/>
      <c r="ABV936" s="94"/>
      <c r="ABW936" s="94"/>
      <c r="ABX936" s="94"/>
      <c r="ABY936" s="94"/>
      <c r="ABZ936" s="94"/>
      <c r="ACA936" s="94"/>
      <c r="ACB936" s="94"/>
      <c r="ACC936" s="94"/>
      <c r="ACD936" s="94"/>
      <c r="ACE936" s="94"/>
      <c r="ACF936" s="94"/>
      <c r="ACG936" s="94"/>
      <c r="ACH936" s="94"/>
      <c r="ACI936" s="94"/>
      <c r="ACJ936" s="94"/>
      <c r="ACK936" s="94"/>
      <c r="ACL936" s="94"/>
      <c r="ACM936" s="94"/>
      <c r="ACN936" s="94"/>
      <c r="ACO936" s="94"/>
      <c r="ACP936" s="94"/>
      <c r="ACQ936" s="94"/>
      <c r="ACR936" s="94"/>
      <c r="ACS936" s="94"/>
      <c r="ACT936" s="94"/>
      <c r="ACU936" s="94"/>
      <c r="ACV936" s="94"/>
      <c r="ACW936" s="94"/>
      <c r="ACX936" s="94"/>
      <c r="ACY936" s="94"/>
      <c r="ACZ936" s="94"/>
      <c r="ADA936" s="94"/>
      <c r="ADB936" s="94"/>
      <c r="ADC936" s="94"/>
      <c r="ADD936" s="94"/>
      <c r="ADE936" s="94"/>
      <c r="ADF936" s="94"/>
      <c r="ADG936" s="94"/>
      <c r="ADH936" s="94"/>
      <c r="ADI936" s="94"/>
      <c r="ADJ936" s="94"/>
      <c r="ADK936" s="94"/>
      <c r="ADL936" s="94"/>
      <c r="ADM936" s="94"/>
      <c r="ADN936" s="94"/>
      <c r="ADO936" s="94"/>
      <c r="ADP936" s="94"/>
      <c r="ADQ936" s="94"/>
      <c r="ADR936" s="94"/>
      <c r="ADS936" s="94"/>
      <c r="ADT936" s="94"/>
      <c r="ADU936" s="94"/>
      <c r="ADV936" s="94"/>
      <c r="ADW936" s="94"/>
      <c r="ADX936" s="94"/>
      <c r="ADY936" s="94"/>
      <c r="ADZ936" s="94"/>
      <c r="AEA936" s="94"/>
      <c r="AEB936" s="94"/>
      <c r="AEC936" s="94"/>
      <c r="AED936" s="94"/>
      <c r="AEE936" s="94"/>
      <c r="AEF936" s="94"/>
      <c r="AEG936" s="94"/>
      <c r="AEH936" s="94"/>
      <c r="AEI936" s="94"/>
      <c r="AEJ936" s="94"/>
      <c r="AEK936" s="94"/>
      <c r="AEL936" s="94"/>
      <c r="AEM936" s="94"/>
      <c r="AEN936" s="94"/>
      <c r="AEO936" s="94"/>
      <c r="AEP936" s="94"/>
      <c r="AEQ936" s="94"/>
      <c r="AER936" s="94"/>
      <c r="AES936" s="94"/>
      <c r="AET936" s="94"/>
      <c r="AEU936" s="94"/>
      <c r="AEV936" s="94"/>
      <c r="AEW936" s="94"/>
      <c r="AEX936" s="94"/>
      <c r="AEY936" s="94"/>
      <c r="AEZ936" s="94"/>
      <c r="AFA936" s="94"/>
      <c r="AFB936" s="94"/>
      <c r="AFC936" s="94"/>
      <c r="AFD936" s="94"/>
      <c r="AFE936" s="94"/>
      <c r="AFF936" s="94"/>
      <c r="AFG936" s="94"/>
      <c r="AFH936" s="94"/>
      <c r="AFI936" s="94"/>
      <c r="AFJ936" s="94"/>
      <c r="AFK936" s="94"/>
      <c r="AFL936" s="94"/>
      <c r="AFM936" s="94"/>
      <c r="AFN936" s="94"/>
      <c r="AFO936" s="94"/>
      <c r="AFP936" s="94"/>
      <c r="AFQ936" s="94"/>
      <c r="AFR936" s="94"/>
      <c r="AFS936" s="94"/>
      <c r="AFT936" s="94"/>
      <c r="AFU936" s="94"/>
      <c r="AFV936" s="94"/>
      <c r="AFW936" s="94"/>
      <c r="AFX936" s="94"/>
      <c r="AFY936" s="94"/>
      <c r="AFZ936" s="94"/>
      <c r="AGA936" s="94"/>
      <c r="AGB936" s="94"/>
      <c r="AGC936" s="94"/>
      <c r="AGD936" s="94"/>
      <c r="AGE936" s="94"/>
      <c r="AGF936" s="94"/>
      <c r="AGG936" s="94"/>
      <c r="AGH936" s="94"/>
      <c r="AGI936" s="94"/>
      <c r="AGJ936" s="94"/>
      <c r="AGK936" s="94"/>
      <c r="AGL936" s="94"/>
      <c r="AGM936" s="94"/>
      <c r="AGN936" s="94"/>
      <c r="AGO936" s="94"/>
      <c r="AGP936" s="94"/>
      <c r="AGQ936" s="94"/>
      <c r="AGR936" s="94"/>
      <c r="AGS936" s="94"/>
      <c r="AGT936" s="94"/>
      <c r="AGU936" s="94"/>
      <c r="AGV936" s="94"/>
      <c r="AGW936" s="94"/>
      <c r="AGX936" s="94"/>
      <c r="AGY936" s="94"/>
      <c r="AGZ936" s="94"/>
      <c r="AHA936" s="94"/>
      <c r="AHB936" s="94"/>
      <c r="AHC936" s="94"/>
      <c r="AHD936" s="94"/>
      <c r="AHE936" s="94"/>
      <c r="AHF936" s="94"/>
      <c r="AHG936" s="94"/>
      <c r="AHH936" s="94"/>
      <c r="AHI936" s="94"/>
      <c r="AHJ936" s="94"/>
      <c r="AHK936" s="94"/>
      <c r="AHL936" s="94"/>
      <c r="AHM936" s="94"/>
      <c r="AHN936" s="94"/>
      <c r="AHO936" s="94"/>
      <c r="AHP936" s="94"/>
      <c r="AHQ936" s="94"/>
      <c r="AHR936" s="94"/>
      <c r="AHS936" s="94"/>
      <c r="AHT936" s="94"/>
      <c r="AHU936" s="94"/>
      <c r="AHV936" s="94"/>
      <c r="AHW936" s="94"/>
      <c r="AHX936" s="94"/>
      <c r="AHY936" s="94"/>
      <c r="AHZ936" s="94"/>
      <c r="AIA936" s="94"/>
      <c r="AIB936" s="94"/>
      <c r="AIC936" s="94"/>
      <c r="AID936" s="94"/>
      <c r="AIE936" s="94"/>
      <c r="AIF936" s="94"/>
      <c r="AIG936" s="94"/>
      <c r="AIH936" s="94"/>
      <c r="AII936" s="94"/>
      <c r="AIJ936" s="94"/>
      <c r="AIK936" s="94"/>
      <c r="AIL936" s="94"/>
      <c r="AIM936" s="94"/>
      <c r="AIN936" s="94"/>
      <c r="AIO936" s="94"/>
      <c r="AIP936" s="94"/>
      <c r="AIQ936" s="94"/>
      <c r="AIR936" s="94"/>
      <c r="AIS936" s="94"/>
      <c r="AIT936" s="94"/>
      <c r="AIU936" s="94"/>
      <c r="AIV936" s="94"/>
      <c r="AIW936" s="94"/>
      <c r="AIX936" s="94"/>
      <c r="AIY936" s="94"/>
      <c r="AIZ936" s="94"/>
      <c r="AJA936" s="94"/>
      <c r="AJB936" s="94"/>
      <c r="AJC936" s="94"/>
      <c r="AJD936" s="94"/>
      <c r="AJE936" s="94"/>
      <c r="AJF936" s="94"/>
      <c r="AJG936" s="94"/>
      <c r="AJH936" s="94"/>
      <c r="AJI936" s="94"/>
      <c r="AJJ936" s="94"/>
      <c r="AJK936" s="94"/>
      <c r="AJL936" s="94"/>
      <c r="AJM936" s="94"/>
      <c r="AJN936" s="94"/>
      <c r="AJO936" s="94"/>
      <c r="AJP936" s="94"/>
      <c r="AJQ936" s="94"/>
      <c r="AJR936" s="94"/>
      <c r="AJS936" s="94"/>
      <c r="AJT936" s="94"/>
      <c r="AJU936" s="94"/>
      <c r="AJV936" s="94"/>
      <c r="AJW936" s="94"/>
      <c r="AJX936" s="94"/>
      <c r="AJY936" s="94"/>
      <c r="AJZ936" s="94"/>
      <c r="AKA936" s="94"/>
      <c r="AKB936" s="94"/>
      <c r="AKC936" s="94"/>
      <c r="AKD936" s="94"/>
      <c r="AKE936" s="94"/>
      <c r="AKF936" s="94"/>
      <c r="AKG936" s="94"/>
      <c r="AKH936" s="94"/>
      <c r="AKI936" s="94"/>
      <c r="AKJ936" s="94"/>
      <c r="AKK936" s="94"/>
      <c r="AKL936" s="94"/>
      <c r="AKM936" s="94"/>
      <c r="AKN936" s="94"/>
      <c r="AKO936" s="94"/>
      <c r="AKP936" s="94"/>
      <c r="AKQ936" s="94"/>
      <c r="AKR936" s="94"/>
      <c r="AKS936" s="94"/>
      <c r="AKT936" s="94"/>
      <c r="AKU936" s="94"/>
      <c r="AKV936" s="94"/>
      <c r="AKW936" s="94"/>
      <c r="AKX936" s="94"/>
      <c r="AKY936" s="94"/>
      <c r="AKZ936" s="94"/>
      <c r="ALA936" s="94"/>
      <c r="ALB936" s="94"/>
      <c r="ALC936" s="94"/>
      <c r="ALD936" s="94"/>
      <c r="ALE936" s="94"/>
      <c r="ALF936" s="94"/>
      <c r="ALG936" s="94"/>
      <c r="ALH936" s="94"/>
      <c r="ALI936" s="94"/>
      <c r="ALJ936" s="94"/>
      <c r="ALK936" s="94"/>
      <c r="ALL936" s="94"/>
      <c r="ALM936" s="94"/>
      <c r="ALN936" s="94"/>
      <c r="ALO936" s="94"/>
      <c r="ALP936" s="94"/>
      <c r="ALQ936" s="94"/>
      <c r="ALR936" s="94"/>
      <c r="ALS936" s="94"/>
      <c r="ALT936" s="94"/>
      <c r="ALU936" s="94"/>
      <c r="ALV936" s="94"/>
      <c r="ALW936" s="94"/>
      <c r="ALX936" s="94"/>
      <c r="ALY936" s="94"/>
    </row>
    <row r="937" spans="1:1013" s="436" customFormat="1" ht="18" x14ac:dyDescent="0.25">
      <c r="A937" s="4">
        <v>41</v>
      </c>
      <c r="B937" s="5" t="s">
        <v>1217</v>
      </c>
      <c r="C937" s="57" t="s">
        <v>11</v>
      </c>
      <c r="D937" s="5">
        <v>39</v>
      </c>
      <c r="E937" s="5">
        <v>350</v>
      </c>
      <c r="F937" s="57">
        <f t="shared" si="22"/>
        <v>13650</v>
      </c>
      <c r="G937" s="57" t="s">
        <v>12</v>
      </c>
      <c r="H937" s="57">
        <v>2014</v>
      </c>
      <c r="I937" s="57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  <c r="AC937" s="94"/>
      <c r="AD937" s="94"/>
      <c r="AE937" s="94"/>
      <c r="AF937" s="94"/>
      <c r="AG937" s="94"/>
      <c r="AH937" s="94"/>
      <c r="AI937" s="94"/>
      <c r="AJ937" s="94"/>
      <c r="AK937" s="94"/>
      <c r="AL937" s="94"/>
      <c r="AM937" s="94"/>
      <c r="AN937" s="94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  <c r="BY937" s="94"/>
      <c r="BZ937" s="94"/>
      <c r="CA937" s="94"/>
      <c r="CB937" s="94"/>
      <c r="CC937" s="94"/>
      <c r="CD937" s="94"/>
      <c r="CE937" s="94"/>
      <c r="CF937" s="94"/>
      <c r="CG937" s="94"/>
      <c r="CH937" s="94"/>
      <c r="CI937" s="94"/>
      <c r="CJ937" s="94"/>
      <c r="CK937" s="94"/>
      <c r="CL937" s="94"/>
      <c r="CM937" s="94"/>
      <c r="CN937" s="94"/>
      <c r="CO937" s="94"/>
      <c r="CP937" s="94"/>
      <c r="CQ937" s="94"/>
      <c r="CR937" s="94"/>
      <c r="CS937" s="94"/>
      <c r="CT937" s="94"/>
      <c r="CU937" s="94"/>
      <c r="CV937" s="94"/>
      <c r="CW937" s="94"/>
      <c r="CX937" s="94"/>
      <c r="CY937" s="94"/>
      <c r="CZ937" s="94"/>
      <c r="DA937" s="94"/>
      <c r="DB937" s="94"/>
      <c r="DC937" s="94"/>
      <c r="DD937" s="94"/>
      <c r="DE937" s="94"/>
      <c r="DF937" s="94"/>
      <c r="DG937" s="94"/>
      <c r="DH937" s="94"/>
      <c r="DI937" s="94"/>
      <c r="DJ937" s="94"/>
      <c r="DK937" s="94"/>
      <c r="DL937" s="94"/>
      <c r="DM937" s="94"/>
      <c r="DN937" s="94"/>
      <c r="DO937" s="94"/>
      <c r="DP937" s="94"/>
      <c r="DQ937" s="94"/>
      <c r="DR937" s="94"/>
      <c r="DS937" s="94"/>
      <c r="DT937" s="94"/>
      <c r="DU937" s="94"/>
      <c r="DV937" s="94"/>
      <c r="DW937" s="94"/>
      <c r="DX937" s="94"/>
      <c r="DY937" s="94"/>
      <c r="DZ937" s="94"/>
      <c r="EA937" s="94"/>
      <c r="EB937" s="94"/>
      <c r="EC937" s="94"/>
      <c r="ED937" s="94"/>
      <c r="EE937" s="94"/>
      <c r="EF937" s="94"/>
      <c r="EG937" s="94"/>
      <c r="EH937" s="94"/>
      <c r="EI937" s="94"/>
      <c r="EJ937" s="94"/>
      <c r="EK937" s="94"/>
      <c r="EL937" s="94"/>
      <c r="EM937" s="94"/>
      <c r="EN937" s="94"/>
      <c r="EO937" s="94"/>
      <c r="EP937" s="94"/>
      <c r="EQ937" s="94"/>
      <c r="ER937" s="94"/>
      <c r="ES937" s="94"/>
      <c r="ET937" s="94"/>
      <c r="EU937" s="94"/>
      <c r="EV937" s="94"/>
      <c r="EW937" s="94"/>
      <c r="EX937" s="94"/>
      <c r="EY937" s="94"/>
      <c r="EZ937" s="94"/>
      <c r="FA937" s="94"/>
      <c r="FB937" s="94"/>
      <c r="FC937" s="94"/>
      <c r="FD937" s="94"/>
      <c r="FE937" s="94"/>
      <c r="FF937" s="94"/>
      <c r="FG937" s="94"/>
      <c r="FH937" s="94"/>
      <c r="FI937" s="94"/>
      <c r="FJ937" s="94"/>
      <c r="FK937" s="94"/>
      <c r="FL937" s="94"/>
      <c r="FM937" s="94"/>
      <c r="FN937" s="94"/>
      <c r="FO937" s="94"/>
      <c r="FP937" s="94"/>
      <c r="FQ937" s="94"/>
      <c r="FR937" s="94"/>
      <c r="FS937" s="94"/>
      <c r="FT937" s="94"/>
      <c r="FU937" s="94"/>
      <c r="FV937" s="94"/>
      <c r="FW937" s="94"/>
      <c r="FX937" s="94"/>
      <c r="FY937" s="94"/>
      <c r="FZ937" s="94"/>
      <c r="GA937" s="94"/>
      <c r="GB937" s="94"/>
      <c r="GC937" s="94"/>
      <c r="GD937" s="94"/>
      <c r="GE937" s="94"/>
      <c r="GF937" s="94"/>
      <c r="GG937" s="94"/>
      <c r="GH937" s="94"/>
      <c r="GI937" s="94"/>
      <c r="GJ937" s="94"/>
      <c r="GK937" s="94"/>
      <c r="GL937" s="94"/>
      <c r="GM937" s="94"/>
      <c r="GN937" s="94"/>
      <c r="GO937" s="94"/>
      <c r="GP937" s="94"/>
      <c r="GQ937" s="94"/>
      <c r="GR937" s="94"/>
      <c r="GS937" s="94"/>
      <c r="GT937" s="94"/>
      <c r="GU937" s="94"/>
      <c r="GV937" s="94"/>
      <c r="GW937" s="94"/>
      <c r="GX937" s="94"/>
      <c r="GY937" s="94"/>
      <c r="GZ937" s="94"/>
      <c r="HA937" s="94"/>
      <c r="HB937" s="94"/>
      <c r="HC937" s="94"/>
      <c r="HD937" s="94"/>
      <c r="HE937" s="94"/>
      <c r="HF937" s="94"/>
      <c r="HG937" s="94"/>
      <c r="HH937" s="94"/>
      <c r="HI937" s="94"/>
      <c r="HJ937" s="94"/>
      <c r="HK937" s="94"/>
      <c r="HL937" s="94"/>
      <c r="HM937" s="94"/>
      <c r="HN937" s="94"/>
      <c r="HO937" s="94"/>
      <c r="HP937" s="94"/>
      <c r="HQ937" s="94"/>
      <c r="HR937" s="94"/>
      <c r="HS937" s="94"/>
      <c r="HT937" s="94"/>
      <c r="HU937" s="94"/>
      <c r="HV937" s="94"/>
      <c r="HW937" s="94"/>
      <c r="HX937" s="94"/>
      <c r="HY937" s="94"/>
      <c r="HZ937" s="94"/>
      <c r="IA937" s="94"/>
      <c r="IB937" s="94"/>
      <c r="IC937" s="94"/>
      <c r="ID937" s="94"/>
      <c r="IE937" s="94"/>
      <c r="IF937" s="94"/>
      <c r="IG937" s="94"/>
      <c r="IH937" s="94"/>
      <c r="II937" s="94"/>
      <c r="IJ937" s="94"/>
      <c r="IK937" s="94"/>
      <c r="IL937" s="94"/>
      <c r="IM937" s="94"/>
      <c r="IN937" s="94"/>
      <c r="IO937" s="94"/>
      <c r="IP937" s="94"/>
      <c r="IQ937" s="94"/>
      <c r="IR937" s="94"/>
      <c r="IS937" s="94"/>
      <c r="IT937" s="94"/>
      <c r="IU937" s="94"/>
      <c r="IV937" s="94"/>
      <c r="IW937" s="94"/>
      <c r="IX937" s="94"/>
      <c r="IY937" s="94"/>
      <c r="IZ937" s="94"/>
      <c r="JA937" s="94"/>
      <c r="JB937" s="94"/>
      <c r="JC937" s="94"/>
      <c r="JD937" s="94"/>
      <c r="JE937" s="94"/>
      <c r="JF937" s="94"/>
      <c r="JG937" s="94"/>
      <c r="JH937" s="94"/>
      <c r="JI937" s="94"/>
      <c r="JJ937" s="94"/>
      <c r="JK937" s="94"/>
      <c r="JL937" s="94"/>
      <c r="JM937" s="94"/>
      <c r="JN937" s="94"/>
      <c r="JO937" s="94"/>
      <c r="JP937" s="94"/>
      <c r="JQ937" s="94"/>
      <c r="JR937" s="94"/>
      <c r="JS937" s="94"/>
      <c r="JT937" s="94"/>
      <c r="JU937" s="94"/>
      <c r="JV937" s="94"/>
      <c r="JW937" s="94"/>
      <c r="JX937" s="94"/>
      <c r="JY937" s="94"/>
      <c r="JZ937" s="94"/>
      <c r="KA937" s="94"/>
      <c r="KB937" s="94"/>
      <c r="KC937" s="94"/>
      <c r="KD937" s="94"/>
      <c r="KE937" s="94"/>
      <c r="KF937" s="94"/>
      <c r="KG937" s="94"/>
      <c r="KH937" s="94"/>
      <c r="KI937" s="94"/>
      <c r="KJ937" s="94"/>
      <c r="KK937" s="94"/>
      <c r="KL937" s="94"/>
      <c r="KM937" s="94"/>
      <c r="KN937" s="94"/>
      <c r="KO937" s="94"/>
      <c r="KP937" s="94"/>
      <c r="KQ937" s="94"/>
      <c r="KR937" s="94"/>
      <c r="KS937" s="94"/>
      <c r="KT937" s="94"/>
      <c r="KU937" s="94"/>
      <c r="KV937" s="94"/>
      <c r="KW937" s="94"/>
      <c r="KX937" s="94"/>
      <c r="KY937" s="94"/>
      <c r="KZ937" s="94"/>
      <c r="LA937" s="94"/>
      <c r="LB937" s="94"/>
      <c r="LC937" s="94"/>
      <c r="LD937" s="94"/>
      <c r="LE937" s="94"/>
      <c r="LF937" s="94"/>
      <c r="LG937" s="94"/>
      <c r="LH937" s="94"/>
      <c r="LI937" s="94"/>
      <c r="LJ937" s="94"/>
      <c r="LK937" s="94"/>
      <c r="LL937" s="94"/>
      <c r="LM937" s="94"/>
      <c r="LN937" s="94"/>
      <c r="LO937" s="94"/>
      <c r="LP937" s="94"/>
      <c r="LQ937" s="94"/>
      <c r="LR937" s="94"/>
      <c r="LS937" s="94"/>
      <c r="LT937" s="94"/>
      <c r="LU937" s="94"/>
      <c r="LV937" s="94"/>
      <c r="LW937" s="94"/>
      <c r="LX937" s="94"/>
      <c r="LY937" s="94"/>
      <c r="LZ937" s="94"/>
      <c r="MA937" s="94"/>
      <c r="MB937" s="94"/>
      <c r="MC937" s="94"/>
      <c r="MD937" s="94"/>
      <c r="ME937" s="94"/>
      <c r="MF937" s="94"/>
      <c r="MG937" s="94"/>
      <c r="MH937" s="94"/>
      <c r="MI937" s="94"/>
      <c r="MJ937" s="94"/>
      <c r="MK937" s="94"/>
      <c r="ML937" s="94"/>
      <c r="MM937" s="94"/>
      <c r="MN937" s="94"/>
      <c r="MO937" s="94"/>
      <c r="MP937" s="94"/>
      <c r="MQ937" s="94"/>
      <c r="MR937" s="94"/>
      <c r="MS937" s="94"/>
      <c r="MT937" s="94"/>
      <c r="MU937" s="94"/>
      <c r="MV937" s="94"/>
      <c r="MW937" s="94"/>
      <c r="MX937" s="94"/>
      <c r="MY937" s="94"/>
      <c r="MZ937" s="94"/>
      <c r="NA937" s="94"/>
      <c r="NB937" s="94"/>
      <c r="NC937" s="94"/>
      <c r="ND937" s="94"/>
      <c r="NE937" s="94"/>
      <c r="NF937" s="94"/>
      <c r="NG937" s="94"/>
      <c r="NH937" s="94"/>
      <c r="NI937" s="94"/>
      <c r="NJ937" s="94"/>
      <c r="NK937" s="94"/>
      <c r="NL937" s="94"/>
      <c r="NM937" s="94"/>
      <c r="NN937" s="94"/>
      <c r="NO937" s="94"/>
      <c r="NP937" s="94"/>
      <c r="NQ937" s="94"/>
      <c r="NR937" s="94"/>
      <c r="NS937" s="94"/>
      <c r="NT937" s="94"/>
      <c r="NU937" s="94"/>
      <c r="NV937" s="94"/>
      <c r="NW937" s="94"/>
      <c r="NX937" s="94"/>
      <c r="NY937" s="94"/>
      <c r="NZ937" s="94"/>
      <c r="OA937" s="94"/>
      <c r="OB937" s="94"/>
      <c r="OC937" s="94"/>
      <c r="OD937" s="94"/>
      <c r="OE937" s="94"/>
      <c r="OF937" s="94"/>
      <c r="OG937" s="94"/>
      <c r="OH937" s="94"/>
      <c r="OI937" s="94"/>
      <c r="OJ937" s="94"/>
      <c r="OK937" s="94"/>
      <c r="OL937" s="94"/>
      <c r="OM937" s="94"/>
      <c r="ON937" s="94"/>
      <c r="OO937" s="94"/>
      <c r="OP937" s="94"/>
      <c r="OQ937" s="94"/>
      <c r="OR937" s="94"/>
      <c r="OS937" s="94"/>
      <c r="OT937" s="94"/>
      <c r="OU937" s="94"/>
      <c r="OV937" s="94"/>
      <c r="OW937" s="94"/>
      <c r="OX937" s="94"/>
      <c r="OY937" s="94"/>
      <c r="OZ937" s="94"/>
      <c r="PA937" s="94"/>
      <c r="PB937" s="94"/>
      <c r="PC937" s="94"/>
      <c r="PD937" s="94"/>
      <c r="PE937" s="94"/>
      <c r="PF937" s="94"/>
      <c r="PG937" s="94"/>
      <c r="PH937" s="94"/>
      <c r="PI937" s="94"/>
      <c r="PJ937" s="94"/>
      <c r="PK937" s="94"/>
      <c r="PL937" s="94"/>
      <c r="PM937" s="94"/>
      <c r="PN937" s="94"/>
      <c r="PO937" s="94"/>
      <c r="PP937" s="94"/>
      <c r="PQ937" s="94"/>
      <c r="PR937" s="94"/>
      <c r="PS937" s="94"/>
      <c r="PT937" s="94"/>
      <c r="PU937" s="94"/>
      <c r="PV937" s="94"/>
      <c r="PW937" s="94"/>
      <c r="PX937" s="94"/>
      <c r="PY937" s="94"/>
      <c r="PZ937" s="94"/>
      <c r="QA937" s="94"/>
      <c r="QB937" s="94"/>
      <c r="QC937" s="94"/>
      <c r="QD937" s="94"/>
      <c r="QE937" s="94"/>
      <c r="QF937" s="94"/>
      <c r="QG937" s="94"/>
      <c r="QH937" s="94"/>
      <c r="QI937" s="94"/>
      <c r="QJ937" s="94"/>
      <c r="QK937" s="94"/>
      <c r="QL937" s="94"/>
      <c r="QM937" s="94"/>
      <c r="QN937" s="94"/>
      <c r="QO937" s="94"/>
      <c r="QP937" s="94"/>
      <c r="QQ937" s="94"/>
      <c r="QR937" s="94"/>
      <c r="QS937" s="94"/>
      <c r="QT937" s="94"/>
      <c r="QU937" s="94"/>
      <c r="QV937" s="94"/>
      <c r="QW937" s="94"/>
      <c r="QX937" s="94"/>
      <c r="QY937" s="94"/>
      <c r="QZ937" s="94"/>
      <c r="RA937" s="94"/>
      <c r="RB937" s="94"/>
      <c r="RC937" s="94"/>
      <c r="RD937" s="94"/>
      <c r="RE937" s="94"/>
      <c r="RF937" s="94"/>
      <c r="RG937" s="94"/>
      <c r="RH937" s="94"/>
      <c r="RI937" s="94"/>
      <c r="RJ937" s="94"/>
      <c r="RK937" s="94"/>
      <c r="RL937" s="94"/>
      <c r="RM937" s="94"/>
      <c r="RN937" s="94"/>
      <c r="RO937" s="94"/>
      <c r="RP937" s="94"/>
      <c r="RQ937" s="94"/>
      <c r="RR937" s="94"/>
      <c r="RS937" s="94"/>
      <c r="RT937" s="94"/>
      <c r="RU937" s="94"/>
      <c r="RV937" s="94"/>
      <c r="RW937" s="94"/>
      <c r="RX937" s="94"/>
      <c r="RY937" s="94"/>
      <c r="RZ937" s="94"/>
      <c r="SA937" s="94"/>
      <c r="SB937" s="94"/>
      <c r="SC937" s="94"/>
      <c r="SD937" s="94"/>
      <c r="SE937" s="94"/>
      <c r="SF937" s="94"/>
      <c r="SG937" s="94"/>
      <c r="SH937" s="94"/>
      <c r="SI937" s="94"/>
      <c r="SJ937" s="94"/>
      <c r="SK937" s="94"/>
      <c r="SL937" s="94"/>
      <c r="SM937" s="94"/>
      <c r="SN937" s="94"/>
      <c r="SO937" s="94"/>
      <c r="SP937" s="94"/>
      <c r="SQ937" s="94"/>
      <c r="SR937" s="94"/>
      <c r="SS937" s="94"/>
      <c r="ST937" s="94"/>
      <c r="SU937" s="94"/>
      <c r="SV937" s="94"/>
      <c r="SW937" s="94"/>
      <c r="SX937" s="94"/>
      <c r="SY937" s="94"/>
      <c r="SZ937" s="94"/>
      <c r="TA937" s="94"/>
      <c r="TB937" s="94"/>
      <c r="TC937" s="94"/>
      <c r="TD937" s="94"/>
      <c r="TE937" s="94"/>
      <c r="TF937" s="94"/>
      <c r="TG937" s="94"/>
      <c r="TH937" s="94"/>
      <c r="TI937" s="94"/>
      <c r="TJ937" s="94"/>
      <c r="TK937" s="94"/>
      <c r="TL937" s="94"/>
      <c r="TM937" s="94"/>
      <c r="TN937" s="94"/>
      <c r="TO937" s="94"/>
      <c r="TP937" s="94"/>
      <c r="TQ937" s="94"/>
      <c r="TR937" s="94"/>
      <c r="TS937" s="94"/>
      <c r="TT937" s="94"/>
      <c r="TU937" s="94"/>
      <c r="TV937" s="94"/>
      <c r="TW937" s="94"/>
      <c r="TX937" s="94"/>
      <c r="TY937" s="94"/>
      <c r="TZ937" s="94"/>
      <c r="UA937" s="94"/>
      <c r="UB937" s="94"/>
      <c r="UC937" s="94"/>
      <c r="UD937" s="94"/>
      <c r="UE937" s="94"/>
      <c r="UF937" s="94"/>
      <c r="UG937" s="94"/>
      <c r="UH937" s="94"/>
      <c r="UI937" s="94"/>
      <c r="UJ937" s="94"/>
      <c r="UK937" s="94"/>
      <c r="UL937" s="94"/>
      <c r="UM937" s="94"/>
      <c r="UN937" s="94"/>
      <c r="UO937" s="94"/>
      <c r="UP937" s="94"/>
      <c r="UQ937" s="94"/>
      <c r="UR937" s="94"/>
      <c r="US937" s="94"/>
      <c r="UT937" s="94"/>
      <c r="UU937" s="94"/>
      <c r="UV937" s="94"/>
      <c r="UW937" s="94"/>
      <c r="UX937" s="94"/>
      <c r="UY937" s="94"/>
      <c r="UZ937" s="94"/>
      <c r="VA937" s="94"/>
      <c r="VB937" s="94"/>
      <c r="VC937" s="94"/>
      <c r="VD937" s="94"/>
      <c r="VE937" s="94"/>
      <c r="VF937" s="94"/>
      <c r="VG937" s="94"/>
      <c r="VH937" s="94"/>
      <c r="VI937" s="94"/>
      <c r="VJ937" s="94"/>
      <c r="VK937" s="94"/>
      <c r="VL937" s="94"/>
      <c r="VM937" s="94"/>
      <c r="VN937" s="94"/>
      <c r="VO937" s="94"/>
      <c r="VP937" s="94"/>
      <c r="VQ937" s="94"/>
      <c r="VR937" s="94"/>
      <c r="VS937" s="94"/>
      <c r="VT937" s="94"/>
      <c r="VU937" s="94"/>
      <c r="VV937" s="94"/>
      <c r="VW937" s="94"/>
      <c r="VX937" s="94"/>
      <c r="VY937" s="94"/>
      <c r="VZ937" s="94"/>
      <c r="WA937" s="94"/>
      <c r="WB937" s="94"/>
      <c r="WC937" s="94"/>
      <c r="WD937" s="94"/>
      <c r="WE937" s="94"/>
      <c r="WF937" s="94"/>
      <c r="WG937" s="94"/>
      <c r="WH937" s="94"/>
      <c r="WI937" s="94"/>
      <c r="WJ937" s="94"/>
      <c r="WK937" s="94"/>
      <c r="WL937" s="94"/>
      <c r="WM937" s="94"/>
      <c r="WN937" s="94"/>
      <c r="WO937" s="94"/>
      <c r="WP937" s="94"/>
      <c r="WQ937" s="94"/>
      <c r="WR937" s="94"/>
      <c r="WS937" s="94"/>
      <c r="WT937" s="94"/>
      <c r="WU937" s="94"/>
      <c r="WV937" s="94"/>
      <c r="WW937" s="94"/>
      <c r="WX937" s="94"/>
      <c r="WY937" s="94"/>
      <c r="WZ937" s="94"/>
      <c r="XA937" s="94"/>
      <c r="XB937" s="94"/>
      <c r="XC937" s="94"/>
      <c r="XD937" s="94"/>
      <c r="XE937" s="94"/>
      <c r="XF937" s="94"/>
      <c r="XG937" s="94"/>
      <c r="XH937" s="94"/>
      <c r="XI937" s="94"/>
      <c r="XJ937" s="94"/>
      <c r="XK937" s="94"/>
      <c r="XL937" s="94"/>
      <c r="XM937" s="94"/>
      <c r="XN937" s="94"/>
      <c r="XO937" s="94"/>
      <c r="XP937" s="94"/>
      <c r="XQ937" s="94"/>
      <c r="XR937" s="94"/>
      <c r="XS937" s="94"/>
      <c r="XT937" s="94"/>
      <c r="XU937" s="94"/>
      <c r="XV937" s="94"/>
      <c r="XW937" s="94"/>
      <c r="XX937" s="94"/>
      <c r="XY937" s="94"/>
      <c r="XZ937" s="94"/>
      <c r="YA937" s="94"/>
      <c r="YB937" s="94"/>
      <c r="YC937" s="94"/>
      <c r="YD937" s="94"/>
      <c r="YE937" s="94"/>
      <c r="YF937" s="94"/>
      <c r="YG937" s="94"/>
      <c r="YH937" s="94"/>
      <c r="YI937" s="94"/>
      <c r="YJ937" s="94"/>
      <c r="YK937" s="94"/>
      <c r="YL937" s="94"/>
      <c r="YM937" s="94"/>
      <c r="YN937" s="94"/>
      <c r="YO937" s="94"/>
      <c r="YP937" s="94"/>
      <c r="YQ937" s="94"/>
      <c r="YR937" s="94"/>
      <c r="YS937" s="94"/>
      <c r="YT937" s="94"/>
      <c r="YU937" s="94"/>
      <c r="YV937" s="94"/>
      <c r="YW937" s="94"/>
      <c r="YX937" s="94"/>
      <c r="YY937" s="94"/>
      <c r="YZ937" s="94"/>
      <c r="ZA937" s="94"/>
      <c r="ZB937" s="94"/>
      <c r="ZC937" s="94"/>
      <c r="ZD937" s="94"/>
      <c r="ZE937" s="94"/>
      <c r="ZF937" s="94"/>
      <c r="ZG937" s="94"/>
      <c r="ZH937" s="94"/>
      <c r="ZI937" s="94"/>
      <c r="ZJ937" s="94"/>
      <c r="ZK937" s="94"/>
      <c r="ZL937" s="94"/>
      <c r="ZM937" s="94"/>
      <c r="ZN937" s="94"/>
      <c r="ZO937" s="94"/>
      <c r="ZP937" s="94"/>
      <c r="ZQ937" s="94"/>
      <c r="ZR937" s="94"/>
      <c r="ZS937" s="94"/>
      <c r="ZT937" s="94"/>
      <c r="ZU937" s="94"/>
      <c r="ZV937" s="94"/>
      <c r="ZW937" s="94"/>
      <c r="ZX937" s="94"/>
      <c r="ZY937" s="94"/>
      <c r="ZZ937" s="94"/>
      <c r="AAA937" s="94"/>
      <c r="AAB937" s="94"/>
      <c r="AAC937" s="94"/>
      <c r="AAD937" s="94"/>
      <c r="AAE937" s="94"/>
      <c r="AAF937" s="94"/>
      <c r="AAG937" s="94"/>
      <c r="AAH937" s="94"/>
      <c r="AAI937" s="94"/>
      <c r="AAJ937" s="94"/>
      <c r="AAK937" s="94"/>
      <c r="AAL937" s="94"/>
      <c r="AAM937" s="94"/>
      <c r="AAN937" s="94"/>
      <c r="AAO937" s="94"/>
      <c r="AAP937" s="94"/>
      <c r="AAQ937" s="94"/>
      <c r="AAR937" s="94"/>
      <c r="AAS937" s="94"/>
      <c r="AAT937" s="94"/>
      <c r="AAU937" s="94"/>
      <c r="AAV937" s="94"/>
      <c r="AAW937" s="94"/>
      <c r="AAX937" s="94"/>
      <c r="AAY937" s="94"/>
      <c r="AAZ937" s="94"/>
      <c r="ABA937" s="94"/>
      <c r="ABB937" s="94"/>
      <c r="ABC937" s="94"/>
      <c r="ABD937" s="94"/>
      <c r="ABE937" s="94"/>
      <c r="ABF937" s="94"/>
      <c r="ABG937" s="94"/>
      <c r="ABH937" s="94"/>
      <c r="ABI937" s="94"/>
      <c r="ABJ937" s="94"/>
      <c r="ABK937" s="94"/>
      <c r="ABL937" s="94"/>
      <c r="ABM937" s="94"/>
      <c r="ABN937" s="94"/>
      <c r="ABO937" s="94"/>
      <c r="ABP937" s="94"/>
      <c r="ABQ937" s="94"/>
      <c r="ABR937" s="94"/>
      <c r="ABS937" s="94"/>
      <c r="ABT937" s="94"/>
      <c r="ABU937" s="94"/>
      <c r="ABV937" s="94"/>
      <c r="ABW937" s="94"/>
      <c r="ABX937" s="94"/>
      <c r="ABY937" s="94"/>
      <c r="ABZ937" s="94"/>
      <c r="ACA937" s="94"/>
      <c r="ACB937" s="94"/>
      <c r="ACC937" s="94"/>
      <c r="ACD937" s="94"/>
      <c r="ACE937" s="94"/>
      <c r="ACF937" s="94"/>
      <c r="ACG937" s="94"/>
      <c r="ACH937" s="94"/>
      <c r="ACI937" s="94"/>
      <c r="ACJ937" s="94"/>
      <c r="ACK937" s="94"/>
      <c r="ACL937" s="94"/>
      <c r="ACM937" s="94"/>
      <c r="ACN937" s="94"/>
      <c r="ACO937" s="94"/>
      <c r="ACP937" s="94"/>
      <c r="ACQ937" s="94"/>
      <c r="ACR937" s="94"/>
      <c r="ACS937" s="94"/>
      <c r="ACT937" s="94"/>
      <c r="ACU937" s="94"/>
      <c r="ACV937" s="94"/>
      <c r="ACW937" s="94"/>
      <c r="ACX937" s="94"/>
      <c r="ACY937" s="94"/>
      <c r="ACZ937" s="94"/>
      <c r="ADA937" s="94"/>
      <c r="ADB937" s="94"/>
      <c r="ADC937" s="94"/>
      <c r="ADD937" s="94"/>
      <c r="ADE937" s="94"/>
      <c r="ADF937" s="94"/>
      <c r="ADG937" s="94"/>
      <c r="ADH937" s="94"/>
      <c r="ADI937" s="94"/>
      <c r="ADJ937" s="94"/>
      <c r="ADK937" s="94"/>
      <c r="ADL937" s="94"/>
      <c r="ADM937" s="94"/>
      <c r="ADN937" s="94"/>
      <c r="ADO937" s="94"/>
      <c r="ADP937" s="94"/>
      <c r="ADQ937" s="94"/>
      <c r="ADR937" s="94"/>
      <c r="ADS937" s="94"/>
      <c r="ADT937" s="94"/>
      <c r="ADU937" s="94"/>
      <c r="ADV937" s="94"/>
      <c r="ADW937" s="94"/>
      <c r="ADX937" s="94"/>
      <c r="ADY937" s="94"/>
      <c r="ADZ937" s="94"/>
      <c r="AEA937" s="94"/>
      <c r="AEB937" s="94"/>
      <c r="AEC937" s="94"/>
      <c r="AED937" s="94"/>
      <c r="AEE937" s="94"/>
      <c r="AEF937" s="94"/>
      <c r="AEG937" s="94"/>
      <c r="AEH937" s="94"/>
      <c r="AEI937" s="94"/>
      <c r="AEJ937" s="94"/>
      <c r="AEK937" s="94"/>
      <c r="AEL937" s="94"/>
      <c r="AEM937" s="94"/>
      <c r="AEN937" s="94"/>
      <c r="AEO937" s="94"/>
      <c r="AEP937" s="94"/>
      <c r="AEQ937" s="94"/>
      <c r="AER937" s="94"/>
      <c r="AES937" s="94"/>
      <c r="AET937" s="94"/>
      <c r="AEU937" s="94"/>
      <c r="AEV937" s="94"/>
      <c r="AEW937" s="94"/>
      <c r="AEX937" s="94"/>
      <c r="AEY937" s="94"/>
      <c r="AEZ937" s="94"/>
      <c r="AFA937" s="94"/>
      <c r="AFB937" s="94"/>
      <c r="AFC937" s="94"/>
      <c r="AFD937" s="94"/>
      <c r="AFE937" s="94"/>
      <c r="AFF937" s="94"/>
      <c r="AFG937" s="94"/>
      <c r="AFH937" s="94"/>
      <c r="AFI937" s="94"/>
      <c r="AFJ937" s="94"/>
      <c r="AFK937" s="94"/>
      <c r="AFL937" s="94"/>
      <c r="AFM937" s="94"/>
      <c r="AFN937" s="94"/>
      <c r="AFO937" s="94"/>
      <c r="AFP937" s="94"/>
      <c r="AFQ937" s="94"/>
      <c r="AFR937" s="94"/>
      <c r="AFS937" s="94"/>
      <c r="AFT937" s="94"/>
      <c r="AFU937" s="94"/>
      <c r="AFV937" s="94"/>
      <c r="AFW937" s="94"/>
      <c r="AFX937" s="94"/>
      <c r="AFY937" s="94"/>
      <c r="AFZ937" s="94"/>
      <c r="AGA937" s="94"/>
      <c r="AGB937" s="94"/>
      <c r="AGC937" s="94"/>
      <c r="AGD937" s="94"/>
      <c r="AGE937" s="94"/>
      <c r="AGF937" s="94"/>
      <c r="AGG937" s="94"/>
      <c r="AGH937" s="94"/>
      <c r="AGI937" s="94"/>
      <c r="AGJ937" s="94"/>
      <c r="AGK937" s="94"/>
      <c r="AGL937" s="94"/>
      <c r="AGM937" s="94"/>
      <c r="AGN937" s="94"/>
      <c r="AGO937" s="94"/>
      <c r="AGP937" s="94"/>
      <c r="AGQ937" s="94"/>
      <c r="AGR937" s="94"/>
      <c r="AGS937" s="94"/>
      <c r="AGT937" s="94"/>
      <c r="AGU937" s="94"/>
      <c r="AGV937" s="94"/>
      <c r="AGW937" s="94"/>
      <c r="AGX937" s="94"/>
      <c r="AGY937" s="94"/>
      <c r="AGZ937" s="94"/>
      <c r="AHA937" s="94"/>
      <c r="AHB937" s="94"/>
      <c r="AHC937" s="94"/>
      <c r="AHD937" s="94"/>
      <c r="AHE937" s="94"/>
      <c r="AHF937" s="94"/>
      <c r="AHG937" s="94"/>
      <c r="AHH937" s="94"/>
      <c r="AHI937" s="94"/>
      <c r="AHJ937" s="94"/>
      <c r="AHK937" s="94"/>
      <c r="AHL937" s="94"/>
      <c r="AHM937" s="94"/>
      <c r="AHN937" s="94"/>
      <c r="AHO937" s="94"/>
      <c r="AHP937" s="94"/>
      <c r="AHQ937" s="94"/>
      <c r="AHR937" s="94"/>
      <c r="AHS937" s="94"/>
      <c r="AHT937" s="94"/>
      <c r="AHU937" s="94"/>
      <c r="AHV937" s="94"/>
      <c r="AHW937" s="94"/>
      <c r="AHX937" s="94"/>
      <c r="AHY937" s="94"/>
      <c r="AHZ937" s="94"/>
      <c r="AIA937" s="94"/>
      <c r="AIB937" s="94"/>
      <c r="AIC937" s="94"/>
      <c r="AID937" s="94"/>
      <c r="AIE937" s="94"/>
      <c r="AIF937" s="94"/>
      <c r="AIG937" s="94"/>
      <c r="AIH937" s="94"/>
      <c r="AII937" s="94"/>
      <c r="AIJ937" s="94"/>
      <c r="AIK937" s="94"/>
      <c r="AIL937" s="94"/>
      <c r="AIM937" s="94"/>
      <c r="AIN937" s="94"/>
      <c r="AIO937" s="94"/>
      <c r="AIP937" s="94"/>
      <c r="AIQ937" s="94"/>
      <c r="AIR937" s="94"/>
      <c r="AIS937" s="94"/>
      <c r="AIT937" s="94"/>
      <c r="AIU937" s="94"/>
      <c r="AIV937" s="94"/>
      <c r="AIW937" s="94"/>
      <c r="AIX937" s="94"/>
      <c r="AIY937" s="94"/>
      <c r="AIZ937" s="94"/>
      <c r="AJA937" s="94"/>
      <c r="AJB937" s="94"/>
      <c r="AJC937" s="94"/>
      <c r="AJD937" s="94"/>
      <c r="AJE937" s="94"/>
      <c r="AJF937" s="94"/>
      <c r="AJG937" s="94"/>
      <c r="AJH937" s="94"/>
      <c r="AJI937" s="94"/>
      <c r="AJJ937" s="94"/>
      <c r="AJK937" s="94"/>
      <c r="AJL937" s="94"/>
      <c r="AJM937" s="94"/>
      <c r="AJN937" s="94"/>
      <c r="AJO937" s="94"/>
      <c r="AJP937" s="94"/>
      <c r="AJQ937" s="94"/>
      <c r="AJR937" s="94"/>
      <c r="AJS937" s="94"/>
      <c r="AJT937" s="94"/>
      <c r="AJU937" s="94"/>
      <c r="AJV937" s="94"/>
      <c r="AJW937" s="94"/>
      <c r="AJX937" s="94"/>
      <c r="AJY937" s="94"/>
      <c r="AJZ937" s="94"/>
      <c r="AKA937" s="94"/>
      <c r="AKB937" s="94"/>
      <c r="AKC937" s="94"/>
      <c r="AKD937" s="94"/>
      <c r="AKE937" s="94"/>
      <c r="AKF937" s="94"/>
      <c r="AKG937" s="94"/>
      <c r="AKH937" s="94"/>
      <c r="AKI937" s="94"/>
      <c r="AKJ937" s="94"/>
      <c r="AKK937" s="94"/>
      <c r="AKL937" s="94"/>
      <c r="AKM937" s="94"/>
      <c r="AKN937" s="94"/>
      <c r="AKO937" s="94"/>
      <c r="AKP937" s="94"/>
      <c r="AKQ937" s="94"/>
      <c r="AKR937" s="94"/>
      <c r="AKS937" s="94"/>
      <c r="AKT937" s="94"/>
      <c r="AKU937" s="94"/>
      <c r="AKV937" s="94"/>
      <c r="AKW937" s="94"/>
      <c r="AKX937" s="94"/>
      <c r="AKY937" s="94"/>
      <c r="AKZ937" s="94"/>
      <c r="ALA937" s="94"/>
      <c r="ALB937" s="94"/>
      <c r="ALC937" s="94"/>
      <c r="ALD937" s="94"/>
      <c r="ALE937" s="94"/>
      <c r="ALF937" s="94"/>
      <c r="ALG937" s="94"/>
      <c r="ALH937" s="94"/>
      <c r="ALI937" s="94"/>
      <c r="ALJ937" s="94"/>
      <c r="ALK937" s="94"/>
      <c r="ALL937" s="94"/>
      <c r="ALM937" s="94"/>
      <c r="ALN937" s="94"/>
      <c r="ALO937" s="94"/>
      <c r="ALP937" s="94"/>
      <c r="ALQ937" s="94"/>
      <c r="ALR937" s="94"/>
      <c r="ALS937" s="94"/>
      <c r="ALT937" s="94"/>
      <c r="ALU937" s="94"/>
      <c r="ALV937" s="94"/>
      <c r="ALW937" s="94"/>
      <c r="ALX937" s="94"/>
      <c r="ALY937" s="94"/>
    </row>
    <row r="938" spans="1:1013" s="436" customFormat="1" ht="18" x14ac:dyDescent="0.25">
      <c r="A938" s="4">
        <v>42</v>
      </c>
      <c r="B938" s="5" t="s">
        <v>1218</v>
      </c>
      <c r="C938" s="57" t="s">
        <v>11</v>
      </c>
      <c r="D938" s="5">
        <v>31</v>
      </c>
      <c r="E938" s="5">
        <v>300</v>
      </c>
      <c r="F938" s="57">
        <f t="shared" si="22"/>
        <v>9300</v>
      </c>
      <c r="G938" s="57" t="s">
        <v>12</v>
      </c>
      <c r="H938" s="57">
        <v>2014</v>
      </c>
      <c r="I938" s="57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  <c r="AC938" s="94"/>
      <c r="AD938" s="94"/>
      <c r="AE938" s="94"/>
      <c r="AF938" s="94"/>
      <c r="AG938" s="94"/>
      <c r="AH938" s="94"/>
      <c r="AI938" s="94"/>
      <c r="AJ938" s="94"/>
      <c r="AK938" s="94"/>
      <c r="AL938" s="94"/>
      <c r="AM938" s="94"/>
      <c r="AN938" s="94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  <c r="BY938" s="94"/>
      <c r="BZ938" s="94"/>
      <c r="CA938" s="94"/>
      <c r="CB938" s="94"/>
      <c r="CC938" s="94"/>
      <c r="CD938" s="94"/>
      <c r="CE938" s="94"/>
      <c r="CF938" s="94"/>
      <c r="CG938" s="94"/>
      <c r="CH938" s="94"/>
      <c r="CI938" s="94"/>
      <c r="CJ938" s="94"/>
      <c r="CK938" s="94"/>
      <c r="CL938" s="94"/>
      <c r="CM938" s="94"/>
      <c r="CN938" s="94"/>
      <c r="CO938" s="94"/>
      <c r="CP938" s="94"/>
      <c r="CQ938" s="94"/>
      <c r="CR938" s="94"/>
      <c r="CS938" s="94"/>
      <c r="CT938" s="94"/>
      <c r="CU938" s="94"/>
      <c r="CV938" s="94"/>
      <c r="CW938" s="94"/>
      <c r="CX938" s="94"/>
      <c r="CY938" s="94"/>
      <c r="CZ938" s="94"/>
      <c r="DA938" s="94"/>
      <c r="DB938" s="94"/>
      <c r="DC938" s="94"/>
      <c r="DD938" s="94"/>
      <c r="DE938" s="94"/>
      <c r="DF938" s="94"/>
      <c r="DG938" s="94"/>
      <c r="DH938" s="94"/>
      <c r="DI938" s="94"/>
      <c r="DJ938" s="94"/>
      <c r="DK938" s="94"/>
      <c r="DL938" s="94"/>
      <c r="DM938" s="94"/>
      <c r="DN938" s="94"/>
      <c r="DO938" s="94"/>
      <c r="DP938" s="94"/>
      <c r="DQ938" s="94"/>
      <c r="DR938" s="94"/>
      <c r="DS938" s="94"/>
      <c r="DT938" s="94"/>
      <c r="DU938" s="94"/>
      <c r="DV938" s="94"/>
      <c r="DW938" s="94"/>
      <c r="DX938" s="94"/>
      <c r="DY938" s="94"/>
      <c r="DZ938" s="94"/>
      <c r="EA938" s="94"/>
      <c r="EB938" s="94"/>
      <c r="EC938" s="94"/>
      <c r="ED938" s="94"/>
      <c r="EE938" s="94"/>
      <c r="EF938" s="94"/>
      <c r="EG938" s="94"/>
      <c r="EH938" s="94"/>
      <c r="EI938" s="94"/>
      <c r="EJ938" s="94"/>
      <c r="EK938" s="94"/>
      <c r="EL938" s="94"/>
      <c r="EM938" s="94"/>
      <c r="EN938" s="94"/>
      <c r="EO938" s="94"/>
      <c r="EP938" s="94"/>
      <c r="EQ938" s="94"/>
      <c r="ER938" s="94"/>
      <c r="ES938" s="94"/>
      <c r="ET938" s="94"/>
      <c r="EU938" s="94"/>
      <c r="EV938" s="94"/>
      <c r="EW938" s="94"/>
      <c r="EX938" s="94"/>
      <c r="EY938" s="94"/>
      <c r="EZ938" s="94"/>
      <c r="FA938" s="94"/>
      <c r="FB938" s="94"/>
      <c r="FC938" s="94"/>
      <c r="FD938" s="94"/>
      <c r="FE938" s="94"/>
      <c r="FF938" s="94"/>
      <c r="FG938" s="94"/>
      <c r="FH938" s="94"/>
      <c r="FI938" s="94"/>
      <c r="FJ938" s="94"/>
      <c r="FK938" s="94"/>
      <c r="FL938" s="94"/>
      <c r="FM938" s="94"/>
      <c r="FN938" s="94"/>
      <c r="FO938" s="94"/>
      <c r="FP938" s="94"/>
      <c r="FQ938" s="94"/>
      <c r="FR938" s="94"/>
      <c r="FS938" s="94"/>
      <c r="FT938" s="94"/>
      <c r="FU938" s="94"/>
      <c r="FV938" s="94"/>
      <c r="FW938" s="94"/>
      <c r="FX938" s="94"/>
      <c r="FY938" s="94"/>
      <c r="FZ938" s="94"/>
      <c r="GA938" s="94"/>
      <c r="GB938" s="94"/>
      <c r="GC938" s="94"/>
      <c r="GD938" s="94"/>
      <c r="GE938" s="94"/>
      <c r="GF938" s="94"/>
      <c r="GG938" s="94"/>
      <c r="GH938" s="94"/>
      <c r="GI938" s="94"/>
      <c r="GJ938" s="94"/>
      <c r="GK938" s="94"/>
      <c r="GL938" s="94"/>
      <c r="GM938" s="94"/>
      <c r="GN938" s="94"/>
      <c r="GO938" s="94"/>
      <c r="GP938" s="94"/>
      <c r="GQ938" s="94"/>
      <c r="GR938" s="94"/>
      <c r="GS938" s="94"/>
      <c r="GT938" s="94"/>
      <c r="GU938" s="94"/>
      <c r="GV938" s="94"/>
      <c r="GW938" s="94"/>
      <c r="GX938" s="94"/>
      <c r="GY938" s="94"/>
      <c r="GZ938" s="94"/>
      <c r="HA938" s="94"/>
      <c r="HB938" s="94"/>
      <c r="HC938" s="94"/>
      <c r="HD938" s="94"/>
      <c r="HE938" s="94"/>
      <c r="HF938" s="94"/>
      <c r="HG938" s="94"/>
      <c r="HH938" s="94"/>
      <c r="HI938" s="94"/>
      <c r="HJ938" s="94"/>
      <c r="HK938" s="94"/>
      <c r="HL938" s="94"/>
      <c r="HM938" s="94"/>
      <c r="HN938" s="94"/>
      <c r="HO938" s="94"/>
      <c r="HP938" s="94"/>
      <c r="HQ938" s="94"/>
      <c r="HR938" s="94"/>
      <c r="HS938" s="94"/>
      <c r="HT938" s="94"/>
      <c r="HU938" s="94"/>
      <c r="HV938" s="94"/>
      <c r="HW938" s="94"/>
      <c r="HX938" s="94"/>
      <c r="HY938" s="94"/>
      <c r="HZ938" s="94"/>
      <c r="IA938" s="94"/>
      <c r="IB938" s="94"/>
      <c r="IC938" s="94"/>
      <c r="ID938" s="94"/>
      <c r="IE938" s="94"/>
      <c r="IF938" s="94"/>
      <c r="IG938" s="94"/>
      <c r="IH938" s="94"/>
      <c r="II938" s="94"/>
      <c r="IJ938" s="94"/>
      <c r="IK938" s="94"/>
      <c r="IL938" s="94"/>
      <c r="IM938" s="94"/>
      <c r="IN938" s="94"/>
      <c r="IO938" s="94"/>
      <c r="IP938" s="94"/>
      <c r="IQ938" s="94"/>
      <c r="IR938" s="94"/>
      <c r="IS938" s="94"/>
      <c r="IT938" s="94"/>
      <c r="IU938" s="94"/>
      <c r="IV938" s="94"/>
      <c r="IW938" s="94"/>
      <c r="IX938" s="94"/>
      <c r="IY938" s="94"/>
      <c r="IZ938" s="94"/>
      <c r="JA938" s="94"/>
      <c r="JB938" s="94"/>
      <c r="JC938" s="94"/>
      <c r="JD938" s="94"/>
      <c r="JE938" s="94"/>
      <c r="JF938" s="94"/>
      <c r="JG938" s="94"/>
      <c r="JH938" s="94"/>
      <c r="JI938" s="94"/>
      <c r="JJ938" s="94"/>
      <c r="JK938" s="94"/>
      <c r="JL938" s="94"/>
      <c r="JM938" s="94"/>
      <c r="JN938" s="94"/>
      <c r="JO938" s="94"/>
      <c r="JP938" s="94"/>
      <c r="JQ938" s="94"/>
      <c r="JR938" s="94"/>
      <c r="JS938" s="94"/>
      <c r="JT938" s="94"/>
      <c r="JU938" s="94"/>
      <c r="JV938" s="94"/>
      <c r="JW938" s="94"/>
      <c r="JX938" s="94"/>
      <c r="JY938" s="94"/>
      <c r="JZ938" s="94"/>
      <c r="KA938" s="94"/>
      <c r="KB938" s="94"/>
      <c r="KC938" s="94"/>
      <c r="KD938" s="94"/>
      <c r="KE938" s="94"/>
      <c r="KF938" s="94"/>
      <c r="KG938" s="94"/>
      <c r="KH938" s="94"/>
      <c r="KI938" s="94"/>
      <c r="KJ938" s="94"/>
      <c r="KK938" s="94"/>
      <c r="KL938" s="94"/>
      <c r="KM938" s="94"/>
      <c r="KN938" s="94"/>
      <c r="KO938" s="94"/>
      <c r="KP938" s="94"/>
      <c r="KQ938" s="94"/>
      <c r="KR938" s="94"/>
      <c r="KS938" s="94"/>
      <c r="KT938" s="94"/>
      <c r="KU938" s="94"/>
      <c r="KV938" s="94"/>
      <c r="KW938" s="94"/>
      <c r="KX938" s="94"/>
      <c r="KY938" s="94"/>
      <c r="KZ938" s="94"/>
      <c r="LA938" s="94"/>
      <c r="LB938" s="94"/>
      <c r="LC938" s="94"/>
      <c r="LD938" s="94"/>
      <c r="LE938" s="94"/>
      <c r="LF938" s="94"/>
      <c r="LG938" s="94"/>
      <c r="LH938" s="94"/>
      <c r="LI938" s="94"/>
      <c r="LJ938" s="94"/>
      <c r="LK938" s="94"/>
      <c r="LL938" s="94"/>
      <c r="LM938" s="94"/>
      <c r="LN938" s="94"/>
      <c r="LO938" s="94"/>
      <c r="LP938" s="94"/>
      <c r="LQ938" s="94"/>
      <c r="LR938" s="94"/>
      <c r="LS938" s="94"/>
      <c r="LT938" s="94"/>
      <c r="LU938" s="94"/>
      <c r="LV938" s="94"/>
      <c r="LW938" s="94"/>
      <c r="LX938" s="94"/>
      <c r="LY938" s="94"/>
      <c r="LZ938" s="94"/>
      <c r="MA938" s="94"/>
      <c r="MB938" s="94"/>
      <c r="MC938" s="94"/>
      <c r="MD938" s="94"/>
      <c r="ME938" s="94"/>
      <c r="MF938" s="94"/>
      <c r="MG938" s="94"/>
      <c r="MH938" s="94"/>
      <c r="MI938" s="94"/>
      <c r="MJ938" s="94"/>
      <c r="MK938" s="94"/>
      <c r="ML938" s="94"/>
      <c r="MM938" s="94"/>
      <c r="MN938" s="94"/>
      <c r="MO938" s="94"/>
      <c r="MP938" s="94"/>
      <c r="MQ938" s="94"/>
      <c r="MR938" s="94"/>
      <c r="MS938" s="94"/>
      <c r="MT938" s="94"/>
      <c r="MU938" s="94"/>
      <c r="MV938" s="94"/>
      <c r="MW938" s="94"/>
      <c r="MX938" s="94"/>
      <c r="MY938" s="94"/>
      <c r="MZ938" s="94"/>
      <c r="NA938" s="94"/>
      <c r="NB938" s="94"/>
      <c r="NC938" s="94"/>
      <c r="ND938" s="94"/>
      <c r="NE938" s="94"/>
      <c r="NF938" s="94"/>
      <c r="NG938" s="94"/>
      <c r="NH938" s="94"/>
      <c r="NI938" s="94"/>
      <c r="NJ938" s="94"/>
      <c r="NK938" s="94"/>
      <c r="NL938" s="94"/>
      <c r="NM938" s="94"/>
      <c r="NN938" s="94"/>
      <c r="NO938" s="94"/>
      <c r="NP938" s="94"/>
      <c r="NQ938" s="94"/>
      <c r="NR938" s="94"/>
      <c r="NS938" s="94"/>
      <c r="NT938" s="94"/>
      <c r="NU938" s="94"/>
      <c r="NV938" s="94"/>
      <c r="NW938" s="94"/>
      <c r="NX938" s="94"/>
      <c r="NY938" s="94"/>
      <c r="NZ938" s="94"/>
      <c r="OA938" s="94"/>
      <c r="OB938" s="94"/>
      <c r="OC938" s="94"/>
      <c r="OD938" s="94"/>
      <c r="OE938" s="94"/>
      <c r="OF938" s="94"/>
      <c r="OG938" s="94"/>
      <c r="OH938" s="94"/>
      <c r="OI938" s="94"/>
      <c r="OJ938" s="94"/>
      <c r="OK938" s="94"/>
      <c r="OL938" s="94"/>
      <c r="OM938" s="94"/>
      <c r="ON938" s="94"/>
      <c r="OO938" s="94"/>
      <c r="OP938" s="94"/>
      <c r="OQ938" s="94"/>
      <c r="OR938" s="94"/>
      <c r="OS938" s="94"/>
      <c r="OT938" s="94"/>
      <c r="OU938" s="94"/>
      <c r="OV938" s="94"/>
      <c r="OW938" s="94"/>
      <c r="OX938" s="94"/>
      <c r="OY938" s="94"/>
      <c r="OZ938" s="94"/>
      <c r="PA938" s="94"/>
      <c r="PB938" s="94"/>
      <c r="PC938" s="94"/>
      <c r="PD938" s="94"/>
      <c r="PE938" s="94"/>
      <c r="PF938" s="94"/>
      <c r="PG938" s="94"/>
      <c r="PH938" s="94"/>
      <c r="PI938" s="94"/>
      <c r="PJ938" s="94"/>
      <c r="PK938" s="94"/>
      <c r="PL938" s="94"/>
      <c r="PM938" s="94"/>
      <c r="PN938" s="94"/>
      <c r="PO938" s="94"/>
      <c r="PP938" s="94"/>
      <c r="PQ938" s="94"/>
      <c r="PR938" s="94"/>
      <c r="PS938" s="94"/>
      <c r="PT938" s="94"/>
      <c r="PU938" s="94"/>
      <c r="PV938" s="94"/>
      <c r="PW938" s="94"/>
      <c r="PX938" s="94"/>
      <c r="PY938" s="94"/>
      <c r="PZ938" s="94"/>
      <c r="QA938" s="94"/>
      <c r="QB938" s="94"/>
      <c r="QC938" s="94"/>
      <c r="QD938" s="94"/>
      <c r="QE938" s="94"/>
      <c r="QF938" s="94"/>
      <c r="QG938" s="94"/>
      <c r="QH938" s="94"/>
      <c r="QI938" s="94"/>
      <c r="QJ938" s="94"/>
      <c r="QK938" s="94"/>
      <c r="QL938" s="94"/>
      <c r="QM938" s="94"/>
      <c r="QN938" s="94"/>
      <c r="QO938" s="94"/>
      <c r="QP938" s="94"/>
      <c r="QQ938" s="94"/>
      <c r="QR938" s="94"/>
      <c r="QS938" s="94"/>
      <c r="QT938" s="94"/>
      <c r="QU938" s="94"/>
      <c r="QV938" s="94"/>
      <c r="QW938" s="94"/>
      <c r="QX938" s="94"/>
      <c r="QY938" s="94"/>
      <c r="QZ938" s="94"/>
      <c r="RA938" s="94"/>
      <c r="RB938" s="94"/>
      <c r="RC938" s="94"/>
      <c r="RD938" s="94"/>
      <c r="RE938" s="94"/>
      <c r="RF938" s="94"/>
      <c r="RG938" s="94"/>
      <c r="RH938" s="94"/>
      <c r="RI938" s="94"/>
      <c r="RJ938" s="94"/>
      <c r="RK938" s="94"/>
      <c r="RL938" s="94"/>
      <c r="RM938" s="94"/>
      <c r="RN938" s="94"/>
      <c r="RO938" s="94"/>
      <c r="RP938" s="94"/>
      <c r="RQ938" s="94"/>
      <c r="RR938" s="94"/>
      <c r="RS938" s="94"/>
      <c r="RT938" s="94"/>
      <c r="RU938" s="94"/>
      <c r="RV938" s="94"/>
      <c r="RW938" s="94"/>
      <c r="RX938" s="94"/>
      <c r="RY938" s="94"/>
      <c r="RZ938" s="94"/>
      <c r="SA938" s="94"/>
      <c r="SB938" s="94"/>
      <c r="SC938" s="94"/>
      <c r="SD938" s="94"/>
      <c r="SE938" s="94"/>
      <c r="SF938" s="94"/>
      <c r="SG938" s="94"/>
      <c r="SH938" s="94"/>
      <c r="SI938" s="94"/>
      <c r="SJ938" s="94"/>
      <c r="SK938" s="94"/>
      <c r="SL938" s="94"/>
      <c r="SM938" s="94"/>
      <c r="SN938" s="94"/>
      <c r="SO938" s="94"/>
      <c r="SP938" s="94"/>
      <c r="SQ938" s="94"/>
      <c r="SR938" s="94"/>
      <c r="SS938" s="94"/>
      <c r="ST938" s="94"/>
      <c r="SU938" s="94"/>
      <c r="SV938" s="94"/>
      <c r="SW938" s="94"/>
      <c r="SX938" s="94"/>
      <c r="SY938" s="94"/>
      <c r="SZ938" s="94"/>
      <c r="TA938" s="94"/>
      <c r="TB938" s="94"/>
      <c r="TC938" s="94"/>
      <c r="TD938" s="94"/>
      <c r="TE938" s="94"/>
      <c r="TF938" s="94"/>
      <c r="TG938" s="94"/>
      <c r="TH938" s="94"/>
      <c r="TI938" s="94"/>
      <c r="TJ938" s="94"/>
      <c r="TK938" s="94"/>
      <c r="TL938" s="94"/>
      <c r="TM938" s="94"/>
      <c r="TN938" s="94"/>
      <c r="TO938" s="94"/>
      <c r="TP938" s="94"/>
      <c r="TQ938" s="94"/>
      <c r="TR938" s="94"/>
      <c r="TS938" s="94"/>
      <c r="TT938" s="94"/>
      <c r="TU938" s="94"/>
      <c r="TV938" s="94"/>
      <c r="TW938" s="94"/>
      <c r="TX938" s="94"/>
      <c r="TY938" s="94"/>
      <c r="TZ938" s="94"/>
      <c r="UA938" s="94"/>
      <c r="UB938" s="94"/>
      <c r="UC938" s="94"/>
      <c r="UD938" s="94"/>
      <c r="UE938" s="94"/>
      <c r="UF938" s="94"/>
      <c r="UG938" s="94"/>
      <c r="UH938" s="94"/>
      <c r="UI938" s="94"/>
      <c r="UJ938" s="94"/>
      <c r="UK938" s="94"/>
      <c r="UL938" s="94"/>
      <c r="UM938" s="94"/>
      <c r="UN938" s="94"/>
      <c r="UO938" s="94"/>
      <c r="UP938" s="94"/>
      <c r="UQ938" s="94"/>
      <c r="UR938" s="94"/>
      <c r="US938" s="94"/>
      <c r="UT938" s="94"/>
      <c r="UU938" s="94"/>
      <c r="UV938" s="94"/>
      <c r="UW938" s="94"/>
      <c r="UX938" s="94"/>
      <c r="UY938" s="94"/>
      <c r="UZ938" s="94"/>
      <c r="VA938" s="94"/>
      <c r="VB938" s="94"/>
      <c r="VC938" s="94"/>
      <c r="VD938" s="94"/>
      <c r="VE938" s="94"/>
      <c r="VF938" s="94"/>
      <c r="VG938" s="94"/>
      <c r="VH938" s="94"/>
      <c r="VI938" s="94"/>
      <c r="VJ938" s="94"/>
      <c r="VK938" s="94"/>
      <c r="VL938" s="94"/>
      <c r="VM938" s="94"/>
      <c r="VN938" s="94"/>
      <c r="VO938" s="94"/>
      <c r="VP938" s="94"/>
      <c r="VQ938" s="94"/>
      <c r="VR938" s="94"/>
      <c r="VS938" s="94"/>
      <c r="VT938" s="94"/>
      <c r="VU938" s="94"/>
      <c r="VV938" s="94"/>
      <c r="VW938" s="94"/>
      <c r="VX938" s="94"/>
      <c r="VY938" s="94"/>
      <c r="VZ938" s="94"/>
      <c r="WA938" s="94"/>
      <c r="WB938" s="94"/>
      <c r="WC938" s="94"/>
      <c r="WD938" s="94"/>
      <c r="WE938" s="94"/>
      <c r="WF938" s="94"/>
      <c r="WG938" s="94"/>
      <c r="WH938" s="94"/>
      <c r="WI938" s="94"/>
      <c r="WJ938" s="94"/>
      <c r="WK938" s="94"/>
      <c r="WL938" s="94"/>
      <c r="WM938" s="94"/>
      <c r="WN938" s="94"/>
      <c r="WO938" s="94"/>
      <c r="WP938" s="94"/>
      <c r="WQ938" s="94"/>
      <c r="WR938" s="94"/>
      <c r="WS938" s="94"/>
      <c r="WT938" s="94"/>
      <c r="WU938" s="94"/>
      <c r="WV938" s="94"/>
      <c r="WW938" s="94"/>
      <c r="WX938" s="94"/>
      <c r="WY938" s="94"/>
      <c r="WZ938" s="94"/>
      <c r="XA938" s="94"/>
      <c r="XB938" s="94"/>
      <c r="XC938" s="94"/>
      <c r="XD938" s="94"/>
      <c r="XE938" s="94"/>
      <c r="XF938" s="94"/>
      <c r="XG938" s="94"/>
      <c r="XH938" s="94"/>
      <c r="XI938" s="94"/>
      <c r="XJ938" s="94"/>
      <c r="XK938" s="94"/>
      <c r="XL938" s="94"/>
      <c r="XM938" s="94"/>
      <c r="XN938" s="94"/>
      <c r="XO938" s="94"/>
      <c r="XP938" s="94"/>
      <c r="XQ938" s="94"/>
      <c r="XR938" s="94"/>
      <c r="XS938" s="94"/>
      <c r="XT938" s="94"/>
      <c r="XU938" s="94"/>
      <c r="XV938" s="94"/>
      <c r="XW938" s="94"/>
      <c r="XX938" s="94"/>
      <c r="XY938" s="94"/>
      <c r="XZ938" s="94"/>
      <c r="YA938" s="94"/>
      <c r="YB938" s="94"/>
      <c r="YC938" s="94"/>
      <c r="YD938" s="94"/>
      <c r="YE938" s="94"/>
      <c r="YF938" s="94"/>
      <c r="YG938" s="94"/>
      <c r="YH938" s="94"/>
      <c r="YI938" s="94"/>
      <c r="YJ938" s="94"/>
      <c r="YK938" s="94"/>
      <c r="YL938" s="94"/>
      <c r="YM938" s="94"/>
      <c r="YN938" s="94"/>
      <c r="YO938" s="94"/>
      <c r="YP938" s="94"/>
      <c r="YQ938" s="94"/>
      <c r="YR938" s="94"/>
      <c r="YS938" s="94"/>
      <c r="YT938" s="94"/>
      <c r="YU938" s="94"/>
      <c r="YV938" s="94"/>
      <c r="YW938" s="94"/>
      <c r="YX938" s="94"/>
      <c r="YY938" s="94"/>
      <c r="YZ938" s="94"/>
      <c r="ZA938" s="94"/>
      <c r="ZB938" s="94"/>
      <c r="ZC938" s="94"/>
      <c r="ZD938" s="94"/>
      <c r="ZE938" s="94"/>
      <c r="ZF938" s="94"/>
      <c r="ZG938" s="94"/>
      <c r="ZH938" s="94"/>
      <c r="ZI938" s="94"/>
      <c r="ZJ938" s="94"/>
      <c r="ZK938" s="94"/>
      <c r="ZL938" s="94"/>
      <c r="ZM938" s="94"/>
      <c r="ZN938" s="94"/>
      <c r="ZO938" s="94"/>
      <c r="ZP938" s="94"/>
      <c r="ZQ938" s="94"/>
      <c r="ZR938" s="94"/>
      <c r="ZS938" s="94"/>
      <c r="ZT938" s="94"/>
      <c r="ZU938" s="94"/>
      <c r="ZV938" s="94"/>
      <c r="ZW938" s="94"/>
      <c r="ZX938" s="94"/>
      <c r="ZY938" s="94"/>
      <c r="ZZ938" s="94"/>
      <c r="AAA938" s="94"/>
      <c r="AAB938" s="94"/>
      <c r="AAC938" s="94"/>
      <c r="AAD938" s="94"/>
      <c r="AAE938" s="94"/>
      <c r="AAF938" s="94"/>
      <c r="AAG938" s="94"/>
      <c r="AAH938" s="94"/>
      <c r="AAI938" s="94"/>
      <c r="AAJ938" s="94"/>
      <c r="AAK938" s="94"/>
      <c r="AAL938" s="94"/>
      <c r="AAM938" s="94"/>
      <c r="AAN938" s="94"/>
      <c r="AAO938" s="94"/>
      <c r="AAP938" s="94"/>
      <c r="AAQ938" s="94"/>
      <c r="AAR938" s="94"/>
      <c r="AAS938" s="94"/>
      <c r="AAT938" s="94"/>
      <c r="AAU938" s="94"/>
      <c r="AAV938" s="94"/>
      <c r="AAW938" s="94"/>
      <c r="AAX938" s="94"/>
      <c r="AAY938" s="94"/>
      <c r="AAZ938" s="94"/>
      <c r="ABA938" s="94"/>
      <c r="ABB938" s="94"/>
      <c r="ABC938" s="94"/>
      <c r="ABD938" s="94"/>
      <c r="ABE938" s="94"/>
      <c r="ABF938" s="94"/>
      <c r="ABG938" s="94"/>
      <c r="ABH938" s="94"/>
      <c r="ABI938" s="94"/>
      <c r="ABJ938" s="94"/>
      <c r="ABK938" s="94"/>
      <c r="ABL938" s="94"/>
      <c r="ABM938" s="94"/>
      <c r="ABN938" s="94"/>
      <c r="ABO938" s="94"/>
      <c r="ABP938" s="94"/>
      <c r="ABQ938" s="94"/>
      <c r="ABR938" s="94"/>
      <c r="ABS938" s="94"/>
      <c r="ABT938" s="94"/>
      <c r="ABU938" s="94"/>
      <c r="ABV938" s="94"/>
      <c r="ABW938" s="94"/>
      <c r="ABX938" s="94"/>
      <c r="ABY938" s="94"/>
      <c r="ABZ938" s="94"/>
      <c r="ACA938" s="94"/>
      <c r="ACB938" s="94"/>
      <c r="ACC938" s="94"/>
      <c r="ACD938" s="94"/>
      <c r="ACE938" s="94"/>
      <c r="ACF938" s="94"/>
      <c r="ACG938" s="94"/>
      <c r="ACH938" s="94"/>
      <c r="ACI938" s="94"/>
      <c r="ACJ938" s="94"/>
      <c r="ACK938" s="94"/>
      <c r="ACL938" s="94"/>
      <c r="ACM938" s="94"/>
      <c r="ACN938" s="94"/>
      <c r="ACO938" s="94"/>
      <c r="ACP938" s="94"/>
      <c r="ACQ938" s="94"/>
      <c r="ACR938" s="94"/>
      <c r="ACS938" s="94"/>
      <c r="ACT938" s="94"/>
      <c r="ACU938" s="94"/>
      <c r="ACV938" s="94"/>
      <c r="ACW938" s="94"/>
      <c r="ACX938" s="94"/>
      <c r="ACY938" s="94"/>
      <c r="ACZ938" s="94"/>
      <c r="ADA938" s="94"/>
      <c r="ADB938" s="94"/>
      <c r="ADC938" s="94"/>
      <c r="ADD938" s="94"/>
      <c r="ADE938" s="94"/>
      <c r="ADF938" s="94"/>
      <c r="ADG938" s="94"/>
      <c r="ADH938" s="94"/>
      <c r="ADI938" s="94"/>
      <c r="ADJ938" s="94"/>
      <c r="ADK938" s="94"/>
      <c r="ADL938" s="94"/>
      <c r="ADM938" s="94"/>
      <c r="ADN938" s="94"/>
      <c r="ADO938" s="94"/>
      <c r="ADP938" s="94"/>
      <c r="ADQ938" s="94"/>
      <c r="ADR938" s="94"/>
      <c r="ADS938" s="94"/>
      <c r="ADT938" s="94"/>
      <c r="ADU938" s="94"/>
      <c r="ADV938" s="94"/>
      <c r="ADW938" s="94"/>
      <c r="ADX938" s="94"/>
      <c r="ADY938" s="94"/>
      <c r="ADZ938" s="94"/>
      <c r="AEA938" s="94"/>
      <c r="AEB938" s="94"/>
      <c r="AEC938" s="94"/>
      <c r="AED938" s="94"/>
      <c r="AEE938" s="94"/>
      <c r="AEF938" s="94"/>
      <c r="AEG938" s="94"/>
      <c r="AEH938" s="94"/>
      <c r="AEI938" s="94"/>
      <c r="AEJ938" s="94"/>
      <c r="AEK938" s="94"/>
      <c r="AEL938" s="94"/>
      <c r="AEM938" s="94"/>
      <c r="AEN938" s="94"/>
      <c r="AEO938" s="94"/>
      <c r="AEP938" s="94"/>
      <c r="AEQ938" s="94"/>
      <c r="AER938" s="94"/>
      <c r="AES938" s="94"/>
      <c r="AET938" s="94"/>
      <c r="AEU938" s="94"/>
      <c r="AEV938" s="94"/>
      <c r="AEW938" s="94"/>
      <c r="AEX938" s="94"/>
      <c r="AEY938" s="94"/>
      <c r="AEZ938" s="94"/>
      <c r="AFA938" s="94"/>
      <c r="AFB938" s="94"/>
      <c r="AFC938" s="94"/>
      <c r="AFD938" s="94"/>
      <c r="AFE938" s="94"/>
      <c r="AFF938" s="94"/>
      <c r="AFG938" s="94"/>
      <c r="AFH938" s="94"/>
      <c r="AFI938" s="94"/>
      <c r="AFJ938" s="94"/>
      <c r="AFK938" s="94"/>
      <c r="AFL938" s="94"/>
      <c r="AFM938" s="94"/>
      <c r="AFN938" s="94"/>
      <c r="AFO938" s="94"/>
      <c r="AFP938" s="94"/>
      <c r="AFQ938" s="94"/>
      <c r="AFR938" s="94"/>
      <c r="AFS938" s="94"/>
      <c r="AFT938" s="94"/>
      <c r="AFU938" s="94"/>
      <c r="AFV938" s="94"/>
      <c r="AFW938" s="94"/>
      <c r="AFX938" s="94"/>
      <c r="AFY938" s="94"/>
      <c r="AFZ938" s="94"/>
      <c r="AGA938" s="94"/>
      <c r="AGB938" s="94"/>
      <c r="AGC938" s="94"/>
      <c r="AGD938" s="94"/>
      <c r="AGE938" s="94"/>
      <c r="AGF938" s="94"/>
      <c r="AGG938" s="94"/>
      <c r="AGH938" s="94"/>
      <c r="AGI938" s="94"/>
      <c r="AGJ938" s="94"/>
      <c r="AGK938" s="94"/>
      <c r="AGL938" s="94"/>
      <c r="AGM938" s="94"/>
      <c r="AGN938" s="94"/>
      <c r="AGO938" s="94"/>
      <c r="AGP938" s="94"/>
      <c r="AGQ938" s="94"/>
      <c r="AGR938" s="94"/>
      <c r="AGS938" s="94"/>
      <c r="AGT938" s="94"/>
      <c r="AGU938" s="94"/>
      <c r="AGV938" s="94"/>
      <c r="AGW938" s="94"/>
      <c r="AGX938" s="94"/>
      <c r="AGY938" s="94"/>
      <c r="AGZ938" s="94"/>
      <c r="AHA938" s="94"/>
      <c r="AHB938" s="94"/>
      <c r="AHC938" s="94"/>
      <c r="AHD938" s="94"/>
      <c r="AHE938" s="94"/>
      <c r="AHF938" s="94"/>
      <c r="AHG938" s="94"/>
      <c r="AHH938" s="94"/>
      <c r="AHI938" s="94"/>
      <c r="AHJ938" s="94"/>
      <c r="AHK938" s="94"/>
      <c r="AHL938" s="94"/>
      <c r="AHM938" s="94"/>
      <c r="AHN938" s="94"/>
      <c r="AHO938" s="94"/>
      <c r="AHP938" s="94"/>
      <c r="AHQ938" s="94"/>
      <c r="AHR938" s="94"/>
      <c r="AHS938" s="94"/>
      <c r="AHT938" s="94"/>
      <c r="AHU938" s="94"/>
      <c r="AHV938" s="94"/>
      <c r="AHW938" s="94"/>
      <c r="AHX938" s="94"/>
      <c r="AHY938" s="94"/>
      <c r="AHZ938" s="94"/>
      <c r="AIA938" s="94"/>
      <c r="AIB938" s="94"/>
      <c r="AIC938" s="94"/>
      <c r="AID938" s="94"/>
      <c r="AIE938" s="94"/>
      <c r="AIF938" s="94"/>
      <c r="AIG938" s="94"/>
      <c r="AIH938" s="94"/>
      <c r="AII938" s="94"/>
      <c r="AIJ938" s="94"/>
      <c r="AIK938" s="94"/>
      <c r="AIL938" s="94"/>
      <c r="AIM938" s="94"/>
      <c r="AIN938" s="94"/>
      <c r="AIO938" s="94"/>
      <c r="AIP938" s="94"/>
      <c r="AIQ938" s="94"/>
      <c r="AIR938" s="94"/>
      <c r="AIS938" s="94"/>
      <c r="AIT938" s="94"/>
      <c r="AIU938" s="94"/>
      <c r="AIV938" s="94"/>
      <c r="AIW938" s="94"/>
      <c r="AIX938" s="94"/>
      <c r="AIY938" s="94"/>
      <c r="AIZ938" s="94"/>
      <c r="AJA938" s="94"/>
      <c r="AJB938" s="94"/>
      <c r="AJC938" s="94"/>
      <c r="AJD938" s="94"/>
      <c r="AJE938" s="94"/>
      <c r="AJF938" s="94"/>
      <c r="AJG938" s="94"/>
      <c r="AJH938" s="94"/>
      <c r="AJI938" s="94"/>
      <c r="AJJ938" s="94"/>
      <c r="AJK938" s="94"/>
      <c r="AJL938" s="94"/>
      <c r="AJM938" s="94"/>
      <c r="AJN938" s="94"/>
      <c r="AJO938" s="94"/>
      <c r="AJP938" s="94"/>
      <c r="AJQ938" s="94"/>
      <c r="AJR938" s="94"/>
      <c r="AJS938" s="94"/>
      <c r="AJT938" s="94"/>
      <c r="AJU938" s="94"/>
      <c r="AJV938" s="94"/>
      <c r="AJW938" s="94"/>
      <c r="AJX938" s="94"/>
      <c r="AJY938" s="94"/>
      <c r="AJZ938" s="94"/>
      <c r="AKA938" s="94"/>
      <c r="AKB938" s="94"/>
      <c r="AKC938" s="94"/>
      <c r="AKD938" s="94"/>
      <c r="AKE938" s="94"/>
      <c r="AKF938" s="94"/>
      <c r="AKG938" s="94"/>
      <c r="AKH938" s="94"/>
      <c r="AKI938" s="94"/>
      <c r="AKJ938" s="94"/>
      <c r="AKK938" s="94"/>
      <c r="AKL938" s="94"/>
      <c r="AKM938" s="94"/>
      <c r="AKN938" s="94"/>
      <c r="AKO938" s="94"/>
      <c r="AKP938" s="94"/>
      <c r="AKQ938" s="94"/>
      <c r="AKR938" s="94"/>
      <c r="AKS938" s="94"/>
      <c r="AKT938" s="94"/>
      <c r="AKU938" s="94"/>
      <c r="AKV938" s="94"/>
      <c r="AKW938" s="94"/>
      <c r="AKX938" s="94"/>
      <c r="AKY938" s="94"/>
      <c r="AKZ938" s="94"/>
      <c r="ALA938" s="94"/>
      <c r="ALB938" s="94"/>
      <c r="ALC938" s="94"/>
      <c r="ALD938" s="94"/>
      <c r="ALE938" s="94"/>
      <c r="ALF938" s="94"/>
      <c r="ALG938" s="94"/>
      <c r="ALH938" s="94"/>
      <c r="ALI938" s="94"/>
      <c r="ALJ938" s="94"/>
      <c r="ALK938" s="94"/>
      <c r="ALL938" s="94"/>
      <c r="ALM938" s="94"/>
      <c r="ALN938" s="94"/>
      <c r="ALO938" s="94"/>
      <c r="ALP938" s="94"/>
      <c r="ALQ938" s="94"/>
      <c r="ALR938" s="94"/>
      <c r="ALS938" s="94"/>
      <c r="ALT938" s="94"/>
      <c r="ALU938" s="94"/>
      <c r="ALV938" s="94"/>
      <c r="ALW938" s="94"/>
      <c r="ALX938" s="94"/>
      <c r="ALY938" s="94"/>
    </row>
    <row r="939" spans="1:1013" s="436" customFormat="1" ht="18" x14ac:dyDescent="0.25">
      <c r="A939" s="4">
        <v>43</v>
      </c>
      <c r="B939" s="5" t="s">
        <v>1219</v>
      </c>
      <c r="C939" s="57" t="s">
        <v>11</v>
      </c>
      <c r="D939" s="5">
        <v>2</v>
      </c>
      <c r="E939" s="5">
        <v>4500</v>
      </c>
      <c r="F939" s="57">
        <f t="shared" si="22"/>
        <v>9000</v>
      </c>
      <c r="G939" s="57" t="s">
        <v>12</v>
      </c>
      <c r="H939" s="57">
        <v>2014</v>
      </c>
      <c r="I939" s="57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  <c r="AC939" s="94"/>
      <c r="AD939" s="94"/>
      <c r="AE939" s="94"/>
      <c r="AF939" s="94"/>
      <c r="AG939" s="94"/>
      <c r="AH939" s="94"/>
      <c r="AI939" s="94"/>
      <c r="AJ939" s="94"/>
      <c r="AK939" s="94"/>
      <c r="AL939" s="94"/>
      <c r="AM939" s="94"/>
      <c r="AN939" s="94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  <c r="BY939" s="94"/>
      <c r="BZ939" s="94"/>
      <c r="CA939" s="94"/>
      <c r="CB939" s="94"/>
      <c r="CC939" s="94"/>
      <c r="CD939" s="94"/>
      <c r="CE939" s="94"/>
      <c r="CF939" s="94"/>
      <c r="CG939" s="94"/>
      <c r="CH939" s="94"/>
      <c r="CI939" s="94"/>
      <c r="CJ939" s="94"/>
      <c r="CK939" s="94"/>
      <c r="CL939" s="94"/>
      <c r="CM939" s="94"/>
      <c r="CN939" s="94"/>
      <c r="CO939" s="94"/>
      <c r="CP939" s="94"/>
      <c r="CQ939" s="94"/>
      <c r="CR939" s="94"/>
      <c r="CS939" s="94"/>
      <c r="CT939" s="94"/>
      <c r="CU939" s="94"/>
      <c r="CV939" s="94"/>
      <c r="CW939" s="94"/>
      <c r="CX939" s="94"/>
      <c r="CY939" s="94"/>
      <c r="CZ939" s="94"/>
      <c r="DA939" s="94"/>
      <c r="DB939" s="94"/>
      <c r="DC939" s="94"/>
      <c r="DD939" s="94"/>
      <c r="DE939" s="94"/>
      <c r="DF939" s="94"/>
      <c r="DG939" s="94"/>
      <c r="DH939" s="94"/>
      <c r="DI939" s="94"/>
      <c r="DJ939" s="94"/>
      <c r="DK939" s="94"/>
      <c r="DL939" s="94"/>
      <c r="DM939" s="94"/>
      <c r="DN939" s="94"/>
      <c r="DO939" s="94"/>
      <c r="DP939" s="94"/>
      <c r="DQ939" s="94"/>
      <c r="DR939" s="94"/>
      <c r="DS939" s="94"/>
      <c r="DT939" s="94"/>
      <c r="DU939" s="94"/>
      <c r="DV939" s="94"/>
      <c r="DW939" s="94"/>
      <c r="DX939" s="94"/>
      <c r="DY939" s="94"/>
      <c r="DZ939" s="94"/>
      <c r="EA939" s="94"/>
      <c r="EB939" s="94"/>
      <c r="EC939" s="94"/>
      <c r="ED939" s="94"/>
      <c r="EE939" s="94"/>
      <c r="EF939" s="94"/>
      <c r="EG939" s="94"/>
      <c r="EH939" s="94"/>
      <c r="EI939" s="94"/>
      <c r="EJ939" s="94"/>
      <c r="EK939" s="94"/>
      <c r="EL939" s="94"/>
      <c r="EM939" s="94"/>
      <c r="EN939" s="94"/>
      <c r="EO939" s="94"/>
      <c r="EP939" s="94"/>
      <c r="EQ939" s="94"/>
      <c r="ER939" s="94"/>
      <c r="ES939" s="94"/>
      <c r="ET939" s="94"/>
      <c r="EU939" s="94"/>
      <c r="EV939" s="94"/>
      <c r="EW939" s="94"/>
      <c r="EX939" s="94"/>
      <c r="EY939" s="94"/>
      <c r="EZ939" s="94"/>
      <c r="FA939" s="94"/>
      <c r="FB939" s="94"/>
      <c r="FC939" s="94"/>
      <c r="FD939" s="94"/>
      <c r="FE939" s="94"/>
      <c r="FF939" s="94"/>
      <c r="FG939" s="94"/>
      <c r="FH939" s="94"/>
      <c r="FI939" s="94"/>
      <c r="FJ939" s="94"/>
      <c r="FK939" s="94"/>
      <c r="FL939" s="94"/>
      <c r="FM939" s="94"/>
      <c r="FN939" s="94"/>
      <c r="FO939" s="94"/>
      <c r="FP939" s="94"/>
      <c r="FQ939" s="94"/>
      <c r="FR939" s="94"/>
      <c r="FS939" s="94"/>
      <c r="FT939" s="94"/>
      <c r="FU939" s="94"/>
      <c r="FV939" s="94"/>
      <c r="FW939" s="94"/>
      <c r="FX939" s="94"/>
      <c r="FY939" s="94"/>
      <c r="FZ939" s="94"/>
      <c r="GA939" s="94"/>
      <c r="GB939" s="94"/>
      <c r="GC939" s="94"/>
      <c r="GD939" s="94"/>
      <c r="GE939" s="94"/>
      <c r="GF939" s="94"/>
      <c r="GG939" s="94"/>
      <c r="GH939" s="94"/>
      <c r="GI939" s="94"/>
      <c r="GJ939" s="94"/>
      <c r="GK939" s="94"/>
      <c r="GL939" s="94"/>
      <c r="GM939" s="94"/>
      <c r="GN939" s="94"/>
      <c r="GO939" s="94"/>
      <c r="GP939" s="94"/>
      <c r="GQ939" s="94"/>
      <c r="GR939" s="94"/>
      <c r="GS939" s="94"/>
      <c r="GT939" s="94"/>
      <c r="GU939" s="94"/>
      <c r="GV939" s="94"/>
      <c r="GW939" s="94"/>
      <c r="GX939" s="94"/>
      <c r="GY939" s="94"/>
      <c r="GZ939" s="94"/>
      <c r="HA939" s="94"/>
      <c r="HB939" s="94"/>
      <c r="HC939" s="94"/>
      <c r="HD939" s="94"/>
      <c r="HE939" s="94"/>
      <c r="HF939" s="94"/>
      <c r="HG939" s="94"/>
      <c r="HH939" s="94"/>
      <c r="HI939" s="94"/>
      <c r="HJ939" s="94"/>
      <c r="HK939" s="94"/>
      <c r="HL939" s="94"/>
      <c r="HM939" s="94"/>
      <c r="HN939" s="94"/>
      <c r="HO939" s="94"/>
      <c r="HP939" s="94"/>
      <c r="HQ939" s="94"/>
      <c r="HR939" s="94"/>
      <c r="HS939" s="94"/>
      <c r="HT939" s="94"/>
      <c r="HU939" s="94"/>
      <c r="HV939" s="94"/>
      <c r="HW939" s="94"/>
      <c r="HX939" s="94"/>
      <c r="HY939" s="94"/>
      <c r="HZ939" s="94"/>
      <c r="IA939" s="94"/>
      <c r="IB939" s="94"/>
      <c r="IC939" s="94"/>
      <c r="ID939" s="94"/>
      <c r="IE939" s="94"/>
      <c r="IF939" s="94"/>
      <c r="IG939" s="94"/>
      <c r="IH939" s="94"/>
      <c r="II939" s="94"/>
      <c r="IJ939" s="94"/>
      <c r="IK939" s="94"/>
      <c r="IL939" s="94"/>
      <c r="IM939" s="94"/>
      <c r="IN939" s="94"/>
      <c r="IO939" s="94"/>
      <c r="IP939" s="94"/>
      <c r="IQ939" s="94"/>
      <c r="IR939" s="94"/>
      <c r="IS939" s="94"/>
      <c r="IT939" s="94"/>
      <c r="IU939" s="94"/>
      <c r="IV939" s="94"/>
      <c r="IW939" s="94"/>
      <c r="IX939" s="94"/>
      <c r="IY939" s="94"/>
      <c r="IZ939" s="94"/>
      <c r="JA939" s="94"/>
      <c r="JB939" s="94"/>
      <c r="JC939" s="94"/>
      <c r="JD939" s="94"/>
      <c r="JE939" s="94"/>
      <c r="JF939" s="94"/>
      <c r="JG939" s="94"/>
      <c r="JH939" s="94"/>
      <c r="JI939" s="94"/>
      <c r="JJ939" s="94"/>
      <c r="JK939" s="94"/>
      <c r="JL939" s="94"/>
      <c r="JM939" s="94"/>
      <c r="JN939" s="94"/>
      <c r="JO939" s="94"/>
      <c r="JP939" s="94"/>
      <c r="JQ939" s="94"/>
      <c r="JR939" s="94"/>
      <c r="JS939" s="94"/>
      <c r="JT939" s="94"/>
      <c r="JU939" s="94"/>
      <c r="JV939" s="94"/>
      <c r="JW939" s="94"/>
      <c r="JX939" s="94"/>
      <c r="JY939" s="94"/>
      <c r="JZ939" s="94"/>
      <c r="KA939" s="94"/>
      <c r="KB939" s="94"/>
      <c r="KC939" s="94"/>
      <c r="KD939" s="94"/>
      <c r="KE939" s="94"/>
      <c r="KF939" s="94"/>
      <c r="KG939" s="94"/>
      <c r="KH939" s="94"/>
      <c r="KI939" s="94"/>
      <c r="KJ939" s="94"/>
      <c r="KK939" s="94"/>
      <c r="KL939" s="94"/>
      <c r="KM939" s="94"/>
      <c r="KN939" s="94"/>
      <c r="KO939" s="94"/>
      <c r="KP939" s="94"/>
      <c r="KQ939" s="94"/>
      <c r="KR939" s="94"/>
      <c r="KS939" s="94"/>
      <c r="KT939" s="94"/>
      <c r="KU939" s="94"/>
      <c r="KV939" s="94"/>
      <c r="KW939" s="94"/>
      <c r="KX939" s="94"/>
      <c r="KY939" s="94"/>
      <c r="KZ939" s="94"/>
      <c r="LA939" s="94"/>
      <c r="LB939" s="94"/>
      <c r="LC939" s="94"/>
      <c r="LD939" s="94"/>
      <c r="LE939" s="94"/>
      <c r="LF939" s="94"/>
      <c r="LG939" s="94"/>
      <c r="LH939" s="94"/>
      <c r="LI939" s="94"/>
      <c r="LJ939" s="94"/>
      <c r="LK939" s="94"/>
      <c r="LL939" s="94"/>
      <c r="LM939" s="94"/>
      <c r="LN939" s="94"/>
      <c r="LO939" s="94"/>
      <c r="LP939" s="94"/>
      <c r="LQ939" s="94"/>
      <c r="LR939" s="94"/>
      <c r="LS939" s="94"/>
      <c r="LT939" s="94"/>
      <c r="LU939" s="94"/>
      <c r="LV939" s="94"/>
      <c r="LW939" s="94"/>
      <c r="LX939" s="94"/>
      <c r="LY939" s="94"/>
      <c r="LZ939" s="94"/>
      <c r="MA939" s="94"/>
      <c r="MB939" s="94"/>
      <c r="MC939" s="94"/>
      <c r="MD939" s="94"/>
      <c r="ME939" s="94"/>
      <c r="MF939" s="94"/>
      <c r="MG939" s="94"/>
      <c r="MH939" s="94"/>
      <c r="MI939" s="94"/>
      <c r="MJ939" s="94"/>
      <c r="MK939" s="94"/>
      <c r="ML939" s="94"/>
      <c r="MM939" s="94"/>
      <c r="MN939" s="94"/>
      <c r="MO939" s="94"/>
      <c r="MP939" s="94"/>
      <c r="MQ939" s="94"/>
      <c r="MR939" s="94"/>
      <c r="MS939" s="94"/>
      <c r="MT939" s="94"/>
      <c r="MU939" s="94"/>
      <c r="MV939" s="94"/>
      <c r="MW939" s="94"/>
      <c r="MX939" s="94"/>
      <c r="MY939" s="94"/>
      <c r="MZ939" s="94"/>
      <c r="NA939" s="94"/>
      <c r="NB939" s="94"/>
      <c r="NC939" s="94"/>
      <c r="ND939" s="94"/>
      <c r="NE939" s="94"/>
      <c r="NF939" s="94"/>
      <c r="NG939" s="94"/>
      <c r="NH939" s="94"/>
      <c r="NI939" s="94"/>
      <c r="NJ939" s="94"/>
      <c r="NK939" s="94"/>
      <c r="NL939" s="94"/>
      <c r="NM939" s="94"/>
      <c r="NN939" s="94"/>
      <c r="NO939" s="94"/>
      <c r="NP939" s="94"/>
      <c r="NQ939" s="94"/>
      <c r="NR939" s="94"/>
      <c r="NS939" s="94"/>
      <c r="NT939" s="94"/>
      <c r="NU939" s="94"/>
      <c r="NV939" s="94"/>
      <c r="NW939" s="94"/>
      <c r="NX939" s="94"/>
      <c r="NY939" s="94"/>
      <c r="NZ939" s="94"/>
      <c r="OA939" s="94"/>
      <c r="OB939" s="94"/>
      <c r="OC939" s="94"/>
      <c r="OD939" s="94"/>
      <c r="OE939" s="94"/>
      <c r="OF939" s="94"/>
      <c r="OG939" s="94"/>
      <c r="OH939" s="94"/>
      <c r="OI939" s="94"/>
      <c r="OJ939" s="94"/>
      <c r="OK939" s="94"/>
      <c r="OL939" s="94"/>
      <c r="OM939" s="94"/>
      <c r="ON939" s="94"/>
      <c r="OO939" s="94"/>
      <c r="OP939" s="94"/>
      <c r="OQ939" s="94"/>
      <c r="OR939" s="94"/>
      <c r="OS939" s="94"/>
      <c r="OT939" s="94"/>
      <c r="OU939" s="94"/>
      <c r="OV939" s="94"/>
      <c r="OW939" s="94"/>
      <c r="OX939" s="94"/>
      <c r="OY939" s="94"/>
      <c r="OZ939" s="94"/>
      <c r="PA939" s="94"/>
      <c r="PB939" s="94"/>
      <c r="PC939" s="94"/>
      <c r="PD939" s="94"/>
      <c r="PE939" s="94"/>
      <c r="PF939" s="94"/>
      <c r="PG939" s="94"/>
      <c r="PH939" s="94"/>
      <c r="PI939" s="94"/>
      <c r="PJ939" s="94"/>
      <c r="PK939" s="94"/>
      <c r="PL939" s="94"/>
      <c r="PM939" s="94"/>
      <c r="PN939" s="94"/>
      <c r="PO939" s="94"/>
      <c r="PP939" s="94"/>
      <c r="PQ939" s="94"/>
      <c r="PR939" s="94"/>
      <c r="PS939" s="94"/>
      <c r="PT939" s="94"/>
      <c r="PU939" s="94"/>
      <c r="PV939" s="94"/>
      <c r="PW939" s="94"/>
      <c r="PX939" s="94"/>
      <c r="PY939" s="94"/>
      <c r="PZ939" s="94"/>
      <c r="QA939" s="94"/>
      <c r="QB939" s="94"/>
      <c r="QC939" s="94"/>
      <c r="QD939" s="94"/>
      <c r="QE939" s="94"/>
      <c r="QF939" s="94"/>
      <c r="QG939" s="94"/>
      <c r="QH939" s="94"/>
      <c r="QI939" s="94"/>
      <c r="QJ939" s="94"/>
      <c r="QK939" s="94"/>
      <c r="QL939" s="94"/>
      <c r="QM939" s="94"/>
      <c r="QN939" s="94"/>
      <c r="QO939" s="94"/>
      <c r="QP939" s="94"/>
      <c r="QQ939" s="94"/>
      <c r="QR939" s="94"/>
      <c r="QS939" s="94"/>
      <c r="QT939" s="94"/>
      <c r="QU939" s="94"/>
      <c r="QV939" s="94"/>
      <c r="QW939" s="94"/>
      <c r="QX939" s="94"/>
      <c r="QY939" s="94"/>
      <c r="QZ939" s="94"/>
      <c r="RA939" s="94"/>
      <c r="RB939" s="94"/>
      <c r="RC939" s="94"/>
      <c r="RD939" s="94"/>
      <c r="RE939" s="94"/>
      <c r="RF939" s="94"/>
      <c r="RG939" s="94"/>
      <c r="RH939" s="94"/>
      <c r="RI939" s="94"/>
      <c r="RJ939" s="94"/>
      <c r="RK939" s="94"/>
      <c r="RL939" s="94"/>
      <c r="RM939" s="94"/>
      <c r="RN939" s="94"/>
      <c r="RO939" s="94"/>
      <c r="RP939" s="94"/>
      <c r="RQ939" s="94"/>
      <c r="RR939" s="94"/>
      <c r="RS939" s="94"/>
      <c r="RT939" s="94"/>
      <c r="RU939" s="94"/>
      <c r="RV939" s="94"/>
      <c r="RW939" s="94"/>
      <c r="RX939" s="94"/>
      <c r="RY939" s="94"/>
      <c r="RZ939" s="94"/>
      <c r="SA939" s="94"/>
      <c r="SB939" s="94"/>
      <c r="SC939" s="94"/>
      <c r="SD939" s="94"/>
      <c r="SE939" s="94"/>
      <c r="SF939" s="94"/>
      <c r="SG939" s="94"/>
      <c r="SH939" s="94"/>
      <c r="SI939" s="94"/>
      <c r="SJ939" s="94"/>
      <c r="SK939" s="94"/>
      <c r="SL939" s="94"/>
      <c r="SM939" s="94"/>
      <c r="SN939" s="94"/>
      <c r="SO939" s="94"/>
      <c r="SP939" s="94"/>
      <c r="SQ939" s="94"/>
      <c r="SR939" s="94"/>
      <c r="SS939" s="94"/>
      <c r="ST939" s="94"/>
      <c r="SU939" s="94"/>
      <c r="SV939" s="94"/>
      <c r="SW939" s="94"/>
      <c r="SX939" s="94"/>
      <c r="SY939" s="94"/>
      <c r="SZ939" s="94"/>
      <c r="TA939" s="94"/>
      <c r="TB939" s="94"/>
      <c r="TC939" s="94"/>
      <c r="TD939" s="94"/>
      <c r="TE939" s="94"/>
      <c r="TF939" s="94"/>
      <c r="TG939" s="94"/>
      <c r="TH939" s="94"/>
      <c r="TI939" s="94"/>
      <c r="TJ939" s="94"/>
      <c r="TK939" s="94"/>
      <c r="TL939" s="94"/>
      <c r="TM939" s="94"/>
      <c r="TN939" s="94"/>
      <c r="TO939" s="94"/>
      <c r="TP939" s="94"/>
      <c r="TQ939" s="94"/>
      <c r="TR939" s="94"/>
      <c r="TS939" s="94"/>
      <c r="TT939" s="94"/>
      <c r="TU939" s="94"/>
      <c r="TV939" s="94"/>
      <c r="TW939" s="94"/>
      <c r="TX939" s="94"/>
      <c r="TY939" s="94"/>
      <c r="TZ939" s="94"/>
      <c r="UA939" s="94"/>
      <c r="UB939" s="94"/>
      <c r="UC939" s="94"/>
      <c r="UD939" s="94"/>
      <c r="UE939" s="94"/>
      <c r="UF939" s="94"/>
      <c r="UG939" s="94"/>
      <c r="UH939" s="94"/>
      <c r="UI939" s="94"/>
      <c r="UJ939" s="94"/>
      <c r="UK939" s="94"/>
      <c r="UL939" s="94"/>
      <c r="UM939" s="94"/>
      <c r="UN939" s="94"/>
      <c r="UO939" s="94"/>
      <c r="UP939" s="94"/>
      <c r="UQ939" s="94"/>
      <c r="UR939" s="94"/>
      <c r="US939" s="94"/>
      <c r="UT939" s="94"/>
      <c r="UU939" s="94"/>
      <c r="UV939" s="94"/>
      <c r="UW939" s="94"/>
      <c r="UX939" s="94"/>
      <c r="UY939" s="94"/>
      <c r="UZ939" s="94"/>
      <c r="VA939" s="94"/>
      <c r="VB939" s="94"/>
      <c r="VC939" s="94"/>
      <c r="VD939" s="94"/>
      <c r="VE939" s="94"/>
      <c r="VF939" s="94"/>
      <c r="VG939" s="94"/>
      <c r="VH939" s="94"/>
      <c r="VI939" s="94"/>
      <c r="VJ939" s="94"/>
      <c r="VK939" s="94"/>
      <c r="VL939" s="94"/>
      <c r="VM939" s="94"/>
      <c r="VN939" s="94"/>
      <c r="VO939" s="94"/>
      <c r="VP939" s="94"/>
      <c r="VQ939" s="94"/>
      <c r="VR939" s="94"/>
      <c r="VS939" s="94"/>
      <c r="VT939" s="94"/>
      <c r="VU939" s="94"/>
      <c r="VV939" s="94"/>
      <c r="VW939" s="94"/>
      <c r="VX939" s="94"/>
      <c r="VY939" s="94"/>
      <c r="VZ939" s="94"/>
      <c r="WA939" s="94"/>
      <c r="WB939" s="94"/>
      <c r="WC939" s="94"/>
      <c r="WD939" s="94"/>
      <c r="WE939" s="94"/>
      <c r="WF939" s="94"/>
      <c r="WG939" s="94"/>
      <c r="WH939" s="94"/>
      <c r="WI939" s="94"/>
      <c r="WJ939" s="94"/>
      <c r="WK939" s="94"/>
      <c r="WL939" s="94"/>
      <c r="WM939" s="94"/>
      <c r="WN939" s="94"/>
      <c r="WO939" s="94"/>
      <c r="WP939" s="94"/>
      <c r="WQ939" s="94"/>
      <c r="WR939" s="94"/>
      <c r="WS939" s="94"/>
      <c r="WT939" s="94"/>
      <c r="WU939" s="94"/>
      <c r="WV939" s="94"/>
      <c r="WW939" s="94"/>
      <c r="WX939" s="94"/>
      <c r="WY939" s="94"/>
      <c r="WZ939" s="94"/>
      <c r="XA939" s="94"/>
      <c r="XB939" s="94"/>
      <c r="XC939" s="94"/>
      <c r="XD939" s="94"/>
      <c r="XE939" s="94"/>
      <c r="XF939" s="94"/>
      <c r="XG939" s="94"/>
      <c r="XH939" s="94"/>
      <c r="XI939" s="94"/>
      <c r="XJ939" s="94"/>
      <c r="XK939" s="94"/>
      <c r="XL939" s="94"/>
      <c r="XM939" s="94"/>
      <c r="XN939" s="94"/>
      <c r="XO939" s="94"/>
      <c r="XP939" s="94"/>
      <c r="XQ939" s="94"/>
      <c r="XR939" s="94"/>
      <c r="XS939" s="94"/>
      <c r="XT939" s="94"/>
      <c r="XU939" s="94"/>
      <c r="XV939" s="94"/>
      <c r="XW939" s="94"/>
      <c r="XX939" s="94"/>
      <c r="XY939" s="94"/>
      <c r="XZ939" s="94"/>
      <c r="YA939" s="94"/>
      <c r="YB939" s="94"/>
      <c r="YC939" s="94"/>
      <c r="YD939" s="94"/>
      <c r="YE939" s="94"/>
      <c r="YF939" s="94"/>
      <c r="YG939" s="94"/>
      <c r="YH939" s="94"/>
      <c r="YI939" s="94"/>
      <c r="YJ939" s="94"/>
      <c r="YK939" s="94"/>
      <c r="YL939" s="94"/>
      <c r="YM939" s="94"/>
      <c r="YN939" s="94"/>
      <c r="YO939" s="94"/>
      <c r="YP939" s="94"/>
      <c r="YQ939" s="94"/>
      <c r="YR939" s="94"/>
      <c r="YS939" s="94"/>
      <c r="YT939" s="94"/>
      <c r="YU939" s="94"/>
      <c r="YV939" s="94"/>
      <c r="YW939" s="94"/>
      <c r="YX939" s="94"/>
      <c r="YY939" s="94"/>
      <c r="YZ939" s="94"/>
      <c r="ZA939" s="94"/>
      <c r="ZB939" s="94"/>
      <c r="ZC939" s="94"/>
      <c r="ZD939" s="94"/>
      <c r="ZE939" s="94"/>
      <c r="ZF939" s="94"/>
      <c r="ZG939" s="94"/>
      <c r="ZH939" s="94"/>
      <c r="ZI939" s="94"/>
      <c r="ZJ939" s="94"/>
      <c r="ZK939" s="94"/>
      <c r="ZL939" s="94"/>
      <c r="ZM939" s="94"/>
      <c r="ZN939" s="94"/>
      <c r="ZO939" s="94"/>
      <c r="ZP939" s="94"/>
      <c r="ZQ939" s="94"/>
      <c r="ZR939" s="94"/>
      <c r="ZS939" s="94"/>
      <c r="ZT939" s="94"/>
      <c r="ZU939" s="94"/>
      <c r="ZV939" s="94"/>
      <c r="ZW939" s="94"/>
      <c r="ZX939" s="94"/>
      <c r="ZY939" s="94"/>
      <c r="ZZ939" s="94"/>
      <c r="AAA939" s="94"/>
      <c r="AAB939" s="94"/>
      <c r="AAC939" s="94"/>
      <c r="AAD939" s="94"/>
      <c r="AAE939" s="94"/>
      <c r="AAF939" s="94"/>
      <c r="AAG939" s="94"/>
      <c r="AAH939" s="94"/>
      <c r="AAI939" s="94"/>
      <c r="AAJ939" s="94"/>
      <c r="AAK939" s="94"/>
      <c r="AAL939" s="94"/>
      <c r="AAM939" s="94"/>
      <c r="AAN939" s="94"/>
      <c r="AAO939" s="94"/>
      <c r="AAP939" s="94"/>
      <c r="AAQ939" s="94"/>
      <c r="AAR939" s="94"/>
      <c r="AAS939" s="94"/>
      <c r="AAT939" s="94"/>
      <c r="AAU939" s="94"/>
      <c r="AAV939" s="94"/>
      <c r="AAW939" s="94"/>
      <c r="AAX939" s="94"/>
      <c r="AAY939" s="94"/>
      <c r="AAZ939" s="94"/>
      <c r="ABA939" s="94"/>
      <c r="ABB939" s="94"/>
      <c r="ABC939" s="94"/>
      <c r="ABD939" s="94"/>
      <c r="ABE939" s="94"/>
      <c r="ABF939" s="94"/>
      <c r="ABG939" s="94"/>
      <c r="ABH939" s="94"/>
      <c r="ABI939" s="94"/>
      <c r="ABJ939" s="94"/>
      <c r="ABK939" s="94"/>
      <c r="ABL939" s="94"/>
      <c r="ABM939" s="94"/>
      <c r="ABN939" s="94"/>
      <c r="ABO939" s="94"/>
      <c r="ABP939" s="94"/>
      <c r="ABQ939" s="94"/>
      <c r="ABR939" s="94"/>
      <c r="ABS939" s="94"/>
      <c r="ABT939" s="94"/>
      <c r="ABU939" s="94"/>
      <c r="ABV939" s="94"/>
      <c r="ABW939" s="94"/>
      <c r="ABX939" s="94"/>
      <c r="ABY939" s="94"/>
      <c r="ABZ939" s="94"/>
      <c r="ACA939" s="94"/>
      <c r="ACB939" s="94"/>
      <c r="ACC939" s="94"/>
      <c r="ACD939" s="94"/>
      <c r="ACE939" s="94"/>
      <c r="ACF939" s="94"/>
      <c r="ACG939" s="94"/>
      <c r="ACH939" s="94"/>
      <c r="ACI939" s="94"/>
      <c r="ACJ939" s="94"/>
      <c r="ACK939" s="94"/>
      <c r="ACL939" s="94"/>
      <c r="ACM939" s="94"/>
      <c r="ACN939" s="94"/>
      <c r="ACO939" s="94"/>
      <c r="ACP939" s="94"/>
      <c r="ACQ939" s="94"/>
      <c r="ACR939" s="94"/>
      <c r="ACS939" s="94"/>
      <c r="ACT939" s="94"/>
      <c r="ACU939" s="94"/>
      <c r="ACV939" s="94"/>
      <c r="ACW939" s="94"/>
      <c r="ACX939" s="94"/>
      <c r="ACY939" s="94"/>
      <c r="ACZ939" s="94"/>
      <c r="ADA939" s="94"/>
      <c r="ADB939" s="94"/>
      <c r="ADC939" s="94"/>
      <c r="ADD939" s="94"/>
      <c r="ADE939" s="94"/>
      <c r="ADF939" s="94"/>
      <c r="ADG939" s="94"/>
      <c r="ADH939" s="94"/>
      <c r="ADI939" s="94"/>
      <c r="ADJ939" s="94"/>
      <c r="ADK939" s="94"/>
      <c r="ADL939" s="94"/>
      <c r="ADM939" s="94"/>
      <c r="ADN939" s="94"/>
      <c r="ADO939" s="94"/>
      <c r="ADP939" s="94"/>
      <c r="ADQ939" s="94"/>
      <c r="ADR939" s="94"/>
      <c r="ADS939" s="94"/>
      <c r="ADT939" s="94"/>
      <c r="ADU939" s="94"/>
      <c r="ADV939" s="94"/>
      <c r="ADW939" s="94"/>
      <c r="ADX939" s="94"/>
      <c r="ADY939" s="94"/>
      <c r="ADZ939" s="94"/>
      <c r="AEA939" s="94"/>
      <c r="AEB939" s="94"/>
      <c r="AEC939" s="94"/>
      <c r="AED939" s="94"/>
      <c r="AEE939" s="94"/>
      <c r="AEF939" s="94"/>
      <c r="AEG939" s="94"/>
      <c r="AEH939" s="94"/>
      <c r="AEI939" s="94"/>
      <c r="AEJ939" s="94"/>
      <c r="AEK939" s="94"/>
      <c r="AEL939" s="94"/>
      <c r="AEM939" s="94"/>
      <c r="AEN939" s="94"/>
      <c r="AEO939" s="94"/>
      <c r="AEP939" s="94"/>
      <c r="AEQ939" s="94"/>
      <c r="AER939" s="94"/>
      <c r="AES939" s="94"/>
      <c r="AET939" s="94"/>
      <c r="AEU939" s="94"/>
      <c r="AEV939" s="94"/>
      <c r="AEW939" s="94"/>
      <c r="AEX939" s="94"/>
      <c r="AEY939" s="94"/>
      <c r="AEZ939" s="94"/>
      <c r="AFA939" s="94"/>
      <c r="AFB939" s="94"/>
      <c r="AFC939" s="94"/>
      <c r="AFD939" s="94"/>
      <c r="AFE939" s="94"/>
      <c r="AFF939" s="94"/>
      <c r="AFG939" s="94"/>
      <c r="AFH939" s="94"/>
      <c r="AFI939" s="94"/>
      <c r="AFJ939" s="94"/>
      <c r="AFK939" s="94"/>
      <c r="AFL939" s="94"/>
      <c r="AFM939" s="94"/>
      <c r="AFN939" s="94"/>
      <c r="AFO939" s="94"/>
      <c r="AFP939" s="94"/>
      <c r="AFQ939" s="94"/>
      <c r="AFR939" s="94"/>
      <c r="AFS939" s="94"/>
      <c r="AFT939" s="94"/>
      <c r="AFU939" s="94"/>
      <c r="AFV939" s="94"/>
      <c r="AFW939" s="94"/>
      <c r="AFX939" s="94"/>
      <c r="AFY939" s="94"/>
      <c r="AFZ939" s="94"/>
      <c r="AGA939" s="94"/>
      <c r="AGB939" s="94"/>
      <c r="AGC939" s="94"/>
      <c r="AGD939" s="94"/>
      <c r="AGE939" s="94"/>
      <c r="AGF939" s="94"/>
      <c r="AGG939" s="94"/>
      <c r="AGH939" s="94"/>
      <c r="AGI939" s="94"/>
      <c r="AGJ939" s="94"/>
      <c r="AGK939" s="94"/>
      <c r="AGL939" s="94"/>
      <c r="AGM939" s="94"/>
      <c r="AGN939" s="94"/>
      <c r="AGO939" s="94"/>
      <c r="AGP939" s="94"/>
      <c r="AGQ939" s="94"/>
      <c r="AGR939" s="94"/>
      <c r="AGS939" s="94"/>
      <c r="AGT939" s="94"/>
      <c r="AGU939" s="94"/>
      <c r="AGV939" s="94"/>
      <c r="AGW939" s="94"/>
      <c r="AGX939" s="94"/>
      <c r="AGY939" s="94"/>
      <c r="AGZ939" s="94"/>
      <c r="AHA939" s="94"/>
      <c r="AHB939" s="94"/>
      <c r="AHC939" s="94"/>
      <c r="AHD939" s="94"/>
      <c r="AHE939" s="94"/>
      <c r="AHF939" s="94"/>
      <c r="AHG939" s="94"/>
      <c r="AHH939" s="94"/>
      <c r="AHI939" s="94"/>
      <c r="AHJ939" s="94"/>
      <c r="AHK939" s="94"/>
      <c r="AHL939" s="94"/>
      <c r="AHM939" s="94"/>
      <c r="AHN939" s="94"/>
      <c r="AHO939" s="94"/>
      <c r="AHP939" s="94"/>
      <c r="AHQ939" s="94"/>
      <c r="AHR939" s="94"/>
      <c r="AHS939" s="94"/>
      <c r="AHT939" s="94"/>
      <c r="AHU939" s="94"/>
      <c r="AHV939" s="94"/>
      <c r="AHW939" s="94"/>
      <c r="AHX939" s="94"/>
      <c r="AHY939" s="94"/>
      <c r="AHZ939" s="94"/>
      <c r="AIA939" s="94"/>
      <c r="AIB939" s="94"/>
      <c r="AIC939" s="94"/>
      <c r="AID939" s="94"/>
      <c r="AIE939" s="94"/>
      <c r="AIF939" s="94"/>
      <c r="AIG939" s="94"/>
      <c r="AIH939" s="94"/>
      <c r="AII939" s="94"/>
      <c r="AIJ939" s="94"/>
      <c r="AIK939" s="94"/>
      <c r="AIL939" s="94"/>
      <c r="AIM939" s="94"/>
      <c r="AIN939" s="94"/>
      <c r="AIO939" s="94"/>
      <c r="AIP939" s="94"/>
      <c r="AIQ939" s="94"/>
      <c r="AIR939" s="94"/>
      <c r="AIS939" s="94"/>
      <c r="AIT939" s="94"/>
      <c r="AIU939" s="94"/>
      <c r="AIV939" s="94"/>
      <c r="AIW939" s="94"/>
      <c r="AIX939" s="94"/>
      <c r="AIY939" s="94"/>
      <c r="AIZ939" s="94"/>
      <c r="AJA939" s="94"/>
      <c r="AJB939" s="94"/>
      <c r="AJC939" s="94"/>
      <c r="AJD939" s="94"/>
      <c r="AJE939" s="94"/>
      <c r="AJF939" s="94"/>
      <c r="AJG939" s="94"/>
      <c r="AJH939" s="94"/>
      <c r="AJI939" s="94"/>
      <c r="AJJ939" s="94"/>
      <c r="AJK939" s="94"/>
      <c r="AJL939" s="94"/>
      <c r="AJM939" s="94"/>
      <c r="AJN939" s="94"/>
      <c r="AJO939" s="94"/>
      <c r="AJP939" s="94"/>
      <c r="AJQ939" s="94"/>
      <c r="AJR939" s="94"/>
      <c r="AJS939" s="94"/>
      <c r="AJT939" s="94"/>
      <c r="AJU939" s="94"/>
      <c r="AJV939" s="94"/>
      <c r="AJW939" s="94"/>
      <c r="AJX939" s="94"/>
      <c r="AJY939" s="94"/>
      <c r="AJZ939" s="94"/>
      <c r="AKA939" s="94"/>
      <c r="AKB939" s="94"/>
      <c r="AKC939" s="94"/>
      <c r="AKD939" s="94"/>
      <c r="AKE939" s="94"/>
      <c r="AKF939" s="94"/>
      <c r="AKG939" s="94"/>
      <c r="AKH939" s="94"/>
      <c r="AKI939" s="94"/>
      <c r="AKJ939" s="94"/>
      <c r="AKK939" s="94"/>
      <c r="AKL939" s="94"/>
      <c r="AKM939" s="94"/>
      <c r="AKN939" s="94"/>
      <c r="AKO939" s="94"/>
      <c r="AKP939" s="94"/>
      <c r="AKQ939" s="94"/>
      <c r="AKR939" s="94"/>
      <c r="AKS939" s="94"/>
      <c r="AKT939" s="94"/>
      <c r="AKU939" s="94"/>
      <c r="AKV939" s="94"/>
      <c r="AKW939" s="94"/>
      <c r="AKX939" s="94"/>
      <c r="AKY939" s="94"/>
      <c r="AKZ939" s="94"/>
      <c r="ALA939" s="94"/>
      <c r="ALB939" s="94"/>
      <c r="ALC939" s="94"/>
      <c r="ALD939" s="94"/>
      <c r="ALE939" s="94"/>
      <c r="ALF939" s="94"/>
      <c r="ALG939" s="94"/>
      <c r="ALH939" s="94"/>
      <c r="ALI939" s="94"/>
      <c r="ALJ939" s="94"/>
      <c r="ALK939" s="94"/>
      <c r="ALL939" s="94"/>
      <c r="ALM939" s="94"/>
      <c r="ALN939" s="94"/>
      <c r="ALO939" s="94"/>
      <c r="ALP939" s="94"/>
      <c r="ALQ939" s="94"/>
      <c r="ALR939" s="94"/>
      <c r="ALS939" s="94"/>
      <c r="ALT939" s="94"/>
      <c r="ALU939" s="94"/>
      <c r="ALV939" s="94"/>
      <c r="ALW939" s="94"/>
      <c r="ALX939" s="94"/>
      <c r="ALY939" s="94"/>
    </row>
    <row r="940" spans="1:1013" s="436" customFormat="1" ht="18" x14ac:dyDescent="0.25">
      <c r="A940" s="4">
        <v>44</v>
      </c>
      <c r="B940" s="5" t="s">
        <v>1220</v>
      </c>
      <c r="C940" s="57" t="s">
        <v>11</v>
      </c>
      <c r="D940" s="5">
        <v>2</v>
      </c>
      <c r="E940" s="5">
        <v>3550</v>
      </c>
      <c r="F940" s="57">
        <f t="shared" si="22"/>
        <v>7100</v>
      </c>
      <c r="G940" s="57" t="s">
        <v>12</v>
      </c>
      <c r="H940" s="57">
        <v>2014</v>
      </c>
      <c r="I940" s="57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  <c r="AC940" s="94"/>
      <c r="AD940" s="94"/>
      <c r="AE940" s="94"/>
      <c r="AF940" s="94"/>
      <c r="AG940" s="94"/>
      <c r="AH940" s="94"/>
      <c r="AI940" s="94"/>
      <c r="AJ940" s="94"/>
      <c r="AK940" s="94"/>
      <c r="AL940" s="94"/>
      <c r="AM940" s="94"/>
      <c r="AN940" s="94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  <c r="BY940" s="94"/>
      <c r="BZ940" s="94"/>
      <c r="CA940" s="94"/>
      <c r="CB940" s="94"/>
      <c r="CC940" s="94"/>
      <c r="CD940" s="94"/>
      <c r="CE940" s="94"/>
      <c r="CF940" s="94"/>
      <c r="CG940" s="94"/>
      <c r="CH940" s="94"/>
      <c r="CI940" s="94"/>
      <c r="CJ940" s="94"/>
      <c r="CK940" s="94"/>
      <c r="CL940" s="94"/>
      <c r="CM940" s="94"/>
      <c r="CN940" s="94"/>
      <c r="CO940" s="94"/>
      <c r="CP940" s="94"/>
      <c r="CQ940" s="94"/>
      <c r="CR940" s="94"/>
      <c r="CS940" s="94"/>
      <c r="CT940" s="94"/>
      <c r="CU940" s="94"/>
      <c r="CV940" s="94"/>
      <c r="CW940" s="94"/>
      <c r="CX940" s="94"/>
      <c r="CY940" s="94"/>
      <c r="CZ940" s="94"/>
      <c r="DA940" s="94"/>
      <c r="DB940" s="94"/>
      <c r="DC940" s="94"/>
      <c r="DD940" s="94"/>
      <c r="DE940" s="94"/>
      <c r="DF940" s="94"/>
      <c r="DG940" s="94"/>
      <c r="DH940" s="94"/>
      <c r="DI940" s="94"/>
      <c r="DJ940" s="94"/>
      <c r="DK940" s="94"/>
      <c r="DL940" s="94"/>
      <c r="DM940" s="94"/>
      <c r="DN940" s="94"/>
      <c r="DO940" s="94"/>
      <c r="DP940" s="94"/>
      <c r="DQ940" s="94"/>
      <c r="DR940" s="94"/>
      <c r="DS940" s="94"/>
      <c r="DT940" s="94"/>
      <c r="DU940" s="94"/>
      <c r="DV940" s="94"/>
      <c r="DW940" s="94"/>
      <c r="DX940" s="94"/>
      <c r="DY940" s="94"/>
      <c r="DZ940" s="94"/>
      <c r="EA940" s="94"/>
      <c r="EB940" s="94"/>
      <c r="EC940" s="94"/>
      <c r="ED940" s="94"/>
      <c r="EE940" s="94"/>
      <c r="EF940" s="94"/>
      <c r="EG940" s="94"/>
      <c r="EH940" s="94"/>
      <c r="EI940" s="94"/>
      <c r="EJ940" s="94"/>
      <c r="EK940" s="94"/>
      <c r="EL940" s="94"/>
      <c r="EM940" s="94"/>
      <c r="EN940" s="94"/>
      <c r="EO940" s="94"/>
      <c r="EP940" s="94"/>
      <c r="EQ940" s="94"/>
      <c r="ER940" s="94"/>
      <c r="ES940" s="94"/>
      <c r="ET940" s="94"/>
      <c r="EU940" s="94"/>
      <c r="EV940" s="94"/>
      <c r="EW940" s="94"/>
      <c r="EX940" s="94"/>
      <c r="EY940" s="94"/>
      <c r="EZ940" s="94"/>
      <c r="FA940" s="94"/>
      <c r="FB940" s="94"/>
      <c r="FC940" s="94"/>
      <c r="FD940" s="94"/>
      <c r="FE940" s="94"/>
      <c r="FF940" s="94"/>
      <c r="FG940" s="94"/>
      <c r="FH940" s="94"/>
      <c r="FI940" s="94"/>
      <c r="FJ940" s="94"/>
      <c r="FK940" s="94"/>
      <c r="FL940" s="94"/>
      <c r="FM940" s="94"/>
      <c r="FN940" s="94"/>
      <c r="FO940" s="94"/>
      <c r="FP940" s="94"/>
      <c r="FQ940" s="94"/>
      <c r="FR940" s="94"/>
      <c r="FS940" s="94"/>
      <c r="FT940" s="94"/>
      <c r="FU940" s="94"/>
      <c r="FV940" s="94"/>
      <c r="FW940" s="94"/>
      <c r="FX940" s="94"/>
      <c r="FY940" s="94"/>
      <c r="FZ940" s="94"/>
      <c r="GA940" s="94"/>
      <c r="GB940" s="94"/>
      <c r="GC940" s="94"/>
      <c r="GD940" s="94"/>
      <c r="GE940" s="94"/>
      <c r="GF940" s="94"/>
      <c r="GG940" s="94"/>
      <c r="GH940" s="94"/>
      <c r="GI940" s="94"/>
      <c r="GJ940" s="94"/>
      <c r="GK940" s="94"/>
      <c r="GL940" s="94"/>
      <c r="GM940" s="94"/>
      <c r="GN940" s="94"/>
      <c r="GO940" s="94"/>
      <c r="GP940" s="94"/>
      <c r="GQ940" s="94"/>
      <c r="GR940" s="94"/>
      <c r="GS940" s="94"/>
      <c r="GT940" s="94"/>
      <c r="GU940" s="94"/>
      <c r="GV940" s="94"/>
      <c r="GW940" s="94"/>
      <c r="GX940" s="94"/>
      <c r="GY940" s="94"/>
      <c r="GZ940" s="94"/>
      <c r="HA940" s="94"/>
      <c r="HB940" s="94"/>
      <c r="HC940" s="94"/>
      <c r="HD940" s="94"/>
      <c r="HE940" s="94"/>
      <c r="HF940" s="94"/>
      <c r="HG940" s="94"/>
      <c r="HH940" s="94"/>
      <c r="HI940" s="94"/>
      <c r="HJ940" s="94"/>
      <c r="HK940" s="94"/>
      <c r="HL940" s="94"/>
      <c r="HM940" s="94"/>
      <c r="HN940" s="94"/>
      <c r="HO940" s="94"/>
      <c r="HP940" s="94"/>
      <c r="HQ940" s="94"/>
      <c r="HR940" s="94"/>
      <c r="HS940" s="94"/>
      <c r="HT940" s="94"/>
      <c r="HU940" s="94"/>
      <c r="HV940" s="94"/>
      <c r="HW940" s="94"/>
      <c r="HX940" s="94"/>
      <c r="HY940" s="94"/>
      <c r="HZ940" s="94"/>
      <c r="IA940" s="94"/>
      <c r="IB940" s="94"/>
      <c r="IC940" s="94"/>
      <c r="ID940" s="94"/>
      <c r="IE940" s="94"/>
      <c r="IF940" s="94"/>
      <c r="IG940" s="94"/>
      <c r="IH940" s="94"/>
      <c r="II940" s="94"/>
      <c r="IJ940" s="94"/>
      <c r="IK940" s="94"/>
      <c r="IL940" s="94"/>
      <c r="IM940" s="94"/>
      <c r="IN940" s="94"/>
      <c r="IO940" s="94"/>
      <c r="IP940" s="94"/>
      <c r="IQ940" s="94"/>
      <c r="IR940" s="94"/>
      <c r="IS940" s="94"/>
      <c r="IT940" s="94"/>
      <c r="IU940" s="94"/>
      <c r="IV940" s="94"/>
      <c r="IW940" s="94"/>
      <c r="IX940" s="94"/>
      <c r="IY940" s="94"/>
      <c r="IZ940" s="94"/>
      <c r="JA940" s="94"/>
      <c r="JB940" s="94"/>
      <c r="JC940" s="94"/>
      <c r="JD940" s="94"/>
      <c r="JE940" s="94"/>
      <c r="JF940" s="94"/>
      <c r="JG940" s="94"/>
      <c r="JH940" s="94"/>
      <c r="JI940" s="94"/>
      <c r="JJ940" s="94"/>
      <c r="JK940" s="94"/>
      <c r="JL940" s="94"/>
      <c r="JM940" s="94"/>
      <c r="JN940" s="94"/>
      <c r="JO940" s="94"/>
      <c r="JP940" s="94"/>
      <c r="JQ940" s="94"/>
      <c r="JR940" s="94"/>
      <c r="JS940" s="94"/>
      <c r="JT940" s="94"/>
      <c r="JU940" s="94"/>
      <c r="JV940" s="94"/>
      <c r="JW940" s="94"/>
      <c r="JX940" s="94"/>
      <c r="JY940" s="94"/>
      <c r="JZ940" s="94"/>
      <c r="KA940" s="94"/>
      <c r="KB940" s="94"/>
      <c r="KC940" s="94"/>
      <c r="KD940" s="94"/>
      <c r="KE940" s="94"/>
      <c r="KF940" s="94"/>
      <c r="KG940" s="94"/>
      <c r="KH940" s="94"/>
      <c r="KI940" s="94"/>
      <c r="KJ940" s="94"/>
      <c r="KK940" s="94"/>
      <c r="KL940" s="94"/>
      <c r="KM940" s="94"/>
      <c r="KN940" s="94"/>
      <c r="KO940" s="94"/>
      <c r="KP940" s="94"/>
      <c r="KQ940" s="94"/>
      <c r="KR940" s="94"/>
      <c r="KS940" s="94"/>
      <c r="KT940" s="94"/>
      <c r="KU940" s="94"/>
      <c r="KV940" s="94"/>
      <c r="KW940" s="94"/>
      <c r="KX940" s="94"/>
      <c r="KY940" s="94"/>
      <c r="KZ940" s="94"/>
      <c r="LA940" s="94"/>
      <c r="LB940" s="94"/>
      <c r="LC940" s="94"/>
      <c r="LD940" s="94"/>
      <c r="LE940" s="94"/>
      <c r="LF940" s="94"/>
      <c r="LG940" s="94"/>
      <c r="LH940" s="94"/>
      <c r="LI940" s="94"/>
      <c r="LJ940" s="94"/>
      <c r="LK940" s="94"/>
      <c r="LL940" s="94"/>
      <c r="LM940" s="94"/>
      <c r="LN940" s="94"/>
      <c r="LO940" s="94"/>
      <c r="LP940" s="94"/>
      <c r="LQ940" s="94"/>
      <c r="LR940" s="94"/>
      <c r="LS940" s="94"/>
      <c r="LT940" s="94"/>
      <c r="LU940" s="94"/>
      <c r="LV940" s="94"/>
      <c r="LW940" s="94"/>
      <c r="LX940" s="94"/>
      <c r="LY940" s="94"/>
      <c r="LZ940" s="94"/>
      <c r="MA940" s="94"/>
      <c r="MB940" s="94"/>
      <c r="MC940" s="94"/>
      <c r="MD940" s="94"/>
      <c r="ME940" s="94"/>
      <c r="MF940" s="94"/>
      <c r="MG940" s="94"/>
      <c r="MH940" s="94"/>
      <c r="MI940" s="94"/>
      <c r="MJ940" s="94"/>
      <c r="MK940" s="94"/>
      <c r="ML940" s="94"/>
      <c r="MM940" s="94"/>
      <c r="MN940" s="94"/>
      <c r="MO940" s="94"/>
      <c r="MP940" s="94"/>
      <c r="MQ940" s="94"/>
      <c r="MR940" s="94"/>
      <c r="MS940" s="94"/>
      <c r="MT940" s="94"/>
      <c r="MU940" s="94"/>
      <c r="MV940" s="94"/>
      <c r="MW940" s="94"/>
      <c r="MX940" s="94"/>
      <c r="MY940" s="94"/>
      <c r="MZ940" s="94"/>
      <c r="NA940" s="94"/>
      <c r="NB940" s="94"/>
      <c r="NC940" s="94"/>
      <c r="ND940" s="94"/>
      <c r="NE940" s="94"/>
      <c r="NF940" s="94"/>
      <c r="NG940" s="94"/>
      <c r="NH940" s="94"/>
      <c r="NI940" s="94"/>
      <c r="NJ940" s="94"/>
      <c r="NK940" s="94"/>
      <c r="NL940" s="94"/>
      <c r="NM940" s="94"/>
      <c r="NN940" s="94"/>
      <c r="NO940" s="94"/>
      <c r="NP940" s="94"/>
      <c r="NQ940" s="94"/>
      <c r="NR940" s="94"/>
      <c r="NS940" s="94"/>
      <c r="NT940" s="94"/>
      <c r="NU940" s="94"/>
      <c r="NV940" s="94"/>
      <c r="NW940" s="94"/>
      <c r="NX940" s="94"/>
      <c r="NY940" s="94"/>
      <c r="NZ940" s="94"/>
      <c r="OA940" s="94"/>
      <c r="OB940" s="94"/>
      <c r="OC940" s="94"/>
      <c r="OD940" s="94"/>
      <c r="OE940" s="94"/>
      <c r="OF940" s="94"/>
      <c r="OG940" s="94"/>
      <c r="OH940" s="94"/>
      <c r="OI940" s="94"/>
      <c r="OJ940" s="94"/>
      <c r="OK940" s="94"/>
      <c r="OL940" s="94"/>
      <c r="OM940" s="94"/>
      <c r="ON940" s="94"/>
      <c r="OO940" s="94"/>
      <c r="OP940" s="94"/>
      <c r="OQ940" s="94"/>
      <c r="OR940" s="94"/>
      <c r="OS940" s="94"/>
      <c r="OT940" s="94"/>
      <c r="OU940" s="94"/>
      <c r="OV940" s="94"/>
      <c r="OW940" s="94"/>
      <c r="OX940" s="94"/>
      <c r="OY940" s="94"/>
      <c r="OZ940" s="94"/>
      <c r="PA940" s="94"/>
      <c r="PB940" s="94"/>
      <c r="PC940" s="94"/>
      <c r="PD940" s="94"/>
      <c r="PE940" s="94"/>
      <c r="PF940" s="94"/>
      <c r="PG940" s="94"/>
      <c r="PH940" s="94"/>
      <c r="PI940" s="94"/>
      <c r="PJ940" s="94"/>
      <c r="PK940" s="94"/>
      <c r="PL940" s="94"/>
      <c r="PM940" s="94"/>
      <c r="PN940" s="94"/>
      <c r="PO940" s="94"/>
      <c r="PP940" s="94"/>
      <c r="PQ940" s="94"/>
      <c r="PR940" s="94"/>
      <c r="PS940" s="94"/>
      <c r="PT940" s="94"/>
      <c r="PU940" s="94"/>
      <c r="PV940" s="94"/>
      <c r="PW940" s="94"/>
      <c r="PX940" s="94"/>
      <c r="PY940" s="94"/>
      <c r="PZ940" s="94"/>
      <c r="QA940" s="94"/>
      <c r="QB940" s="94"/>
      <c r="QC940" s="94"/>
      <c r="QD940" s="94"/>
      <c r="QE940" s="94"/>
      <c r="QF940" s="94"/>
      <c r="QG940" s="94"/>
      <c r="QH940" s="94"/>
      <c r="QI940" s="94"/>
      <c r="QJ940" s="94"/>
      <c r="QK940" s="94"/>
      <c r="QL940" s="94"/>
      <c r="QM940" s="94"/>
      <c r="QN940" s="94"/>
      <c r="QO940" s="94"/>
      <c r="QP940" s="94"/>
      <c r="QQ940" s="94"/>
      <c r="QR940" s="94"/>
      <c r="QS940" s="94"/>
      <c r="QT940" s="94"/>
      <c r="QU940" s="94"/>
      <c r="QV940" s="94"/>
      <c r="QW940" s="94"/>
      <c r="QX940" s="94"/>
      <c r="QY940" s="94"/>
      <c r="QZ940" s="94"/>
      <c r="RA940" s="94"/>
      <c r="RB940" s="94"/>
      <c r="RC940" s="94"/>
      <c r="RD940" s="94"/>
      <c r="RE940" s="94"/>
      <c r="RF940" s="94"/>
      <c r="RG940" s="94"/>
      <c r="RH940" s="94"/>
      <c r="RI940" s="94"/>
      <c r="RJ940" s="94"/>
      <c r="RK940" s="94"/>
      <c r="RL940" s="94"/>
      <c r="RM940" s="94"/>
      <c r="RN940" s="94"/>
      <c r="RO940" s="94"/>
      <c r="RP940" s="94"/>
      <c r="RQ940" s="94"/>
      <c r="RR940" s="94"/>
      <c r="RS940" s="94"/>
      <c r="RT940" s="94"/>
      <c r="RU940" s="94"/>
      <c r="RV940" s="94"/>
      <c r="RW940" s="94"/>
      <c r="RX940" s="94"/>
      <c r="RY940" s="94"/>
      <c r="RZ940" s="94"/>
      <c r="SA940" s="94"/>
      <c r="SB940" s="94"/>
      <c r="SC940" s="94"/>
      <c r="SD940" s="94"/>
      <c r="SE940" s="94"/>
      <c r="SF940" s="94"/>
      <c r="SG940" s="94"/>
      <c r="SH940" s="94"/>
      <c r="SI940" s="94"/>
      <c r="SJ940" s="94"/>
      <c r="SK940" s="94"/>
      <c r="SL940" s="94"/>
      <c r="SM940" s="94"/>
      <c r="SN940" s="94"/>
      <c r="SO940" s="94"/>
      <c r="SP940" s="94"/>
      <c r="SQ940" s="94"/>
      <c r="SR940" s="94"/>
      <c r="SS940" s="94"/>
      <c r="ST940" s="94"/>
      <c r="SU940" s="94"/>
      <c r="SV940" s="94"/>
      <c r="SW940" s="94"/>
      <c r="SX940" s="94"/>
      <c r="SY940" s="94"/>
      <c r="SZ940" s="94"/>
      <c r="TA940" s="94"/>
      <c r="TB940" s="94"/>
      <c r="TC940" s="94"/>
      <c r="TD940" s="94"/>
      <c r="TE940" s="94"/>
      <c r="TF940" s="94"/>
      <c r="TG940" s="94"/>
      <c r="TH940" s="94"/>
      <c r="TI940" s="94"/>
      <c r="TJ940" s="94"/>
      <c r="TK940" s="94"/>
      <c r="TL940" s="94"/>
      <c r="TM940" s="94"/>
      <c r="TN940" s="94"/>
      <c r="TO940" s="94"/>
      <c r="TP940" s="94"/>
      <c r="TQ940" s="94"/>
      <c r="TR940" s="94"/>
      <c r="TS940" s="94"/>
      <c r="TT940" s="94"/>
      <c r="TU940" s="94"/>
      <c r="TV940" s="94"/>
      <c r="TW940" s="94"/>
      <c r="TX940" s="94"/>
      <c r="TY940" s="94"/>
      <c r="TZ940" s="94"/>
      <c r="UA940" s="94"/>
      <c r="UB940" s="94"/>
      <c r="UC940" s="94"/>
      <c r="UD940" s="94"/>
      <c r="UE940" s="94"/>
      <c r="UF940" s="94"/>
      <c r="UG940" s="94"/>
      <c r="UH940" s="94"/>
      <c r="UI940" s="94"/>
      <c r="UJ940" s="94"/>
      <c r="UK940" s="94"/>
      <c r="UL940" s="94"/>
      <c r="UM940" s="94"/>
      <c r="UN940" s="94"/>
      <c r="UO940" s="94"/>
      <c r="UP940" s="94"/>
      <c r="UQ940" s="94"/>
      <c r="UR940" s="94"/>
      <c r="US940" s="94"/>
      <c r="UT940" s="94"/>
      <c r="UU940" s="94"/>
      <c r="UV940" s="94"/>
      <c r="UW940" s="94"/>
      <c r="UX940" s="94"/>
      <c r="UY940" s="94"/>
      <c r="UZ940" s="94"/>
      <c r="VA940" s="94"/>
      <c r="VB940" s="94"/>
      <c r="VC940" s="94"/>
      <c r="VD940" s="94"/>
      <c r="VE940" s="94"/>
      <c r="VF940" s="94"/>
      <c r="VG940" s="94"/>
      <c r="VH940" s="94"/>
      <c r="VI940" s="94"/>
      <c r="VJ940" s="94"/>
      <c r="VK940" s="94"/>
      <c r="VL940" s="94"/>
      <c r="VM940" s="94"/>
      <c r="VN940" s="94"/>
      <c r="VO940" s="94"/>
      <c r="VP940" s="94"/>
      <c r="VQ940" s="94"/>
      <c r="VR940" s="94"/>
      <c r="VS940" s="94"/>
      <c r="VT940" s="94"/>
      <c r="VU940" s="94"/>
      <c r="VV940" s="94"/>
      <c r="VW940" s="94"/>
      <c r="VX940" s="94"/>
      <c r="VY940" s="94"/>
      <c r="VZ940" s="94"/>
      <c r="WA940" s="94"/>
      <c r="WB940" s="94"/>
      <c r="WC940" s="94"/>
      <c r="WD940" s="94"/>
      <c r="WE940" s="94"/>
      <c r="WF940" s="94"/>
      <c r="WG940" s="94"/>
      <c r="WH940" s="94"/>
      <c r="WI940" s="94"/>
      <c r="WJ940" s="94"/>
      <c r="WK940" s="94"/>
      <c r="WL940" s="94"/>
      <c r="WM940" s="94"/>
      <c r="WN940" s="94"/>
      <c r="WO940" s="94"/>
      <c r="WP940" s="94"/>
      <c r="WQ940" s="94"/>
      <c r="WR940" s="94"/>
      <c r="WS940" s="94"/>
      <c r="WT940" s="94"/>
      <c r="WU940" s="94"/>
      <c r="WV940" s="94"/>
      <c r="WW940" s="94"/>
      <c r="WX940" s="94"/>
      <c r="WY940" s="94"/>
      <c r="WZ940" s="94"/>
      <c r="XA940" s="94"/>
      <c r="XB940" s="94"/>
      <c r="XC940" s="94"/>
      <c r="XD940" s="94"/>
      <c r="XE940" s="94"/>
      <c r="XF940" s="94"/>
      <c r="XG940" s="94"/>
      <c r="XH940" s="94"/>
      <c r="XI940" s="94"/>
      <c r="XJ940" s="94"/>
      <c r="XK940" s="94"/>
      <c r="XL940" s="94"/>
      <c r="XM940" s="94"/>
      <c r="XN940" s="94"/>
      <c r="XO940" s="94"/>
      <c r="XP940" s="94"/>
      <c r="XQ940" s="94"/>
      <c r="XR940" s="94"/>
      <c r="XS940" s="94"/>
      <c r="XT940" s="94"/>
      <c r="XU940" s="94"/>
      <c r="XV940" s="94"/>
      <c r="XW940" s="94"/>
      <c r="XX940" s="94"/>
      <c r="XY940" s="94"/>
      <c r="XZ940" s="94"/>
      <c r="YA940" s="94"/>
      <c r="YB940" s="94"/>
      <c r="YC940" s="94"/>
      <c r="YD940" s="94"/>
      <c r="YE940" s="94"/>
      <c r="YF940" s="94"/>
      <c r="YG940" s="94"/>
      <c r="YH940" s="94"/>
      <c r="YI940" s="94"/>
      <c r="YJ940" s="94"/>
      <c r="YK940" s="94"/>
      <c r="YL940" s="94"/>
      <c r="YM940" s="94"/>
      <c r="YN940" s="94"/>
      <c r="YO940" s="94"/>
      <c r="YP940" s="94"/>
      <c r="YQ940" s="94"/>
      <c r="YR940" s="94"/>
      <c r="YS940" s="94"/>
      <c r="YT940" s="94"/>
      <c r="YU940" s="94"/>
      <c r="YV940" s="94"/>
      <c r="YW940" s="94"/>
      <c r="YX940" s="94"/>
      <c r="YY940" s="94"/>
      <c r="YZ940" s="94"/>
      <c r="ZA940" s="94"/>
      <c r="ZB940" s="94"/>
      <c r="ZC940" s="94"/>
      <c r="ZD940" s="94"/>
      <c r="ZE940" s="94"/>
      <c r="ZF940" s="94"/>
      <c r="ZG940" s="94"/>
      <c r="ZH940" s="94"/>
      <c r="ZI940" s="94"/>
      <c r="ZJ940" s="94"/>
      <c r="ZK940" s="94"/>
      <c r="ZL940" s="94"/>
      <c r="ZM940" s="94"/>
      <c r="ZN940" s="94"/>
      <c r="ZO940" s="94"/>
      <c r="ZP940" s="94"/>
      <c r="ZQ940" s="94"/>
      <c r="ZR940" s="94"/>
      <c r="ZS940" s="94"/>
      <c r="ZT940" s="94"/>
      <c r="ZU940" s="94"/>
      <c r="ZV940" s="94"/>
      <c r="ZW940" s="94"/>
      <c r="ZX940" s="94"/>
      <c r="ZY940" s="94"/>
      <c r="ZZ940" s="94"/>
      <c r="AAA940" s="94"/>
      <c r="AAB940" s="94"/>
      <c r="AAC940" s="94"/>
      <c r="AAD940" s="94"/>
      <c r="AAE940" s="94"/>
      <c r="AAF940" s="94"/>
      <c r="AAG940" s="94"/>
      <c r="AAH940" s="94"/>
      <c r="AAI940" s="94"/>
      <c r="AAJ940" s="94"/>
      <c r="AAK940" s="94"/>
      <c r="AAL940" s="94"/>
      <c r="AAM940" s="94"/>
      <c r="AAN940" s="94"/>
      <c r="AAO940" s="94"/>
      <c r="AAP940" s="94"/>
      <c r="AAQ940" s="94"/>
      <c r="AAR940" s="94"/>
      <c r="AAS940" s="94"/>
      <c r="AAT940" s="94"/>
      <c r="AAU940" s="94"/>
      <c r="AAV940" s="94"/>
      <c r="AAW940" s="94"/>
      <c r="AAX940" s="94"/>
      <c r="AAY940" s="94"/>
      <c r="AAZ940" s="94"/>
      <c r="ABA940" s="94"/>
      <c r="ABB940" s="94"/>
      <c r="ABC940" s="94"/>
      <c r="ABD940" s="94"/>
      <c r="ABE940" s="94"/>
      <c r="ABF940" s="94"/>
      <c r="ABG940" s="94"/>
      <c r="ABH940" s="94"/>
      <c r="ABI940" s="94"/>
      <c r="ABJ940" s="94"/>
      <c r="ABK940" s="94"/>
      <c r="ABL940" s="94"/>
      <c r="ABM940" s="94"/>
      <c r="ABN940" s="94"/>
      <c r="ABO940" s="94"/>
      <c r="ABP940" s="94"/>
      <c r="ABQ940" s="94"/>
      <c r="ABR940" s="94"/>
      <c r="ABS940" s="94"/>
      <c r="ABT940" s="94"/>
      <c r="ABU940" s="94"/>
      <c r="ABV940" s="94"/>
      <c r="ABW940" s="94"/>
      <c r="ABX940" s="94"/>
      <c r="ABY940" s="94"/>
      <c r="ABZ940" s="94"/>
      <c r="ACA940" s="94"/>
      <c r="ACB940" s="94"/>
      <c r="ACC940" s="94"/>
      <c r="ACD940" s="94"/>
      <c r="ACE940" s="94"/>
      <c r="ACF940" s="94"/>
      <c r="ACG940" s="94"/>
      <c r="ACH940" s="94"/>
      <c r="ACI940" s="94"/>
      <c r="ACJ940" s="94"/>
      <c r="ACK940" s="94"/>
      <c r="ACL940" s="94"/>
      <c r="ACM940" s="94"/>
      <c r="ACN940" s="94"/>
      <c r="ACO940" s="94"/>
      <c r="ACP940" s="94"/>
      <c r="ACQ940" s="94"/>
      <c r="ACR940" s="94"/>
      <c r="ACS940" s="94"/>
      <c r="ACT940" s="94"/>
      <c r="ACU940" s="94"/>
      <c r="ACV940" s="94"/>
      <c r="ACW940" s="94"/>
      <c r="ACX940" s="94"/>
      <c r="ACY940" s="94"/>
      <c r="ACZ940" s="94"/>
      <c r="ADA940" s="94"/>
      <c r="ADB940" s="94"/>
      <c r="ADC940" s="94"/>
      <c r="ADD940" s="94"/>
      <c r="ADE940" s="94"/>
      <c r="ADF940" s="94"/>
      <c r="ADG940" s="94"/>
      <c r="ADH940" s="94"/>
      <c r="ADI940" s="94"/>
      <c r="ADJ940" s="94"/>
      <c r="ADK940" s="94"/>
      <c r="ADL940" s="94"/>
      <c r="ADM940" s="94"/>
      <c r="ADN940" s="94"/>
      <c r="ADO940" s="94"/>
      <c r="ADP940" s="94"/>
      <c r="ADQ940" s="94"/>
      <c r="ADR940" s="94"/>
      <c r="ADS940" s="94"/>
      <c r="ADT940" s="94"/>
      <c r="ADU940" s="94"/>
      <c r="ADV940" s="94"/>
      <c r="ADW940" s="94"/>
      <c r="ADX940" s="94"/>
      <c r="ADY940" s="94"/>
      <c r="ADZ940" s="94"/>
      <c r="AEA940" s="94"/>
      <c r="AEB940" s="94"/>
      <c r="AEC940" s="94"/>
      <c r="AED940" s="94"/>
      <c r="AEE940" s="94"/>
      <c r="AEF940" s="94"/>
      <c r="AEG940" s="94"/>
      <c r="AEH940" s="94"/>
      <c r="AEI940" s="94"/>
      <c r="AEJ940" s="94"/>
      <c r="AEK940" s="94"/>
      <c r="AEL940" s="94"/>
      <c r="AEM940" s="94"/>
      <c r="AEN940" s="94"/>
      <c r="AEO940" s="94"/>
      <c r="AEP940" s="94"/>
      <c r="AEQ940" s="94"/>
      <c r="AER940" s="94"/>
      <c r="AES940" s="94"/>
      <c r="AET940" s="94"/>
      <c r="AEU940" s="94"/>
      <c r="AEV940" s="94"/>
      <c r="AEW940" s="94"/>
      <c r="AEX940" s="94"/>
      <c r="AEY940" s="94"/>
      <c r="AEZ940" s="94"/>
      <c r="AFA940" s="94"/>
      <c r="AFB940" s="94"/>
      <c r="AFC940" s="94"/>
      <c r="AFD940" s="94"/>
      <c r="AFE940" s="94"/>
      <c r="AFF940" s="94"/>
      <c r="AFG940" s="94"/>
      <c r="AFH940" s="94"/>
      <c r="AFI940" s="94"/>
      <c r="AFJ940" s="94"/>
      <c r="AFK940" s="94"/>
      <c r="AFL940" s="94"/>
      <c r="AFM940" s="94"/>
      <c r="AFN940" s="94"/>
      <c r="AFO940" s="94"/>
      <c r="AFP940" s="94"/>
      <c r="AFQ940" s="94"/>
      <c r="AFR940" s="94"/>
      <c r="AFS940" s="94"/>
      <c r="AFT940" s="94"/>
      <c r="AFU940" s="94"/>
      <c r="AFV940" s="94"/>
      <c r="AFW940" s="94"/>
      <c r="AFX940" s="94"/>
      <c r="AFY940" s="94"/>
      <c r="AFZ940" s="94"/>
      <c r="AGA940" s="94"/>
      <c r="AGB940" s="94"/>
      <c r="AGC940" s="94"/>
      <c r="AGD940" s="94"/>
      <c r="AGE940" s="94"/>
      <c r="AGF940" s="94"/>
      <c r="AGG940" s="94"/>
      <c r="AGH940" s="94"/>
      <c r="AGI940" s="94"/>
      <c r="AGJ940" s="94"/>
      <c r="AGK940" s="94"/>
      <c r="AGL940" s="94"/>
      <c r="AGM940" s="94"/>
      <c r="AGN940" s="94"/>
      <c r="AGO940" s="94"/>
      <c r="AGP940" s="94"/>
      <c r="AGQ940" s="94"/>
      <c r="AGR940" s="94"/>
      <c r="AGS940" s="94"/>
      <c r="AGT940" s="94"/>
      <c r="AGU940" s="94"/>
      <c r="AGV940" s="94"/>
      <c r="AGW940" s="94"/>
      <c r="AGX940" s="94"/>
      <c r="AGY940" s="94"/>
      <c r="AGZ940" s="94"/>
      <c r="AHA940" s="94"/>
      <c r="AHB940" s="94"/>
      <c r="AHC940" s="94"/>
      <c r="AHD940" s="94"/>
      <c r="AHE940" s="94"/>
      <c r="AHF940" s="94"/>
      <c r="AHG940" s="94"/>
      <c r="AHH940" s="94"/>
      <c r="AHI940" s="94"/>
      <c r="AHJ940" s="94"/>
      <c r="AHK940" s="94"/>
      <c r="AHL940" s="94"/>
      <c r="AHM940" s="94"/>
      <c r="AHN940" s="94"/>
      <c r="AHO940" s="94"/>
      <c r="AHP940" s="94"/>
      <c r="AHQ940" s="94"/>
      <c r="AHR940" s="94"/>
      <c r="AHS940" s="94"/>
      <c r="AHT940" s="94"/>
      <c r="AHU940" s="94"/>
      <c r="AHV940" s="94"/>
      <c r="AHW940" s="94"/>
      <c r="AHX940" s="94"/>
      <c r="AHY940" s="94"/>
      <c r="AHZ940" s="94"/>
      <c r="AIA940" s="94"/>
      <c r="AIB940" s="94"/>
      <c r="AIC940" s="94"/>
      <c r="AID940" s="94"/>
      <c r="AIE940" s="94"/>
      <c r="AIF940" s="94"/>
      <c r="AIG940" s="94"/>
      <c r="AIH940" s="94"/>
      <c r="AII940" s="94"/>
      <c r="AIJ940" s="94"/>
      <c r="AIK940" s="94"/>
      <c r="AIL940" s="94"/>
      <c r="AIM940" s="94"/>
      <c r="AIN940" s="94"/>
      <c r="AIO940" s="94"/>
      <c r="AIP940" s="94"/>
      <c r="AIQ940" s="94"/>
      <c r="AIR940" s="94"/>
      <c r="AIS940" s="94"/>
      <c r="AIT940" s="94"/>
      <c r="AIU940" s="94"/>
      <c r="AIV940" s="94"/>
      <c r="AIW940" s="94"/>
      <c r="AIX940" s="94"/>
      <c r="AIY940" s="94"/>
      <c r="AIZ940" s="94"/>
      <c r="AJA940" s="94"/>
      <c r="AJB940" s="94"/>
      <c r="AJC940" s="94"/>
      <c r="AJD940" s="94"/>
      <c r="AJE940" s="94"/>
      <c r="AJF940" s="94"/>
      <c r="AJG940" s="94"/>
      <c r="AJH940" s="94"/>
      <c r="AJI940" s="94"/>
      <c r="AJJ940" s="94"/>
      <c r="AJK940" s="94"/>
      <c r="AJL940" s="94"/>
      <c r="AJM940" s="94"/>
      <c r="AJN940" s="94"/>
      <c r="AJO940" s="94"/>
      <c r="AJP940" s="94"/>
      <c r="AJQ940" s="94"/>
      <c r="AJR940" s="94"/>
      <c r="AJS940" s="94"/>
      <c r="AJT940" s="94"/>
      <c r="AJU940" s="94"/>
      <c r="AJV940" s="94"/>
      <c r="AJW940" s="94"/>
      <c r="AJX940" s="94"/>
      <c r="AJY940" s="94"/>
      <c r="AJZ940" s="94"/>
      <c r="AKA940" s="94"/>
      <c r="AKB940" s="94"/>
      <c r="AKC940" s="94"/>
      <c r="AKD940" s="94"/>
      <c r="AKE940" s="94"/>
      <c r="AKF940" s="94"/>
      <c r="AKG940" s="94"/>
      <c r="AKH940" s="94"/>
      <c r="AKI940" s="94"/>
      <c r="AKJ940" s="94"/>
      <c r="AKK940" s="94"/>
      <c r="AKL940" s="94"/>
      <c r="AKM940" s="94"/>
      <c r="AKN940" s="94"/>
      <c r="AKO940" s="94"/>
      <c r="AKP940" s="94"/>
      <c r="AKQ940" s="94"/>
      <c r="AKR940" s="94"/>
      <c r="AKS940" s="94"/>
      <c r="AKT940" s="94"/>
      <c r="AKU940" s="94"/>
      <c r="AKV940" s="94"/>
      <c r="AKW940" s="94"/>
      <c r="AKX940" s="94"/>
      <c r="AKY940" s="94"/>
      <c r="AKZ940" s="94"/>
      <c r="ALA940" s="94"/>
      <c r="ALB940" s="94"/>
      <c r="ALC940" s="94"/>
      <c r="ALD940" s="94"/>
      <c r="ALE940" s="94"/>
      <c r="ALF940" s="94"/>
      <c r="ALG940" s="94"/>
      <c r="ALH940" s="94"/>
      <c r="ALI940" s="94"/>
      <c r="ALJ940" s="94"/>
      <c r="ALK940" s="94"/>
      <c r="ALL940" s="94"/>
      <c r="ALM940" s="94"/>
      <c r="ALN940" s="94"/>
      <c r="ALO940" s="94"/>
      <c r="ALP940" s="94"/>
      <c r="ALQ940" s="94"/>
      <c r="ALR940" s="94"/>
      <c r="ALS940" s="94"/>
      <c r="ALT940" s="94"/>
      <c r="ALU940" s="94"/>
      <c r="ALV940" s="94"/>
      <c r="ALW940" s="94"/>
      <c r="ALX940" s="94"/>
      <c r="ALY940" s="94"/>
    </row>
    <row r="941" spans="1:1013" s="436" customFormat="1" ht="18" x14ac:dyDescent="0.25">
      <c r="A941" s="4">
        <v>45</v>
      </c>
      <c r="B941" s="5" t="s">
        <v>1221</v>
      </c>
      <c r="C941" s="57" t="s">
        <v>11</v>
      </c>
      <c r="D941" s="5">
        <v>2</v>
      </c>
      <c r="E941" s="5">
        <v>5500</v>
      </c>
      <c r="F941" s="57">
        <f t="shared" si="22"/>
        <v>11000</v>
      </c>
      <c r="G941" s="57" t="s">
        <v>12</v>
      </c>
      <c r="H941" s="57">
        <v>2014</v>
      </c>
      <c r="I941" s="57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  <c r="AC941" s="94"/>
      <c r="AD941" s="94"/>
      <c r="AE941" s="94"/>
      <c r="AF941" s="94"/>
      <c r="AG941" s="94"/>
      <c r="AH941" s="94"/>
      <c r="AI941" s="94"/>
      <c r="AJ941" s="94"/>
      <c r="AK941" s="94"/>
      <c r="AL941" s="94"/>
      <c r="AM941" s="94"/>
      <c r="AN941" s="94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  <c r="BY941" s="94"/>
      <c r="BZ941" s="94"/>
      <c r="CA941" s="94"/>
      <c r="CB941" s="94"/>
      <c r="CC941" s="94"/>
      <c r="CD941" s="94"/>
      <c r="CE941" s="94"/>
      <c r="CF941" s="94"/>
      <c r="CG941" s="94"/>
      <c r="CH941" s="94"/>
      <c r="CI941" s="94"/>
      <c r="CJ941" s="94"/>
      <c r="CK941" s="94"/>
      <c r="CL941" s="94"/>
      <c r="CM941" s="94"/>
      <c r="CN941" s="94"/>
      <c r="CO941" s="94"/>
      <c r="CP941" s="94"/>
      <c r="CQ941" s="94"/>
      <c r="CR941" s="94"/>
      <c r="CS941" s="94"/>
      <c r="CT941" s="94"/>
      <c r="CU941" s="94"/>
      <c r="CV941" s="94"/>
      <c r="CW941" s="94"/>
      <c r="CX941" s="94"/>
      <c r="CY941" s="94"/>
      <c r="CZ941" s="94"/>
      <c r="DA941" s="94"/>
      <c r="DB941" s="94"/>
      <c r="DC941" s="94"/>
      <c r="DD941" s="94"/>
      <c r="DE941" s="94"/>
      <c r="DF941" s="94"/>
      <c r="DG941" s="94"/>
      <c r="DH941" s="94"/>
      <c r="DI941" s="94"/>
      <c r="DJ941" s="94"/>
      <c r="DK941" s="94"/>
      <c r="DL941" s="94"/>
      <c r="DM941" s="94"/>
      <c r="DN941" s="94"/>
      <c r="DO941" s="94"/>
      <c r="DP941" s="94"/>
      <c r="DQ941" s="94"/>
      <c r="DR941" s="94"/>
      <c r="DS941" s="94"/>
      <c r="DT941" s="94"/>
      <c r="DU941" s="94"/>
      <c r="DV941" s="94"/>
      <c r="DW941" s="94"/>
      <c r="DX941" s="94"/>
      <c r="DY941" s="94"/>
      <c r="DZ941" s="94"/>
      <c r="EA941" s="94"/>
      <c r="EB941" s="94"/>
      <c r="EC941" s="94"/>
      <c r="ED941" s="94"/>
      <c r="EE941" s="94"/>
      <c r="EF941" s="94"/>
      <c r="EG941" s="94"/>
      <c r="EH941" s="94"/>
      <c r="EI941" s="94"/>
      <c r="EJ941" s="94"/>
      <c r="EK941" s="94"/>
      <c r="EL941" s="94"/>
      <c r="EM941" s="94"/>
      <c r="EN941" s="94"/>
      <c r="EO941" s="94"/>
      <c r="EP941" s="94"/>
      <c r="EQ941" s="94"/>
      <c r="ER941" s="94"/>
      <c r="ES941" s="94"/>
      <c r="ET941" s="94"/>
      <c r="EU941" s="94"/>
      <c r="EV941" s="94"/>
      <c r="EW941" s="94"/>
      <c r="EX941" s="94"/>
      <c r="EY941" s="94"/>
      <c r="EZ941" s="94"/>
      <c r="FA941" s="94"/>
      <c r="FB941" s="94"/>
      <c r="FC941" s="94"/>
      <c r="FD941" s="94"/>
      <c r="FE941" s="94"/>
      <c r="FF941" s="94"/>
      <c r="FG941" s="94"/>
      <c r="FH941" s="94"/>
      <c r="FI941" s="94"/>
      <c r="FJ941" s="94"/>
      <c r="FK941" s="94"/>
      <c r="FL941" s="94"/>
      <c r="FM941" s="94"/>
      <c r="FN941" s="94"/>
      <c r="FO941" s="94"/>
      <c r="FP941" s="94"/>
      <c r="FQ941" s="94"/>
      <c r="FR941" s="94"/>
      <c r="FS941" s="94"/>
      <c r="FT941" s="94"/>
      <c r="FU941" s="94"/>
      <c r="FV941" s="94"/>
      <c r="FW941" s="94"/>
      <c r="FX941" s="94"/>
      <c r="FY941" s="94"/>
      <c r="FZ941" s="94"/>
      <c r="GA941" s="94"/>
      <c r="GB941" s="94"/>
      <c r="GC941" s="94"/>
      <c r="GD941" s="94"/>
      <c r="GE941" s="94"/>
      <c r="GF941" s="94"/>
      <c r="GG941" s="94"/>
      <c r="GH941" s="94"/>
      <c r="GI941" s="94"/>
      <c r="GJ941" s="94"/>
      <c r="GK941" s="94"/>
      <c r="GL941" s="94"/>
      <c r="GM941" s="94"/>
      <c r="GN941" s="94"/>
      <c r="GO941" s="94"/>
      <c r="GP941" s="94"/>
      <c r="GQ941" s="94"/>
      <c r="GR941" s="94"/>
      <c r="GS941" s="94"/>
      <c r="GT941" s="94"/>
      <c r="GU941" s="94"/>
      <c r="GV941" s="94"/>
      <c r="GW941" s="94"/>
      <c r="GX941" s="94"/>
      <c r="GY941" s="94"/>
      <c r="GZ941" s="94"/>
      <c r="HA941" s="94"/>
      <c r="HB941" s="94"/>
      <c r="HC941" s="94"/>
      <c r="HD941" s="94"/>
      <c r="HE941" s="94"/>
      <c r="HF941" s="94"/>
      <c r="HG941" s="94"/>
      <c r="HH941" s="94"/>
      <c r="HI941" s="94"/>
      <c r="HJ941" s="94"/>
      <c r="HK941" s="94"/>
      <c r="HL941" s="94"/>
      <c r="HM941" s="94"/>
      <c r="HN941" s="94"/>
      <c r="HO941" s="94"/>
      <c r="HP941" s="94"/>
      <c r="HQ941" s="94"/>
      <c r="HR941" s="94"/>
      <c r="HS941" s="94"/>
      <c r="HT941" s="94"/>
      <c r="HU941" s="94"/>
      <c r="HV941" s="94"/>
      <c r="HW941" s="94"/>
      <c r="HX941" s="94"/>
      <c r="HY941" s="94"/>
      <c r="HZ941" s="94"/>
      <c r="IA941" s="94"/>
      <c r="IB941" s="94"/>
      <c r="IC941" s="94"/>
      <c r="ID941" s="94"/>
      <c r="IE941" s="94"/>
      <c r="IF941" s="94"/>
      <c r="IG941" s="94"/>
      <c r="IH941" s="94"/>
      <c r="II941" s="94"/>
      <c r="IJ941" s="94"/>
      <c r="IK941" s="94"/>
      <c r="IL941" s="94"/>
      <c r="IM941" s="94"/>
      <c r="IN941" s="94"/>
      <c r="IO941" s="94"/>
      <c r="IP941" s="94"/>
      <c r="IQ941" s="94"/>
      <c r="IR941" s="94"/>
      <c r="IS941" s="94"/>
      <c r="IT941" s="94"/>
      <c r="IU941" s="94"/>
      <c r="IV941" s="94"/>
      <c r="IW941" s="94"/>
      <c r="IX941" s="94"/>
      <c r="IY941" s="94"/>
      <c r="IZ941" s="94"/>
      <c r="JA941" s="94"/>
      <c r="JB941" s="94"/>
      <c r="JC941" s="94"/>
      <c r="JD941" s="94"/>
      <c r="JE941" s="94"/>
      <c r="JF941" s="94"/>
      <c r="JG941" s="94"/>
      <c r="JH941" s="94"/>
      <c r="JI941" s="94"/>
      <c r="JJ941" s="94"/>
      <c r="JK941" s="94"/>
      <c r="JL941" s="94"/>
      <c r="JM941" s="94"/>
      <c r="JN941" s="94"/>
      <c r="JO941" s="94"/>
      <c r="JP941" s="94"/>
      <c r="JQ941" s="94"/>
      <c r="JR941" s="94"/>
      <c r="JS941" s="94"/>
      <c r="JT941" s="94"/>
      <c r="JU941" s="94"/>
      <c r="JV941" s="94"/>
      <c r="JW941" s="94"/>
      <c r="JX941" s="94"/>
      <c r="JY941" s="94"/>
      <c r="JZ941" s="94"/>
      <c r="KA941" s="94"/>
      <c r="KB941" s="94"/>
      <c r="KC941" s="94"/>
      <c r="KD941" s="94"/>
      <c r="KE941" s="94"/>
      <c r="KF941" s="94"/>
      <c r="KG941" s="94"/>
      <c r="KH941" s="94"/>
      <c r="KI941" s="94"/>
      <c r="KJ941" s="94"/>
      <c r="KK941" s="94"/>
      <c r="KL941" s="94"/>
      <c r="KM941" s="94"/>
      <c r="KN941" s="94"/>
      <c r="KO941" s="94"/>
      <c r="KP941" s="94"/>
      <c r="KQ941" s="94"/>
      <c r="KR941" s="94"/>
      <c r="KS941" s="94"/>
      <c r="KT941" s="94"/>
      <c r="KU941" s="94"/>
      <c r="KV941" s="94"/>
      <c r="KW941" s="94"/>
      <c r="KX941" s="94"/>
      <c r="KY941" s="94"/>
      <c r="KZ941" s="94"/>
      <c r="LA941" s="94"/>
      <c r="LB941" s="94"/>
      <c r="LC941" s="94"/>
      <c r="LD941" s="94"/>
      <c r="LE941" s="94"/>
      <c r="LF941" s="94"/>
      <c r="LG941" s="94"/>
      <c r="LH941" s="94"/>
      <c r="LI941" s="94"/>
      <c r="LJ941" s="94"/>
      <c r="LK941" s="94"/>
      <c r="LL941" s="94"/>
      <c r="LM941" s="94"/>
      <c r="LN941" s="94"/>
      <c r="LO941" s="94"/>
      <c r="LP941" s="94"/>
      <c r="LQ941" s="94"/>
      <c r="LR941" s="94"/>
      <c r="LS941" s="94"/>
      <c r="LT941" s="94"/>
      <c r="LU941" s="94"/>
      <c r="LV941" s="94"/>
      <c r="LW941" s="94"/>
      <c r="LX941" s="94"/>
      <c r="LY941" s="94"/>
      <c r="LZ941" s="94"/>
      <c r="MA941" s="94"/>
      <c r="MB941" s="94"/>
      <c r="MC941" s="94"/>
      <c r="MD941" s="94"/>
      <c r="ME941" s="94"/>
      <c r="MF941" s="94"/>
      <c r="MG941" s="94"/>
      <c r="MH941" s="94"/>
      <c r="MI941" s="94"/>
      <c r="MJ941" s="94"/>
      <c r="MK941" s="94"/>
      <c r="ML941" s="94"/>
      <c r="MM941" s="94"/>
      <c r="MN941" s="94"/>
      <c r="MO941" s="94"/>
      <c r="MP941" s="94"/>
      <c r="MQ941" s="94"/>
      <c r="MR941" s="94"/>
      <c r="MS941" s="94"/>
      <c r="MT941" s="94"/>
      <c r="MU941" s="94"/>
      <c r="MV941" s="94"/>
      <c r="MW941" s="94"/>
      <c r="MX941" s="94"/>
      <c r="MY941" s="94"/>
      <c r="MZ941" s="94"/>
      <c r="NA941" s="94"/>
      <c r="NB941" s="94"/>
      <c r="NC941" s="94"/>
      <c r="ND941" s="94"/>
      <c r="NE941" s="94"/>
      <c r="NF941" s="94"/>
      <c r="NG941" s="94"/>
      <c r="NH941" s="94"/>
      <c r="NI941" s="94"/>
      <c r="NJ941" s="94"/>
      <c r="NK941" s="94"/>
      <c r="NL941" s="94"/>
      <c r="NM941" s="94"/>
      <c r="NN941" s="94"/>
      <c r="NO941" s="94"/>
      <c r="NP941" s="94"/>
      <c r="NQ941" s="94"/>
      <c r="NR941" s="94"/>
      <c r="NS941" s="94"/>
      <c r="NT941" s="94"/>
      <c r="NU941" s="94"/>
      <c r="NV941" s="94"/>
      <c r="NW941" s="94"/>
      <c r="NX941" s="94"/>
      <c r="NY941" s="94"/>
      <c r="NZ941" s="94"/>
      <c r="OA941" s="94"/>
      <c r="OB941" s="94"/>
      <c r="OC941" s="94"/>
      <c r="OD941" s="94"/>
      <c r="OE941" s="94"/>
      <c r="OF941" s="94"/>
      <c r="OG941" s="94"/>
      <c r="OH941" s="94"/>
      <c r="OI941" s="94"/>
      <c r="OJ941" s="94"/>
      <c r="OK941" s="94"/>
      <c r="OL941" s="94"/>
      <c r="OM941" s="94"/>
      <c r="ON941" s="94"/>
      <c r="OO941" s="94"/>
      <c r="OP941" s="94"/>
      <c r="OQ941" s="94"/>
      <c r="OR941" s="94"/>
      <c r="OS941" s="94"/>
      <c r="OT941" s="94"/>
      <c r="OU941" s="94"/>
      <c r="OV941" s="94"/>
      <c r="OW941" s="94"/>
      <c r="OX941" s="94"/>
      <c r="OY941" s="94"/>
      <c r="OZ941" s="94"/>
      <c r="PA941" s="94"/>
      <c r="PB941" s="94"/>
      <c r="PC941" s="94"/>
      <c r="PD941" s="94"/>
      <c r="PE941" s="94"/>
      <c r="PF941" s="94"/>
      <c r="PG941" s="94"/>
      <c r="PH941" s="94"/>
      <c r="PI941" s="94"/>
      <c r="PJ941" s="94"/>
      <c r="PK941" s="94"/>
      <c r="PL941" s="94"/>
      <c r="PM941" s="94"/>
      <c r="PN941" s="94"/>
      <c r="PO941" s="94"/>
      <c r="PP941" s="94"/>
      <c r="PQ941" s="94"/>
      <c r="PR941" s="94"/>
      <c r="PS941" s="94"/>
      <c r="PT941" s="94"/>
      <c r="PU941" s="94"/>
      <c r="PV941" s="94"/>
      <c r="PW941" s="94"/>
      <c r="PX941" s="94"/>
      <c r="PY941" s="94"/>
      <c r="PZ941" s="94"/>
      <c r="QA941" s="94"/>
      <c r="QB941" s="94"/>
      <c r="QC941" s="94"/>
      <c r="QD941" s="94"/>
      <c r="QE941" s="94"/>
      <c r="QF941" s="94"/>
      <c r="QG941" s="94"/>
      <c r="QH941" s="94"/>
      <c r="QI941" s="94"/>
      <c r="QJ941" s="94"/>
      <c r="QK941" s="94"/>
      <c r="QL941" s="94"/>
      <c r="QM941" s="94"/>
      <c r="QN941" s="94"/>
      <c r="QO941" s="94"/>
      <c r="QP941" s="94"/>
      <c r="QQ941" s="94"/>
      <c r="QR941" s="94"/>
      <c r="QS941" s="94"/>
      <c r="QT941" s="94"/>
      <c r="QU941" s="94"/>
      <c r="QV941" s="94"/>
      <c r="QW941" s="94"/>
      <c r="QX941" s="94"/>
      <c r="QY941" s="94"/>
      <c r="QZ941" s="94"/>
      <c r="RA941" s="94"/>
      <c r="RB941" s="94"/>
      <c r="RC941" s="94"/>
      <c r="RD941" s="94"/>
      <c r="RE941" s="94"/>
      <c r="RF941" s="94"/>
      <c r="RG941" s="94"/>
      <c r="RH941" s="94"/>
      <c r="RI941" s="94"/>
      <c r="RJ941" s="94"/>
      <c r="RK941" s="94"/>
      <c r="RL941" s="94"/>
      <c r="RM941" s="94"/>
      <c r="RN941" s="94"/>
      <c r="RO941" s="94"/>
      <c r="RP941" s="94"/>
      <c r="RQ941" s="94"/>
      <c r="RR941" s="94"/>
      <c r="RS941" s="94"/>
      <c r="RT941" s="94"/>
      <c r="RU941" s="94"/>
      <c r="RV941" s="94"/>
      <c r="RW941" s="94"/>
      <c r="RX941" s="94"/>
      <c r="RY941" s="94"/>
      <c r="RZ941" s="94"/>
      <c r="SA941" s="94"/>
      <c r="SB941" s="94"/>
      <c r="SC941" s="94"/>
      <c r="SD941" s="94"/>
      <c r="SE941" s="94"/>
      <c r="SF941" s="94"/>
      <c r="SG941" s="94"/>
      <c r="SH941" s="94"/>
      <c r="SI941" s="94"/>
      <c r="SJ941" s="94"/>
      <c r="SK941" s="94"/>
      <c r="SL941" s="94"/>
      <c r="SM941" s="94"/>
      <c r="SN941" s="94"/>
      <c r="SO941" s="94"/>
      <c r="SP941" s="94"/>
      <c r="SQ941" s="94"/>
      <c r="SR941" s="94"/>
      <c r="SS941" s="94"/>
      <c r="ST941" s="94"/>
      <c r="SU941" s="94"/>
      <c r="SV941" s="94"/>
      <c r="SW941" s="94"/>
      <c r="SX941" s="94"/>
      <c r="SY941" s="94"/>
      <c r="SZ941" s="94"/>
      <c r="TA941" s="94"/>
      <c r="TB941" s="94"/>
      <c r="TC941" s="94"/>
      <c r="TD941" s="94"/>
      <c r="TE941" s="94"/>
      <c r="TF941" s="94"/>
      <c r="TG941" s="94"/>
      <c r="TH941" s="94"/>
      <c r="TI941" s="94"/>
      <c r="TJ941" s="94"/>
      <c r="TK941" s="94"/>
      <c r="TL941" s="94"/>
      <c r="TM941" s="94"/>
      <c r="TN941" s="94"/>
      <c r="TO941" s="94"/>
      <c r="TP941" s="94"/>
      <c r="TQ941" s="94"/>
      <c r="TR941" s="94"/>
      <c r="TS941" s="94"/>
      <c r="TT941" s="94"/>
      <c r="TU941" s="94"/>
      <c r="TV941" s="94"/>
      <c r="TW941" s="94"/>
      <c r="TX941" s="94"/>
      <c r="TY941" s="94"/>
      <c r="TZ941" s="94"/>
      <c r="UA941" s="94"/>
      <c r="UB941" s="94"/>
      <c r="UC941" s="94"/>
      <c r="UD941" s="94"/>
      <c r="UE941" s="94"/>
      <c r="UF941" s="94"/>
      <c r="UG941" s="94"/>
      <c r="UH941" s="94"/>
      <c r="UI941" s="94"/>
      <c r="UJ941" s="94"/>
      <c r="UK941" s="94"/>
      <c r="UL941" s="94"/>
      <c r="UM941" s="94"/>
      <c r="UN941" s="94"/>
      <c r="UO941" s="94"/>
      <c r="UP941" s="94"/>
      <c r="UQ941" s="94"/>
      <c r="UR941" s="94"/>
      <c r="US941" s="94"/>
      <c r="UT941" s="94"/>
      <c r="UU941" s="94"/>
      <c r="UV941" s="94"/>
      <c r="UW941" s="94"/>
      <c r="UX941" s="94"/>
      <c r="UY941" s="94"/>
      <c r="UZ941" s="94"/>
      <c r="VA941" s="94"/>
      <c r="VB941" s="94"/>
      <c r="VC941" s="94"/>
      <c r="VD941" s="94"/>
      <c r="VE941" s="94"/>
      <c r="VF941" s="94"/>
      <c r="VG941" s="94"/>
      <c r="VH941" s="94"/>
      <c r="VI941" s="94"/>
      <c r="VJ941" s="94"/>
      <c r="VK941" s="94"/>
      <c r="VL941" s="94"/>
      <c r="VM941" s="94"/>
      <c r="VN941" s="94"/>
      <c r="VO941" s="94"/>
      <c r="VP941" s="94"/>
      <c r="VQ941" s="94"/>
      <c r="VR941" s="94"/>
      <c r="VS941" s="94"/>
      <c r="VT941" s="94"/>
      <c r="VU941" s="94"/>
      <c r="VV941" s="94"/>
      <c r="VW941" s="94"/>
      <c r="VX941" s="94"/>
      <c r="VY941" s="94"/>
      <c r="VZ941" s="94"/>
      <c r="WA941" s="94"/>
      <c r="WB941" s="94"/>
      <c r="WC941" s="94"/>
      <c r="WD941" s="94"/>
      <c r="WE941" s="94"/>
      <c r="WF941" s="94"/>
      <c r="WG941" s="94"/>
      <c r="WH941" s="94"/>
      <c r="WI941" s="94"/>
      <c r="WJ941" s="94"/>
      <c r="WK941" s="94"/>
      <c r="WL941" s="94"/>
      <c r="WM941" s="94"/>
      <c r="WN941" s="94"/>
      <c r="WO941" s="94"/>
      <c r="WP941" s="94"/>
      <c r="WQ941" s="94"/>
      <c r="WR941" s="94"/>
      <c r="WS941" s="94"/>
      <c r="WT941" s="94"/>
      <c r="WU941" s="94"/>
      <c r="WV941" s="94"/>
      <c r="WW941" s="94"/>
      <c r="WX941" s="94"/>
      <c r="WY941" s="94"/>
      <c r="WZ941" s="94"/>
      <c r="XA941" s="94"/>
      <c r="XB941" s="94"/>
      <c r="XC941" s="94"/>
      <c r="XD941" s="94"/>
      <c r="XE941" s="94"/>
      <c r="XF941" s="94"/>
      <c r="XG941" s="94"/>
      <c r="XH941" s="94"/>
      <c r="XI941" s="94"/>
      <c r="XJ941" s="94"/>
      <c r="XK941" s="94"/>
      <c r="XL941" s="94"/>
      <c r="XM941" s="94"/>
      <c r="XN941" s="94"/>
      <c r="XO941" s="94"/>
      <c r="XP941" s="94"/>
      <c r="XQ941" s="94"/>
      <c r="XR941" s="94"/>
      <c r="XS941" s="94"/>
      <c r="XT941" s="94"/>
      <c r="XU941" s="94"/>
      <c r="XV941" s="94"/>
      <c r="XW941" s="94"/>
      <c r="XX941" s="94"/>
      <c r="XY941" s="94"/>
      <c r="XZ941" s="94"/>
      <c r="YA941" s="94"/>
      <c r="YB941" s="94"/>
      <c r="YC941" s="94"/>
      <c r="YD941" s="94"/>
      <c r="YE941" s="94"/>
      <c r="YF941" s="94"/>
      <c r="YG941" s="94"/>
      <c r="YH941" s="94"/>
      <c r="YI941" s="94"/>
      <c r="YJ941" s="94"/>
      <c r="YK941" s="94"/>
      <c r="YL941" s="94"/>
      <c r="YM941" s="94"/>
      <c r="YN941" s="94"/>
      <c r="YO941" s="94"/>
      <c r="YP941" s="94"/>
      <c r="YQ941" s="94"/>
      <c r="YR941" s="94"/>
      <c r="YS941" s="94"/>
      <c r="YT941" s="94"/>
      <c r="YU941" s="94"/>
      <c r="YV941" s="94"/>
      <c r="YW941" s="94"/>
      <c r="YX941" s="94"/>
      <c r="YY941" s="94"/>
      <c r="YZ941" s="94"/>
      <c r="ZA941" s="94"/>
      <c r="ZB941" s="94"/>
      <c r="ZC941" s="94"/>
      <c r="ZD941" s="94"/>
      <c r="ZE941" s="94"/>
      <c r="ZF941" s="94"/>
      <c r="ZG941" s="94"/>
      <c r="ZH941" s="94"/>
      <c r="ZI941" s="94"/>
      <c r="ZJ941" s="94"/>
      <c r="ZK941" s="94"/>
      <c r="ZL941" s="94"/>
      <c r="ZM941" s="94"/>
      <c r="ZN941" s="94"/>
      <c r="ZO941" s="94"/>
      <c r="ZP941" s="94"/>
      <c r="ZQ941" s="94"/>
      <c r="ZR941" s="94"/>
      <c r="ZS941" s="94"/>
      <c r="ZT941" s="94"/>
      <c r="ZU941" s="94"/>
      <c r="ZV941" s="94"/>
      <c r="ZW941" s="94"/>
      <c r="ZX941" s="94"/>
      <c r="ZY941" s="94"/>
      <c r="ZZ941" s="94"/>
      <c r="AAA941" s="94"/>
      <c r="AAB941" s="94"/>
      <c r="AAC941" s="94"/>
      <c r="AAD941" s="94"/>
      <c r="AAE941" s="94"/>
      <c r="AAF941" s="94"/>
      <c r="AAG941" s="94"/>
      <c r="AAH941" s="94"/>
      <c r="AAI941" s="94"/>
      <c r="AAJ941" s="94"/>
      <c r="AAK941" s="94"/>
      <c r="AAL941" s="94"/>
      <c r="AAM941" s="94"/>
      <c r="AAN941" s="94"/>
      <c r="AAO941" s="94"/>
      <c r="AAP941" s="94"/>
      <c r="AAQ941" s="94"/>
      <c r="AAR941" s="94"/>
      <c r="AAS941" s="94"/>
      <c r="AAT941" s="94"/>
      <c r="AAU941" s="94"/>
      <c r="AAV941" s="94"/>
      <c r="AAW941" s="94"/>
      <c r="AAX941" s="94"/>
      <c r="AAY941" s="94"/>
      <c r="AAZ941" s="94"/>
      <c r="ABA941" s="94"/>
      <c r="ABB941" s="94"/>
      <c r="ABC941" s="94"/>
      <c r="ABD941" s="94"/>
      <c r="ABE941" s="94"/>
      <c r="ABF941" s="94"/>
      <c r="ABG941" s="94"/>
      <c r="ABH941" s="94"/>
      <c r="ABI941" s="94"/>
      <c r="ABJ941" s="94"/>
      <c r="ABK941" s="94"/>
      <c r="ABL941" s="94"/>
      <c r="ABM941" s="94"/>
      <c r="ABN941" s="94"/>
      <c r="ABO941" s="94"/>
      <c r="ABP941" s="94"/>
      <c r="ABQ941" s="94"/>
      <c r="ABR941" s="94"/>
      <c r="ABS941" s="94"/>
      <c r="ABT941" s="94"/>
      <c r="ABU941" s="94"/>
      <c r="ABV941" s="94"/>
      <c r="ABW941" s="94"/>
      <c r="ABX941" s="94"/>
      <c r="ABY941" s="94"/>
      <c r="ABZ941" s="94"/>
      <c r="ACA941" s="94"/>
      <c r="ACB941" s="94"/>
      <c r="ACC941" s="94"/>
      <c r="ACD941" s="94"/>
      <c r="ACE941" s="94"/>
      <c r="ACF941" s="94"/>
      <c r="ACG941" s="94"/>
      <c r="ACH941" s="94"/>
      <c r="ACI941" s="94"/>
      <c r="ACJ941" s="94"/>
      <c r="ACK941" s="94"/>
      <c r="ACL941" s="94"/>
      <c r="ACM941" s="94"/>
      <c r="ACN941" s="94"/>
      <c r="ACO941" s="94"/>
      <c r="ACP941" s="94"/>
      <c r="ACQ941" s="94"/>
      <c r="ACR941" s="94"/>
      <c r="ACS941" s="94"/>
      <c r="ACT941" s="94"/>
      <c r="ACU941" s="94"/>
      <c r="ACV941" s="94"/>
      <c r="ACW941" s="94"/>
      <c r="ACX941" s="94"/>
      <c r="ACY941" s="94"/>
      <c r="ACZ941" s="94"/>
      <c r="ADA941" s="94"/>
      <c r="ADB941" s="94"/>
      <c r="ADC941" s="94"/>
      <c r="ADD941" s="94"/>
      <c r="ADE941" s="94"/>
      <c r="ADF941" s="94"/>
      <c r="ADG941" s="94"/>
      <c r="ADH941" s="94"/>
      <c r="ADI941" s="94"/>
      <c r="ADJ941" s="94"/>
      <c r="ADK941" s="94"/>
      <c r="ADL941" s="94"/>
      <c r="ADM941" s="94"/>
      <c r="ADN941" s="94"/>
      <c r="ADO941" s="94"/>
      <c r="ADP941" s="94"/>
      <c r="ADQ941" s="94"/>
      <c r="ADR941" s="94"/>
      <c r="ADS941" s="94"/>
      <c r="ADT941" s="94"/>
      <c r="ADU941" s="94"/>
      <c r="ADV941" s="94"/>
      <c r="ADW941" s="94"/>
      <c r="ADX941" s="94"/>
      <c r="ADY941" s="94"/>
      <c r="ADZ941" s="94"/>
      <c r="AEA941" s="94"/>
      <c r="AEB941" s="94"/>
      <c r="AEC941" s="94"/>
      <c r="AED941" s="94"/>
      <c r="AEE941" s="94"/>
      <c r="AEF941" s="94"/>
      <c r="AEG941" s="94"/>
      <c r="AEH941" s="94"/>
      <c r="AEI941" s="94"/>
      <c r="AEJ941" s="94"/>
      <c r="AEK941" s="94"/>
      <c r="AEL941" s="94"/>
      <c r="AEM941" s="94"/>
      <c r="AEN941" s="94"/>
      <c r="AEO941" s="94"/>
      <c r="AEP941" s="94"/>
      <c r="AEQ941" s="94"/>
      <c r="AER941" s="94"/>
      <c r="AES941" s="94"/>
      <c r="AET941" s="94"/>
      <c r="AEU941" s="94"/>
      <c r="AEV941" s="94"/>
      <c r="AEW941" s="94"/>
      <c r="AEX941" s="94"/>
      <c r="AEY941" s="94"/>
      <c r="AEZ941" s="94"/>
      <c r="AFA941" s="94"/>
      <c r="AFB941" s="94"/>
      <c r="AFC941" s="94"/>
      <c r="AFD941" s="94"/>
      <c r="AFE941" s="94"/>
      <c r="AFF941" s="94"/>
      <c r="AFG941" s="94"/>
      <c r="AFH941" s="94"/>
      <c r="AFI941" s="94"/>
      <c r="AFJ941" s="94"/>
      <c r="AFK941" s="94"/>
      <c r="AFL941" s="94"/>
      <c r="AFM941" s="94"/>
      <c r="AFN941" s="94"/>
      <c r="AFO941" s="94"/>
      <c r="AFP941" s="94"/>
      <c r="AFQ941" s="94"/>
      <c r="AFR941" s="94"/>
      <c r="AFS941" s="94"/>
      <c r="AFT941" s="94"/>
      <c r="AFU941" s="94"/>
      <c r="AFV941" s="94"/>
      <c r="AFW941" s="94"/>
      <c r="AFX941" s="94"/>
      <c r="AFY941" s="94"/>
      <c r="AFZ941" s="94"/>
      <c r="AGA941" s="94"/>
      <c r="AGB941" s="94"/>
      <c r="AGC941" s="94"/>
      <c r="AGD941" s="94"/>
      <c r="AGE941" s="94"/>
      <c r="AGF941" s="94"/>
      <c r="AGG941" s="94"/>
      <c r="AGH941" s="94"/>
      <c r="AGI941" s="94"/>
      <c r="AGJ941" s="94"/>
      <c r="AGK941" s="94"/>
      <c r="AGL941" s="94"/>
      <c r="AGM941" s="94"/>
      <c r="AGN941" s="94"/>
      <c r="AGO941" s="94"/>
      <c r="AGP941" s="94"/>
      <c r="AGQ941" s="94"/>
      <c r="AGR941" s="94"/>
      <c r="AGS941" s="94"/>
      <c r="AGT941" s="94"/>
      <c r="AGU941" s="94"/>
      <c r="AGV941" s="94"/>
      <c r="AGW941" s="94"/>
      <c r="AGX941" s="94"/>
      <c r="AGY941" s="94"/>
      <c r="AGZ941" s="94"/>
      <c r="AHA941" s="94"/>
      <c r="AHB941" s="94"/>
      <c r="AHC941" s="94"/>
      <c r="AHD941" s="94"/>
      <c r="AHE941" s="94"/>
      <c r="AHF941" s="94"/>
      <c r="AHG941" s="94"/>
      <c r="AHH941" s="94"/>
      <c r="AHI941" s="94"/>
      <c r="AHJ941" s="94"/>
      <c r="AHK941" s="94"/>
      <c r="AHL941" s="94"/>
      <c r="AHM941" s="94"/>
      <c r="AHN941" s="94"/>
      <c r="AHO941" s="94"/>
      <c r="AHP941" s="94"/>
      <c r="AHQ941" s="94"/>
      <c r="AHR941" s="94"/>
      <c r="AHS941" s="94"/>
      <c r="AHT941" s="94"/>
      <c r="AHU941" s="94"/>
      <c r="AHV941" s="94"/>
      <c r="AHW941" s="94"/>
      <c r="AHX941" s="94"/>
      <c r="AHY941" s="94"/>
      <c r="AHZ941" s="94"/>
      <c r="AIA941" s="94"/>
      <c r="AIB941" s="94"/>
      <c r="AIC941" s="94"/>
      <c r="AID941" s="94"/>
      <c r="AIE941" s="94"/>
      <c r="AIF941" s="94"/>
      <c r="AIG941" s="94"/>
      <c r="AIH941" s="94"/>
      <c r="AII941" s="94"/>
      <c r="AIJ941" s="94"/>
      <c r="AIK941" s="94"/>
      <c r="AIL941" s="94"/>
      <c r="AIM941" s="94"/>
      <c r="AIN941" s="94"/>
      <c r="AIO941" s="94"/>
      <c r="AIP941" s="94"/>
      <c r="AIQ941" s="94"/>
      <c r="AIR941" s="94"/>
      <c r="AIS941" s="94"/>
      <c r="AIT941" s="94"/>
      <c r="AIU941" s="94"/>
      <c r="AIV941" s="94"/>
      <c r="AIW941" s="94"/>
      <c r="AIX941" s="94"/>
      <c r="AIY941" s="94"/>
      <c r="AIZ941" s="94"/>
      <c r="AJA941" s="94"/>
      <c r="AJB941" s="94"/>
      <c r="AJC941" s="94"/>
      <c r="AJD941" s="94"/>
      <c r="AJE941" s="94"/>
      <c r="AJF941" s="94"/>
      <c r="AJG941" s="94"/>
      <c r="AJH941" s="94"/>
      <c r="AJI941" s="94"/>
      <c r="AJJ941" s="94"/>
      <c r="AJK941" s="94"/>
      <c r="AJL941" s="94"/>
      <c r="AJM941" s="94"/>
      <c r="AJN941" s="94"/>
      <c r="AJO941" s="94"/>
      <c r="AJP941" s="94"/>
      <c r="AJQ941" s="94"/>
      <c r="AJR941" s="94"/>
      <c r="AJS941" s="94"/>
      <c r="AJT941" s="94"/>
      <c r="AJU941" s="94"/>
      <c r="AJV941" s="94"/>
      <c r="AJW941" s="94"/>
      <c r="AJX941" s="94"/>
      <c r="AJY941" s="94"/>
      <c r="AJZ941" s="94"/>
      <c r="AKA941" s="94"/>
      <c r="AKB941" s="94"/>
      <c r="AKC941" s="94"/>
      <c r="AKD941" s="94"/>
      <c r="AKE941" s="94"/>
      <c r="AKF941" s="94"/>
      <c r="AKG941" s="94"/>
      <c r="AKH941" s="94"/>
      <c r="AKI941" s="94"/>
      <c r="AKJ941" s="94"/>
      <c r="AKK941" s="94"/>
      <c r="AKL941" s="94"/>
      <c r="AKM941" s="94"/>
      <c r="AKN941" s="94"/>
      <c r="AKO941" s="94"/>
      <c r="AKP941" s="94"/>
      <c r="AKQ941" s="94"/>
      <c r="AKR941" s="94"/>
      <c r="AKS941" s="94"/>
      <c r="AKT941" s="94"/>
      <c r="AKU941" s="94"/>
      <c r="AKV941" s="94"/>
      <c r="AKW941" s="94"/>
      <c r="AKX941" s="94"/>
      <c r="AKY941" s="94"/>
      <c r="AKZ941" s="94"/>
      <c r="ALA941" s="94"/>
      <c r="ALB941" s="94"/>
      <c r="ALC941" s="94"/>
      <c r="ALD941" s="94"/>
      <c r="ALE941" s="94"/>
      <c r="ALF941" s="94"/>
      <c r="ALG941" s="94"/>
      <c r="ALH941" s="94"/>
      <c r="ALI941" s="94"/>
      <c r="ALJ941" s="94"/>
      <c r="ALK941" s="94"/>
      <c r="ALL941" s="94"/>
      <c r="ALM941" s="94"/>
      <c r="ALN941" s="94"/>
      <c r="ALO941" s="94"/>
      <c r="ALP941" s="94"/>
      <c r="ALQ941" s="94"/>
      <c r="ALR941" s="94"/>
      <c r="ALS941" s="94"/>
      <c r="ALT941" s="94"/>
      <c r="ALU941" s="94"/>
      <c r="ALV941" s="94"/>
      <c r="ALW941" s="94"/>
      <c r="ALX941" s="94"/>
      <c r="ALY941" s="94"/>
    </row>
    <row r="942" spans="1:1013" s="436" customFormat="1" ht="18" x14ac:dyDescent="0.25">
      <c r="A942" s="4">
        <v>46</v>
      </c>
      <c r="B942" s="5" t="s">
        <v>1222</v>
      </c>
      <c r="C942" s="57" t="s">
        <v>11</v>
      </c>
      <c r="D942" s="5">
        <v>2</v>
      </c>
      <c r="E942" s="5">
        <v>4600</v>
      </c>
      <c r="F942" s="57">
        <f t="shared" si="22"/>
        <v>9200</v>
      </c>
      <c r="G942" s="57" t="s">
        <v>12</v>
      </c>
      <c r="H942" s="57">
        <v>2014</v>
      </c>
      <c r="I942" s="57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  <c r="AC942" s="94"/>
      <c r="AD942" s="94"/>
      <c r="AE942" s="94"/>
      <c r="AF942" s="94"/>
      <c r="AG942" s="94"/>
      <c r="AH942" s="94"/>
      <c r="AI942" s="94"/>
      <c r="AJ942" s="94"/>
      <c r="AK942" s="94"/>
      <c r="AL942" s="94"/>
      <c r="AM942" s="94"/>
      <c r="AN942" s="94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  <c r="BY942" s="94"/>
      <c r="BZ942" s="94"/>
      <c r="CA942" s="94"/>
      <c r="CB942" s="94"/>
      <c r="CC942" s="94"/>
      <c r="CD942" s="94"/>
      <c r="CE942" s="94"/>
      <c r="CF942" s="94"/>
      <c r="CG942" s="94"/>
      <c r="CH942" s="94"/>
      <c r="CI942" s="94"/>
      <c r="CJ942" s="94"/>
      <c r="CK942" s="94"/>
      <c r="CL942" s="94"/>
      <c r="CM942" s="94"/>
      <c r="CN942" s="94"/>
      <c r="CO942" s="94"/>
      <c r="CP942" s="94"/>
      <c r="CQ942" s="94"/>
      <c r="CR942" s="94"/>
      <c r="CS942" s="94"/>
      <c r="CT942" s="94"/>
      <c r="CU942" s="94"/>
      <c r="CV942" s="94"/>
      <c r="CW942" s="94"/>
      <c r="CX942" s="94"/>
      <c r="CY942" s="94"/>
      <c r="CZ942" s="94"/>
      <c r="DA942" s="94"/>
      <c r="DB942" s="94"/>
      <c r="DC942" s="94"/>
      <c r="DD942" s="94"/>
      <c r="DE942" s="94"/>
      <c r="DF942" s="94"/>
      <c r="DG942" s="94"/>
      <c r="DH942" s="94"/>
      <c r="DI942" s="94"/>
      <c r="DJ942" s="94"/>
      <c r="DK942" s="94"/>
      <c r="DL942" s="94"/>
      <c r="DM942" s="94"/>
      <c r="DN942" s="94"/>
      <c r="DO942" s="94"/>
      <c r="DP942" s="94"/>
      <c r="DQ942" s="94"/>
      <c r="DR942" s="94"/>
      <c r="DS942" s="94"/>
      <c r="DT942" s="94"/>
      <c r="DU942" s="94"/>
      <c r="DV942" s="94"/>
      <c r="DW942" s="94"/>
      <c r="DX942" s="94"/>
      <c r="DY942" s="94"/>
      <c r="DZ942" s="94"/>
      <c r="EA942" s="94"/>
      <c r="EB942" s="94"/>
      <c r="EC942" s="94"/>
      <c r="ED942" s="94"/>
      <c r="EE942" s="94"/>
      <c r="EF942" s="94"/>
      <c r="EG942" s="94"/>
      <c r="EH942" s="94"/>
      <c r="EI942" s="94"/>
      <c r="EJ942" s="94"/>
      <c r="EK942" s="94"/>
      <c r="EL942" s="94"/>
      <c r="EM942" s="94"/>
      <c r="EN942" s="94"/>
      <c r="EO942" s="94"/>
      <c r="EP942" s="94"/>
      <c r="EQ942" s="94"/>
      <c r="ER942" s="94"/>
      <c r="ES942" s="94"/>
      <c r="ET942" s="94"/>
      <c r="EU942" s="94"/>
      <c r="EV942" s="94"/>
      <c r="EW942" s="94"/>
      <c r="EX942" s="94"/>
      <c r="EY942" s="94"/>
      <c r="EZ942" s="94"/>
      <c r="FA942" s="94"/>
      <c r="FB942" s="94"/>
      <c r="FC942" s="94"/>
      <c r="FD942" s="94"/>
      <c r="FE942" s="94"/>
      <c r="FF942" s="94"/>
      <c r="FG942" s="94"/>
      <c r="FH942" s="94"/>
      <c r="FI942" s="94"/>
      <c r="FJ942" s="94"/>
      <c r="FK942" s="94"/>
      <c r="FL942" s="94"/>
      <c r="FM942" s="94"/>
      <c r="FN942" s="94"/>
      <c r="FO942" s="94"/>
      <c r="FP942" s="94"/>
      <c r="FQ942" s="94"/>
      <c r="FR942" s="94"/>
      <c r="FS942" s="94"/>
      <c r="FT942" s="94"/>
      <c r="FU942" s="94"/>
      <c r="FV942" s="94"/>
      <c r="FW942" s="94"/>
      <c r="FX942" s="94"/>
      <c r="FY942" s="94"/>
      <c r="FZ942" s="94"/>
      <c r="GA942" s="94"/>
      <c r="GB942" s="94"/>
      <c r="GC942" s="94"/>
      <c r="GD942" s="94"/>
      <c r="GE942" s="94"/>
      <c r="GF942" s="94"/>
      <c r="GG942" s="94"/>
      <c r="GH942" s="94"/>
      <c r="GI942" s="94"/>
      <c r="GJ942" s="94"/>
      <c r="GK942" s="94"/>
      <c r="GL942" s="94"/>
      <c r="GM942" s="94"/>
      <c r="GN942" s="94"/>
      <c r="GO942" s="94"/>
      <c r="GP942" s="94"/>
      <c r="GQ942" s="94"/>
      <c r="GR942" s="94"/>
      <c r="GS942" s="94"/>
      <c r="GT942" s="94"/>
      <c r="GU942" s="94"/>
      <c r="GV942" s="94"/>
      <c r="GW942" s="94"/>
      <c r="GX942" s="94"/>
      <c r="GY942" s="94"/>
      <c r="GZ942" s="94"/>
      <c r="HA942" s="94"/>
      <c r="HB942" s="94"/>
      <c r="HC942" s="94"/>
      <c r="HD942" s="94"/>
      <c r="HE942" s="94"/>
      <c r="HF942" s="94"/>
      <c r="HG942" s="94"/>
      <c r="HH942" s="94"/>
      <c r="HI942" s="94"/>
      <c r="HJ942" s="94"/>
      <c r="HK942" s="94"/>
      <c r="HL942" s="94"/>
      <c r="HM942" s="94"/>
      <c r="HN942" s="94"/>
      <c r="HO942" s="94"/>
      <c r="HP942" s="94"/>
      <c r="HQ942" s="94"/>
      <c r="HR942" s="94"/>
      <c r="HS942" s="94"/>
      <c r="HT942" s="94"/>
      <c r="HU942" s="94"/>
      <c r="HV942" s="94"/>
      <c r="HW942" s="94"/>
      <c r="HX942" s="94"/>
      <c r="HY942" s="94"/>
      <c r="HZ942" s="94"/>
      <c r="IA942" s="94"/>
      <c r="IB942" s="94"/>
      <c r="IC942" s="94"/>
      <c r="ID942" s="94"/>
      <c r="IE942" s="94"/>
      <c r="IF942" s="94"/>
      <c r="IG942" s="94"/>
      <c r="IH942" s="94"/>
      <c r="II942" s="94"/>
      <c r="IJ942" s="94"/>
      <c r="IK942" s="94"/>
      <c r="IL942" s="94"/>
      <c r="IM942" s="94"/>
      <c r="IN942" s="94"/>
      <c r="IO942" s="94"/>
      <c r="IP942" s="94"/>
      <c r="IQ942" s="94"/>
      <c r="IR942" s="94"/>
      <c r="IS942" s="94"/>
      <c r="IT942" s="94"/>
      <c r="IU942" s="94"/>
      <c r="IV942" s="94"/>
      <c r="IW942" s="94"/>
      <c r="IX942" s="94"/>
      <c r="IY942" s="94"/>
      <c r="IZ942" s="94"/>
      <c r="JA942" s="94"/>
      <c r="JB942" s="94"/>
      <c r="JC942" s="94"/>
      <c r="JD942" s="94"/>
      <c r="JE942" s="94"/>
      <c r="JF942" s="94"/>
      <c r="JG942" s="94"/>
      <c r="JH942" s="94"/>
      <c r="JI942" s="94"/>
      <c r="JJ942" s="94"/>
      <c r="JK942" s="94"/>
      <c r="JL942" s="94"/>
      <c r="JM942" s="94"/>
      <c r="JN942" s="94"/>
      <c r="JO942" s="94"/>
      <c r="JP942" s="94"/>
      <c r="JQ942" s="94"/>
      <c r="JR942" s="94"/>
      <c r="JS942" s="94"/>
      <c r="JT942" s="94"/>
      <c r="JU942" s="94"/>
      <c r="JV942" s="94"/>
      <c r="JW942" s="94"/>
      <c r="JX942" s="94"/>
      <c r="JY942" s="94"/>
      <c r="JZ942" s="94"/>
      <c r="KA942" s="94"/>
      <c r="KB942" s="94"/>
      <c r="KC942" s="94"/>
      <c r="KD942" s="94"/>
      <c r="KE942" s="94"/>
      <c r="KF942" s="94"/>
      <c r="KG942" s="94"/>
      <c r="KH942" s="94"/>
      <c r="KI942" s="94"/>
      <c r="KJ942" s="94"/>
      <c r="KK942" s="94"/>
      <c r="KL942" s="94"/>
      <c r="KM942" s="94"/>
      <c r="KN942" s="94"/>
      <c r="KO942" s="94"/>
      <c r="KP942" s="94"/>
      <c r="KQ942" s="94"/>
      <c r="KR942" s="94"/>
      <c r="KS942" s="94"/>
      <c r="KT942" s="94"/>
      <c r="KU942" s="94"/>
      <c r="KV942" s="94"/>
      <c r="KW942" s="94"/>
      <c r="KX942" s="94"/>
      <c r="KY942" s="94"/>
      <c r="KZ942" s="94"/>
      <c r="LA942" s="94"/>
      <c r="LB942" s="94"/>
      <c r="LC942" s="94"/>
      <c r="LD942" s="94"/>
      <c r="LE942" s="94"/>
      <c r="LF942" s="94"/>
      <c r="LG942" s="94"/>
      <c r="LH942" s="94"/>
      <c r="LI942" s="94"/>
      <c r="LJ942" s="94"/>
      <c r="LK942" s="94"/>
      <c r="LL942" s="94"/>
      <c r="LM942" s="94"/>
      <c r="LN942" s="94"/>
      <c r="LO942" s="94"/>
      <c r="LP942" s="94"/>
      <c r="LQ942" s="94"/>
      <c r="LR942" s="94"/>
      <c r="LS942" s="94"/>
      <c r="LT942" s="94"/>
      <c r="LU942" s="94"/>
      <c r="LV942" s="94"/>
      <c r="LW942" s="94"/>
      <c r="LX942" s="94"/>
      <c r="LY942" s="94"/>
      <c r="LZ942" s="94"/>
      <c r="MA942" s="94"/>
      <c r="MB942" s="94"/>
      <c r="MC942" s="94"/>
      <c r="MD942" s="94"/>
      <c r="ME942" s="94"/>
      <c r="MF942" s="94"/>
      <c r="MG942" s="94"/>
      <c r="MH942" s="94"/>
      <c r="MI942" s="94"/>
      <c r="MJ942" s="94"/>
      <c r="MK942" s="94"/>
      <c r="ML942" s="94"/>
      <c r="MM942" s="94"/>
      <c r="MN942" s="94"/>
      <c r="MO942" s="94"/>
      <c r="MP942" s="94"/>
      <c r="MQ942" s="94"/>
      <c r="MR942" s="94"/>
      <c r="MS942" s="94"/>
      <c r="MT942" s="94"/>
      <c r="MU942" s="94"/>
      <c r="MV942" s="94"/>
      <c r="MW942" s="94"/>
      <c r="MX942" s="94"/>
      <c r="MY942" s="94"/>
      <c r="MZ942" s="94"/>
      <c r="NA942" s="94"/>
      <c r="NB942" s="94"/>
      <c r="NC942" s="94"/>
      <c r="ND942" s="94"/>
      <c r="NE942" s="94"/>
      <c r="NF942" s="94"/>
      <c r="NG942" s="94"/>
      <c r="NH942" s="94"/>
      <c r="NI942" s="94"/>
      <c r="NJ942" s="94"/>
      <c r="NK942" s="94"/>
      <c r="NL942" s="94"/>
      <c r="NM942" s="94"/>
      <c r="NN942" s="94"/>
      <c r="NO942" s="94"/>
      <c r="NP942" s="94"/>
      <c r="NQ942" s="94"/>
      <c r="NR942" s="94"/>
      <c r="NS942" s="94"/>
      <c r="NT942" s="94"/>
      <c r="NU942" s="94"/>
      <c r="NV942" s="94"/>
      <c r="NW942" s="94"/>
      <c r="NX942" s="94"/>
      <c r="NY942" s="94"/>
      <c r="NZ942" s="94"/>
      <c r="OA942" s="94"/>
      <c r="OB942" s="94"/>
      <c r="OC942" s="94"/>
      <c r="OD942" s="94"/>
      <c r="OE942" s="94"/>
      <c r="OF942" s="94"/>
      <c r="OG942" s="94"/>
      <c r="OH942" s="94"/>
      <c r="OI942" s="94"/>
      <c r="OJ942" s="94"/>
      <c r="OK942" s="94"/>
      <c r="OL942" s="94"/>
      <c r="OM942" s="94"/>
      <c r="ON942" s="94"/>
      <c r="OO942" s="94"/>
      <c r="OP942" s="94"/>
      <c r="OQ942" s="94"/>
      <c r="OR942" s="94"/>
      <c r="OS942" s="94"/>
      <c r="OT942" s="94"/>
      <c r="OU942" s="94"/>
      <c r="OV942" s="94"/>
      <c r="OW942" s="94"/>
      <c r="OX942" s="94"/>
      <c r="OY942" s="94"/>
      <c r="OZ942" s="94"/>
      <c r="PA942" s="94"/>
      <c r="PB942" s="94"/>
      <c r="PC942" s="94"/>
      <c r="PD942" s="94"/>
      <c r="PE942" s="94"/>
      <c r="PF942" s="94"/>
      <c r="PG942" s="94"/>
      <c r="PH942" s="94"/>
      <c r="PI942" s="94"/>
      <c r="PJ942" s="94"/>
      <c r="PK942" s="94"/>
      <c r="PL942" s="94"/>
      <c r="PM942" s="94"/>
      <c r="PN942" s="94"/>
      <c r="PO942" s="94"/>
      <c r="PP942" s="94"/>
      <c r="PQ942" s="94"/>
      <c r="PR942" s="94"/>
      <c r="PS942" s="94"/>
      <c r="PT942" s="94"/>
      <c r="PU942" s="94"/>
      <c r="PV942" s="94"/>
      <c r="PW942" s="94"/>
      <c r="PX942" s="94"/>
      <c r="PY942" s="94"/>
      <c r="PZ942" s="94"/>
      <c r="QA942" s="94"/>
      <c r="QB942" s="94"/>
      <c r="QC942" s="94"/>
      <c r="QD942" s="94"/>
      <c r="QE942" s="94"/>
      <c r="QF942" s="94"/>
      <c r="QG942" s="94"/>
      <c r="QH942" s="94"/>
      <c r="QI942" s="94"/>
      <c r="QJ942" s="94"/>
      <c r="QK942" s="94"/>
      <c r="QL942" s="94"/>
      <c r="QM942" s="94"/>
      <c r="QN942" s="94"/>
      <c r="QO942" s="94"/>
      <c r="QP942" s="94"/>
      <c r="QQ942" s="94"/>
      <c r="QR942" s="94"/>
      <c r="QS942" s="94"/>
      <c r="QT942" s="94"/>
      <c r="QU942" s="94"/>
      <c r="QV942" s="94"/>
      <c r="QW942" s="94"/>
      <c r="QX942" s="94"/>
      <c r="QY942" s="94"/>
      <c r="QZ942" s="94"/>
      <c r="RA942" s="94"/>
      <c r="RB942" s="94"/>
      <c r="RC942" s="94"/>
      <c r="RD942" s="94"/>
      <c r="RE942" s="94"/>
      <c r="RF942" s="94"/>
      <c r="RG942" s="94"/>
      <c r="RH942" s="94"/>
      <c r="RI942" s="94"/>
      <c r="RJ942" s="94"/>
      <c r="RK942" s="94"/>
      <c r="RL942" s="94"/>
      <c r="RM942" s="94"/>
      <c r="RN942" s="94"/>
      <c r="RO942" s="94"/>
      <c r="RP942" s="94"/>
      <c r="RQ942" s="94"/>
      <c r="RR942" s="94"/>
      <c r="RS942" s="94"/>
      <c r="RT942" s="94"/>
      <c r="RU942" s="94"/>
      <c r="RV942" s="94"/>
      <c r="RW942" s="94"/>
      <c r="RX942" s="94"/>
      <c r="RY942" s="94"/>
      <c r="RZ942" s="94"/>
      <c r="SA942" s="94"/>
      <c r="SB942" s="94"/>
      <c r="SC942" s="94"/>
      <c r="SD942" s="94"/>
      <c r="SE942" s="94"/>
      <c r="SF942" s="94"/>
      <c r="SG942" s="94"/>
      <c r="SH942" s="94"/>
      <c r="SI942" s="94"/>
      <c r="SJ942" s="94"/>
      <c r="SK942" s="94"/>
      <c r="SL942" s="94"/>
      <c r="SM942" s="94"/>
      <c r="SN942" s="94"/>
      <c r="SO942" s="94"/>
      <c r="SP942" s="94"/>
      <c r="SQ942" s="94"/>
      <c r="SR942" s="94"/>
      <c r="SS942" s="94"/>
      <c r="ST942" s="94"/>
      <c r="SU942" s="94"/>
      <c r="SV942" s="94"/>
      <c r="SW942" s="94"/>
      <c r="SX942" s="94"/>
      <c r="SY942" s="94"/>
      <c r="SZ942" s="94"/>
      <c r="TA942" s="94"/>
      <c r="TB942" s="94"/>
      <c r="TC942" s="94"/>
      <c r="TD942" s="94"/>
      <c r="TE942" s="94"/>
      <c r="TF942" s="94"/>
      <c r="TG942" s="94"/>
      <c r="TH942" s="94"/>
      <c r="TI942" s="94"/>
      <c r="TJ942" s="94"/>
      <c r="TK942" s="94"/>
      <c r="TL942" s="94"/>
      <c r="TM942" s="94"/>
      <c r="TN942" s="94"/>
      <c r="TO942" s="94"/>
      <c r="TP942" s="94"/>
      <c r="TQ942" s="94"/>
      <c r="TR942" s="94"/>
      <c r="TS942" s="94"/>
      <c r="TT942" s="94"/>
      <c r="TU942" s="94"/>
      <c r="TV942" s="94"/>
      <c r="TW942" s="94"/>
      <c r="TX942" s="94"/>
      <c r="TY942" s="94"/>
      <c r="TZ942" s="94"/>
      <c r="UA942" s="94"/>
      <c r="UB942" s="94"/>
      <c r="UC942" s="94"/>
      <c r="UD942" s="94"/>
      <c r="UE942" s="94"/>
      <c r="UF942" s="94"/>
      <c r="UG942" s="94"/>
      <c r="UH942" s="94"/>
      <c r="UI942" s="94"/>
      <c r="UJ942" s="94"/>
      <c r="UK942" s="94"/>
      <c r="UL942" s="94"/>
      <c r="UM942" s="94"/>
      <c r="UN942" s="94"/>
      <c r="UO942" s="94"/>
      <c r="UP942" s="94"/>
      <c r="UQ942" s="94"/>
      <c r="UR942" s="94"/>
      <c r="US942" s="94"/>
      <c r="UT942" s="94"/>
      <c r="UU942" s="94"/>
      <c r="UV942" s="94"/>
      <c r="UW942" s="94"/>
      <c r="UX942" s="94"/>
      <c r="UY942" s="94"/>
      <c r="UZ942" s="94"/>
      <c r="VA942" s="94"/>
      <c r="VB942" s="94"/>
      <c r="VC942" s="94"/>
      <c r="VD942" s="94"/>
      <c r="VE942" s="94"/>
      <c r="VF942" s="94"/>
      <c r="VG942" s="94"/>
      <c r="VH942" s="94"/>
      <c r="VI942" s="94"/>
      <c r="VJ942" s="94"/>
      <c r="VK942" s="94"/>
      <c r="VL942" s="94"/>
      <c r="VM942" s="94"/>
      <c r="VN942" s="94"/>
      <c r="VO942" s="94"/>
      <c r="VP942" s="94"/>
      <c r="VQ942" s="94"/>
      <c r="VR942" s="94"/>
      <c r="VS942" s="94"/>
      <c r="VT942" s="94"/>
      <c r="VU942" s="94"/>
      <c r="VV942" s="94"/>
      <c r="VW942" s="94"/>
      <c r="VX942" s="94"/>
      <c r="VY942" s="94"/>
      <c r="VZ942" s="94"/>
      <c r="WA942" s="94"/>
      <c r="WB942" s="94"/>
      <c r="WC942" s="94"/>
      <c r="WD942" s="94"/>
      <c r="WE942" s="94"/>
      <c r="WF942" s="94"/>
      <c r="WG942" s="94"/>
      <c r="WH942" s="94"/>
      <c r="WI942" s="94"/>
      <c r="WJ942" s="94"/>
      <c r="WK942" s="94"/>
      <c r="WL942" s="94"/>
      <c r="WM942" s="94"/>
      <c r="WN942" s="94"/>
      <c r="WO942" s="94"/>
      <c r="WP942" s="94"/>
      <c r="WQ942" s="94"/>
      <c r="WR942" s="94"/>
      <c r="WS942" s="94"/>
      <c r="WT942" s="94"/>
      <c r="WU942" s="94"/>
      <c r="WV942" s="94"/>
      <c r="WW942" s="94"/>
      <c r="WX942" s="94"/>
      <c r="WY942" s="94"/>
      <c r="WZ942" s="94"/>
      <c r="XA942" s="94"/>
      <c r="XB942" s="94"/>
      <c r="XC942" s="94"/>
      <c r="XD942" s="94"/>
      <c r="XE942" s="94"/>
      <c r="XF942" s="94"/>
      <c r="XG942" s="94"/>
      <c r="XH942" s="94"/>
      <c r="XI942" s="94"/>
      <c r="XJ942" s="94"/>
      <c r="XK942" s="94"/>
      <c r="XL942" s="94"/>
      <c r="XM942" s="94"/>
      <c r="XN942" s="94"/>
      <c r="XO942" s="94"/>
      <c r="XP942" s="94"/>
      <c r="XQ942" s="94"/>
      <c r="XR942" s="94"/>
      <c r="XS942" s="94"/>
      <c r="XT942" s="94"/>
      <c r="XU942" s="94"/>
      <c r="XV942" s="94"/>
      <c r="XW942" s="94"/>
      <c r="XX942" s="94"/>
      <c r="XY942" s="94"/>
      <c r="XZ942" s="94"/>
      <c r="YA942" s="94"/>
      <c r="YB942" s="94"/>
      <c r="YC942" s="94"/>
      <c r="YD942" s="94"/>
      <c r="YE942" s="94"/>
      <c r="YF942" s="94"/>
      <c r="YG942" s="94"/>
      <c r="YH942" s="94"/>
      <c r="YI942" s="94"/>
      <c r="YJ942" s="94"/>
      <c r="YK942" s="94"/>
      <c r="YL942" s="94"/>
      <c r="YM942" s="94"/>
      <c r="YN942" s="94"/>
      <c r="YO942" s="94"/>
      <c r="YP942" s="94"/>
      <c r="YQ942" s="94"/>
      <c r="YR942" s="94"/>
      <c r="YS942" s="94"/>
      <c r="YT942" s="94"/>
      <c r="YU942" s="94"/>
      <c r="YV942" s="94"/>
      <c r="YW942" s="94"/>
      <c r="YX942" s="94"/>
      <c r="YY942" s="94"/>
      <c r="YZ942" s="94"/>
      <c r="ZA942" s="94"/>
      <c r="ZB942" s="94"/>
      <c r="ZC942" s="94"/>
      <c r="ZD942" s="94"/>
      <c r="ZE942" s="94"/>
      <c r="ZF942" s="94"/>
      <c r="ZG942" s="94"/>
      <c r="ZH942" s="94"/>
      <c r="ZI942" s="94"/>
      <c r="ZJ942" s="94"/>
      <c r="ZK942" s="94"/>
      <c r="ZL942" s="94"/>
      <c r="ZM942" s="94"/>
      <c r="ZN942" s="94"/>
      <c r="ZO942" s="94"/>
      <c r="ZP942" s="94"/>
      <c r="ZQ942" s="94"/>
      <c r="ZR942" s="94"/>
      <c r="ZS942" s="94"/>
      <c r="ZT942" s="94"/>
      <c r="ZU942" s="94"/>
      <c r="ZV942" s="94"/>
      <c r="ZW942" s="94"/>
      <c r="ZX942" s="94"/>
      <c r="ZY942" s="94"/>
      <c r="ZZ942" s="94"/>
      <c r="AAA942" s="94"/>
      <c r="AAB942" s="94"/>
      <c r="AAC942" s="94"/>
      <c r="AAD942" s="94"/>
      <c r="AAE942" s="94"/>
      <c r="AAF942" s="94"/>
      <c r="AAG942" s="94"/>
      <c r="AAH942" s="94"/>
      <c r="AAI942" s="94"/>
      <c r="AAJ942" s="94"/>
      <c r="AAK942" s="94"/>
      <c r="AAL942" s="94"/>
      <c r="AAM942" s="94"/>
      <c r="AAN942" s="94"/>
      <c r="AAO942" s="94"/>
      <c r="AAP942" s="94"/>
      <c r="AAQ942" s="94"/>
      <c r="AAR942" s="94"/>
      <c r="AAS942" s="94"/>
      <c r="AAT942" s="94"/>
      <c r="AAU942" s="94"/>
      <c r="AAV942" s="94"/>
      <c r="AAW942" s="94"/>
      <c r="AAX942" s="94"/>
      <c r="AAY942" s="94"/>
      <c r="AAZ942" s="94"/>
      <c r="ABA942" s="94"/>
      <c r="ABB942" s="94"/>
      <c r="ABC942" s="94"/>
      <c r="ABD942" s="94"/>
      <c r="ABE942" s="94"/>
      <c r="ABF942" s="94"/>
      <c r="ABG942" s="94"/>
      <c r="ABH942" s="94"/>
      <c r="ABI942" s="94"/>
      <c r="ABJ942" s="94"/>
      <c r="ABK942" s="94"/>
      <c r="ABL942" s="94"/>
      <c r="ABM942" s="94"/>
      <c r="ABN942" s="94"/>
      <c r="ABO942" s="94"/>
      <c r="ABP942" s="94"/>
      <c r="ABQ942" s="94"/>
      <c r="ABR942" s="94"/>
      <c r="ABS942" s="94"/>
      <c r="ABT942" s="94"/>
      <c r="ABU942" s="94"/>
      <c r="ABV942" s="94"/>
      <c r="ABW942" s="94"/>
      <c r="ABX942" s="94"/>
      <c r="ABY942" s="94"/>
      <c r="ABZ942" s="94"/>
      <c r="ACA942" s="94"/>
      <c r="ACB942" s="94"/>
      <c r="ACC942" s="94"/>
      <c r="ACD942" s="94"/>
      <c r="ACE942" s="94"/>
      <c r="ACF942" s="94"/>
      <c r="ACG942" s="94"/>
      <c r="ACH942" s="94"/>
      <c r="ACI942" s="94"/>
      <c r="ACJ942" s="94"/>
      <c r="ACK942" s="94"/>
      <c r="ACL942" s="94"/>
      <c r="ACM942" s="94"/>
      <c r="ACN942" s="94"/>
      <c r="ACO942" s="94"/>
      <c r="ACP942" s="94"/>
      <c r="ACQ942" s="94"/>
      <c r="ACR942" s="94"/>
      <c r="ACS942" s="94"/>
      <c r="ACT942" s="94"/>
      <c r="ACU942" s="94"/>
      <c r="ACV942" s="94"/>
      <c r="ACW942" s="94"/>
      <c r="ACX942" s="94"/>
      <c r="ACY942" s="94"/>
      <c r="ACZ942" s="94"/>
      <c r="ADA942" s="94"/>
      <c r="ADB942" s="94"/>
      <c r="ADC942" s="94"/>
      <c r="ADD942" s="94"/>
      <c r="ADE942" s="94"/>
      <c r="ADF942" s="94"/>
      <c r="ADG942" s="94"/>
      <c r="ADH942" s="94"/>
      <c r="ADI942" s="94"/>
      <c r="ADJ942" s="94"/>
      <c r="ADK942" s="94"/>
      <c r="ADL942" s="94"/>
      <c r="ADM942" s="94"/>
      <c r="ADN942" s="94"/>
      <c r="ADO942" s="94"/>
      <c r="ADP942" s="94"/>
      <c r="ADQ942" s="94"/>
      <c r="ADR942" s="94"/>
      <c r="ADS942" s="94"/>
      <c r="ADT942" s="94"/>
      <c r="ADU942" s="94"/>
      <c r="ADV942" s="94"/>
      <c r="ADW942" s="94"/>
      <c r="ADX942" s="94"/>
      <c r="ADY942" s="94"/>
      <c r="ADZ942" s="94"/>
      <c r="AEA942" s="94"/>
      <c r="AEB942" s="94"/>
      <c r="AEC942" s="94"/>
      <c r="AED942" s="94"/>
      <c r="AEE942" s="94"/>
      <c r="AEF942" s="94"/>
      <c r="AEG942" s="94"/>
      <c r="AEH942" s="94"/>
      <c r="AEI942" s="94"/>
      <c r="AEJ942" s="94"/>
      <c r="AEK942" s="94"/>
      <c r="AEL942" s="94"/>
      <c r="AEM942" s="94"/>
      <c r="AEN942" s="94"/>
      <c r="AEO942" s="94"/>
      <c r="AEP942" s="94"/>
      <c r="AEQ942" s="94"/>
      <c r="AER942" s="94"/>
      <c r="AES942" s="94"/>
      <c r="AET942" s="94"/>
      <c r="AEU942" s="94"/>
      <c r="AEV942" s="94"/>
      <c r="AEW942" s="94"/>
      <c r="AEX942" s="94"/>
      <c r="AEY942" s="94"/>
      <c r="AEZ942" s="94"/>
      <c r="AFA942" s="94"/>
      <c r="AFB942" s="94"/>
      <c r="AFC942" s="94"/>
      <c r="AFD942" s="94"/>
      <c r="AFE942" s="94"/>
      <c r="AFF942" s="94"/>
      <c r="AFG942" s="94"/>
      <c r="AFH942" s="94"/>
      <c r="AFI942" s="94"/>
      <c r="AFJ942" s="94"/>
      <c r="AFK942" s="94"/>
      <c r="AFL942" s="94"/>
      <c r="AFM942" s="94"/>
      <c r="AFN942" s="94"/>
      <c r="AFO942" s="94"/>
      <c r="AFP942" s="94"/>
      <c r="AFQ942" s="94"/>
      <c r="AFR942" s="94"/>
      <c r="AFS942" s="94"/>
      <c r="AFT942" s="94"/>
      <c r="AFU942" s="94"/>
      <c r="AFV942" s="94"/>
      <c r="AFW942" s="94"/>
      <c r="AFX942" s="94"/>
      <c r="AFY942" s="94"/>
      <c r="AFZ942" s="94"/>
      <c r="AGA942" s="94"/>
      <c r="AGB942" s="94"/>
      <c r="AGC942" s="94"/>
      <c r="AGD942" s="94"/>
      <c r="AGE942" s="94"/>
      <c r="AGF942" s="94"/>
      <c r="AGG942" s="94"/>
      <c r="AGH942" s="94"/>
      <c r="AGI942" s="94"/>
      <c r="AGJ942" s="94"/>
      <c r="AGK942" s="94"/>
      <c r="AGL942" s="94"/>
      <c r="AGM942" s="94"/>
      <c r="AGN942" s="94"/>
      <c r="AGO942" s="94"/>
      <c r="AGP942" s="94"/>
      <c r="AGQ942" s="94"/>
      <c r="AGR942" s="94"/>
      <c r="AGS942" s="94"/>
      <c r="AGT942" s="94"/>
      <c r="AGU942" s="94"/>
      <c r="AGV942" s="94"/>
      <c r="AGW942" s="94"/>
      <c r="AGX942" s="94"/>
      <c r="AGY942" s="94"/>
      <c r="AGZ942" s="94"/>
      <c r="AHA942" s="94"/>
      <c r="AHB942" s="94"/>
      <c r="AHC942" s="94"/>
      <c r="AHD942" s="94"/>
      <c r="AHE942" s="94"/>
      <c r="AHF942" s="94"/>
      <c r="AHG942" s="94"/>
      <c r="AHH942" s="94"/>
      <c r="AHI942" s="94"/>
      <c r="AHJ942" s="94"/>
      <c r="AHK942" s="94"/>
      <c r="AHL942" s="94"/>
      <c r="AHM942" s="94"/>
      <c r="AHN942" s="94"/>
      <c r="AHO942" s="94"/>
      <c r="AHP942" s="94"/>
      <c r="AHQ942" s="94"/>
      <c r="AHR942" s="94"/>
      <c r="AHS942" s="94"/>
      <c r="AHT942" s="94"/>
      <c r="AHU942" s="94"/>
      <c r="AHV942" s="94"/>
      <c r="AHW942" s="94"/>
      <c r="AHX942" s="94"/>
      <c r="AHY942" s="94"/>
      <c r="AHZ942" s="94"/>
      <c r="AIA942" s="94"/>
      <c r="AIB942" s="94"/>
      <c r="AIC942" s="94"/>
      <c r="AID942" s="94"/>
      <c r="AIE942" s="94"/>
      <c r="AIF942" s="94"/>
      <c r="AIG942" s="94"/>
      <c r="AIH942" s="94"/>
      <c r="AII942" s="94"/>
      <c r="AIJ942" s="94"/>
      <c r="AIK942" s="94"/>
      <c r="AIL942" s="94"/>
      <c r="AIM942" s="94"/>
      <c r="AIN942" s="94"/>
      <c r="AIO942" s="94"/>
      <c r="AIP942" s="94"/>
      <c r="AIQ942" s="94"/>
      <c r="AIR942" s="94"/>
      <c r="AIS942" s="94"/>
      <c r="AIT942" s="94"/>
      <c r="AIU942" s="94"/>
      <c r="AIV942" s="94"/>
      <c r="AIW942" s="94"/>
      <c r="AIX942" s="94"/>
      <c r="AIY942" s="94"/>
      <c r="AIZ942" s="94"/>
      <c r="AJA942" s="94"/>
      <c r="AJB942" s="94"/>
      <c r="AJC942" s="94"/>
      <c r="AJD942" s="94"/>
      <c r="AJE942" s="94"/>
      <c r="AJF942" s="94"/>
      <c r="AJG942" s="94"/>
      <c r="AJH942" s="94"/>
      <c r="AJI942" s="94"/>
      <c r="AJJ942" s="94"/>
      <c r="AJK942" s="94"/>
      <c r="AJL942" s="94"/>
      <c r="AJM942" s="94"/>
      <c r="AJN942" s="94"/>
      <c r="AJO942" s="94"/>
      <c r="AJP942" s="94"/>
      <c r="AJQ942" s="94"/>
      <c r="AJR942" s="94"/>
      <c r="AJS942" s="94"/>
      <c r="AJT942" s="94"/>
      <c r="AJU942" s="94"/>
      <c r="AJV942" s="94"/>
      <c r="AJW942" s="94"/>
      <c r="AJX942" s="94"/>
      <c r="AJY942" s="94"/>
      <c r="AJZ942" s="94"/>
      <c r="AKA942" s="94"/>
      <c r="AKB942" s="94"/>
      <c r="AKC942" s="94"/>
      <c r="AKD942" s="94"/>
      <c r="AKE942" s="94"/>
      <c r="AKF942" s="94"/>
      <c r="AKG942" s="94"/>
      <c r="AKH942" s="94"/>
      <c r="AKI942" s="94"/>
      <c r="AKJ942" s="94"/>
      <c r="AKK942" s="94"/>
      <c r="AKL942" s="94"/>
      <c r="AKM942" s="94"/>
      <c r="AKN942" s="94"/>
      <c r="AKO942" s="94"/>
      <c r="AKP942" s="94"/>
      <c r="AKQ942" s="94"/>
      <c r="AKR942" s="94"/>
      <c r="AKS942" s="94"/>
      <c r="AKT942" s="94"/>
      <c r="AKU942" s="94"/>
      <c r="AKV942" s="94"/>
      <c r="AKW942" s="94"/>
      <c r="AKX942" s="94"/>
      <c r="AKY942" s="94"/>
      <c r="AKZ942" s="94"/>
      <c r="ALA942" s="94"/>
      <c r="ALB942" s="94"/>
      <c r="ALC942" s="94"/>
      <c r="ALD942" s="94"/>
      <c r="ALE942" s="94"/>
      <c r="ALF942" s="94"/>
      <c r="ALG942" s="94"/>
      <c r="ALH942" s="94"/>
      <c r="ALI942" s="94"/>
      <c r="ALJ942" s="94"/>
      <c r="ALK942" s="94"/>
      <c r="ALL942" s="94"/>
      <c r="ALM942" s="94"/>
      <c r="ALN942" s="94"/>
      <c r="ALO942" s="94"/>
      <c r="ALP942" s="94"/>
      <c r="ALQ942" s="94"/>
      <c r="ALR942" s="94"/>
      <c r="ALS942" s="94"/>
      <c r="ALT942" s="94"/>
      <c r="ALU942" s="94"/>
      <c r="ALV942" s="94"/>
      <c r="ALW942" s="94"/>
      <c r="ALX942" s="94"/>
      <c r="ALY942" s="94"/>
    </row>
    <row r="943" spans="1:1013" s="436" customFormat="1" ht="18" x14ac:dyDescent="0.25">
      <c r="A943" s="4">
        <v>47</v>
      </c>
      <c r="B943" s="5" t="s">
        <v>1223</v>
      </c>
      <c r="C943" s="57" t="s">
        <v>11</v>
      </c>
      <c r="D943" s="5">
        <v>1</v>
      </c>
      <c r="E943" s="5">
        <v>8500</v>
      </c>
      <c r="F943" s="57">
        <f t="shared" si="22"/>
        <v>8500</v>
      </c>
      <c r="G943" s="57" t="s">
        <v>106</v>
      </c>
      <c r="H943" s="57">
        <v>2024</v>
      </c>
      <c r="I943" s="57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  <c r="AF943" s="94"/>
      <c r="AG943" s="94"/>
      <c r="AH943" s="94"/>
      <c r="AI943" s="94"/>
      <c r="AJ943" s="94"/>
      <c r="AK943" s="94"/>
      <c r="AL943" s="94"/>
      <c r="AM943" s="94"/>
      <c r="AN943" s="94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  <c r="BY943" s="94"/>
      <c r="BZ943" s="94"/>
      <c r="CA943" s="94"/>
      <c r="CB943" s="94"/>
      <c r="CC943" s="94"/>
      <c r="CD943" s="94"/>
      <c r="CE943" s="94"/>
      <c r="CF943" s="94"/>
      <c r="CG943" s="94"/>
      <c r="CH943" s="94"/>
      <c r="CI943" s="94"/>
      <c r="CJ943" s="94"/>
      <c r="CK943" s="94"/>
      <c r="CL943" s="94"/>
      <c r="CM943" s="94"/>
      <c r="CN943" s="94"/>
      <c r="CO943" s="94"/>
      <c r="CP943" s="94"/>
      <c r="CQ943" s="94"/>
      <c r="CR943" s="94"/>
      <c r="CS943" s="94"/>
      <c r="CT943" s="94"/>
      <c r="CU943" s="94"/>
      <c r="CV943" s="94"/>
      <c r="CW943" s="94"/>
      <c r="CX943" s="94"/>
      <c r="CY943" s="94"/>
      <c r="CZ943" s="94"/>
      <c r="DA943" s="94"/>
      <c r="DB943" s="94"/>
      <c r="DC943" s="94"/>
      <c r="DD943" s="94"/>
      <c r="DE943" s="94"/>
      <c r="DF943" s="94"/>
      <c r="DG943" s="94"/>
      <c r="DH943" s="94"/>
      <c r="DI943" s="94"/>
      <c r="DJ943" s="94"/>
      <c r="DK943" s="94"/>
      <c r="DL943" s="94"/>
      <c r="DM943" s="94"/>
      <c r="DN943" s="94"/>
      <c r="DO943" s="94"/>
      <c r="DP943" s="94"/>
      <c r="DQ943" s="94"/>
      <c r="DR943" s="94"/>
      <c r="DS943" s="94"/>
      <c r="DT943" s="94"/>
      <c r="DU943" s="94"/>
      <c r="DV943" s="94"/>
      <c r="DW943" s="94"/>
      <c r="DX943" s="94"/>
      <c r="DY943" s="94"/>
      <c r="DZ943" s="94"/>
      <c r="EA943" s="94"/>
      <c r="EB943" s="94"/>
      <c r="EC943" s="94"/>
      <c r="ED943" s="94"/>
      <c r="EE943" s="94"/>
      <c r="EF943" s="94"/>
      <c r="EG943" s="94"/>
      <c r="EH943" s="94"/>
      <c r="EI943" s="94"/>
      <c r="EJ943" s="94"/>
      <c r="EK943" s="94"/>
      <c r="EL943" s="94"/>
      <c r="EM943" s="94"/>
      <c r="EN943" s="94"/>
      <c r="EO943" s="94"/>
      <c r="EP943" s="94"/>
      <c r="EQ943" s="94"/>
      <c r="ER943" s="94"/>
      <c r="ES943" s="94"/>
      <c r="ET943" s="94"/>
      <c r="EU943" s="94"/>
      <c r="EV943" s="94"/>
      <c r="EW943" s="94"/>
      <c r="EX943" s="94"/>
      <c r="EY943" s="94"/>
      <c r="EZ943" s="94"/>
      <c r="FA943" s="94"/>
      <c r="FB943" s="94"/>
      <c r="FC943" s="94"/>
      <c r="FD943" s="94"/>
      <c r="FE943" s="94"/>
      <c r="FF943" s="94"/>
      <c r="FG943" s="94"/>
      <c r="FH943" s="94"/>
      <c r="FI943" s="94"/>
      <c r="FJ943" s="94"/>
      <c r="FK943" s="94"/>
      <c r="FL943" s="94"/>
      <c r="FM943" s="94"/>
      <c r="FN943" s="94"/>
      <c r="FO943" s="94"/>
      <c r="FP943" s="94"/>
      <c r="FQ943" s="94"/>
      <c r="FR943" s="94"/>
      <c r="FS943" s="94"/>
      <c r="FT943" s="94"/>
      <c r="FU943" s="94"/>
      <c r="FV943" s="94"/>
      <c r="FW943" s="94"/>
      <c r="FX943" s="94"/>
      <c r="FY943" s="94"/>
      <c r="FZ943" s="94"/>
      <c r="GA943" s="94"/>
      <c r="GB943" s="94"/>
      <c r="GC943" s="94"/>
      <c r="GD943" s="94"/>
      <c r="GE943" s="94"/>
      <c r="GF943" s="94"/>
      <c r="GG943" s="94"/>
      <c r="GH943" s="94"/>
      <c r="GI943" s="94"/>
      <c r="GJ943" s="94"/>
      <c r="GK943" s="94"/>
      <c r="GL943" s="94"/>
      <c r="GM943" s="94"/>
      <c r="GN943" s="94"/>
      <c r="GO943" s="94"/>
      <c r="GP943" s="94"/>
      <c r="GQ943" s="94"/>
      <c r="GR943" s="94"/>
      <c r="GS943" s="94"/>
      <c r="GT943" s="94"/>
      <c r="GU943" s="94"/>
      <c r="GV943" s="94"/>
      <c r="GW943" s="94"/>
      <c r="GX943" s="94"/>
      <c r="GY943" s="94"/>
      <c r="GZ943" s="94"/>
      <c r="HA943" s="94"/>
      <c r="HB943" s="94"/>
      <c r="HC943" s="94"/>
      <c r="HD943" s="94"/>
      <c r="HE943" s="94"/>
      <c r="HF943" s="94"/>
      <c r="HG943" s="94"/>
      <c r="HH943" s="94"/>
      <c r="HI943" s="94"/>
      <c r="HJ943" s="94"/>
      <c r="HK943" s="94"/>
      <c r="HL943" s="94"/>
      <c r="HM943" s="94"/>
      <c r="HN943" s="94"/>
      <c r="HO943" s="94"/>
      <c r="HP943" s="94"/>
      <c r="HQ943" s="94"/>
      <c r="HR943" s="94"/>
      <c r="HS943" s="94"/>
      <c r="HT943" s="94"/>
      <c r="HU943" s="94"/>
      <c r="HV943" s="94"/>
      <c r="HW943" s="94"/>
      <c r="HX943" s="94"/>
      <c r="HY943" s="94"/>
      <c r="HZ943" s="94"/>
      <c r="IA943" s="94"/>
      <c r="IB943" s="94"/>
      <c r="IC943" s="94"/>
      <c r="ID943" s="94"/>
      <c r="IE943" s="94"/>
      <c r="IF943" s="94"/>
      <c r="IG943" s="94"/>
      <c r="IH943" s="94"/>
      <c r="II943" s="94"/>
      <c r="IJ943" s="94"/>
      <c r="IK943" s="94"/>
      <c r="IL943" s="94"/>
      <c r="IM943" s="94"/>
      <c r="IN943" s="94"/>
      <c r="IO943" s="94"/>
      <c r="IP943" s="94"/>
      <c r="IQ943" s="94"/>
      <c r="IR943" s="94"/>
      <c r="IS943" s="94"/>
      <c r="IT943" s="94"/>
      <c r="IU943" s="94"/>
      <c r="IV943" s="94"/>
      <c r="IW943" s="94"/>
      <c r="IX943" s="94"/>
      <c r="IY943" s="94"/>
      <c r="IZ943" s="94"/>
      <c r="JA943" s="94"/>
      <c r="JB943" s="94"/>
      <c r="JC943" s="94"/>
      <c r="JD943" s="94"/>
      <c r="JE943" s="94"/>
      <c r="JF943" s="94"/>
      <c r="JG943" s="94"/>
      <c r="JH943" s="94"/>
      <c r="JI943" s="94"/>
      <c r="JJ943" s="94"/>
      <c r="JK943" s="94"/>
      <c r="JL943" s="94"/>
      <c r="JM943" s="94"/>
      <c r="JN943" s="94"/>
      <c r="JO943" s="94"/>
      <c r="JP943" s="94"/>
      <c r="JQ943" s="94"/>
      <c r="JR943" s="94"/>
      <c r="JS943" s="94"/>
      <c r="JT943" s="94"/>
      <c r="JU943" s="94"/>
      <c r="JV943" s="94"/>
      <c r="JW943" s="94"/>
      <c r="JX943" s="94"/>
      <c r="JY943" s="94"/>
      <c r="JZ943" s="94"/>
      <c r="KA943" s="94"/>
      <c r="KB943" s="94"/>
      <c r="KC943" s="94"/>
      <c r="KD943" s="94"/>
      <c r="KE943" s="94"/>
      <c r="KF943" s="94"/>
      <c r="KG943" s="94"/>
      <c r="KH943" s="94"/>
      <c r="KI943" s="94"/>
      <c r="KJ943" s="94"/>
      <c r="KK943" s="94"/>
      <c r="KL943" s="94"/>
      <c r="KM943" s="94"/>
      <c r="KN943" s="94"/>
      <c r="KO943" s="94"/>
      <c r="KP943" s="94"/>
      <c r="KQ943" s="94"/>
      <c r="KR943" s="94"/>
      <c r="KS943" s="94"/>
      <c r="KT943" s="94"/>
      <c r="KU943" s="94"/>
      <c r="KV943" s="94"/>
      <c r="KW943" s="94"/>
      <c r="KX943" s="94"/>
      <c r="KY943" s="94"/>
      <c r="KZ943" s="94"/>
      <c r="LA943" s="94"/>
      <c r="LB943" s="94"/>
      <c r="LC943" s="94"/>
      <c r="LD943" s="94"/>
      <c r="LE943" s="94"/>
      <c r="LF943" s="94"/>
      <c r="LG943" s="94"/>
      <c r="LH943" s="94"/>
      <c r="LI943" s="94"/>
      <c r="LJ943" s="94"/>
      <c r="LK943" s="94"/>
      <c r="LL943" s="94"/>
      <c r="LM943" s="94"/>
      <c r="LN943" s="94"/>
      <c r="LO943" s="94"/>
      <c r="LP943" s="94"/>
      <c r="LQ943" s="94"/>
      <c r="LR943" s="94"/>
      <c r="LS943" s="94"/>
      <c r="LT943" s="94"/>
      <c r="LU943" s="94"/>
      <c r="LV943" s="94"/>
      <c r="LW943" s="94"/>
      <c r="LX943" s="94"/>
      <c r="LY943" s="94"/>
      <c r="LZ943" s="94"/>
      <c r="MA943" s="94"/>
      <c r="MB943" s="94"/>
      <c r="MC943" s="94"/>
      <c r="MD943" s="94"/>
      <c r="ME943" s="94"/>
      <c r="MF943" s="94"/>
      <c r="MG943" s="94"/>
      <c r="MH943" s="94"/>
      <c r="MI943" s="94"/>
      <c r="MJ943" s="94"/>
      <c r="MK943" s="94"/>
      <c r="ML943" s="94"/>
      <c r="MM943" s="94"/>
      <c r="MN943" s="94"/>
      <c r="MO943" s="94"/>
      <c r="MP943" s="94"/>
      <c r="MQ943" s="94"/>
      <c r="MR943" s="94"/>
      <c r="MS943" s="94"/>
      <c r="MT943" s="94"/>
      <c r="MU943" s="94"/>
      <c r="MV943" s="94"/>
      <c r="MW943" s="94"/>
      <c r="MX943" s="94"/>
      <c r="MY943" s="94"/>
      <c r="MZ943" s="94"/>
      <c r="NA943" s="94"/>
      <c r="NB943" s="94"/>
      <c r="NC943" s="94"/>
      <c r="ND943" s="94"/>
      <c r="NE943" s="94"/>
      <c r="NF943" s="94"/>
      <c r="NG943" s="94"/>
      <c r="NH943" s="94"/>
      <c r="NI943" s="94"/>
      <c r="NJ943" s="94"/>
      <c r="NK943" s="94"/>
      <c r="NL943" s="94"/>
      <c r="NM943" s="94"/>
      <c r="NN943" s="94"/>
      <c r="NO943" s="94"/>
      <c r="NP943" s="94"/>
      <c r="NQ943" s="94"/>
      <c r="NR943" s="94"/>
      <c r="NS943" s="94"/>
      <c r="NT943" s="94"/>
      <c r="NU943" s="94"/>
      <c r="NV943" s="94"/>
      <c r="NW943" s="94"/>
      <c r="NX943" s="94"/>
      <c r="NY943" s="94"/>
      <c r="NZ943" s="94"/>
      <c r="OA943" s="94"/>
      <c r="OB943" s="94"/>
      <c r="OC943" s="94"/>
      <c r="OD943" s="94"/>
      <c r="OE943" s="94"/>
      <c r="OF943" s="94"/>
      <c r="OG943" s="94"/>
      <c r="OH943" s="94"/>
      <c r="OI943" s="94"/>
      <c r="OJ943" s="94"/>
      <c r="OK943" s="94"/>
      <c r="OL943" s="94"/>
      <c r="OM943" s="94"/>
      <c r="ON943" s="94"/>
      <c r="OO943" s="94"/>
      <c r="OP943" s="94"/>
      <c r="OQ943" s="94"/>
      <c r="OR943" s="94"/>
      <c r="OS943" s="94"/>
      <c r="OT943" s="94"/>
      <c r="OU943" s="94"/>
      <c r="OV943" s="94"/>
      <c r="OW943" s="94"/>
      <c r="OX943" s="94"/>
      <c r="OY943" s="94"/>
      <c r="OZ943" s="94"/>
      <c r="PA943" s="94"/>
      <c r="PB943" s="94"/>
      <c r="PC943" s="94"/>
      <c r="PD943" s="94"/>
      <c r="PE943" s="94"/>
      <c r="PF943" s="94"/>
      <c r="PG943" s="94"/>
      <c r="PH943" s="94"/>
      <c r="PI943" s="94"/>
      <c r="PJ943" s="94"/>
      <c r="PK943" s="94"/>
      <c r="PL943" s="94"/>
      <c r="PM943" s="94"/>
      <c r="PN943" s="94"/>
      <c r="PO943" s="94"/>
      <c r="PP943" s="94"/>
      <c r="PQ943" s="94"/>
      <c r="PR943" s="94"/>
      <c r="PS943" s="94"/>
      <c r="PT943" s="94"/>
      <c r="PU943" s="94"/>
      <c r="PV943" s="94"/>
      <c r="PW943" s="94"/>
      <c r="PX943" s="94"/>
      <c r="PY943" s="94"/>
      <c r="PZ943" s="94"/>
      <c r="QA943" s="94"/>
      <c r="QB943" s="94"/>
      <c r="QC943" s="94"/>
      <c r="QD943" s="94"/>
      <c r="QE943" s="94"/>
      <c r="QF943" s="94"/>
      <c r="QG943" s="94"/>
      <c r="QH943" s="94"/>
      <c r="QI943" s="94"/>
      <c r="QJ943" s="94"/>
      <c r="QK943" s="94"/>
      <c r="QL943" s="94"/>
      <c r="QM943" s="94"/>
      <c r="QN943" s="94"/>
      <c r="QO943" s="94"/>
      <c r="QP943" s="94"/>
      <c r="QQ943" s="94"/>
      <c r="QR943" s="94"/>
      <c r="QS943" s="94"/>
      <c r="QT943" s="94"/>
      <c r="QU943" s="94"/>
      <c r="QV943" s="94"/>
      <c r="QW943" s="94"/>
      <c r="QX943" s="94"/>
      <c r="QY943" s="94"/>
      <c r="QZ943" s="94"/>
      <c r="RA943" s="94"/>
      <c r="RB943" s="94"/>
      <c r="RC943" s="94"/>
      <c r="RD943" s="94"/>
      <c r="RE943" s="94"/>
      <c r="RF943" s="94"/>
      <c r="RG943" s="94"/>
      <c r="RH943" s="94"/>
      <c r="RI943" s="94"/>
      <c r="RJ943" s="94"/>
      <c r="RK943" s="94"/>
      <c r="RL943" s="94"/>
      <c r="RM943" s="94"/>
      <c r="RN943" s="94"/>
      <c r="RO943" s="94"/>
      <c r="RP943" s="94"/>
      <c r="RQ943" s="94"/>
      <c r="RR943" s="94"/>
      <c r="RS943" s="94"/>
      <c r="RT943" s="94"/>
      <c r="RU943" s="94"/>
      <c r="RV943" s="94"/>
      <c r="RW943" s="94"/>
      <c r="RX943" s="94"/>
      <c r="RY943" s="94"/>
      <c r="RZ943" s="94"/>
      <c r="SA943" s="94"/>
      <c r="SB943" s="94"/>
      <c r="SC943" s="94"/>
      <c r="SD943" s="94"/>
      <c r="SE943" s="94"/>
      <c r="SF943" s="94"/>
      <c r="SG943" s="94"/>
      <c r="SH943" s="94"/>
      <c r="SI943" s="94"/>
      <c r="SJ943" s="94"/>
      <c r="SK943" s="94"/>
      <c r="SL943" s="94"/>
      <c r="SM943" s="94"/>
      <c r="SN943" s="94"/>
      <c r="SO943" s="94"/>
      <c r="SP943" s="94"/>
      <c r="SQ943" s="94"/>
      <c r="SR943" s="94"/>
      <c r="SS943" s="94"/>
      <c r="ST943" s="94"/>
      <c r="SU943" s="94"/>
      <c r="SV943" s="94"/>
      <c r="SW943" s="94"/>
      <c r="SX943" s="94"/>
      <c r="SY943" s="94"/>
      <c r="SZ943" s="94"/>
      <c r="TA943" s="94"/>
      <c r="TB943" s="94"/>
      <c r="TC943" s="94"/>
      <c r="TD943" s="94"/>
      <c r="TE943" s="94"/>
      <c r="TF943" s="94"/>
      <c r="TG943" s="94"/>
      <c r="TH943" s="94"/>
      <c r="TI943" s="94"/>
      <c r="TJ943" s="94"/>
      <c r="TK943" s="94"/>
      <c r="TL943" s="94"/>
      <c r="TM943" s="94"/>
      <c r="TN943" s="94"/>
      <c r="TO943" s="94"/>
      <c r="TP943" s="94"/>
      <c r="TQ943" s="94"/>
      <c r="TR943" s="94"/>
      <c r="TS943" s="94"/>
      <c r="TT943" s="94"/>
      <c r="TU943" s="94"/>
      <c r="TV943" s="94"/>
      <c r="TW943" s="94"/>
      <c r="TX943" s="94"/>
      <c r="TY943" s="94"/>
      <c r="TZ943" s="94"/>
      <c r="UA943" s="94"/>
      <c r="UB943" s="94"/>
      <c r="UC943" s="94"/>
      <c r="UD943" s="94"/>
      <c r="UE943" s="94"/>
      <c r="UF943" s="94"/>
      <c r="UG943" s="94"/>
      <c r="UH943" s="94"/>
      <c r="UI943" s="94"/>
      <c r="UJ943" s="94"/>
      <c r="UK943" s="94"/>
      <c r="UL943" s="94"/>
      <c r="UM943" s="94"/>
      <c r="UN943" s="94"/>
      <c r="UO943" s="94"/>
      <c r="UP943" s="94"/>
      <c r="UQ943" s="94"/>
      <c r="UR943" s="94"/>
      <c r="US943" s="94"/>
      <c r="UT943" s="94"/>
      <c r="UU943" s="94"/>
      <c r="UV943" s="94"/>
      <c r="UW943" s="94"/>
      <c r="UX943" s="94"/>
      <c r="UY943" s="94"/>
      <c r="UZ943" s="94"/>
      <c r="VA943" s="94"/>
      <c r="VB943" s="94"/>
      <c r="VC943" s="94"/>
      <c r="VD943" s="94"/>
      <c r="VE943" s="94"/>
      <c r="VF943" s="94"/>
      <c r="VG943" s="94"/>
      <c r="VH943" s="94"/>
      <c r="VI943" s="94"/>
      <c r="VJ943" s="94"/>
      <c r="VK943" s="94"/>
      <c r="VL943" s="94"/>
      <c r="VM943" s="94"/>
      <c r="VN943" s="94"/>
      <c r="VO943" s="94"/>
      <c r="VP943" s="94"/>
      <c r="VQ943" s="94"/>
      <c r="VR943" s="94"/>
      <c r="VS943" s="94"/>
      <c r="VT943" s="94"/>
      <c r="VU943" s="94"/>
      <c r="VV943" s="94"/>
      <c r="VW943" s="94"/>
      <c r="VX943" s="94"/>
      <c r="VY943" s="94"/>
      <c r="VZ943" s="94"/>
      <c r="WA943" s="94"/>
      <c r="WB943" s="94"/>
      <c r="WC943" s="94"/>
      <c r="WD943" s="94"/>
      <c r="WE943" s="94"/>
      <c r="WF943" s="94"/>
      <c r="WG943" s="94"/>
      <c r="WH943" s="94"/>
      <c r="WI943" s="94"/>
      <c r="WJ943" s="94"/>
      <c r="WK943" s="94"/>
      <c r="WL943" s="94"/>
      <c r="WM943" s="94"/>
      <c r="WN943" s="94"/>
      <c r="WO943" s="94"/>
      <c r="WP943" s="94"/>
      <c r="WQ943" s="94"/>
      <c r="WR943" s="94"/>
      <c r="WS943" s="94"/>
      <c r="WT943" s="94"/>
      <c r="WU943" s="94"/>
      <c r="WV943" s="94"/>
      <c r="WW943" s="94"/>
      <c r="WX943" s="94"/>
      <c r="WY943" s="94"/>
      <c r="WZ943" s="94"/>
      <c r="XA943" s="94"/>
      <c r="XB943" s="94"/>
      <c r="XC943" s="94"/>
      <c r="XD943" s="94"/>
      <c r="XE943" s="94"/>
      <c r="XF943" s="94"/>
      <c r="XG943" s="94"/>
      <c r="XH943" s="94"/>
      <c r="XI943" s="94"/>
      <c r="XJ943" s="94"/>
      <c r="XK943" s="94"/>
      <c r="XL943" s="94"/>
      <c r="XM943" s="94"/>
      <c r="XN943" s="94"/>
      <c r="XO943" s="94"/>
      <c r="XP943" s="94"/>
      <c r="XQ943" s="94"/>
      <c r="XR943" s="94"/>
      <c r="XS943" s="94"/>
      <c r="XT943" s="94"/>
      <c r="XU943" s="94"/>
      <c r="XV943" s="94"/>
      <c r="XW943" s="94"/>
      <c r="XX943" s="94"/>
      <c r="XY943" s="94"/>
      <c r="XZ943" s="94"/>
      <c r="YA943" s="94"/>
      <c r="YB943" s="94"/>
      <c r="YC943" s="94"/>
      <c r="YD943" s="94"/>
      <c r="YE943" s="94"/>
      <c r="YF943" s="94"/>
      <c r="YG943" s="94"/>
      <c r="YH943" s="94"/>
      <c r="YI943" s="94"/>
      <c r="YJ943" s="94"/>
      <c r="YK943" s="94"/>
      <c r="YL943" s="94"/>
      <c r="YM943" s="94"/>
      <c r="YN943" s="94"/>
      <c r="YO943" s="94"/>
      <c r="YP943" s="94"/>
      <c r="YQ943" s="94"/>
      <c r="YR943" s="94"/>
      <c r="YS943" s="94"/>
      <c r="YT943" s="94"/>
      <c r="YU943" s="94"/>
      <c r="YV943" s="94"/>
      <c r="YW943" s="94"/>
      <c r="YX943" s="94"/>
      <c r="YY943" s="94"/>
      <c r="YZ943" s="94"/>
      <c r="ZA943" s="94"/>
      <c r="ZB943" s="94"/>
      <c r="ZC943" s="94"/>
      <c r="ZD943" s="94"/>
      <c r="ZE943" s="94"/>
      <c r="ZF943" s="94"/>
      <c r="ZG943" s="94"/>
      <c r="ZH943" s="94"/>
      <c r="ZI943" s="94"/>
      <c r="ZJ943" s="94"/>
      <c r="ZK943" s="94"/>
      <c r="ZL943" s="94"/>
      <c r="ZM943" s="94"/>
      <c r="ZN943" s="94"/>
      <c r="ZO943" s="94"/>
      <c r="ZP943" s="94"/>
      <c r="ZQ943" s="94"/>
      <c r="ZR943" s="94"/>
      <c r="ZS943" s="94"/>
      <c r="ZT943" s="94"/>
      <c r="ZU943" s="94"/>
      <c r="ZV943" s="94"/>
      <c r="ZW943" s="94"/>
      <c r="ZX943" s="94"/>
      <c r="ZY943" s="94"/>
      <c r="ZZ943" s="94"/>
      <c r="AAA943" s="94"/>
      <c r="AAB943" s="94"/>
      <c r="AAC943" s="94"/>
      <c r="AAD943" s="94"/>
      <c r="AAE943" s="94"/>
      <c r="AAF943" s="94"/>
      <c r="AAG943" s="94"/>
      <c r="AAH943" s="94"/>
      <c r="AAI943" s="94"/>
      <c r="AAJ943" s="94"/>
      <c r="AAK943" s="94"/>
      <c r="AAL943" s="94"/>
      <c r="AAM943" s="94"/>
      <c r="AAN943" s="94"/>
      <c r="AAO943" s="94"/>
      <c r="AAP943" s="94"/>
      <c r="AAQ943" s="94"/>
      <c r="AAR943" s="94"/>
      <c r="AAS943" s="94"/>
      <c r="AAT943" s="94"/>
      <c r="AAU943" s="94"/>
      <c r="AAV943" s="94"/>
      <c r="AAW943" s="94"/>
      <c r="AAX943" s="94"/>
      <c r="AAY943" s="94"/>
      <c r="AAZ943" s="94"/>
      <c r="ABA943" s="94"/>
      <c r="ABB943" s="94"/>
      <c r="ABC943" s="94"/>
      <c r="ABD943" s="94"/>
      <c r="ABE943" s="94"/>
      <c r="ABF943" s="94"/>
      <c r="ABG943" s="94"/>
      <c r="ABH943" s="94"/>
      <c r="ABI943" s="94"/>
      <c r="ABJ943" s="94"/>
      <c r="ABK943" s="94"/>
      <c r="ABL943" s="94"/>
      <c r="ABM943" s="94"/>
      <c r="ABN943" s="94"/>
      <c r="ABO943" s="94"/>
      <c r="ABP943" s="94"/>
      <c r="ABQ943" s="94"/>
      <c r="ABR943" s="94"/>
      <c r="ABS943" s="94"/>
      <c r="ABT943" s="94"/>
      <c r="ABU943" s="94"/>
      <c r="ABV943" s="94"/>
      <c r="ABW943" s="94"/>
      <c r="ABX943" s="94"/>
      <c r="ABY943" s="94"/>
      <c r="ABZ943" s="94"/>
      <c r="ACA943" s="94"/>
      <c r="ACB943" s="94"/>
      <c r="ACC943" s="94"/>
      <c r="ACD943" s="94"/>
      <c r="ACE943" s="94"/>
      <c r="ACF943" s="94"/>
      <c r="ACG943" s="94"/>
      <c r="ACH943" s="94"/>
      <c r="ACI943" s="94"/>
      <c r="ACJ943" s="94"/>
      <c r="ACK943" s="94"/>
      <c r="ACL943" s="94"/>
      <c r="ACM943" s="94"/>
      <c r="ACN943" s="94"/>
      <c r="ACO943" s="94"/>
      <c r="ACP943" s="94"/>
      <c r="ACQ943" s="94"/>
      <c r="ACR943" s="94"/>
      <c r="ACS943" s="94"/>
      <c r="ACT943" s="94"/>
      <c r="ACU943" s="94"/>
      <c r="ACV943" s="94"/>
      <c r="ACW943" s="94"/>
      <c r="ACX943" s="94"/>
      <c r="ACY943" s="94"/>
      <c r="ACZ943" s="94"/>
      <c r="ADA943" s="94"/>
      <c r="ADB943" s="94"/>
      <c r="ADC943" s="94"/>
      <c r="ADD943" s="94"/>
      <c r="ADE943" s="94"/>
      <c r="ADF943" s="94"/>
      <c r="ADG943" s="94"/>
      <c r="ADH943" s="94"/>
      <c r="ADI943" s="94"/>
      <c r="ADJ943" s="94"/>
      <c r="ADK943" s="94"/>
      <c r="ADL943" s="94"/>
      <c r="ADM943" s="94"/>
      <c r="ADN943" s="94"/>
      <c r="ADO943" s="94"/>
      <c r="ADP943" s="94"/>
      <c r="ADQ943" s="94"/>
      <c r="ADR943" s="94"/>
      <c r="ADS943" s="94"/>
      <c r="ADT943" s="94"/>
      <c r="ADU943" s="94"/>
      <c r="ADV943" s="94"/>
      <c r="ADW943" s="94"/>
      <c r="ADX943" s="94"/>
      <c r="ADY943" s="94"/>
      <c r="ADZ943" s="94"/>
      <c r="AEA943" s="94"/>
      <c r="AEB943" s="94"/>
      <c r="AEC943" s="94"/>
      <c r="AED943" s="94"/>
      <c r="AEE943" s="94"/>
      <c r="AEF943" s="94"/>
      <c r="AEG943" s="94"/>
      <c r="AEH943" s="94"/>
      <c r="AEI943" s="94"/>
      <c r="AEJ943" s="94"/>
      <c r="AEK943" s="94"/>
      <c r="AEL943" s="94"/>
      <c r="AEM943" s="94"/>
      <c r="AEN943" s="94"/>
      <c r="AEO943" s="94"/>
      <c r="AEP943" s="94"/>
      <c r="AEQ943" s="94"/>
      <c r="AER943" s="94"/>
      <c r="AES943" s="94"/>
      <c r="AET943" s="94"/>
      <c r="AEU943" s="94"/>
      <c r="AEV943" s="94"/>
      <c r="AEW943" s="94"/>
      <c r="AEX943" s="94"/>
      <c r="AEY943" s="94"/>
      <c r="AEZ943" s="94"/>
      <c r="AFA943" s="94"/>
      <c r="AFB943" s="94"/>
      <c r="AFC943" s="94"/>
      <c r="AFD943" s="94"/>
      <c r="AFE943" s="94"/>
      <c r="AFF943" s="94"/>
      <c r="AFG943" s="94"/>
      <c r="AFH943" s="94"/>
      <c r="AFI943" s="94"/>
      <c r="AFJ943" s="94"/>
      <c r="AFK943" s="94"/>
      <c r="AFL943" s="94"/>
      <c r="AFM943" s="94"/>
      <c r="AFN943" s="94"/>
      <c r="AFO943" s="94"/>
      <c r="AFP943" s="94"/>
      <c r="AFQ943" s="94"/>
      <c r="AFR943" s="94"/>
      <c r="AFS943" s="94"/>
      <c r="AFT943" s="94"/>
      <c r="AFU943" s="94"/>
      <c r="AFV943" s="94"/>
      <c r="AFW943" s="94"/>
      <c r="AFX943" s="94"/>
      <c r="AFY943" s="94"/>
      <c r="AFZ943" s="94"/>
      <c r="AGA943" s="94"/>
      <c r="AGB943" s="94"/>
      <c r="AGC943" s="94"/>
      <c r="AGD943" s="94"/>
      <c r="AGE943" s="94"/>
      <c r="AGF943" s="94"/>
      <c r="AGG943" s="94"/>
      <c r="AGH943" s="94"/>
      <c r="AGI943" s="94"/>
      <c r="AGJ943" s="94"/>
      <c r="AGK943" s="94"/>
      <c r="AGL943" s="94"/>
      <c r="AGM943" s="94"/>
      <c r="AGN943" s="94"/>
      <c r="AGO943" s="94"/>
      <c r="AGP943" s="94"/>
      <c r="AGQ943" s="94"/>
      <c r="AGR943" s="94"/>
      <c r="AGS943" s="94"/>
      <c r="AGT943" s="94"/>
      <c r="AGU943" s="94"/>
      <c r="AGV943" s="94"/>
      <c r="AGW943" s="94"/>
      <c r="AGX943" s="94"/>
      <c r="AGY943" s="94"/>
      <c r="AGZ943" s="94"/>
      <c r="AHA943" s="94"/>
      <c r="AHB943" s="94"/>
      <c r="AHC943" s="94"/>
      <c r="AHD943" s="94"/>
      <c r="AHE943" s="94"/>
      <c r="AHF943" s="94"/>
      <c r="AHG943" s="94"/>
      <c r="AHH943" s="94"/>
      <c r="AHI943" s="94"/>
      <c r="AHJ943" s="94"/>
      <c r="AHK943" s="94"/>
      <c r="AHL943" s="94"/>
      <c r="AHM943" s="94"/>
      <c r="AHN943" s="94"/>
      <c r="AHO943" s="94"/>
      <c r="AHP943" s="94"/>
      <c r="AHQ943" s="94"/>
      <c r="AHR943" s="94"/>
      <c r="AHS943" s="94"/>
      <c r="AHT943" s="94"/>
      <c r="AHU943" s="94"/>
      <c r="AHV943" s="94"/>
      <c r="AHW943" s="94"/>
      <c r="AHX943" s="94"/>
      <c r="AHY943" s="94"/>
      <c r="AHZ943" s="94"/>
      <c r="AIA943" s="94"/>
      <c r="AIB943" s="94"/>
      <c r="AIC943" s="94"/>
      <c r="AID943" s="94"/>
      <c r="AIE943" s="94"/>
      <c r="AIF943" s="94"/>
      <c r="AIG943" s="94"/>
      <c r="AIH943" s="94"/>
      <c r="AII943" s="94"/>
      <c r="AIJ943" s="94"/>
      <c r="AIK943" s="94"/>
      <c r="AIL943" s="94"/>
      <c r="AIM943" s="94"/>
      <c r="AIN943" s="94"/>
      <c r="AIO943" s="94"/>
      <c r="AIP943" s="94"/>
      <c r="AIQ943" s="94"/>
      <c r="AIR943" s="94"/>
      <c r="AIS943" s="94"/>
      <c r="AIT943" s="94"/>
      <c r="AIU943" s="94"/>
      <c r="AIV943" s="94"/>
      <c r="AIW943" s="94"/>
      <c r="AIX943" s="94"/>
      <c r="AIY943" s="94"/>
      <c r="AIZ943" s="94"/>
      <c r="AJA943" s="94"/>
      <c r="AJB943" s="94"/>
      <c r="AJC943" s="94"/>
      <c r="AJD943" s="94"/>
      <c r="AJE943" s="94"/>
      <c r="AJF943" s="94"/>
      <c r="AJG943" s="94"/>
      <c r="AJH943" s="94"/>
      <c r="AJI943" s="94"/>
      <c r="AJJ943" s="94"/>
      <c r="AJK943" s="94"/>
      <c r="AJL943" s="94"/>
      <c r="AJM943" s="94"/>
      <c r="AJN943" s="94"/>
      <c r="AJO943" s="94"/>
      <c r="AJP943" s="94"/>
      <c r="AJQ943" s="94"/>
      <c r="AJR943" s="94"/>
      <c r="AJS943" s="94"/>
      <c r="AJT943" s="94"/>
      <c r="AJU943" s="94"/>
      <c r="AJV943" s="94"/>
      <c r="AJW943" s="94"/>
      <c r="AJX943" s="94"/>
      <c r="AJY943" s="94"/>
      <c r="AJZ943" s="94"/>
      <c r="AKA943" s="94"/>
      <c r="AKB943" s="94"/>
      <c r="AKC943" s="94"/>
      <c r="AKD943" s="94"/>
      <c r="AKE943" s="94"/>
      <c r="AKF943" s="94"/>
      <c r="AKG943" s="94"/>
      <c r="AKH943" s="94"/>
      <c r="AKI943" s="94"/>
      <c r="AKJ943" s="94"/>
      <c r="AKK943" s="94"/>
      <c r="AKL943" s="94"/>
      <c r="AKM943" s="94"/>
      <c r="AKN943" s="94"/>
      <c r="AKO943" s="94"/>
      <c r="AKP943" s="94"/>
      <c r="AKQ943" s="94"/>
      <c r="AKR943" s="94"/>
      <c r="AKS943" s="94"/>
      <c r="AKT943" s="94"/>
      <c r="AKU943" s="94"/>
      <c r="AKV943" s="94"/>
      <c r="AKW943" s="94"/>
      <c r="AKX943" s="94"/>
      <c r="AKY943" s="94"/>
      <c r="AKZ943" s="94"/>
      <c r="ALA943" s="94"/>
      <c r="ALB943" s="94"/>
      <c r="ALC943" s="94"/>
      <c r="ALD943" s="94"/>
      <c r="ALE943" s="94"/>
      <c r="ALF943" s="94"/>
      <c r="ALG943" s="94"/>
      <c r="ALH943" s="94"/>
      <c r="ALI943" s="94"/>
      <c r="ALJ943" s="94"/>
      <c r="ALK943" s="94"/>
      <c r="ALL943" s="94"/>
      <c r="ALM943" s="94"/>
      <c r="ALN943" s="94"/>
      <c r="ALO943" s="94"/>
      <c r="ALP943" s="94"/>
      <c r="ALQ943" s="94"/>
      <c r="ALR943" s="94"/>
      <c r="ALS943" s="94"/>
      <c r="ALT943" s="94"/>
      <c r="ALU943" s="94"/>
      <c r="ALV943" s="94"/>
      <c r="ALW943" s="94"/>
      <c r="ALX943" s="94"/>
      <c r="ALY943" s="94"/>
    </row>
    <row r="944" spans="1:1013" s="436" customFormat="1" ht="18" x14ac:dyDescent="0.25">
      <c r="A944" s="4">
        <v>48</v>
      </c>
      <c r="B944" s="5" t="s">
        <v>1224</v>
      </c>
      <c r="C944" s="57" t="s">
        <v>11</v>
      </c>
      <c r="D944" s="5">
        <v>4</v>
      </c>
      <c r="E944" s="5">
        <v>2500</v>
      </c>
      <c r="F944" s="57">
        <f t="shared" si="22"/>
        <v>10000</v>
      </c>
      <c r="G944" s="57" t="s">
        <v>12</v>
      </c>
      <c r="H944" s="57">
        <v>2014</v>
      </c>
      <c r="I944" s="57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  <c r="AC944" s="94"/>
      <c r="AD944" s="94"/>
      <c r="AE944" s="94"/>
      <c r="AF944" s="94"/>
      <c r="AG944" s="94"/>
      <c r="AH944" s="94"/>
      <c r="AI944" s="94"/>
      <c r="AJ944" s="94"/>
      <c r="AK944" s="94"/>
      <c r="AL944" s="94"/>
      <c r="AM944" s="94"/>
      <c r="AN944" s="94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  <c r="BY944" s="94"/>
      <c r="BZ944" s="94"/>
      <c r="CA944" s="94"/>
      <c r="CB944" s="94"/>
      <c r="CC944" s="94"/>
      <c r="CD944" s="94"/>
      <c r="CE944" s="94"/>
      <c r="CF944" s="94"/>
      <c r="CG944" s="94"/>
      <c r="CH944" s="94"/>
      <c r="CI944" s="94"/>
      <c r="CJ944" s="94"/>
      <c r="CK944" s="94"/>
      <c r="CL944" s="94"/>
      <c r="CM944" s="94"/>
      <c r="CN944" s="94"/>
      <c r="CO944" s="94"/>
      <c r="CP944" s="94"/>
      <c r="CQ944" s="94"/>
      <c r="CR944" s="94"/>
      <c r="CS944" s="94"/>
      <c r="CT944" s="94"/>
      <c r="CU944" s="94"/>
      <c r="CV944" s="94"/>
      <c r="CW944" s="94"/>
      <c r="CX944" s="94"/>
      <c r="CY944" s="94"/>
      <c r="CZ944" s="94"/>
      <c r="DA944" s="94"/>
      <c r="DB944" s="94"/>
      <c r="DC944" s="94"/>
      <c r="DD944" s="94"/>
      <c r="DE944" s="94"/>
      <c r="DF944" s="94"/>
      <c r="DG944" s="94"/>
      <c r="DH944" s="94"/>
      <c r="DI944" s="94"/>
      <c r="DJ944" s="94"/>
      <c r="DK944" s="94"/>
      <c r="DL944" s="94"/>
      <c r="DM944" s="94"/>
      <c r="DN944" s="94"/>
      <c r="DO944" s="94"/>
      <c r="DP944" s="94"/>
      <c r="DQ944" s="94"/>
      <c r="DR944" s="94"/>
      <c r="DS944" s="94"/>
      <c r="DT944" s="94"/>
      <c r="DU944" s="94"/>
      <c r="DV944" s="94"/>
      <c r="DW944" s="94"/>
      <c r="DX944" s="94"/>
      <c r="DY944" s="94"/>
      <c r="DZ944" s="94"/>
      <c r="EA944" s="94"/>
      <c r="EB944" s="94"/>
      <c r="EC944" s="94"/>
      <c r="ED944" s="94"/>
      <c r="EE944" s="94"/>
      <c r="EF944" s="94"/>
      <c r="EG944" s="94"/>
      <c r="EH944" s="94"/>
      <c r="EI944" s="94"/>
      <c r="EJ944" s="94"/>
      <c r="EK944" s="94"/>
      <c r="EL944" s="94"/>
      <c r="EM944" s="94"/>
      <c r="EN944" s="94"/>
      <c r="EO944" s="94"/>
      <c r="EP944" s="94"/>
      <c r="EQ944" s="94"/>
      <c r="ER944" s="94"/>
      <c r="ES944" s="94"/>
      <c r="ET944" s="94"/>
      <c r="EU944" s="94"/>
      <c r="EV944" s="94"/>
      <c r="EW944" s="94"/>
      <c r="EX944" s="94"/>
      <c r="EY944" s="94"/>
      <c r="EZ944" s="94"/>
      <c r="FA944" s="94"/>
      <c r="FB944" s="94"/>
      <c r="FC944" s="94"/>
      <c r="FD944" s="94"/>
      <c r="FE944" s="94"/>
      <c r="FF944" s="94"/>
      <c r="FG944" s="94"/>
      <c r="FH944" s="94"/>
      <c r="FI944" s="94"/>
      <c r="FJ944" s="94"/>
      <c r="FK944" s="94"/>
      <c r="FL944" s="94"/>
      <c r="FM944" s="94"/>
      <c r="FN944" s="94"/>
      <c r="FO944" s="94"/>
      <c r="FP944" s="94"/>
      <c r="FQ944" s="94"/>
      <c r="FR944" s="94"/>
      <c r="FS944" s="94"/>
      <c r="FT944" s="94"/>
      <c r="FU944" s="94"/>
      <c r="FV944" s="94"/>
      <c r="FW944" s="94"/>
      <c r="FX944" s="94"/>
      <c r="FY944" s="94"/>
      <c r="FZ944" s="94"/>
      <c r="GA944" s="94"/>
      <c r="GB944" s="94"/>
      <c r="GC944" s="94"/>
      <c r="GD944" s="94"/>
      <c r="GE944" s="94"/>
      <c r="GF944" s="94"/>
      <c r="GG944" s="94"/>
      <c r="GH944" s="94"/>
      <c r="GI944" s="94"/>
      <c r="GJ944" s="94"/>
      <c r="GK944" s="94"/>
      <c r="GL944" s="94"/>
      <c r="GM944" s="94"/>
      <c r="GN944" s="94"/>
      <c r="GO944" s="94"/>
      <c r="GP944" s="94"/>
      <c r="GQ944" s="94"/>
      <c r="GR944" s="94"/>
      <c r="GS944" s="94"/>
      <c r="GT944" s="94"/>
      <c r="GU944" s="94"/>
      <c r="GV944" s="94"/>
      <c r="GW944" s="94"/>
      <c r="GX944" s="94"/>
      <c r="GY944" s="94"/>
      <c r="GZ944" s="94"/>
      <c r="HA944" s="94"/>
      <c r="HB944" s="94"/>
      <c r="HC944" s="94"/>
      <c r="HD944" s="94"/>
      <c r="HE944" s="94"/>
      <c r="HF944" s="94"/>
      <c r="HG944" s="94"/>
      <c r="HH944" s="94"/>
      <c r="HI944" s="94"/>
      <c r="HJ944" s="94"/>
      <c r="HK944" s="94"/>
      <c r="HL944" s="94"/>
      <c r="HM944" s="94"/>
      <c r="HN944" s="94"/>
      <c r="HO944" s="94"/>
      <c r="HP944" s="94"/>
      <c r="HQ944" s="94"/>
      <c r="HR944" s="94"/>
      <c r="HS944" s="94"/>
      <c r="HT944" s="94"/>
      <c r="HU944" s="94"/>
      <c r="HV944" s="94"/>
      <c r="HW944" s="94"/>
      <c r="HX944" s="94"/>
      <c r="HY944" s="94"/>
      <c r="HZ944" s="94"/>
      <c r="IA944" s="94"/>
      <c r="IB944" s="94"/>
      <c r="IC944" s="94"/>
      <c r="ID944" s="94"/>
      <c r="IE944" s="94"/>
      <c r="IF944" s="94"/>
      <c r="IG944" s="94"/>
      <c r="IH944" s="94"/>
      <c r="II944" s="94"/>
      <c r="IJ944" s="94"/>
      <c r="IK944" s="94"/>
      <c r="IL944" s="94"/>
      <c r="IM944" s="94"/>
      <c r="IN944" s="94"/>
      <c r="IO944" s="94"/>
      <c r="IP944" s="94"/>
      <c r="IQ944" s="94"/>
      <c r="IR944" s="94"/>
      <c r="IS944" s="94"/>
      <c r="IT944" s="94"/>
      <c r="IU944" s="94"/>
      <c r="IV944" s="94"/>
      <c r="IW944" s="94"/>
      <c r="IX944" s="94"/>
      <c r="IY944" s="94"/>
      <c r="IZ944" s="94"/>
      <c r="JA944" s="94"/>
      <c r="JB944" s="94"/>
      <c r="JC944" s="94"/>
      <c r="JD944" s="94"/>
      <c r="JE944" s="94"/>
      <c r="JF944" s="94"/>
      <c r="JG944" s="94"/>
      <c r="JH944" s="94"/>
      <c r="JI944" s="94"/>
      <c r="JJ944" s="94"/>
      <c r="JK944" s="94"/>
      <c r="JL944" s="94"/>
      <c r="JM944" s="94"/>
      <c r="JN944" s="94"/>
      <c r="JO944" s="94"/>
      <c r="JP944" s="94"/>
      <c r="JQ944" s="94"/>
      <c r="JR944" s="94"/>
      <c r="JS944" s="94"/>
      <c r="JT944" s="94"/>
      <c r="JU944" s="94"/>
      <c r="JV944" s="94"/>
      <c r="JW944" s="94"/>
      <c r="JX944" s="94"/>
      <c r="JY944" s="94"/>
      <c r="JZ944" s="94"/>
      <c r="KA944" s="94"/>
      <c r="KB944" s="94"/>
      <c r="KC944" s="94"/>
      <c r="KD944" s="94"/>
      <c r="KE944" s="94"/>
      <c r="KF944" s="94"/>
      <c r="KG944" s="94"/>
      <c r="KH944" s="94"/>
      <c r="KI944" s="94"/>
      <c r="KJ944" s="94"/>
      <c r="KK944" s="94"/>
      <c r="KL944" s="94"/>
      <c r="KM944" s="94"/>
      <c r="KN944" s="94"/>
      <c r="KO944" s="94"/>
      <c r="KP944" s="94"/>
      <c r="KQ944" s="94"/>
      <c r="KR944" s="94"/>
      <c r="KS944" s="94"/>
      <c r="KT944" s="94"/>
      <c r="KU944" s="94"/>
      <c r="KV944" s="94"/>
      <c r="KW944" s="94"/>
      <c r="KX944" s="94"/>
      <c r="KY944" s="94"/>
      <c r="KZ944" s="94"/>
      <c r="LA944" s="94"/>
      <c r="LB944" s="94"/>
      <c r="LC944" s="94"/>
      <c r="LD944" s="94"/>
      <c r="LE944" s="94"/>
      <c r="LF944" s="94"/>
      <c r="LG944" s="94"/>
      <c r="LH944" s="94"/>
      <c r="LI944" s="94"/>
      <c r="LJ944" s="94"/>
      <c r="LK944" s="94"/>
      <c r="LL944" s="94"/>
      <c r="LM944" s="94"/>
      <c r="LN944" s="94"/>
      <c r="LO944" s="94"/>
      <c r="LP944" s="94"/>
      <c r="LQ944" s="94"/>
      <c r="LR944" s="94"/>
      <c r="LS944" s="94"/>
      <c r="LT944" s="94"/>
      <c r="LU944" s="94"/>
      <c r="LV944" s="94"/>
      <c r="LW944" s="94"/>
      <c r="LX944" s="94"/>
      <c r="LY944" s="94"/>
      <c r="LZ944" s="94"/>
      <c r="MA944" s="94"/>
      <c r="MB944" s="94"/>
      <c r="MC944" s="94"/>
      <c r="MD944" s="94"/>
      <c r="ME944" s="94"/>
      <c r="MF944" s="94"/>
      <c r="MG944" s="94"/>
      <c r="MH944" s="94"/>
      <c r="MI944" s="94"/>
      <c r="MJ944" s="94"/>
      <c r="MK944" s="94"/>
      <c r="ML944" s="94"/>
      <c r="MM944" s="94"/>
      <c r="MN944" s="94"/>
      <c r="MO944" s="94"/>
      <c r="MP944" s="94"/>
      <c r="MQ944" s="94"/>
      <c r="MR944" s="94"/>
      <c r="MS944" s="94"/>
      <c r="MT944" s="94"/>
      <c r="MU944" s="94"/>
      <c r="MV944" s="94"/>
      <c r="MW944" s="94"/>
      <c r="MX944" s="94"/>
      <c r="MY944" s="94"/>
      <c r="MZ944" s="94"/>
      <c r="NA944" s="94"/>
      <c r="NB944" s="94"/>
      <c r="NC944" s="94"/>
      <c r="ND944" s="94"/>
      <c r="NE944" s="94"/>
      <c r="NF944" s="94"/>
      <c r="NG944" s="94"/>
      <c r="NH944" s="94"/>
      <c r="NI944" s="94"/>
      <c r="NJ944" s="94"/>
      <c r="NK944" s="94"/>
      <c r="NL944" s="94"/>
      <c r="NM944" s="94"/>
      <c r="NN944" s="94"/>
      <c r="NO944" s="94"/>
      <c r="NP944" s="94"/>
      <c r="NQ944" s="94"/>
      <c r="NR944" s="94"/>
      <c r="NS944" s="94"/>
      <c r="NT944" s="94"/>
      <c r="NU944" s="94"/>
      <c r="NV944" s="94"/>
      <c r="NW944" s="94"/>
      <c r="NX944" s="94"/>
      <c r="NY944" s="94"/>
      <c r="NZ944" s="94"/>
      <c r="OA944" s="94"/>
      <c r="OB944" s="94"/>
      <c r="OC944" s="94"/>
      <c r="OD944" s="94"/>
      <c r="OE944" s="94"/>
      <c r="OF944" s="94"/>
      <c r="OG944" s="94"/>
      <c r="OH944" s="94"/>
      <c r="OI944" s="94"/>
      <c r="OJ944" s="94"/>
      <c r="OK944" s="94"/>
      <c r="OL944" s="94"/>
      <c r="OM944" s="94"/>
      <c r="ON944" s="94"/>
      <c r="OO944" s="94"/>
      <c r="OP944" s="94"/>
      <c r="OQ944" s="94"/>
      <c r="OR944" s="94"/>
      <c r="OS944" s="94"/>
      <c r="OT944" s="94"/>
      <c r="OU944" s="94"/>
      <c r="OV944" s="94"/>
      <c r="OW944" s="94"/>
      <c r="OX944" s="94"/>
      <c r="OY944" s="94"/>
      <c r="OZ944" s="94"/>
      <c r="PA944" s="94"/>
      <c r="PB944" s="94"/>
      <c r="PC944" s="94"/>
      <c r="PD944" s="94"/>
      <c r="PE944" s="94"/>
      <c r="PF944" s="94"/>
      <c r="PG944" s="94"/>
      <c r="PH944" s="94"/>
      <c r="PI944" s="94"/>
      <c r="PJ944" s="94"/>
      <c r="PK944" s="94"/>
      <c r="PL944" s="94"/>
      <c r="PM944" s="94"/>
      <c r="PN944" s="94"/>
      <c r="PO944" s="94"/>
      <c r="PP944" s="94"/>
      <c r="PQ944" s="94"/>
      <c r="PR944" s="94"/>
      <c r="PS944" s="94"/>
      <c r="PT944" s="94"/>
      <c r="PU944" s="94"/>
      <c r="PV944" s="94"/>
      <c r="PW944" s="94"/>
      <c r="PX944" s="94"/>
      <c r="PY944" s="94"/>
      <c r="PZ944" s="94"/>
      <c r="QA944" s="94"/>
      <c r="QB944" s="94"/>
      <c r="QC944" s="94"/>
      <c r="QD944" s="94"/>
      <c r="QE944" s="94"/>
      <c r="QF944" s="94"/>
      <c r="QG944" s="94"/>
      <c r="QH944" s="94"/>
      <c r="QI944" s="94"/>
      <c r="QJ944" s="94"/>
      <c r="QK944" s="94"/>
      <c r="QL944" s="94"/>
      <c r="QM944" s="94"/>
      <c r="QN944" s="94"/>
      <c r="QO944" s="94"/>
      <c r="QP944" s="94"/>
      <c r="QQ944" s="94"/>
      <c r="QR944" s="94"/>
      <c r="QS944" s="94"/>
      <c r="QT944" s="94"/>
      <c r="QU944" s="94"/>
      <c r="QV944" s="94"/>
      <c r="QW944" s="94"/>
      <c r="QX944" s="94"/>
      <c r="QY944" s="94"/>
      <c r="QZ944" s="94"/>
      <c r="RA944" s="94"/>
      <c r="RB944" s="94"/>
      <c r="RC944" s="94"/>
      <c r="RD944" s="94"/>
      <c r="RE944" s="94"/>
      <c r="RF944" s="94"/>
      <c r="RG944" s="94"/>
      <c r="RH944" s="94"/>
      <c r="RI944" s="94"/>
      <c r="RJ944" s="94"/>
      <c r="RK944" s="94"/>
      <c r="RL944" s="94"/>
      <c r="RM944" s="94"/>
      <c r="RN944" s="94"/>
      <c r="RO944" s="94"/>
      <c r="RP944" s="94"/>
      <c r="RQ944" s="94"/>
      <c r="RR944" s="94"/>
      <c r="RS944" s="94"/>
      <c r="RT944" s="94"/>
      <c r="RU944" s="94"/>
      <c r="RV944" s="94"/>
      <c r="RW944" s="94"/>
      <c r="RX944" s="94"/>
      <c r="RY944" s="94"/>
      <c r="RZ944" s="94"/>
      <c r="SA944" s="94"/>
      <c r="SB944" s="94"/>
      <c r="SC944" s="94"/>
      <c r="SD944" s="94"/>
      <c r="SE944" s="94"/>
      <c r="SF944" s="94"/>
      <c r="SG944" s="94"/>
      <c r="SH944" s="94"/>
      <c r="SI944" s="94"/>
      <c r="SJ944" s="94"/>
      <c r="SK944" s="94"/>
      <c r="SL944" s="94"/>
      <c r="SM944" s="94"/>
      <c r="SN944" s="94"/>
      <c r="SO944" s="94"/>
      <c r="SP944" s="94"/>
      <c r="SQ944" s="94"/>
      <c r="SR944" s="94"/>
      <c r="SS944" s="94"/>
      <c r="ST944" s="94"/>
      <c r="SU944" s="94"/>
      <c r="SV944" s="94"/>
      <c r="SW944" s="94"/>
      <c r="SX944" s="94"/>
      <c r="SY944" s="94"/>
      <c r="SZ944" s="94"/>
      <c r="TA944" s="94"/>
      <c r="TB944" s="94"/>
      <c r="TC944" s="94"/>
      <c r="TD944" s="94"/>
      <c r="TE944" s="94"/>
      <c r="TF944" s="94"/>
      <c r="TG944" s="94"/>
      <c r="TH944" s="94"/>
      <c r="TI944" s="94"/>
      <c r="TJ944" s="94"/>
      <c r="TK944" s="94"/>
      <c r="TL944" s="94"/>
      <c r="TM944" s="94"/>
      <c r="TN944" s="94"/>
      <c r="TO944" s="94"/>
      <c r="TP944" s="94"/>
      <c r="TQ944" s="94"/>
      <c r="TR944" s="94"/>
      <c r="TS944" s="94"/>
      <c r="TT944" s="94"/>
      <c r="TU944" s="94"/>
      <c r="TV944" s="94"/>
      <c r="TW944" s="94"/>
      <c r="TX944" s="94"/>
      <c r="TY944" s="94"/>
      <c r="TZ944" s="94"/>
      <c r="UA944" s="94"/>
      <c r="UB944" s="94"/>
      <c r="UC944" s="94"/>
      <c r="UD944" s="94"/>
      <c r="UE944" s="94"/>
      <c r="UF944" s="94"/>
      <c r="UG944" s="94"/>
      <c r="UH944" s="94"/>
      <c r="UI944" s="94"/>
      <c r="UJ944" s="94"/>
      <c r="UK944" s="94"/>
      <c r="UL944" s="94"/>
      <c r="UM944" s="94"/>
      <c r="UN944" s="94"/>
      <c r="UO944" s="94"/>
      <c r="UP944" s="94"/>
      <c r="UQ944" s="94"/>
      <c r="UR944" s="94"/>
      <c r="US944" s="94"/>
      <c r="UT944" s="94"/>
      <c r="UU944" s="94"/>
      <c r="UV944" s="94"/>
      <c r="UW944" s="94"/>
      <c r="UX944" s="94"/>
      <c r="UY944" s="94"/>
      <c r="UZ944" s="94"/>
      <c r="VA944" s="94"/>
      <c r="VB944" s="94"/>
      <c r="VC944" s="94"/>
      <c r="VD944" s="94"/>
      <c r="VE944" s="94"/>
      <c r="VF944" s="94"/>
      <c r="VG944" s="94"/>
      <c r="VH944" s="94"/>
      <c r="VI944" s="94"/>
      <c r="VJ944" s="94"/>
      <c r="VK944" s="94"/>
      <c r="VL944" s="94"/>
      <c r="VM944" s="94"/>
      <c r="VN944" s="94"/>
      <c r="VO944" s="94"/>
      <c r="VP944" s="94"/>
      <c r="VQ944" s="94"/>
      <c r="VR944" s="94"/>
      <c r="VS944" s="94"/>
      <c r="VT944" s="94"/>
      <c r="VU944" s="94"/>
      <c r="VV944" s="94"/>
      <c r="VW944" s="94"/>
      <c r="VX944" s="94"/>
      <c r="VY944" s="94"/>
      <c r="VZ944" s="94"/>
      <c r="WA944" s="94"/>
      <c r="WB944" s="94"/>
      <c r="WC944" s="94"/>
      <c r="WD944" s="94"/>
      <c r="WE944" s="94"/>
      <c r="WF944" s="94"/>
      <c r="WG944" s="94"/>
      <c r="WH944" s="94"/>
      <c r="WI944" s="94"/>
      <c r="WJ944" s="94"/>
      <c r="WK944" s="94"/>
      <c r="WL944" s="94"/>
      <c r="WM944" s="94"/>
      <c r="WN944" s="94"/>
      <c r="WO944" s="94"/>
      <c r="WP944" s="94"/>
      <c r="WQ944" s="94"/>
      <c r="WR944" s="94"/>
      <c r="WS944" s="94"/>
      <c r="WT944" s="94"/>
      <c r="WU944" s="94"/>
      <c r="WV944" s="94"/>
      <c r="WW944" s="94"/>
      <c r="WX944" s="94"/>
      <c r="WY944" s="94"/>
      <c r="WZ944" s="94"/>
      <c r="XA944" s="94"/>
      <c r="XB944" s="94"/>
      <c r="XC944" s="94"/>
      <c r="XD944" s="94"/>
      <c r="XE944" s="94"/>
      <c r="XF944" s="94"/>
      <c r="XG944" s="94"/>
      <c r="XH944" s="94"/>
      <c r="XI944" s="94"/>
      <c r="XJ944" s="94"/>
      <c r="XK944" s="94"/>
      <c r="XL944" s="94"/>
      <c r="XM944" s="94"/>
      <c r="XN944" s="94"/>
      <c r="XO944" s="94"/>
      <c r="XP944" s="94"/>
      <c r="XQ944" s="94"/>
      <c r="XR944" s="94"/>
      <c r="XS944" s="94"/>
      <c r="XT944" s="94"/>
      <c r="XU944" s="94"/>
      <c r="XV944" s="94"/>
      <c r="XW944" s="94"/>
      <c r="XX944" s="94"/>
      <c r="XY944" s="94"/>
      <c r="XZ944" s="94"/>
      <c r="YA944" s="94"/>
      <c r="YB944" s="94"/>
      <c r="YC944" s="94"/>
      <c r="YD944" s="94"/>
      <c r="YE944" s="94"/>
      <c r="YF944" s="94"/>
      <c r="YG944" s="94"/>
      <c r="YH944" s="94"/>
      <c r="YI944" s="94"/>
      <c r="YJ944" s="94"/>
      <c r="YK944" s="94"/>
      <c r="YL944" s="94"/>
      <c r="YM944" s="94"/>
      <c r="YN944" s="94"/>
      <c r="YO944" s="94"/>
      <c r="YP944" s="94"/>
      <c r="YQ944" s="94"/>
      <c r="YR944" s="94"/>
      <c r="YS944" s="94"/>
      <c r="YT944" s="94"/>
      <c r="YU944" s="94"/>
      <c r="YV944" s="94"/>
      <c r="YW944" s="94"/>
      <c r="YX944" s="94"/>
      <c r="YY944" s="94"/>
      <c r="YZ944" s="94"/>
      <c r="ZA944" s="94"/>
      <c r="ZB944" s="94"/>
      <c r="ZC944" s="94"/>
      <c r="ZD944" s="94"/>
      <c r="ZE944" s="94"/>
      <c r="ZF944" s="94"/>
      <c r="ZG944" s="94"/>
      <c r="ZH944" s="94"/>
      <c r="ZI944" s="94"/>
      <c r="ZJ944" s="94"/>
      <c r="ZK944" s="94"/>
      <c r="ZL944" s="94"/>
      <c r="ZM944" s="94"/>
      <c r="ZN944" s="94"/>
      <c r="ZO944" s="94"/>
      <c r="ZP944" s="94"/>
      <c r="ZQ944" s="94"/>
      <c r="ZR944" s="94"/>
      <c r="ZS944" s="94"/>
      <c r="ZT944" s="94"/>
      <c r="ZU944" s="94"/>
      <c r="ZV944" s="94"/>
      <c r="ZW944" s="94"/>
      <c r="ZX944" s="94"/>
      <c r="ZY944" s="94"/>
      <c r="ZZ944" s="94"/>
      <c r="AAA944" s="94"/>
      <c r="AAB944" s="94"/>
      <c r="AAC944" s="94"/>
      <c r="AAD944" s="94"/>
      <c r="AAE944" s="94"/>
      <c r="AAF944" s="94"/>
      <c r="AAG944" s="94"/>
      <c r="AAH944" s="94"/>
      <c r="AAI944" s="94"/>
      <c r="AAJ944" s="94"/>
      <c r="AAK944" s="94"/>
      <c r="AAL944" s="94"/>
      <c r="AAM944" s="94"/>
      <c r="AAN944" s="94"/>
      <c r="AAO944" s="94"/>
      <c r="AAP944" s="94"/>
      <c r="AAQ944" s="94"/>
      <c r="AAR944" s="94"/>
      <c r="AAS944" s="94"/>
      <c r="AAT944" s="94"/>
      <c r="AAU944" s="94"/>
      <c r="AAV944" s="94"/>
      <c r="AAW944" s="94"/>
      <c r="AAX944" s="94"/>
      <c r="AAY944" s="94"/>
      <c r="AAZ944" s="94"/>
      <c r="ABA944" s="94"/>
      <c r="ABB944" s="94"/>
      <c r="ABC944" s="94"/>
      <c r="ABD944" s="94"/>
      <c r="ABE944" s="94"/>
      <c r="ABF944" s="94"/>
      <c r="ABG944" s="94"/>
      <c r="ABH944" s="94"/>
      <c r="ABI944" s="94"/>
      <c r="ABJ944" s="94"/>
      <c r="ABK944" s="94"/>
      <c r="ABL944" s="94"/>
      <c r="ABM944" s="94"/>
      <c r="ABN944" s="94"/>
      <c r="ABO944" s="94"/>
      <c r="ABP944" s="94"/>
      <c r="ABQ944" s="94"/>
      <c r="ABR944" s="94"/>
      <c r="ABS944" s="94"/>
      <c r="ABT944" s="94"/>
      <c r="ABU944" s="94"/>
      <c r="ABV944" s="94"/>
      <c r="ABW944" s="94"/>
      <c r="ABX944" s="94"/>
      <c r="ABY944" s="94"/>
      <c r="ABZ944" s="94"/>
      <c r="ACA944" s="94"/>
      <c r="ACB944" s="94"/>
      <c r="ACC944" s="94"/>
      <c r="ACD944" s="94"/>
      <c r="ACE944" s="94"/>
      <c r="ACF944" s="94"/>
      <c r="ACG944" s="94"/>
      <c r="ACH944" s="94"/>
      <c r="ACI944" s="94"/>
      <c r="ACJ944" s="94"/>
      <c r="ACK944" s="94"/>
      <c r="ACL944" s="94"/>
      <c r="ACM944" s="94"/>
      <c r="ACN944" s="94"/>
      <c r="ACO944" s="94"/>
      <c r="ACP944" s="94"/>
      <c r="ACQ944" s="94"/>
      <c r="ACR944" s="94"/>
      <c r="ACS944" s="94"/>
      <c r="ACT944" s="94"/>
      <c r="ACU944" s="94"/>
      <c r="ACV944" s="94"/>
      <c r="ACW944" s="94"/>
      <c r="ACX944" s="94"/>
      <c r="ACY944" s="94"/>
      <c r="ACZ944" s="94"/>
      <c r="ADA944" s="94"/>
      <c r="ADB944" s="94"/>
      <c r="ADC944" s="94"/>
      <c r="ADD944" s="94"/>
      <c r="ADE944" s="94"/>
      <c r="ADF944" s="94"/>
      <c r="ADG944" s="94"/>
      <c r="ADH944" s="94"/>
      <c r="ADI944" s="94"/>
      <c r="ADJ944" s="94"/>
      <c r="ADK944" s="94"/>
      <c r="ADL944" s="94"/>
      <c r="ADM944" s="94"/>
      <c r="ADN944" s="94"/>
      <c r="ADO944" s="94"/>
      <c r="ADP944" s="94"/>
      <c r="ADQ944" s="94"/>
      <c r="ADR944" s="94"/>
      <c r="ADS944" s="94"/>
      <c r="ADT944" s="94"/>
      <c r="ADU944" s="94"/>
      <c r="ADV944" s="94"/>
      <c r="ADW944" s="94"/>
      <c r="ADX944" s="94"/>
      <c r="ADY944" s="94"/>
      <c r="ADZ944" s="94"/>
      <c r="AEA944" s="94"/>
      <c r="AEB944" s="94"/>
      <c r="AEC944" s="94"/>
      <c r="AED944" s="94"/>
      <c r="AEE944" s="94"/>
      <c r="AEF944" s="94"/>
      <c r="AEG944" s="94"/>
      <c r="AEH944" s="94"/>
      <c r="AEI944" s="94"/>
      <c r="AEJ944" s="94"/>
      <c r="AEK944" s="94"/>
      <c r="AEL944" s="94"/>
      <c r="AEM944" s="94"/>
      <c r="AEN944" s="94"/>
      <c r="AEO944" s="94"/>
      <c r="AEP944" s="94"/>
      <c r="AEQ944" s="94"/>
      <c r="AER944" s="94"/>
      <c r="AES944" s="94"/>
      <c r="AET944" s="94"/>
      <c r="AEU944" s="94"/>
      <c r="AEV944" s="94"/>
      <c r="AEW944" s="94"/>
      <c r="AEX944" s="94"/>
      <c r="AEY944" s="94"/>
      <c r="AEZ944" s="94"/>
      <c r="AFA944" s="94"/>
      <c r="AFB944" s="94"/>
      <c r="AFC944" s="94"/>
      <c r="AFD944" s="94"/>
      <c r="AFE944" s="94"/>
      <c r="AFF944" s="94"/>
      <c r="AFG944" s="94"/>
      <c r="AFH944" s="94"/>
      <c r="AFI944" s="94"/>
      <c r="AFJ944" s="94"/>
      <c r="AFK944" s="94"/>
      <c r="AFL944" s="94"/>
      <c r="AFM944" s="94"/>
      <c r="AFN944" s="94"/>
      <c r="AFO944" s="94"/>
      <c r="AFP944" s="94"/>
      <c r="AFQ944" s="94"/>
      <c r="AFR944" s="94"/>
      <c r="AFS944" s="94"/>
      <c r="AFT944" s="94"/>
      <c r="AFU944" s="94"/>
      <c r="AFV944" s="94"/>
      <c r="AFW944" s="94"/>
      <c r="AFX944" s="94"/>
      <c r="AFY944" s="94"/>
      <c r="AFZ944" s="94"/>
      <c r="AGA944" s="94"/>
      <c r="AGB944" s="94"/>
      <c r="AGC944" s="94"/>
      <c r="AGD944" s="94"/>
      <c r="AGE944" s="94"/>
      <c r="AGF944" s="94"/>
      <c r="AGG944" s="94"/>
      <c r="AGH944" s="94"/>
      <c r="AGI944" s="94"/>
      <c r="AGJ944" s="94"/>
      <c r="AGK944" s="94"/>
      <c r="AGL944" s="94"/>
      <c r="AGM944" s="94"/>
      <c r="AGN944" s="94"/>
      <c r="AGO944" s="94"/>
      <c r="AGP944" s="94"/>
      <c r="AGQ944" s="94"/>
      <c r="AGR944" s="94"/>
      <c r="AGS944" s="94"/>
      <c r="AGT944" s="94"/>
      <c r="AGU944" s="94"/>
      <c r="AGV944" s="94"/>
      <c r="AGW944" s="94"/>
      <c r="AGX944" s="94"/>
      <c r="AGY944" s="94"/>
      <c r="AGZ944" s="94"/>
      <c r="AHA944" s="94"/>
      <c r="AHB944" s="94"/>
      <c r="AHC944" s="94"/>
      <c r="AHD944" s="94"/>
      <c r="AHE944" s="94"/>
      <c r="AHF944" s="94"/>
      <c r="AHG944" s="94"/>
      <c r="AHH944" s="94"/>
      <c r="AHI944" s="94"/>
      <c r="AHJ944" s="94"/>
      <c r="AHK944" s="94"/>
      <c r="AHL944" s="94"/>
      <c r="AHM944" s="94"/>
      <c r="AHN944" s="94"/>
      <c r="AHO944" s="94"/>
      <c r="AHP944" s="94"/>
      <c r="AHQ944" s="94"/>
      <c r="AHR944" s="94"/>
      <c r="AHS944" s="94"/>
      <c r="AHT944" s="94"/>
      <c r="AHU944" s="94"/>
      <c r="AHV944" s="94"/>
      <c r="AHW944" s="94"/>
      <c r="AHX944" s="94"/>
      <c r="AHY944" s="94"/>
      <c r="AHZ944" s="94"/>
      <c r="AIA944" s="94"/>
      <c r="AIB944" s="94"/>
      <c r="AIC944" s="94"/>
      <c r="AID944" s="94"/>
      <c r="AIE944" s="94"/>
      <c r="AIF944" s="94"/>
      <c r="AIG944" s="94"/>
      <c r="AIH944" s="94"/>
      <c r="AII944" s="94"/>
      <c r="AIJ944" s="94"/>
      <c r="AIK944" s="94"/>
      <c r="AIL944" s="94"/>
      <c r="AIM944" s="94"/>
      <c r="AIN944" s="94"/>
      <c r="AIO944" s="94"/>
      <c r="AIP944" s="94"/>
      <c r="AIQ944" s="94"/>
      <c r="AIR944" s="94"/>
      <c r="AIS944" s="94"/>
      <c r="AIT944" s="94"/>
      <c r="AIU944" s="94"/>
      <c r="AIV944" s="94"/>
      <c r="AIW944" s="94"/>
      <c r="AIX944" s="94"/>
      <c r="AIY944" s="94"/>
      <c r="AIZ944" s="94"/>
      <c r="AJA944" s="94"/>
      <c r="AJB944" s="94"/>
      <c r="AJC944" s="94"/>
      <c r="AJD944" s="94"/>
      <c r="AJE944" s="94"/>
      <c r="AJF944" s="94"/>
      <c r="AJG944" s="94"/>
      <c r="AJH944" s="94"/>
      <c r="AJI944" s="94"/>
      <c r="AJJ944" s="94"/>
      <c r="AJK944" s="94"/>
      <c r="AJL944" s="94"/>
      <c r="AJM944" s="94"/>
      <c r="AJN944" s="94"/>
      <c r="AJO944" s="94"/>
      <c r="AJP944" s="94"/>
      <c r="AJQ944" s="94"/>
      <c r="AJR944" s="94"/>
      <c r="AJS944" s="94"/>
      <c r="AJT944" s="94"/>
      <c r="AJU944" s="94"/>
      <c r="AJV944" s="94"/>
      <c r="AJW944" s="94"/>
      <c r="AJX944" s="94"/>
      <c r="AJY944" s="94"/>
      <c r="AJZ944" s="94"/>
      <c r="AKA944" s="94"/>
      <c r="AKB944" s="94"/>
      <c r="AKC944" s="94"/>
      <c r="AKD944" s="94"/>
      <c r="AKE944" s="94"/>
      <c r="AKF944" s="94"/>
      <c r="AKG944" s="94"/>
      <c r="AKH944" s="94"/>
      <c r="AKI944" s="94"/>
      <c r="AKJ944" s="94"/>
      <c r="AKK944" s="94"/>
      <c r="AKL944" s="94"/>
      <c r="AKM944" s="94"/>
      <c r="AKN944" s="94"/>
      <c r="AKO944" s="94"/>
      <c r="AKP944" s="94"/>
      <c r="AKQ944" s="94"/>
      <c r="AKR944" s="94"/>
      <c r="AKS944" s="94"/>
      <c r="AKT944" s="94"/>
      <c r="AKU944" s="94"/>
      <c r="AKV944" s="94"/>
      <c r="AKW944" s="94"/>
      <c r="AKX944" s="94"/>
      <c r="AKY944" s="94"/>
      <c r="AKZ944" s="94"/>
      <c r="ALA944" s="94"/>
      <c r="ALB944" s="94"/>
      <c r="ALC944" s="94"/>
      <c r="ALD944" s="94"/>
      <c r="ALE944" s="94"/>
      <c r="ALF944" s="94"/>
      <c r="ALG944" s="94"/>
      <c r="ALH944" s="94"/>
      <c r="ALI944" s="94"/>
      <c r="ALJ944" s="94"/>
      <c r="ALK944" s="94"/>
      <c r="ALL944" s="94"/>
      <c r="ALM944" s="94"/>
      <c r="ALN944" s="94"/>
      <c r="ALO944" s="94"/>
      <c r="ALP944" s="94"/>
      <c r="ALQ944" s="94"/>
      <c r="ALR944" s="94"/>
      <c r="ALS944" s="94"/>
      <c r="ALT944" s="94"/>
      <c r="ALU944" s="94"/>
      <c r="ALV944" s="94"/>
      <c r="ALW944" s="94"/>
      <c r="ALX944" s="94"/>
      <c r="ALY944" s="94"/>
    </row>
    <row r="945" spans="1:1013" s="436" customFormat="1" ht="18" x14ac:dyDescent="0.25">
      <c r="A945" s="4">
        <v>49</v>
      </c>
      <c r="B945" s="5" t="s">
        <v>1225</v>
      </c>
      <c r="C945" s="57" t="s">
        <v>11</v>
      </c>
      <c r="D945" s="5">
        <v>1</v>
      </c>
      <c r="E945" s="5">
        <v>9000</v>
      </c>
      <c r="F945" s="57">
        <f t="shared" si="22"/>
        <v>9000</v>
      </c>
      <c r="G945" s="57" t="s">
        <v>106</v>
      </c>
      <c r="H945" s="57">
        <v>2023</v>
      </c>
      <c r="I945" s="57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  <c r="AC945" s="94"/>
      <c r="AD945" s="94"/>
      <c r="AE945" s="94"/>
      <c r="AF945" s="94"/>
      <c r="AG945" s="94"/>
      <c r="AH945" s="94"/>
      <c r="AI945" s="94"/>
      <c r="AJ945" s="94"/>
      <c r="AK945" s="94"/>
      <c r="AL945" s="94"/>
      <c r="AM945" s="94"/>
      <c r="AN945" s="94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  <c r="BY945" s="94"/>
      <c r="BZ945" s="94"/>
      <c r="CA945" s="94"/>
      <c r="CB945" s="94"/>
      <c r="CC945" s="94"/>
      <c r="CD945" s="94"/>
      <c r="CE945" s="94"/>
      <c r="CF945" s="94"/>
      <c r="CG945" s="94"/>
      <c r="CH945" s="94"/>
      <c r="CI945" s="94"/>
      <c r="CJ945" s="94"/>
      <c r="CK945" s="94"/>
      <c r="CL945" s="94"/>
      <c r="CM945" s="94"/>
      <c r="CN945" s="94"/>
      <c r="CO945" s="94"/>
      <c r="CP945" s="94"/>
      <c r="CQ945" s="94"/>
      <c r="CR945" s="94"/>
      <c r="CS945" s="94"/>
      <c r="CT945" s="94"/>
      <c r="CU945" s="94"/>
      <c r="CV945" s="94"/>
      <c r="CW945" s="94"/>
      <c r="CX945" s="94"/>
      <c r="CY945" s="94"/>
      <c r="CZ945" s="94"/>
      <c r="DA945" s="94"/>
      <c r="DB945" s="94"/>
      <c r="DC945" s="94"/>
      <c r="DD945" s="94"/>
      <c r="DE945" s="94"/>
      <c r="DF945" s="94"/>
      <c r="DG945" s="94"/>
      <c r="DH945" s="94"/>
      <c r="DI945" s="94"/>
      <c r="DJ945" s="94"/>
      <c r="DK945" s="94"/>
      <c r="DL945" s="94"/>
      <c r="DM945" s="94"/>
      <c r="DN945" s="94"/>
      <c r="DO945" s="94"/>
      <c r="DP945" s="94"/>
      <c r="DQ945" s="94"/>
      <c r="DR945" s="94"/>
      <c r="DS945" s="94"/>
      <c r="DT945" s="94"/>
      <c r="DU945" s="94"/>
      <c r="DV945" s="94"/>
      <c r="DW945" s="94"/>
      <c r="DX945" s="94"/>
      <c r="DY945" s="94"/>
      <c r="DZ945" s="94"/>
      <c r="EA945" s="94"/>
      <c r="EB945" s="94"/>
      <c r="EC945" s="94"/>
      <c r="ED945" s="94"/>
      <c r="EE945" s="94"/>
      <c r="EF945" s="94"/>
      <c r="EG945" s="94"/>
      <c r="EH945" s="94"/>
      <c r="EI945" s="94"/>
      <c r="EJ945" s="94"/>
      <c r="EK945" s="94"/>
      <c r="EL945" s="94"/>
      <c r="EM945" s="94"/>
      <c r="EN945" s="94"/>
      <c r="EO945" s="94"/>
      <c r="EP945" s="94"/>
      <c r="EQ945" s="94"/>
      <c r="ER945" s="94"/>
      <c r="ES945" s="94"/>
      <c r="ET945" s="94"/>
      <c r="EU945" s="94"/>
      <c r="EV945" s="94"/>
      <c r="EW945" s="94"/>
      <c r="EX945" s="94"/>
      <c r="EY945" s="94"/>
      <c r="EZ945" s="94"/>
      <c r="FA945" s="94"/>
      <c r="FB945" s="94"/>
      <c r="FC945" s="94"/>
      <c r="FD945" s="94"/>
      <c r="FE945" s="94"/>
      <c r="FF945" s="94"/>
      <c r="FG945" s="94"/>
      <c r="FH945" s="94"/>
      <c r="FI945" s="94"/>
      <c r="FJ945" s="94"/>
      <c r="FK945" s="94"/>
      <c r="FL945" s="94"/>
      <c r="FM945" s="94"/>
      <c r="FN945" s="94"/>
      <c r="FO945" s="94"/>
      <c r="FP945" s="94"/>
      <c r="FQ945" s="94"/>
      <c r="FR945" s="94"/>
      <c r="FS945" s="94"/>
      <c r="FT945" s="94"/>
      <c r="FU945" s="94"/>
      <c r="FV945" s="94"/>
      <c r="FW945" s="94"/>
      <c r="FX945" s="94"/>
      <c r="FY945" s="94"/>
      <c r="FZ945" s="94"/>
      <c r="GA945" s="94"/>
      <c r="GB945" s="94"/>
      <c r="GC945" s="94"/>
      <c r="GD945" s="94"/>
      <c r="GE945" s="94"/>
      <c r="GF945" s="94"/>
      <c r="GG945" s="94"/>
      <c r="GH945" s="94"/>
      <c r="GI945" s="94"/>
      <c r="GJ945" s="94"/>
      <c r="GK945" s="94"/>
      <c r="GL945" s="94"/>
      <c r="GM945" s="94"/>
      <c r="GN945" s="94"/>
      <c r="GO945" s="94"/>
      <c r="GP945" s="94"/>
      <c r="GQ945" s="94"/>
      <c r="GR945" s="94"/>
      <c r="GS945" s="94"/>
      <c r="GT945" s="94"/>
      <c r="GU945" s="94"/>
      <c r="GV945" s="94"/>
      <c r="GW945" s="94"/>
      <c r="GX945" s="94"/>
      <c r="GY945" s="94"/>
      <c r="GZ945" s="94"/>
      <c r="HA945" s="94"/>
      <c r="HB945" s="94"/>
      <c r="HC945" s="94"/>
      <c r="HD945" s="94"/>
      <c r="HE945" s="94"/>
      <c r="HF945" s="94"/>
      <c r="HG945" s="94"/>
      <c r="HH945" s="94"/>
      <c r="HI945" s="94"/>
      <c r="HJ945" s="94"/>
      <c r="HK945" s="94"/>
      <c r="HL945" s="94"/>
      <c r="HM945" s="94"/>
      <c r="HN945" s="94"/>
      <c r="HO945" s="94"/>
      <c r="HP945" s="94"/>
      <c r="HQ945" s="94"/>
      <c r="HR945" s="94"/>
      <c r="HS945" s="94"/>
      <c r="HT945" s="94"/>
      <c r="HU945" s="94"/>
      <c r="HV945" s="94"/>
      <c r="HW945" s="94"/>
      <c r="HX945" s="94"/>
      <c r="HY945" s="94"/>
      <c r="HZ945" s="94"/>
      <c r="IA945" s="94"/>
      <c r="IB945" s="94"/>
      <c r="IC945" s="94"/>
      <c r="ID945" s="94"/>
      <c r="IE945" s="94"/>
      <c r="IF945" s="94"/>
      <c r="IG945" s="94"/>
      <c r="IH945" s="94"/>
      <c r="II945" s="94"/>
      <c r="IJ945" s="94"/>
      <c r="IK945" s="94"/>
      <c r="IL945" s="94"/>
      <c r="IM945" s="94"/>
      <c r="IN945" s="94"/>
      <c r="IO945" s="94"/>
      <c r="IP945" s="94"/>
      <c r="IQ945" s="94"/>
      <c r="IR945" s="94"/>
      <c r="IS945" s="94"/>
      <c r="IT945" s="94"/>
      <c r="IU945" s="94"/>
      <c r="IV945" s="94"/>
      <c r="IW945" s="94"/>
      <c r="IX945" s="94"/>
      <c r="IY945" s="94"/>
      <c r="IZ945" s="94"/>
      <c r="JA945" s="94"/>
      <c r="JB945" s="94"/>
      <c r="JC945" s="94"/>
      <c r="JD945" s="94"/>
      <c r="JE945" s="94"/>
      <c r="JF945" s="94"/>
      <c r="JG945" s="94"/>
      <c r="JH945" s="94"/>
      <c r="JI945" s="94"/>
      <c r="JJ945" s="94"/>
      <c r="JK945" s="94"/>
      <c r="JL945" s="94"/>
      <c r="JM945" s="94"/>
      <c r="JN945" s="94"/>
      <c r="JO945" s="94"/>
      <c r="JP945" s="94"/>
      <c r="JQ945" s="94"/>
      <c r="JR945" s="94"/>
      <c r="JS945" s="94"/>
      <c r="JT945" s="94"/>
      <c r="JU945" s="94"/>
      <c r="JV945" s="94"/>
      <c r="JW945" s="94"/>
      <c r="JX945" s="94"/>
      <c r="JY945" s="94"/>
      <c r="JZ945" s="94"/>
      <c r="KA945" s="94"/>
      <c r="KB945" s="94"/>
      <c r="KC945" s="94"/>
      <c r="KD945" s="94"/>
      <c r="KE945" s="94"/>
      <c r="KF945" s="94"/>
      <c r="KG945" s="94"/>
      <c r="KH945" s="94"/>
      <c r="KI945" s="94"/>
      <c r="KJ945" s="94"/>
      <c r="KK945" s="94"/>
      <c r="KL945" s="94"/>
      <c r="KM945" s="94"/>
      <c r="KN945" s="94"/>
      <c r="KO945" s="94"/>
      <c r="KP945" s="94"/>
      <c r="KQ945" s="94"/>
      <c r="KR945" s="94"/>
      <c r="KS945" s="94"/>
      <c r="KT945" s="94"/>
      <c r="KU945" s="94"/>
      <c r="KV945" s="94"/>
      <c r="KW945" s="94"/>
      <c r="KX945" s="94"/>
      <c r="KY945" s="94"/>
      <c r="KZ945" s="94"/>
      <c r="LA945" s="94"/>
      <c r="LB945" s="94"/>
      <c r="LC945" s="94"/>
      <c r="LD945" s="94"/>
      <c r="LE945" s="94"/>
      <c r="LF945" s="94"/>
      <c r="LG945" s="94"/>
      <c r="LH945" s="94"/>
      <c r="LI945" s="94"/>
      <c r="LJ945" s="94"/>
      <c r="LK945" s="94"/>
      <c r="LL945" s="94"/>
      <c r="LM945" s="94"/>
      <c r="LN945" s="94"/>
      <c r="LO945" s="94"/>
      <c r="LP945" s="94"/>
      <c r="LQ945" s="94"/>
      <c r="LR945" s="94"/>
      <c r="LS945" s="94"/>
      <c r="LT945" s="94"/>
      <c r="LU945" s="94"/>
      <c r="LV945" s="94"/>
      <c r="LW945" s="94"/>
      <c r="LX945" s="94"/>
      <c r="LY945" s="94"/>
      <c r="LZ945" s="94"/>
      <c r="MA945" s="94"/>
      <c r="MB945" s="94"/>
      <c r="MC945" s="94"/>
      <c r="MD945" s="94"/>
      <c r="ME945" s="94"/>
      <c r="MF945" s="94"/>
      <c r="MG945" s="94"/>
      <c r="MH945" s="94"/>
      <c r="MI945" s="94"/>
      <c r="MJ945" s="94"/>
      <c r="MK945" s="94"/>
      <c r="ML945" s="94"/>
      <c r="MM945" s="94"/>
      <c r="MN945" s="94"/>
      <c r="MO945" s="94"/>
      <c r="MP945" s="94"/>
      <c r="MQ945" s="94"/>
      <c r="MR945" s="94"/>
      <c r="MS945" s="94"/>
      <c r="MT945" s="94"/>
      <c r="MU945" s="94"/>
      <c r="MV945" s="94"/>
      <c r="MW945" s="94"/>
      <c r="MX945" s="94"/>
      <c r="MY945" s="94"/>
      <c r="MZ945" s="94"/>
      <c r="NA945" s="94"/>
      <c r="NB945" s="94"/>
      <c r="NC945" s="94"/>
      <c r="ND945" s="94"/>
      <c r="NE945" s="94"/>
      <c r="NF945" s="94"/>
      <c r="NG945" s="94"/>
      <c r="NH945" s="94"/>
      <c r="NI945" s="94"/>
      <c r="NJ945" s="94"/>
      <c r="NK945" s="94"/>
      <c r="NL945" s="94"/>
      <c r="NM945" s="94"/>
      <c r="NN945" s="94"/>
      <c r="NO945" s="94"/>
      <c r="NP945" s="94"/>
      <c r="NQ945" s="94"/>
      <c r="NR945" s="94"/>
      <c r="NS945" s="94"/>
      <c r="NT945" s="94"/>
      <c r="NU945" s="94"/>
      <c r="NV945" s="94"/>
      <c r="NW945" s="94"/>
      <c r="NX945" s="94"/>
      <c r="NY945" s="94"/>
      <c r="NZ945" s="94"/>
      <c r="OA945" s="94"/>
      <c r="OB945" s="94"/>
      <c r="OC945" s="94"/>
      <c r="OD945" s="94"/>
      <c r="OE945" s="94"/>
      <c r="OF945" s="94"/>
      <c r="OG945" s="94"/>
      <c r="OH945" s="94"/>
      <c r="OI945" s="94"/>
      <c r="OJ945" s="94"/>
      <c r="OK945" s="94"/>
      <c r="OL945" s="94"/>
      <c r="OM945" s="94"/>
      <c r="ON945" s="94"/>
      <c r="OO945" s="94"/>
      <c r="OP945" s="94"/>
      <c r="OQ945" s="94"/>
      <c r="OR945" s="94"/>
      <c r="OS945" s="94"/>
      <c r="OT945" s="94"/>
      <c r="OU945" s="94"/>
      <c r="OV945" s="94"/>
      <c r="OW945" s="94"/>
      <c r="OX945" s="94"/>
      <c r="OY945" s="94"/>
      <c r="OZ945" s="94"/>
      <c r="PA945" s="94"/>
      <c r="PB945" s="94"/>
      <c r="PC945" s="94"/>
      <c r="PD945" s="94"/>
      <c r="PE945" s="94"/>
      <c r="PF945" s="94"/>
      <c r="PG945" s="94"/>
      <c r="PH945" s="94"/>
      <c r="PI945" s="94"/>
      <c r="PJ945" s="94"/>
      <c r="PK945" s="94"/>
      <c r="PL945" s="94"/>
      <c r="PM945" s="94"/>
      <c r="PN945" s="94"/>
      <c r="PO945" s="94"/>
      <c r="PP945" s="94"/>
      <c r="PQ945" s="94"/>
      <c r="PR945" s="94"/>
      <c r="PS945" s="94"/>
      <c r="PT945" s="94"/>
      <c r="PU945" s="94"/>
      <c r="PV945" s="94"/>
      <c r="PW945" s="94"/>
      <c r="PX945" s="94"/>
      <c r="PY945" s="94"/>
      <c r="PZ945" s="94"/>
      <c r="QA945" s="94"/>
      <c r="QB945" s="94"/>
      <c r="QC945" s="94"/>
      <c r="QD945" s="94"/>
      <c r="QE945" s="94"/>
      <c r="QF945" s="94"/>
      <c r="QG945" s="94"/>
      <c r="QH945" s="94"/>
      <c r="QI945" s="94"/>
      <c r="QJ945" s="94"/>
      <c r="QK945" s="94"/>
      <c r="QL945" s="94"/>
      <c r="QM945" s="94"/>
      <c r="QN945" s="94"/>
      <c r="QO945" s="94"/>
      <c r="QP945" s="94"/>
      <c r="QQ945" s="94"/>
      <c r="QR945" s="94"/>
      <c r="QS945" s="94"/>
      <c r="QT945" s="94"/>
      <c r="QU945" s="94"/>
      <c r="QV945" s="94"/>
      <c r="QW945" s="94"/>
      <c r="QX945" s="94"/>
      <c r="QY945" s="94"/>
      <c r="QZ945" s="94"/>
      <c r="RA945" s="94"/>
      <c r="RB945" s="94"/>
      <c r="RC945" s="94"/>
      <c r="RD945" s="94"/>
      <c r="RE945" s="94"/>
      <c r="RF945" s="94"/>
      <c r="RG945" s="94"/>
      <c r="RH945" s="94"/>
      <c r="RI945" s="94"/>
      <c r="RJ945" s="94"/>
      <c r="RK945" s="94"/>
      <c r="RL945" s="94"/>
      <c r="RM945" s="94"/>
      <c r="RN945" s="94"/>
      <c r="RO945" s="94"/>
      <c r="RP945" s="94"/>
      <c r="RQ945" s="94"/>
      <c r="RR945" s="94"/>
      <c r="RS945" s="94"/>
      <c r="RT945" s="94"/>
      <c r="RU945" s="94"/>
      <c r="RV945" s="94"/>
      <c r="RW945" s="94"/>
      <c r="RX945" s="94"/>
      <c r="RY945" s="94"/>
      <c r="RZ945" s="94"/>
      <c r="SA945" s="94"/>
      <c r="SB945" s="94"/>
      <c r="SC945" s="94"/>
      <c r="SD945" s="94"/>
      <c r="SE945" s="94"/>
      <c r="SF945" s="94"/>
      <c r="SG945" s="94"/>
      <c r="SH945" s="94"/>
      <c r="SI945" s="94"/>
      <c r="SJ945" s="94"/>
      <c r="SK945" s="94"/>
      <c r="SL945" s="94"/>
      <c r="SM945" s="94"/>
      <c r="SN945" s="94"/>
      <c r="SO945" s="94"/>
      <c r="SP945" s="94"/>
      <c r="SQ945" s="94"/>
      <c r="SR945" s="94"/>
      <c r="SS945" s="94"/>
      <c r="ST945" s="94"/>
      <c r="SU945" s="94"/>
      <c r="SV945" s="94"/>
      <c r="SW945" s="94"/>
      <c r="SX945" s="94"/>
      <c r="SY945" s="94"/>
      <c r="SZ945" s="94"/>
      <c r="TA945" s="94"/>
      <c r="TB945" s="94"/>
      <c r="TC945" s="94"/>
      <c r="TD945" s="94"/>
      <c r="TE945" s="94"/>
      <c r="TF945" s="94"/>
      <c r="TG945" s="94"/>
      <c r="TH945" s="94"/>
      <c r="TI945" s="94"/>
      <c r="TJ945" s="94"/>
      <c r="TK945" s="94"/>
      <c r="TL945" s="94"/>
      <c r="TM945" s="94"/>
      <c r="TN945" s="94"/>
      <c r="TO945" s="94"/>
      <c r="TP945" s="94"/>
      <c r="TQ945" s="94"/>
      <c r="TR945" s="94"/>
      <c r="TS945" s="94"/>
      <c r="TT945" s="94"/>
      <c r="TU945" s="94"/>
      <c r="TV945" s="94"/>
      <c r="TW945" s="94"/>
      <c r="TX945" s="94"/>
      <c r="TY945" s="94"/>
      <c r="TZ945" s="94"/>
      <c r="UA945" s="94"/>
      <c r="UB945" s="94"/>
      <c r="UC945" s="94"/>
      <c r="UD945" s="94"/>
      <c r="UE945" s="94"/>
      <c r="UF945" s="94"/>
      <c r="UG945" s="94"/>
      <c r="UH945" s="94"/>
      <c r="UI945" s="94"/>
      <c r="UJ945" s="94"/>
      <c r="UK945" s="94"/>
      <c r="UL945" s="94"/>
      <c r="UM945" s="94"/>
      <c r="UN945" s="94"/>
      <c r="UO945" s="94"/>
      <c r="UP945" s="94"/>
      <c r="UQ945" s="94"/>
      <c r="UR945" s="94"/>
      <c r="US945" s="94"/>
      <c r="UT945" s="94"/>
      <c r="UU945" s="94"/>
      <c r="UV945" s="94"/>
      <c r="UW945" s="94"/>
      <c r="UX945" s="94"/>
      <c r="UY945" s="94"/>
      <c r="UZ945" s="94"/>
      <c r="VA945" s="94"/>
      <c r="VB945" s="94"/>
      <c r="VC945" s="94"/>
      <c r="VD945" s="94"/>
      <c r="VE945" s="94"/>
      <c r="VF945" s="94"/>
      <c r="VG945" s="94"/>
      <c r="VH945" s="94"/>
      <c r="VI945" s="94"/>
      <c r="VJ945" s="94"/>
      <c r="VK945" s="94"/>
      <c r="VL945" s="94"/>
      <c r="VM945" s="94"/>
      <c r="VN945" s="94"/>
      <c r="VO945" s="94"/>
      <c r="VP945" s="94"/>
      <c r="VQ945" s="94"/>
      <c r="VR945" s="94"/>
      <c r="VS945" s="94"/>
      <c r="VT945" s="94"/>
      <c r="VU945" s="94"/>
      <c r="VV945" s="94"/>
      <c r="VW945" s="94"/>
      <c r="VX945" s="94"/>
      <c r="VY945" s="94"/>
      <c r="VZ945" s="94"/>
      <c r="WA945" s="94"/>
      <c r="WB945" s="94"/>
      <c r="WC945" s="94"/>
      <c r="WD945" s="94"/>
      <c r="WE945" s="94"/>
      <c r="WF945" s="94"/>
      <c r="WG945" s="94"/>
      <c r="WH945" s="94"/>
      <c r="WI945" s="94"/>
      <c r="WJ945" s="94"/>
      <c r="WK945" s="94"/>
      <c r="WL945" s="94"/>
      <c r="WM945" s="94"/>
      <c r="WN945" s="94"/>
      <c r="WO945" s="94"/>
      <c r="WP945" s="94"/>
      <c r="WQ945" s="94"/>
      <c r="WR945" s="94"/>
      <c r="WS945" s="94"/>
      <c r="WT945" s="94"/>
      <c r="WU945" s="94"/>
      <c r="WV945" s="94"/>
      <c r="WW945" s="94"/>
      <c r="WX945" s="94"/>
      <c r="WY945" s="94"/>
      <c r="WZ945" s="94"/>
      <c r="XA945" s="94"/>
      <c r="XB945" s="94"/>
      <c r="XC945" s="94"/>
      <c r="XD945" s="94"/>
      <c r="XE945" s="94"/>
      <c r="XF945" s="94"/>
      <c r="XG945" s="94"/>
      <c r="XH945" s="94"/>
      <c r="XI945" s="94"/>
      <c r="XJ945" s="94"/>
      <c r="XK945" s="94"/>
      <c r="XL945" s="94"/>
      <c r="XM945" s="94"/>
      <c r="XN945" s="94"/>
      <c r="XO945" s="94"/>
      <c r="XP945" s="94"/>
      <c r="XQ945" s="94"/>
      <c r="XR945" s="94"/>
      <c r="XS945" s="94"/>
      <c r="XT945" s="94"/>
      <c r="XU945" s="94"/>
      <c r="XV945" s="94"/>
      <c r="XW945" s="94"/>
      <c r="XX945" s="94"/>
      <c r="XY945" s="94"/>
      <c r="XZ945" s="94"/>
      <c r="YA945" s="94"/>
      <c r="YB945" s="94"/>
      <c r="YC945" s="94"/>
      <c r="YD945" s="94"/>
      <c r="YE945" s="94"/>
      <c r="YF945" s="94"/>
      <c r="YG945" s="94"/>
      <c r="YH945" s="94"/>
      <c r="YI945" s="94"/>
      <c r="YJ945" s="94"/>
      <c r="YK945" s="94"/>
      <c r="YL945" s="94"/>
      <c r="YM945" s="94"/>
      <c r="YN945" s="94"/>
      <c r="YO945" s="94"/>
      <c r="YP945" s="94"/>
      <c r="YQ945" s="94"/>
      <c r="YR945" s="94"/>
      <c r="YS945" s="94"/>
      <c r="YT945" s="94"/>
      <c r="YU945" s="94"/>
      <c r="YV945" s="94"/>
      <c r="YW945" s="94"/>
      <c r="YX945" s="94"/>
      <c r="YY945" s="94"/>
      <c r="YZ945" s="94"/>
      <c r="ZA945" s="94"/>
      <c r="ZB945" s="94"/>
      <c r="ZC945" s="94"/>
      <c r="ZD945" s="94"/>
      <c r="ZE945" s="94"/>
      <c r="ZF945" s="94"/>
      <c r="ZG945" s="94"/>
      <c r="ZH945" s="94"/>
      <c r="ZI945" s="94"/>
      <c r="ZJ945" s="94"/>
      <c r="ZK945" s="94"/>
      <c r="ZL945" s="94"/>
      <c r="ZM945" s="94"/>
      <c r="ZN945" s="94"/>
      <c r="ZO945" s="94"/>
      <c r="ZP945" s="94"/>
      <c r="ZQ945" s="94"/>
      <c r="ZR945" s="94"/>
      <c r="ZS945" s="94"/>
      <c r="ZT945" s="94"/>
      <c r="ZU945" s="94"/>
      <c r="ZV945" s="94"/>
      <c r="ZW945" s="94"/>
      <c r="ZX945" s="94"/>
      <c r="ZY945" s="94"/>
      <c r="ZZ945" s="94"/>
      <c r="AAA945" s="94"/>
      <c r="AAB945" s="94"/>
      <c r="AAC945" s="94"/>
      <c r="AAD945" s="94"/>
      <c r="AAE945" s="94"/>
      <c r="AAF945" s="94"/>
      <c r="AAG945" s="94"/>
      <c r="AAH945" s="94"/>
      <c r="AAI945" s="94"/>
      <c r="AAJ945" s="94"/>
      <c r="AAK945" s="94"/>
      <c r="AAL945" s="94"/>
      <c r="AAM945" s="94"/>
      <c r="AAN945" s="94"/>
      <c r="AAO945" s="94"/>
      <c r="AAP945" s="94"/>
      <c r="AAQ945" s="94"/>
      <c r="AAR945" s="94"/>
      <c r="AAS945" s="94"/>
      <c r="AAT945" s="94"/>
      <c r="AAU945" s="94"/>
      <c r="AAV945" s="94"/>
      <c r="AAW945" s="94"/>
      <c r="AAX945" s="94"/>
      <c r="AAY945" s="94"/>
      <c r="AAZ945" s="94"/>
      <c r="ABA945" s="94"/>
      <c r="ABB945" s="94"/>
      <c r="ABC945" s="94"/>
      <c r="ABD945" s="94"/>
      <c r="ABE945" s="94"/>
      <c r="ABF945" s="94"/>
      <c r="ABG945" s="94"/>
      <c r="ABH945" s="94"/>
      <c r="ABI945" s="94"/>
      <c r="ABJ945" s="94"/>
      <c r="ABK945" s="94"/>
      <c r="ABL945" s="94"/>
      <c r="ABM945" s="94"/>
      <c r="ABN945" s="94"/>
      <c r="ABO945" s="94"/>
      <c r="ABP945" s="94"/>
      <c r="ABQ945" s="94"/>
      <c r="ABR945" s="94"/>
      <c r="ABS945" s="94"/>
      <c r="ABT945" s="94"/>
      <c r="ABU945" s="94"/>
      <c r="ABV945" s="94"/>
      <c r="ABW945" s="94"/>
      <c r="ABX945" s="94"/>
      <c r="ABY945" s="94"/>
      <c r="ABZ945" s="94"/>
      <c r="ACA945" s="94"/>
      <c r="ACB945" s="94"/>
      <c r="ACC945" s="94"/>
      <c r="ACD945" s="94"/>
      <c r="ACE945" s="94"/>
      <c r="ACF945" s="94"/>
      <c r="ACG945" s="94"/>
      <c r="ACH945" s="94"/>
      <c r="ACI945" s="94"/>
      <c r="ACJ945" s="94"/>
      <c r="ACK945" s="94"/>
      <c r="ACL945" s="94"/>
      <c r="ACM945" s="94"/>
      <c r="ACN945" s="94"/>
      <c r="ACO945" s="94"/>
      <c r="ACP945" s="94"/>
      <c r="ACQ945" s="94"/>
      <c r="ACR945" s="94"/>
      <c r="ACS945" s="94"/>
      <c r="ACT945" s="94"/>
      <c r="ACU945" s="94"/>
      <c r="ACV945" s="94"/>
      <c r="ACW945" s="94"/>
      <c r="ACX945" s="94"/>
      <c r="ACY945" s="94"/>
      <c r="ACZ945" s="94"/>
      <c r="ADA945" s="94"/>
      <c r="ADB945" s="94"/>
      <c r="ADC945" s="94"/>
      <c r="ADD945" s="94"/>
      <c r="ADE945" s="94"/>
      <c r="ADF945" s="94"/>
      <c r="ADG945" s="94"/>
      <c r="ADH945" s="94"/>
      <c r="ADI945" s="94"/>
      <c r="ADJ945" s="94"/>
      <c r="ADK945" s="94"/>
      <c r="ADL945" s="94"/>
      <c r="ADM945" s="94"/>
      <c r="ADN945" s="94"/>
      <c r="ADO945" s="94"/>
      <c r="ADP945" s="94"/>
      <c r="ADQ945" s="94"/>
      <c r="ADR945" s="94"/>
      <c r="ADS945" s="94"/>
      <c r="ADT945" s="94"/>
      <c r="ADU945" s="94"/>
      <c r="ADV945" s="94"/>
      <c r="ADW945" s="94"/>
      <c r="ADX945" s="94"/>
      <c r="ADY945" s="94"/>
      <c r="ADZ945" s="94"/>
      <c r="AEA945" s="94"/>
      <c r="AEB945" s="94"/>
      <c r="AEC945" s="94"/>
      <c r="AED945" s="94"/>
      <c r="AEE945" s="94"/>
      <c r="AEF945" s="94"/>
      <c r="AEG945" s="94"/>
      <c r="AEH945" s="94"/>
      <c r="AEI945" s="94"/>
      <c r="AEJ945" s="94"/>
      <c r="AEK945" s="94"/>
      <c r="AEL945" s="94"/>
      <c r="AEM945" s="94"/>
      <c r="AEN945" s="94"/>
      <c r="AEO945" s="94"/>
      <c r="AEP945" s="94"/>
      <c r="AEQ945" s="94"/>
      <c r="AER945" s="94"/>
      <c r="AES945" s="94"/>
      <c r="AET945" s="94"/>
      <c r="AEU945" s="94"/>
      <c r="AEV945" s="94"/>
      <c r="AEW945" s="94"/>
      <c r="AEX945" s="94"/>
      <c r="AEY945" s="94"/>
      <c r="AEZ945" s="94"/>
      <c r="AFA945" s="94"/>
      <c r="AFB945" s="94"/>
      <c r="AFC945" s="94"/>
      <c r="AFD945" s="94"/>
      <c r="AFE945" s="94"/>
      <c r="AFF945" s="94"/>
      <c r="AFG945" s="94"/>
      <c r="AFH945" s="94"/>
      <c r="AFI945" s="94"/>
      <c r="AFJ945" s="94"/>
      <c r="AFK945" s="94"/>
      <c r="AFL945" s="94"/>
      <c r="AFM945" s="94"/>
      <c r="AFN945" s="94"/>
      <c r="AFO945" s="94"/>
      <c r="AFP945" s="94"/>
      <c r="AFQ945" s="94"/>
      <c r="AFR945" s="94"/>
      <c r="AFS945" s="94"/>
      <c r="AFT945" s="94"/>
      <c r="AFU945" s="94"/>
      <c r="AFV945" s="94"/>
      <c r="AFW945" s="94"/>
      <c r="AFX945" s="94"/>
      <c r="AFY945" s="94"/>
      <c r="AFZ945" s="94"/>
      <c r="AGA945" s="94"/>
      <c r="AGB945" s="94"/>
      <c r="AGC945" s="94"/>
      <c r="AGD945" s="94"/>
      <c r="AGE945" s="94"/>
      <c r="AGF945" s="94"/>
      <c r="AGG945" s="94"/>
      <c r="AGH945" s="94"/>
      <c r="AGI945" s="94"/>
      <c r="AGJ945" s="94"/>
      <c r="AGK945" s="94"/>
      <c r="AGL945" s="94"/>
      <c r="AGM945" s="94"/>
      <c r="AGN945" s="94"/>
      <c r="AGO945" s="94"/>
      <c r="AGP945" s="94"/>
      <c r="AGQ945" s="94"/>
      <c r="AGR945" s="94"/>
      <c r="AGS945" s="94"/>
      <c r="AGT945" s="94"/>
      <c r="AGU945" s="94"/>
      <c r="AGV945" s="94"/>
      <c r="AGW945" s="94"/>
      <c r="AGX945" s="94"/>
      <c r="AGY945" s="94"/>
      <c r="AGZ945" s="94"/>
      <c r="AHA945" s="94"/>
      <c r="AHB945" s="94"/>
      <c r="AHC945" s="94"/>
      <c r="AHD945" s="94"/>
      <c r="AHE945" s="94"/>
      <c r="AHF945" s="94"/>
      <c r="AHG945" s="94"/>
      <c r="AHH945" s="94"/>
      <c r="AHI945" s="94"/>
      <c r="AHJ945" s="94"/>
      <c r="AHK945" s="94"/>
      <c r="AHL945" s="94"/>
      <c r="AHM945" s="94"/>
      <c r="AHN945" s="94"/>
      <c r="AHO945" s="94"/>
      <c r="AHP945" s="94"/>
      <c r="AHQ945" s="94"/>
      <c r="AHR945" s="94"/>
      <c r="AHS945" s="94"/>
      <c r="AHT945" s="94"/>
      <c r="AHU945" s="94"/>
      <c r="AHV945" s="94"/>
      <c r="AHW945" s="94"/>
      <c r="AHX945" s="94"/>
      <c r="AHY945" s="94"/>
      <c r="AHZ945" s="94"/>
      <c r="AIA945" s="94"/>
      <c r="AIB945" s="94"/>
      <c r="AIC945" s="94"/>
      <c r="AID945" s="94"/>
      <c r="AIE945" s="94"/>
      <c r="AIF945" s="94"/>
      <c r="AIG945" s="94"/>
      <c r="AIH945" s="94"/>
      <c r="AII945" s="94"/>
      <c r="AIJ945" s="94"/>
      <c r="AIK945" s="94"/>
      <c r="AIL945" s="94"/>
      <c r="AIM945" s="94"/>
      <c r="AIN945" s="94"/>
      <c r="AIO945" s="94"/>
      <c r="AIP945" s="94"/>
      <c r="AIQ945" s="94"/>
      <c r="AIR945" s="94"/>
      <c r="AIS945" s="94"/>
      <c r="AIT945" s="94"/>
      <c r="AIU945" s="94"/>
      <c r="AIV945" s="94"/>
      <c r="AIW945" s="94"/>
      <c r="AIX945" s="94"/>
      <c r="AIY945" s="94"/>
      <c r="AIZ945" s="94"/>
      <c r="AJA945" s="94"/>
      <c r="AJB945" s="94"/>
      <c r="AJC945" s="94"/>
      <c r="AJD945" s="94"/>
      <c r="AJE945" s="94"/>
      <c r="AJF945" s="94"/>
      <c r="AJG945" s="94"/>
      <c r="AJH945" s="94"/>
      <c r="AJI945" s="94"/>
      <c r="AJJ945" s="94"/>
      <c r="AJK945" s="94"/>
      <c r="AJL945" s="94"/>
      <c r="AJM945" s="94"/>
      <c r="AJN945" s="94"/>
      <c r="AJO945" s="94"/>
      <c r="AJP945" s="94"/>
      <c r="AJQ945" s="94"/>
      <c r="AJR945" s="94"/>
      <c r="AJS945" s="94"/>
      <c r="AJT945" s="94"/>
      <c r="AJU945" s="94"/>
      <c r="AJV945" s="94"/>
      <c r="AJW945" s="94"/>
      <c r="AJX945" s="94"/>
      <c r="AJY945" s="94"/>
      <c r="AJZ945" s="94"/>
      <c r="AKA945" s="94"/>
      <c r="AKB945" s="94"/>
      <c r="AKC945" s="94"/>
      <c r="AKD945" s="94"/>
      <c r="AKE945" s="94"/>
      <c r="AKF945" s="94"/>
      <c r="AKG945" s="94"/>
      <c r="AKH945" s="94"/>
      <c r="AKI945" s="94"/>
      <c r="AKJ945" s="94"/>
      <c r="AKK945" s="94"/>
      <c r="AKL945" s="94"/>
      <c r="AKM945" s="94"/>
      <c r="AKN945" s="94"/>
      <c r="AKO945" s="94"/>
      <c r="AKP945" s="94"/>
      <c r="AKQ945" s="94"/>
      <c r="AKR945" s="94"/>
      <c r="AKS945" s="94"/>
      <c r="AKT945" s="94"/>
      <c r="AKU945" s="94"/>
      <c r="AKV945" s="94"/>
      <c r="AKW945" s="94"/>
      <c r="AKX945" s="94"/>
      <c r="AKY945" s="94"/>
      <c r="AKZ945" s="94"/>
      <c r="ALA945" s="94"/>
      <c r="ALB945" s="94"/>
      <c r="ALC945" s="94"/>
      <c r="ALD945" s="94"/>
      <c r="ALE945" s="94"/>
      <c r="ALF945" s="94"/>
      <c r="ALG945" s="94"/>
      <c r="ALH945" s="94"/>
      <c r="ALI945" s="94"/>
      <c r="ALJ945" s="94"/>
      <c r="ALK945" s="94"/>
      <c r="ALL945" s="94"/>
      <c r="ALM945" s="94"/>
      <c r="ALN945" s="94"/>
      <c r="ALO945" s="94"/>
      <c r="ALP945" s="94"/>
      <c r="ALQ945" s="94"/>
      <c r="ALR945" s="94"/>
      <c r="ALS945" s="94"/>
      <c r="ALT945" s="94"/>
      <c r="ALU945" s="94"/>
      <c r="ALV945" s="94"/>
      <c r="ALW945" s="94"/>
      <c r="ALX945" s="94"/>
      <c r="ALY945" s="94"/>
    </row>
    <row r="946" spans="1:1013" s="436" customFormat="1" ht="18" x14ac:dyDescent="0.25">
      <c r="A946" s="4">
        <v>50</v>
      </c>
      <c r="B946" s="5" t="s">
        <v>1226</v>
      </c>
      <c r="C946" s="57" t="s">
        <v>11</v>
      </c>
      <c r="D946" s="5">
        <v>2</v>
      </c>
      <c r="E946" s="5">
        <v>2000</v>
      </c>
      <c r="F946" s="57">
        <f t="shared" si="22"/>
        <v>4000</v>
      </c>
      <c r="G946" s="57" t="s">
        <v>12</v>
      </c>
      <c r="H946" s="57">
        <v>2014</v>
      </c>
      <c r="I946" s="57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  <c r="AC946" s="94"/>
      <c r="AD946" s="94"/>
      <c r="AE946" s="94"/>
      <c r="AF946" s="94"/>
      <c r="AG946" s="94"/>
      <c r="AH946" s="94"/>
      <c r="AI946" s="94"/>
      <c r="AJ946" s="94"/>
      <c r="AK946" s="94"/>
      <c r="AL946" s="94"/>
      <c r="AM946" s="94"/>
      <c r="AN946" s="94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  <c r="BY946" s="94"/>
      <c r="BZ946" s="94"/>
      <c r="CA946" s="94"/>
      <c r="CB946" s="94"/>
      <c r="CC946" s="94"/>
      <c r="CD946" s="94"/>
      <c r="CE946" s="94"/>
      <c r="CF946" s="94"/>
      <c r="CG946" s="94"/>
      <c r="CH946" s="94"/>
      <c r="CI946" s="94"/>
      <c r="CJ946" s="94"/>
      <c r="CK946" s="94"/>
      <c r="CL946" s="94"/>
      <c r="CM946" s="94"/>
      <c r="CN946" s="94"/>
      <c r="CO946" s="94"/>
      <c r="CP946" s="94"/>
      <c r="CQ946" s="94"/>
      <c r="CR946" s="94"/>
      <c r="CS946" s="94"/>
      <c r="CT946" s="94"/>
      <c r="CU946" s="94"/>
      <c r="CV946" s="94"/>
      <c r="CW946" s="94"/>
      <c r="CX946" s="94"/>
      <c r="CY946" s="94"/>
      <c r="CZ946" s="94"/>
      <c r="DA946" s="94"/>
      <c r="DB946" s="94"/>
      <c r="DC946" s="94"/>
      <c r="DD946" s="94"/>
      <c r="DE946" s="94"/>
      <c r="DF946" s="94"/>
      <c r="DG946" s="94"/>
      <c r="DH946" s="94"/>
      <c r="DI946" s="94"/>
      <c r="DJ946" s="94"/>
      <c r="DK946" s="94"/>
      <c r="DL946" s="94"/>
      <c r="DM946" s="94"/>
      <c r="DN946" s="94"/>
      <c r="DO946" s="94"/>
      <c r="DP946" s="94"/>
      <c r="DQ946" s="94"/>
      <c r="DR946" s="94"/>
      <c r="DS946" s="94"/>
      <c r="DT946" s="94"/>
      <c r="DU946" s="94"/>
      <c r="DV946" s="94"/>
      <c r="DW946" s="94"/>
      <c r="DX946" s="94"/>
      <c r="DY946" s="94"/>
      <c r="DZ946" s="94"/>
      <c r="EA946" s="94"/>
      <c r="EB946" s="94"/>
      <c r="EC946" s="94"/>
      <c r="ED946" s="94"/>
      <c r="EE946" s="94"/>
      <c r="EF946" s="94"/>
      <c r="EG946" s="94"/>
      <c r="EH946" s="94"/>
      <c r="EI946" s="94"/>
      <c r="EJ946" s="94"/>
      <c r="EK946" s="94"/>
      <c r="EL946" s="94"/>
      <c r="EM946" s="94"/>
      <c r="EN946" s="94"/>
      <c r="EO946" s="94"/>
      <c r="EP946" s="94"/>
      <c r="EQ946" s="94"/>
      <c r="ER946" s="94"/>
      <c r="ES946" s="94"/>
      <c r="ET946" s="94"/>
      <c r="EU946" s="94"/>
      <c r="EV946" s="94"/>
      <c r="EW946" s="94"/>
      <c r="EX946" s="94"/>
      <c r="EY946" s="94"/>
      <c r="EZ946" s="94"/>
      <c r="FA946" s="94"/>
      <c r="FB946" s="94"/>
      <c r="FC946" s="94"/>
      <c r="FD946" s="94"/>
      <c r="FE946" s="94"/>
      <c r="FF946" s="94"/>
      <c r="FG946" s="94"/>
      <c r="FH946" s="94"/>
      <c r="FI946" s="94"/>
      <c r="FJ946" s="94"/>
      <c r="FK946" s="94"/>
      <c r="FL946" s="94"/>
      <c r="FM946" s="94"/>
      <c r="FN946" s="94"/>
      <c r="FO946" s="94"/>
      <c r="FP946" s="94"/>
      <c r="FQ946" s="94"/>
      <c r="FR946" s="94"/>
      <c r="FS946" s="94"/>
      <c r="FT946" s="94"/>
      <c r="FU946" s="94"/>
      <c r="FV946" s="94"/>
      <c r="FW946" s="94"/>
      <c r="FX946" s="94"/>
      <c r="FY946" s="94"/>
      <c r="FZ946" s="94"/>
      <c r="GA946" s="94"/>
      <c r="GB946" s="94"/>
      <c r="GC946" s="94"/>
      <c r="GD946" s="94"/>
      <c r="GE946" s="94"/>
      <c r="GF946" s="94"/>
      <c r="GG946" s="94"/>
      <c r="GH946" s="94"/>
      <c r="GI946" s="94"/>
      <c r="GJ946" s="94"/>
      <c r="GK946" s="94"/>
      <c r="GL946" s="94"/>
      <c r="GM946" s="94"/>
      <c r="GN946" s="94"/>
      <c r="GO946" s="94"/>
      <c r="GP946" s="94"/>
      <c r="GQ946" s="94"/>
      <c r="GR946" s="94"/>
      <c r="GS946" s="94"/>
      <c r="GT946" s="94"/>
      <c r="GU946" s="94"/>
      <c r="GV946" s="94"/>
      <c r="GW946" s="94"/>
      <c r="GX946" s="94"/>
      <c r="GY946" s="94"/>
      <c r="GZ946" s="94"/>
      <c r="HA946" s="94"/>
      <c r="HB946" s="94"/>
      <c r="HC946" s="94"/>
      <c r="HD946" s="94"/>
      <c r="HE946" s="94"/>
      <c r="HF946" s="94"/>
      <c r="HG946" s="94"/>
      <c r="HH946" s="94"/>
      <c r="HI946" s="94"/>
      <c r="HJ946" s="94"/>
      <c r="HK946" s="94"/>
      <c r="HL946" s="94"/>
      <c r="HM946" s="94"/>
      <c r="HN946" s="94"/>
      <c r="HO946" s="94"/>
      <c r="HP946" s="94"/>
      <c r="HQ946" s="94"/>
      <c r="HR946" s="94"/>
      <c r="HS946" s="94"/>
      <c r="HT946" s="94"/>
      <c r="HU946" s="94"/>
      <c r="HV946" s="94"/>
      <c r="HW946" s="94"/>
      <c r="HX946" s="94"/>
      <c r="HY946" s="94"/>
      <c r="HZ946" s="94"/>
      <c r="IA946" s="94"/>
      <c r="IB946" s="94"/>
      <c r="IC946" s="94"/>
      <c r="ID946" s="94"/>
      <c r="IE946" s="94"/>
      <c r="IF946" s="94"/>
      <c r="IG946" s="94"/>
      <c r="IH946" s="94"/>
      <c r="II946" s="94"/>
      <c r="IJ946" s="94"/>
      <c r="IK946" s="94"/>
      <c r="IL946" s="94"/>
      <c r="IM946" s="94"/>
      <c r="IN946" s="94"/>
      <c r="IO946" s="94"/>
      <c r="IP946" s="94"/>
      <c r="IQ946" s="94"/>
      <c r="IR946" s="94"/>
      <c r="IS946" s="94"/>
      <c r="IT946" s="94"/>
      <c r="IU946" s="94"/>
      <c r="IV946" s="94"/>
      <c r="IW946" s="94"/>
      <c r="IX946" s="94"/>
      <c r="IY946" s="94"/>
      <c r="IZ946" s="94"/>
      <c r="JA946" s="94"/>
      <c r="JB946" s="94"/>
      <c r="JC946" s="94"/>
      <c r="JD946" s="94"/>
      <c r="JE946" s="94"/>
      <c r="JF946" s="94"/>
      <c r="JG946" s="94"/>
      <c r="JH946" s="94"/>
      <c r="JI946" s="94"/>
      <c r="JJ946" s="94"/>
      <c r="JK946" s="94"/>
      <c r="JL946" s="94"/>
      <c r="JM946" s="94"/>
      <c r="JN946" s="94"/>
      <c r="JO946" s="94"/>
      <c r="JP946" s="94"/>
      <c r="JQ946" s="94"/>
      <c r="JR946" s="94"/>
      <c r="JS946" s="94"/>
      <c r="JT946" s="94"/>
      <c r="JU946" s="94"/>
      <c r="JV946" s="94"/>
      <c r="JW946" s="94"/>
      <c r="JX946" s="94"/>
      <c r="JY946" s="94"/>
      <c r="JZ946" s="94"/>
      <c r="KA946" s="94"/>
      <c r="KB946" s="94"/>
      <c r="KC946" s="94"/>
      <c r="KD946" s="94"/>
      <c r="KE946" s="94"/>
      <c r="KF946" s="94"/>
      <c r="KG946" s="94"/>
      <c r="KH946" s="94"/>
      <c r="KI946" s="94"/>
      <c r="KJ946" s="94"/>
      <c r="KK946" s="94"/>
      <c r="KL946" s="94"/>
      <c r="KM946" s="94"/>
      <c r="KN946" s="94"/>
      <c r="KO946" s="94"/>
      <c r="KP946" s="94"/>
      <c r="KQ946" s="94"/>
      <c r="KR946" s="94"/>
      <c r="KS946" s="94"/>
      <c r="KT946" s="94"/>
      <c r="KU946" s="94"/>
      <c r="KV946" s="94"/>
      <c r="KW946" s="94"/>
      <c r="KX946" s="94"/>
      <c r="KY946" s="94"/>
      <c r="KZ946" s="94"/>
      <c r="LA946" s="94"/>
      <c r="LB946" s="94"/>
      <c r="LC946" s="94"/>
      <c r="LD946" s="94"/>
      <c r="LE946" s="94"/>
      <c r="LF946" s="94"/>
      <c r="LG946" s="94"/>
      <c r="LH946" s="94"/>
      <c r="LI946" s="94"/>
      <c r="LJ946" s="94"/>
      <c r="LK946" s="94"/>
      <c r="LL946" s="94"/>
      <c r="LM946" s="94"/>
      <c r="LN946" s="94"/>
      <c r="LO946" s="94"/>
      <c r="LP946" s="94"/>
      <c r="LQ946" s="94"/>
      <c r="LR946" s="94"/>
      <c r="LS946" s="94"/>
      <c r="LT946" s="94"/>
      <c r="LU946" s="94"/>
      <c r="LV946" s="94"/>
      <c r="LW946" s="94"/>
      <c r="LX946" s="94"/>
      <c r="LY946" s="94"/>
      <c r="LZ946" s="94"/>
      <c r="MA946" s="94"/>
      <c r="MB946" s="94"/>
      <c r="MC946" s="94"/>
      <c r="MD946" s="94"/>
      <c r="ME946" s="94"/>
      <c r="MF946" s="94"/>
      <c r="MG946" s="94"/>
      <c r="MH946" s="94"/>
      <c r="MI946" s="94"/>
      <c r="MJ946" s="94"/>
      <c r="MK946" s="94"/>
      <c r="ML946" s="94"/>
      <c r="MM946" s="94"/>
      <c r="MN946" s="94"/>
      <c r="MO946" s="94"/>
      <c r="MP946" s="94"/>
      <c r="MQ946" s="94"/>
      <c r="MR946" s="94"/>
      <c r="MS946" s="94"/>
      <c r="MT946" s="94"/>
      <c r="MU946" s="94"/>
      <c r="MV946" s="94"/>
      <c r="MW946" s="94"/>
      <c r="MX946" s="94"/>
      <c r="MY946" s="94"/>
      <c r="MZ946" s="94"/>
      <c r="NA946" s="94"/>
      <c r="NB946" s="94"/>
      <c r="NC946" s="94"/>
      <c r="ND946" s="94"/>
      <c r="NE946" s="94"/>
      <c r="NF946" s="94"/>
      <c r="NG946" s="94"/>
      <c r="NH946" s="94"/>
      <c r="NI946" s="94"/>
      <c r="NJ946" s="94"/>
      <c r="NK946" s="94"/>
      <c r="NL946" s="94"/>
      <c r="NM946" s="94"/>
      <c r="NN946" s="94"/>
      <c r="NO946" s="94"/>
      <c r="NP946" s="94"/>
      <c r="NQ946" s="94"/>
      <c r="NR946" s="94"/>
      <c r="NS946" s="94"/>
      <c r="NT946" s="94"/>
      <c r="NU946" s="94"/>
      <c r="NV946" s="94"/>
      <c r="NW946" s="94"/>
      <c r="NX946" s="94"/>
      <c r="NY946" s="94"/>
      <c r="NZ946" s="94"/>
      <c r="OA946" s="94"/>
      <c r="OB946" s="94"/>
      <c r="OC946" s="94"/>
      <c r="OD946" s="94"/>
      <c r="OE946" s="94"/>
      <c r="OF946" s="94"/>
      <c r="OG946" s="94"/>
      <c r="OH946" s="94"/>
      <c r="OI946" s="94"/>
      <c r="OJ946" s="94"/>
      <c r="OK946" s="94"/>
      <c r="OL946" s="94"/>
      <c r="OM946" s="94"/>
      <c r="ON946" s="94"/>
      <c r="OO946" s="94"/>
      <c r="OP946" s="94"/>
      <c r="OQ946" s="94"/>
      <c r="OR946" s="94"/>
      <c r="OS946" s="94"/>
      <c r="OT946" s="94"/>
      <c r="OU946" s="94"/>
      <c r="OV946" s="94"/>
      <c r="OW946" s="94"/>
      <c r="OX946" s="94"/>
      <c r="OY946" s="94"/>
      <c r="OZ946" s="94"/>
      <c r="PA946" s="94"/>
      <c r="PB946" s="94"/>
      <c r="PC946" s="94"/>
      <c r="PD946" s="94"/>
      <c r="PE946" s="94"/>
      <c r="PF946" s="94"/>
      <c r="PG946" s="94"/>
      <c r="PH946" s="94"/>
      <c r="PI946" s="94"/>
      <c r="PJ946" s="94"/>
      <c r="PK946" s="94"/>
      <c r="PL946" s="94"/>
      <c r="PM946" s="94"/>
      <c r="PN946" s="94"/>
      <c r="PO946" s="94"/>
      <c r="PP946" s="94"/>
      <c r="PQ946" s="94"/>
      <c r="PR946" s="94"/>
      <c r="PS946" s="94"/>
      <c r="PT946" s="94"/>
      <c r="PU946" s="94"/>
      <c r="PV946" s="94"/>
      <c r="PW946" s="94"/>
      <c r="PX946" s="94"/>
      <c r="PY946" s="94"/>
      <c r="PZ946" s="94"/>
      <c r="QA946" s="94"/>
      <c r="QB946" s="94"/>
      <c r="QC946" s="94"/>
      <c r="QD946" s="94"/>
      <c r="QE946" s="94"/>
      <c r="QF946" s="94"/>
      <c r="QG946" s="94"/>
      <c r="QH946" s="94"/>
      <c r="QI946" s="94"/>
      <c r="QJ946" s="94"/>
      <c r="QK946" s="94"/>
      <c r="QL946" s="94"/>
      <c r="QM946" s="94"/>
      <c r="QN946" s="94"/>
      <c r="QO946" s="94"/>
      <c r="QP946" s="94"/>
      <c r="QQ946" s="94"/>
      <c r="QR946" s="94"/>
      <c r="QS946" s="94"/>
      <c r="QT946" s="94"/>
      <c r="QU946" s="94"/>
      <c r="QV946" s="94"/>
      <c r="QW946" s="94"/>
      <c r="QX946" s="94"/>
      <c r="QY946" s="94"/>
      <c r="QZ946" s="94"/>
      <c r="RA946" s="94"/>
      <c r="RB946" s="94"/>
      <c r="RC946" s="94"/>
      <c r="RD946" s="94"/>
      <c r="RE946" s="94"/>
      <c r="RF946" s="94"/>
      <c r="RG946" s="94"/>
      <c r="RH946" s="94"/>
      <c r="RI946" s="94"/>
      <c r="RJ946" s="94"/>
      <c r="RK946" s="94"/>
      <c r="RL946" s="94"/>
      <c r="RM946" s="94"/>
      <c r="RN946" s="94"/>
      <c r="RO946" s="94"/>
      <c r="RP946" s="94"/>
      <c r="RQ946" s="94"/>
      <c r="RR946" s="94"/>
      <c r="RS946" s="94"/>
      <c r="RT946" s="94"/>
      <c r="RU946" s="94"/>
      <c r="RV946" s="94"/>
      <c r="RW946" s="94"/>
      <c r="RX946" s="94"/>
      <c r="RY946" s="94"/>
      <c r="RZ946" s="94"/>
      <c r="SA946" s="94"/>
      <c r="SB946" s="94"/>
      <c r="SC946" s="94"/>
      <c r="SD946" s="94"/>
      <c r="SE946" s="94"/>
      <c r="SF946" s="94"/>
      <c r="SG946" s="94"/>
      <c r="SH946" s="94"/>
      <c r="SI946" s="94"/>
      <c r="SJ946" s="94"/>
      <c r="SK946" s="94"/>
      <c r="SL946" s="94"/>
      <c r="SM946" s="94"/>
      <c r="SN946" s="94"/>
      <c r="SO946" s="94"/>
      <c r="SP946" s="94"/>
      <c r="SQ946" s="94"/>
      <c r="SR946" s="94"/>
      <c r="SS946" s="94"/>
      <c r="ST946" s="94"/>
      <c r="SU946" s="94"/>
      <c r="SV946" s="94"/>
      <c r="SW946" s="94"/>
      <c r="SX946" s="94"/>
      <c r="SY946" s="94"/>
      <c r="SZ946" s="94"/>
      <c r="TA946" s="94"/>
      <c r="TB946" s="94"/>
      <c r="TC946" s="94"/>
      <c r="TD946" s="94"/>
      <c r="TE946" s="94"/>
      <c r="TF946" s="94"/>
      <c r="TG946" s="94"/>
      <c r="TH946" s="94"/>
      <c r="TI946" s="94"/>
      <c r="TJ946" s="94"/>
      <c r="TK946" s="94"/>
      <c r="TL946" s="94"/>
      <c r="TM946" s="94"/>
      <c r="TN946" s="94"/>
      <c r="TO946" s="94"/>
      <c r="TP946" s="94"/>
      <c r="TQ946" s="94"/>
      <c r="TR946" s="94"/>
      <c r="TS946" s="94"/>
      <c r="TT946" s="94"/>
      <c r="TU946" s="94"/>
      <c r="TV946" s="94"/>
      <c r="TW946" s="94"/>
      <c r="TX946" s="94"/>
      <c r="TY946" s="94"/>
      <c r="TZ946" s="94"/>
      <c r="UA946" s="94"/>
      <c r="UB946" s="94"/>
      <c r="UC946" s="94"/>
      <c r="UD946" s="94"/>
      <c r="UE946" s="94"/>
      <c r="UF946" s="94"/>
      <c r="UG946" s="94"/>
      <c r="UH946" s="94"/>
      <c r="UI946" s="94"/>
      <c r="UJ946" s="94"/>
      <c r="UK946" s="94"/>
      <c r="UL946" s="94"/>
      <c r="UM946" s="94"/>
      <c r="UN946" s="94"/>
      <c r="UO946" s="94"/>
      <c r="UP946" s="94"/>
      <c r="UQ946" s="94"/>
      <c r="UR946" s="94"/>
      <c r="US946" s="94"/>
      <c r="UT946" s="94"/>
      <c r="UU946" s="94"/>
      <c r="UV946" s="94"/>
      <c r="UW946" s="94"/>
      <c r="UX946" s="94"/>
      <c r="UY946" s="94"/>
      <c r="UZ946" s="94"/>
      <c r="VA946" s="94"/>
      <c r="VB946" s="94"/>
      <c r="VC946" s="94"/>
      <c r="VD946" s="94"/>
      <c r="VE946" s="94"/>
      <c r="VF946" s="94"/>
      <c r="VG946" s="94"/>
      <c r="VH946" s="94"/>
      <c r="VI946" s="94"/>
      <c r="VJ946" s="94"/>
      <c r="VK946" s="94"/>
      <c r="VL946" s="94"/>
      <c r="VM946" s="94"/>
      <c r="VN946" s="94"/>
      <c r="VO946" s="94"/>
      <c r="VP946" s="94"/>
      <c r="VQ946" s="94"/>
      <c r="VR946" s="94"/>
      <c r="VS946" s="94"/>
      <c r="VT946" s="94"/>
      <c r="VU946" s="94"/>
      <c r="VV946" s="94"/>
      <c r="VW946" s="94"/>
      <c r="VX946" s="94"/>
      <c r="VY946" s="94"/>
      <c r="VZ946" s="94"/>
      <c r="WA946" s="94"/>
      <c r="WB946" s="94"/>
      <c r="WC946" s="94"/>
      <c r="WD946" s="94"/>
      <c r="WE946" s="94"/>
      <c r="WF946" s="94"/>
      <c r="WG946" s="94"/>
      <c r="WH946" s="94"/>
      <c r="WI946" s="94"/>
      <c r="WJ946" s="94"/>
      <c r="WK946" s="94"/>
      <c r="WL946" s="94"/>
      <c r="WM946" s="94"/>
      <c r="WN946" s="94"/>
      <c r="WO946" s="94"/>
      <c r="WP946" s="94"/>
      <c r="WQ946" s="94"/>
      <c r="WR946" s="94"/>
      <c r="WS946" s="94"/>
      <c r="WT946" s="94"/>
      <c r="WU946" s="94"/>
      <c r="WV946" s="94"/>
      <c r="WW946" s="94"/>
      <c r="WX946" s="94"/>
      <c r="WY946" s="94"/>
      <c r="WZ946" s="94"/>
      <c r="XA946" s="94"/>
      <c r="XB946" s="94"/>
      <c r="XC946" s="94"/>
      <c r="XD946" s="94"/>
      <c r="XE946" s="94"/>
      <c r="XF946" s="94"/>
      <c r="XG946" s="94"/>
      <c r="XH946" s="94"/>
      <c r="XI946" s="94"/>
      <c r="XJ946" s="94"/>
      <c r="XK946" s="94"/>
      <c r="XL946" s="94"/>
      <c r="XM946" s="94"/>
      <c r="XN946" s="94"/>
      <c r="XO946" s="94"/>
      <c r="XP946" s="94"/>
      <c r="XQ946" s="94"/>
      <c r="XR946" s="94"/>
      <c r="XS946" s="94"/>
      <c r="XT946" s="94"/>
      <c r="XU946" s="94"/>
      <c r="XV946" s="94"/>
      <c r="XW946" s="94"/>
      <c r="XX946" s="94"/>
      <c r="XY946" s="94"/>
      <c r="XZ946" s="94"/>
      <c r="YA946" s="94"/>
      <c r="YB946" s="94"/>
      <c r="YC946" s="94"/>
      <c r="YD946" s="94"/>
      <c r="YE946" s="94"/>
      <c r="YF946" s="94"/>
      <c r="YG946" s="94"/>
      <c r="YH946" s="94"/>
      <c r="YI946" s="94"/>
      <c r="YJ946" s="94"/>
      <c r="YK946" s="94"/>
      <c r="YL946" s="94"/>
      <c r="YM946" s="94"/>
      <c r="YN946" s="94"/>
      <c r="YO946" s="94"/>
      <c r="YP946" s="94"/>
      <c r="YQ946" s="94"/>
      <c r="YR946" s="94"/>
      <c r="YS946" s="94"/>
      <c r="YT946" s="94"/>
      <c r="YU946" s="94"/>
      <c r="YV946" s="94"/>
      <c r="YW946" s="94"/>
      <c r="YX946" s="94"/>
      <c r="YY946" s="94"/>
      <c r="YZ946" s="94"/>
      <c r="ZA946" s="94"/>
      <c r="ZB946" s="94"/>
      <c r="ZC946" s="94"/>
      <c r="ZD946" s="94"/>
      <c r="ZE946" s="94"/>
      <c r="ZF946" s="94"/>
      <c r="ZG946" s="94"/>
      <c r="ZH946" s="94"/>
      <c r="ZI946" s="94"/>
      <c r="ZJ946" s="94"/>
      <c r="ZK946" s="94"/>
      <c r="ZL946" s="94"/>
      <c r="ZM946" s="94"/>
      <c r="ZN946" s="94"/>
      <c r="ZO946" s="94"/>
      <c r="ZP946" s="94"/>
      <c r="ZQ946" s="94"/>
      <c r="ZR946" s="94"/>
      <c r="ZS946" s="94"/>
      <c r="ZT946" s="94"/>
      <c r="ZU946" s="94"/>
      <c r="ZV946" s="94"/>
      <c r="ZW946" s="94"/>
      <c r="ZX946" s="94"/>
      <c r="ZY946" s="94"/>
      <c r="ZZ946" s="94"/>
      <c r="AAA946" s="94"/>
      <c r="AAB946" s="94"/>
      <c r="AAC946" s="94"/>
      <c r="AAD946" s="94"/>
      <c r="AAE946" s="94"/>
      <c r="AAF946" s="94"/>
      <c r="AAG946" s="94"/>
      <c r="AAH946" s="94"/>
      <c r="AAI946" s="94"/>
      <c r="AAJ946" s="94"/>
      <c r="AAK946" s="94"/>
      <c r="AAL946" s="94"/>
      <c r="AAM946" s="94"/>
      <c r="AAN946" s="94"/>
      <c r="AAO946" s="94"/>
      <c r="AAP946" s="94"/>
      <c r="AAQ946" s="94"/>
      <c r="AAR946" s="94"/>
      <c r="AAS946" s="94"/>
      <c r="AAT946" s="94"/>
      <c r="AAU946" s="94"/>
      <c r="AAV946" s="94"/>
      <c r="AAW946" s="94"/>
      <c r="AAX946" s="94"/>
      <c r="AAY946" s="94"/>
      <c r="AAZ946" s="94"/>
      <c r="ABA946" s="94"/>
      <c r="ABB946" s="94"/>
      <c r="ABC946" s="94"/>
      <c r="ABD946" s="94"/>
      <c r="ABE946" s="94"/>
      <c r="ABF946" s="94"/>
      <c r="ABG946" s="94"/>
      <c r="ABH946" s="94"/>
      <c r="ABI946" s="94"/>
      <c r="ABJ946" s="94"/>
      <c r="ABK946" s="94"/>
      <c r="ABL946" s="94"/>
      <c r="ABM946" s="94"/>
      <c r="ABN946" s="94"/>
      <c r="ABO946" s="94"/>
      <c r="ABP946" s="94"/>
      <c r="ABQ946" s="94"/>
      <c r="ABR946" s="94"/>
      <c r="ABS946" s="94"/>
      <c r="ABT946" s="94"/>
      <c r="ABU946" s="94"/>
      <c r="ABV946" s="94"/>
      <c r="ABW946" s="94"/>
      <c r="ABX946" s="94"/>
      <c r="ABY946" s="94"/>
      <c r="ABZ946" s="94"/>
      <c r="ACA946" s="94"/>
      <c r="ACB946" s="94"/>
      <c r="ACC946" s="94"/>
      <c r="ACD946" s="94"/>
      <c r="ACE946" s="94"/>
      <c r="ACF946" s="94"/>
      <c r="ACG946" s="94"/>
      <c r="ACH946" s="94"/>
      <c r="ACI946" s="94"/>
      <c r="ACJ946" s="94"/>
      <c r="ACK946" s="94"/>
      <c r="ACL946" s="94"/>
      <c r="ACM946" s="94"/>
      <c r="ACN946" s="94"/>
      <c r="ACO946" s="94"/>
      <c r="ACP946" s="94"/>
      <c r="ACQ946" s="94"/>
      <c r="ACR946" s="94"/>
      <c r="ACS946" s="94"/>
      <c r="ACT946" s="94"/>
      <c r="ACU946" s="94"/>
      <c r="ACV946" s="94"/>
      <c r="ACW946" s="94"/>
      <c r="ACX946" s="94"/>
      <c r="ACY946" s="94"/>
      <c r="ACZ946" s="94"/>
      <c r="ADA946" s="94"/>
      <c r="ADB946" s="94"/>
      <c r="ADC946" s="94"/>
      <c r="ADD946" s="94"/>
      <c r="ADE946" s="94"/>
      <c r="ADF946" s="94"/>
      <c r="ADG946" s="94"/>
      <c r="ADH946" s="94"/>
      <c r="ADI946" s="94"/>
      <c r="ADJ946" s="94"/>
      <c r="ADK946" s="94"/>
      <c r="ADL946" s="94"/>
      <c r="ADM946" s="94"/>
      <c r="ADN946" s="94"/>
      <c r="ADO946" s="94"/>
      <c r="ADP946" s="94"/>
      <c r="ADQ946" s="94"/>
      <c r="ADR946" s="94"/>
      <c r="ADS946" s="94"/>
      <c r="ADT946" s="94"/>
      <c r="ADU946" s="94"/>
      <c r="ADV946" s="94"/>
      <c r="ADW946" s="94"/>
      <c r="ADX946" s="94"/>
      <c r="ADY946" s="94"/>
      <c r="ADZ946" s="94"/>
      <c r="AEA946" s="94"/>
      <c r="AEB946" s="94"/>
      <c r="AEC946" s="94"/>
      <c r="AED946" s="94"/>
      <c r="AEE946" s="94"/>
      <c r="AEF946" s="94"/>
      <c r="AEG946" s="94"/>
      <c r="AEH946" s="94"/>
      <c r="AEI946" s="94"/>
      <c r="AEJ946" s="94"/>
      <c r="AEK946" s="94"/>
      <c r="AEL946" s="94"/>
      <c r="AEM946" s="94"/>
      <c r="AEN946" s="94"/>
      <c r="AEO946" s="94"/>
      <c r="AEP946" s="94"/>
      <c r="AEQ946" s="94"/>
      <c r="AER946" s="94"/>
      <c r="AES946" s="94"/>
      <c r="AET946" s="94"/>
      <c r="AEU946" s="94"/>
      <c r="AEV946" s="94"/>
      <c r="AEW946" s="94"/>
      <c r="AEX946" s="94"/>
      <c r="AEY946" s="94"/>
      <c r="AEZ946" s="94"/>
      <c r="AFA946" s="94"/>
      <c r="AFB946" s="94"/>
      <c r="AFC946" s="94"/>
      <c r="AFD946" s="94"/>
      <c r="AFE946" s="94"/>
      <c r="AFF946" s="94"/>
      <c r="AFG946" s="94"/>
      <c r="AFH946" s="94"/>
      <c r="AFI946" s="94"/>
      <c r="AFJ946" s="94"/>
      <c r="AFK946" s="94"/>
      <c r="AFL946" s="94"/>
      <c r="AFM946" s="94"/>
      <c r="AFN946" s="94"/>
      <c r="AFO946" s="94"/>
      <c r="AFP946" s="94"/>
      <c r="AFQ946" s="94"/>
      <c r="AFR946" s="94"/>
      <c r="AFS946" s="94"/>
      <c r="AFT946" s="94"/>
      <c r="AFU946" s="94"/>
      <c r="AFV946" s="94"/>
      <c r="AFW946" s="94"/>
      <c r="AFX946" s="94"/>
      <c r="AFY946" s="94"/>
      <c r="AFZ946" s="94"/>
      <c r="AGA946" s="94"/>
      <c r="AGB946" s="94"/>
      <c r="AGC946" s="94"/>
      <c r="AGD946" s="94"/>
      <c r="AGE946" s="94"/>
      <c r="AGF946" s="94"/>
      <c r="AGG946" s="94"/>
      <c r="AGH946" s="94"/>
      <c r="AGI946" s="94"/>
      <c r="AGJ946" s="94"/>
      <c r="AGK946" s="94"/>
      <c r="AGL946" s="94"/>
      <c r="AGM946" s="94"/>
      <c r="AGN946" s="94"/>
      <c r="AGO946" s="94"/>
      <c r="AGP946" s="94"/>
      <c r="AGQ946" s="94"/>
      <c r="AGR946" s="94"/>
      <c r="AGS946" s="94"/>
      <c r="AGT946" s="94"/>
      <c r="AGU946" s="94"/>
      <c r="AGV946" s="94"/>
      <c r="AGW946" s="94"/>
      <c r="AGX946" s="94"/>
      <c r="AGY946" s="94"/>
      <c r="AGZ946" s="94"/>
      <c r="AHA946" s="94"/>
      <c r="AHB946" s="94"/>
      <c r="AHC946" s="94"/>
      <c r="AHD946" s="94"/>
      <c r="AHE946" s="94"/>
      <c r="AHF946" s="94"/>
      <c r="AHG946" s="94"/>
      <c r="AHH946" s="94"/>
      <c r="AHI946" s="94"/>
      <c r="AHJ946" s="94"/>
      <c r="AHK946" s="94"/>
      <c r="AHL946" s="94"/>
      <c r="AHM946" s="94"/>
      <c r="AHN946" s="94"/>
      <c r="AHO946" s="94"/>
      <c r="AHP946" s="94"/>
      <c r="AHQ946" s="94"/>
      <c r="AHR946" s="94"/>
      <c r="AHS946" s="94"/>
      <c r="AHT946" s="94"/>
      <c r="AHU946" s="94"/>
      <c r="AHV946" s="94"/>
      <c r="AHW946" s="94"/>
      <c r="AHX946" s="94"/>
      <c r="AHY946" s="94"/>
      <c r="AHZ946" s="94"/>
      <c r="AIA946" s="94"/>
      <c r="AIB946" s="94"/>
      <c r="AIC946" s="94"/>
      <c r="AID946" s="94"/>
      <c r="AIE946" s="94"/>
      <c r="AIF946" s="94"/>
      <c r="AIG946" s="94"/>
      <c r="AIH946" s="94"/>
      <c r="AII946" s="94"/>
      <c r="AIJ946" s="94"/>
      <c r="AIK946" s="94"/>
      <c r="AIL946" s="94"/>
      <c r="AIM946" s="94"/>
      <c r="AIN946" s="94"/>
      <c r="AIO946" s="94"/>
      <c r="AIP946" s="94"/>
      <c r="AIQ946" s="94"/>
      <c r="AIR946" s="94"/>
      <c r="AIS946" s="94"/>
      <c r="AIT946" s="94"/>
      <c r="AIU946" s="94"/>
      <c r="AIV946" s="94"/>
      <c r="AIW946" s="94"/>
      <c r="AIX946" s="94"/>
      <c r="AIY946" s="94"/>
      <c r="AIZ946" s="94"/>
      <c r="AJA946" s="94"/>
      <c r="AJB946" s="94"/>
      <c r="AJC946" s="94"/>
      <c r="AJD946" s="94"/>
      <c r="AJE946" s="94"/>
      <c r="AJF946" s="94"/>
      <c r="AJG946" s="94"/>
      <c r="AJH946" s="94"/>
      <c r="AJI946" s="94"/>
      <c r="AJJ946" s="94"/>
      <c r="AJK946" s="94"/>
      <c r="AJL946" s="94"/>
      <c r="AJM946" s="94"/>
      <c r="AJN946" s="94"/>
      <c r="AJO946" s="94"/>
      <c r="AJP946" s="94"/>
      <c r="AJQ946" s="94"/>
      <c r="AJR946" s="94"/>
      <c r="AJS946" s="94"/>
      <c r="AJT946" s="94"/>
      <c r="AJU946" s="94"/>
      <c r="AJV946" s="94"/>
      <c r="AJW946" s="94"/>
      <c r="AJX946" s="94"/>
      <c r="AJY946" s="94"/>
      <c r="AJZ946" s="94"/>
      <c r="AKA946" s="94"/>
      <c r="AKB946" s="94"/>
      <c r="AKC946" s="94"/>
      <c r="AKD946" s="94"/>
      <c r="AKE946" s="94"/>
      <c r="AKF946" s="94"/>
      <c r="AKG946" s="94"/>
      <c r="AKH946" s="94"/>
      <c r="AKI946" s="94"/>
      <c r="AKJ946" s="94"/>
      <c r="AKK946" s="94"/>
      <c r="AKL946" s="94"/>
      <c r="AKM946" s="94"/>
      <c r="AKN946" s="94"/>
      <c r="AKO946" s="94"/>
      <c r="AKP946" s="94"/>
      <c r="AKQ946" s="94"/>
      <c r="AKR946" s="94"/>
      <c r="AKS946" s="94"/>
      <c r="AKT946" s="94"/>
      <c r="AKU946" s="94"/>
      <c r="AKV946" s="94"/>
      <c r="AKW946" s="94"/>
      <c r="AKX946" s="94"/>
      <c r="AKY946" s="94"/>
      <c r="AKZ946" s="94"/>
      <c r="ALA946" s="94"/>
      <c r="ALB946" s="94"/>
      <c r="ALC946" s="94"/>
      <c r="ALD946" s="94"/>
      <c r="ALE946" s="94"/>
      <c r="ALF946" s="94"/>
      <c r="ALG946" s="94"/>
      <c r="ALH946" s="94"/>
      <c r="ALI946" s="94"/>
      <c r="ALJ946" s="94"/>
      <c r="ALK946" s="94"/>
      <c r="ALL946" s="94"/>
      <c r="ALM946" s="94"/>
      <c r="ALN946" s="94"/>
      <c r="ALO946" s="94"/>
      <c r="ALP946" s="94"/>
      <c r="ALQ946" s="94"/>
      <c r="ALR946" s="94"/>
      <c r="ALS946" s="94"/>
      <c r="ALT946" s="94"/>
      <c r="ALU946" s="94"/>
      <c r="ALV946" s="94"/>
      <c r="ALW946" s="94"/>
      <c r="ALX946" s="94"/>
      <c r="ALY946" s="94"/>
    </row>
    <row r="947" spans="1:1013" s="436" customFormat="1" ht="18" x14ac:dyDescent="0.25">
      <c r="A947" s="4">
        <v>51</v>
      </c>
      <c r="B947" s="5" t="s">
        <v>1227</v>
      </c>
      <c r="C947" s="57" t="s">
        <v>11</v>
      </c>
      <c r="D947" s="5">
        <v>7</v>
      </c>
      <c r="E947" s="5">
        <v>500</v>
      </c>
      <c r="F947" s="57">
        <f t="shared" si="22"/>
        <v>3500</v>
      </c>
      <c r="G947" s="57" t="s">
        <v>12</v>
      </c>
      <c r="H947" s="57">
        <v>2014</v>
      </c>
      <c r="I947" s="57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  <c r="AC947" s="94"/>
      <c r="AD947" s="94"/>
      <c r="AE947" s="94"/>
      <c r="AF947" s="94"/>
      <c r="AG947" s="94"/>
      <c r="AH947" s="94"/>
      <c r="AI947" s="94"/>
      <c r="AJ947" s="94"/>
      <c r="AK947" s="94"/>
      <c r="AL947" s="94"/>
      <c r="AM947" s="94"/>
      <c r="AN947" s="94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  <c r="BY947" s="94"/>
      <c r="BZ947" s="94"/>
      <c r="CA947" s="94"/>
      <c r="CB947" s="94"/>
      <c r="CC947" s="94"/>
      <c r="CD947" s="94"/>
      <c r="CE947" s="94"/>
      <c r="CF947" s="94"/>
      <c r="CG947" s="94"/>
      <c r="CH947" s="94"/>
      <c r="CI947" s="94"/>
      <c r="CJ947" s="94"/>
      <c r="CK947" s="94"/>
      <c r="CL947" s="94"/>
      <c r="CM947" s="94"/>
      <c r="CN947" s="94"/>
      <c r="CO947" s="94"/>
      <c r="CP947" s="94"/>
      <c r="CQ947" s="94"/>
      <c r="CR947" s="94"/>
      <c r="CS947" s="94"/>
      <c r="CT947" s="94"/>
      <c r="CU947" s="94"/>
      <c r="CV947" s="94"/>
      <c r="CW947" s="94"/>
      <c r="CX947" s="94"/>
      <c r="CY947" s="94"/>
      <c r="CZ947" s="94"/>
      <c r="DA947" s="94"/>
      <c r="DB947" s="94"/>
      <c r="DC947" s="94"/>
      <c r="DD947" s="94"/>
      <c r="DE947" s="94"/>
      <c r="DF947" s="94"/>
      <c r="DG947" s="94"/>
      <c r="DH947" s="94"/>
      <c r="DI947" s="94"/>
      <c r="DJ947" s="94"/>
      <c r="DK947" s="94"/>
      <c r="DL947" s="94"/>
      <c r="DM947" s="94"/>
      <c r="DN947" s="94"/>
      <c r="DO947" s="94"/>
      <c r="DP947" s="94"/>
      <c r="DQ947" s="94"/>
      <c r="DR947" s="94"/>
      <c r="DS947" s="94"/>
      <c r="DT947" s="94"/>
      <c r="DU947" s="94"/>
      <c r="DV947" s="94"/>
      <c r="DW947" s="94"/>
      <c r="DX947" s="94"/>
      <c r="DY947" s="94"/>
      <c r="DZ947" s="94"/>
      <c r="EA947" s="94"/>
      <c r="EB947" s="94"/>
      <c r="EC947" s="94"/>
      <c r="ED947" s="94"/>
      <c r="EE947" s="94"/>
      <c r="EF947" s="94"/>
      <c r="EG947" s="94"/>
      <c r="EH947" s="94"/>
      <c r="EI947" s="94"/>
      <c r="EJ947" s="94"/>
      <c r="EK947" s="94"/>
      <c r="EL947" s="94"/>
      <c r="EM947" s="94"/>
      <c r="EN947" s="94"/>
      <c r="EO947" s="94"/>
      <c r="EP947" s="94"/>
      <c r="EQ947" s="94"/>
      <c r="ER947" s="94"/>
      <c r="ES947" s="94"/>
      <c r="ET947" s="94"/>
      <c r="EU947" s="94"/>
      <c r="EV947" s="94"/>
      <c r="EW947" s="94"/>
      <c r="EX947" s="94"/>
      <c r="EY947" s="94"/>
      <c r="EZ947" s="94"/>
      <c r="FA947" s="94"/>
      <c r="FB947" s="94"/>
      <c r="FC947" s="94"/>
      <c r="FD947" s="94"/>
      <c r="FE947" s="94"/>
      <c r="FF947" s="94"/>
      <c r="FG947" s="94"/>
      <c r="FH947" s="94"/>
      <c r="FI947" s="94"/>
      <c r="FJ947" s="94"/>
      <c r="FK947" s="94"/>
      <c r="FL947" s="94"/>
      <c r="FM947" s="94"/>
      <c r="FN947" s="94"/>
      <c r="FO947" s="94"/>
      <c r="FP947" s="94"/>
      <c r="FQ947" s="94"/>
      <c r="FR947" s="94"/>
      <c r="FS947" s="94"/>
      <c r="FT947" s="94"/>
      <c r="FU947" s="94"/>
      <c r="FV947" s="94"/>
      <c r="FW947" s="94"/>
      <c r="FX947" s="94"/>
      <c r="FY947" s="94"/>
      <c r="FZ947" s="94"/>
      <c r="GA947" s="94"/>
      <c r="GB947" s="94"/>
      <c r="GC947" s="94"/>
      <c r="GD947" s="94"/>
      <c r="GE947" s="94"/>
      <c r="GF947" s="94"/>
      <c r="GG947" s="94"/>
      <c r="GH947" s="94"/>
      <c r="GI947" s="94"/>
      <c r="GJ947" s="94"/>
      <c r="GK947" s="94"/>
      <c r="GL947" s="94"/>
      <c r="GM947" s="94"/>
      <c r="GN947" s="94"/>
      <c r="GO947" s="94"/>
      <c r="GP947" s="94"/>
      <c r="GQ947" s="94"/>
      <c r="GR947" s="94"/>
      <c r="GS947" s="94"/>
      <c r="GT947" s="94"/>
      <c r="GU947" s="94"/>
      <c r="GV947" s="94"/>
      <c r="GW947" s="94"/>
      <c r="GX947" s="94"/>
      <c r="GY947" s="94"/>
      <c r="GZ947" s="94"/>
      <c r="HA947" s="94"/>
      <c r="HB947" s="94"/>
      <c r="HC947" s="94"/>
      <c r="HD947" s="94"/>
      <c r="HE947" s="94"/>
      <c r="HF947" s="94"/>
      <c r="HG947" s="94"/>
      <c r="HH947" s="94"/>
      <c r="HI947" s="94"/>
      <c r="HJ947" s="94"/>
      <c r="HK947" s="94"/>
      <c r="HL947" s="94"/>
      <c r="HM947" s="94"/>
      <c r="HN947" s="94"/>
      <c r="HO947" s="94"/>
      <c r="HP947" s="94"/>
      <c r="HQ947" s="94"/>
      <c r="HR947" s="94"/>
      <c r="HS947" s="94"/>
      <c r="HT947" s="94"/>
      <c r="HU947" s="94"/>
      <c r="HV947" s="94"/>
      <c r="HW947" s="94"/>
      <c r="HX947" s="94"/>
      <c r="HY947" s="94"/>
      <c r="HZ947" s="94"/>
      <c r="IA947" s="94"/>
      <c r="IB947" s="94"/>
      <c r="IC947" s="94"/>
      <c r="ID947" s="94"/>
      <c r="IE947" s="94"/>
      <c r="IF947" s="94"/>
      <c r="IG947" s="94"/>
      <c r="IH947" s="94"/>
      <c r="II947" s="94"/>
      <c r="IJ947" s="94"/>
      <c r="IK947" s="94"/>
      <c r="IL947" s="94"/>
      <c r="IM947" s="94"/>
      <c r="IN947" s="94"/>
      <c r="IO947" s="94"/>
      <c r="IP947" s="94"/>
      <c r="IQ947" s="94"/>
      <c r="IR947" s="94"/>
      <c r="IS947" s="94"/>
      <c r="IT947" s="94"/>
      <c r="IU947" s="94"/>
      <c r="IV947" s="94"/>
      <c r="IW947" s="94"/>
      <c r="IX947" s="94"/>
      <c r="IY947" s="94"/>
      <c r="IZ947" s="94"/>
      <c r="JA947" s="94"/>
      <c r="JB947" s="94"/>
      <c r="JC947" s="94"/>
      <c r="JD947" s="94"/>
      <c r="JE947" s="94"/>
      <c r="JF947" s="94"/>
      <c r="JG947" s="94"/>
      <c r="JH947" s="94"/>
      <c r="JI947" s="94"/>
      <c r="JJ947" s="94"/>
      <c r="JK947" s="94"/>
      <c r="JL947" s="94"/>
      <c r="JM947" s="94"/>
      <c r="JN947" s="94"/>
      <c r="JO947" s="94"/>
      <c r="JP947" s="94"/>
      <c r="JQ947" s="94"/>
      <c r="JR947" s="94"/>
      <c r="JS947" s="94"/>
      <c r="JT947" s="94"/>
      <c r="JU947" s="94"/>
      <c r="JV947" s="94"/>
      <c r="JW947" s="94"/>
      <c r="JX947" s="94"/>
      <c r="JY947" s="94"/>
      <c r="JZ947" s="94"/>
      <c r="KA947" s="94"/>
      <c r="KB947" s="94"/>
      <c r="KC947" s="94"/>
      <c r="KD947" s="94"/>
      <c r="KE947" s="94"/>
      <c r="KF947" s="94"/>
      <c r="KG947" s="94"/>
      <c r="KH947" s="94"/>
      <c r="KI947" s="94"/>
      <c r="KJ947" s="94"/>
      <c r="KK947" s="94"/>
      <c r="KL947" s="94"/>
      <c r="KM947" s="94"/>
      <c r="KN947" s="94"/>
      <c r="KO947" s="94"/>
      <c r="KP947" s="94"/>
      <c r="KQ947" s="94"/>
      <c r="KR947" s="94"/>
      <c r="KS947" s="94"/>
      <c r="KT947" s="94"/>
      <c r="KU947" s="94"/>
      <c r="KV947" s="94"/>
      <c r="KW947" s="94"/>
      <c r="KX947" s="94"/>
      <c r="KY947" s="94"/>
      <c r="KZ947" s="94"/>
      <c r="LA947" s="94"/>
      <c r="LB947" s="94"/>
      <c r="LC947" s="94"/>
      <c r="LD947" s="94"/>
      <c r="LE947" s="94"/>
      <c r="LF947" s="94"/>
      <c r="LG947" s="94"/>
      <c r="LH947" s="94"/>
      <c r="LI947" s="94"/>
      <c r="LJ947" s="94"/>
      <c r="LK947" s="94"/>
      <c r="LL947" s="94"/>
      <c r="LM947" s="94"/>
      <c r="LN947" s="94"/>
      <c r="LO947" s="94"/>
      <c r="LP947" s="94"/>
      <c r="LQ947" s="94"/>
      <c r="LR947" s="94"/>
      <c r="LS947" s="94"/>
      <c r="LT947" s="94"/>
      <c r="LU947" s="94"/>
      <c r="LV947" s="94"/>
      <c r="LW947" s="94"/>
      <c r="LX947" s="94"/>
      <c r="LY947" s="94"/>
      <c r="LZ947" s="94"/>
      <c r="MA947" s="94"/>
      <c r="MB947" s="94"/>
      <c r="MC947" s="94"/>
      <c r="MD947" s="94"/>
      <c r="ME947" s="94"/>
      <c r="MF947" s="94"/>
      <c r="MG947" s="94"/>
      <c r="MH947" s="94"/>
      <c r="MI947" s="94"/>
      <c r="MJ947" s="94"/>
      <c r="MK947" s="94"/>
      <c r="ML947" s="94"/>
      <c r="MM947" s="94"/>
      <c r="MN947" s="94"/>
      <c r="MO947" s="94"/>
      <c r="MP947" s="94"/>
      <c r="MQ947" s="94"/>
      <c r="MR947" s="94"/>
      <c r="MS947" s="94"/>
      <c r="MT947" s="94"/>
      <c r="MU947" s="94"/>
      <c r="MV947" s="94"/>
      <c r="MW947" s="94"/>
      <c r="MX947" s="94"/>
      <c r="MY947" s="94"/>
      <c r="MZ947" s="94"/>
      <c r="NA947" s="94"/>
      <c r="NB947" s="94"/>
      <c r="NC947" s="94"/>
      <c r="ND947" s="94"/>
      <c r="NE947" s="94"/>
      <c r="NF947" s="94"/>
      <c r="NG947" s="94"/>
      <c r="NH947" s="94"/>
      <c r="NI947" s="94"/>
      <c r="NJ947" s="94"/>
      <c r="NK947" s="94"/>
      <c r="NL947" s="94"/>
      <c r="NM947" s="94"/>
      <c r="NN947" s="94"/>
      <c r="NO947" s="94"/>
      <c r="NP947" s="94"/>
      <c r="NQ947" s="94"/>
      <c r="NR947" s="94"/>
      <c r="NS947" s="94"/>
      <c r="NT947" s="94"/>
      <c r="NU947" s="94"/>
      <c r="NV947" s="94"/>
      <c r="NW947" s="94"/>
      <c r="NX947" s="94"/>
      <c r="NY947" s="94"/>
      <c r="NZ947" s="94"/>
      <c r="OA947" s="94"/>
      <c r="OB947" s="94"/>
      <c r="OC947" s="94"/>
      <c r="OD947" s="94"/>
      <c r="OE947" s="94"/>
      <c r="OF947" s="94"/>
      <c r="OG947" s="94"/>
      <c r="OH947" s="94"/>
      <c r="OI947" s="94"/>
      <c r="OJ947" s="94"/>
      <c r="OK947" s="94"/>
      <c r="OL947" s="94"/>
      <c r="OM947" s="94"/>
      <c r="ON947" s="94"/>
      <c r="OO947" s="94"/>
      <c r="OP947" s="94"/>
      <c r="OQ947" s="94"/>
      <c r="OR947" s="94"/>
      <c r="OS947" s="94"/>
      <c r="OT947" s="94"/>
      <c r="OU947" s="94"/>
      <c r="OV947" s="94"/>
      <c r="OW947" s="94"/>
      <c r="OX947" s="94"/>
      <c r="OY947" s="94"/>
      <c r="OZ947" s="94"/>
      <c r="PA947" s="94"/>
      <c r="PB947" s="94"/>
      <c r="PC947" s="94"/>
      <c r="PD947" s="94"/>
      <c r="PE947" s="94"/>
      <c r="PF947" s="94"/>
      <c r="PG947" s="94"/>
      <c r="PH947" s="94"/>
      <c r="PI947" s="94"/>
      <c r="PJ947" s="94"/>
      <c r="PK947" s="94"/>
      <c r="PL947" s="94"/>
      <c r="PM947" s="94"/>
      <c r="PN947" s="94"/>
      <c r="PO947" s="94"/>
      <c r="PP947" s="94"/>
      <c r="PQ947" s="94"/>
      <c r="PR947" s="94"/>
      <c r="PS947" s="94"/>
      <c r="PT947" s="94"/>
      <c r="PU947" s="94"/>
      <c r="PV947" s="94"/>
      <c r="PW947" s="94"/>
      <c r="PX947" s="94"/>
      <c r="PY947" s="94"/>
      <c r="PZ947" s="94"/>
      <c r="QA947" s="94"/>
      <c r="QB947" s="94"/>
      <c r="QC947" s="94"/>
      <c r="QD947" s="94"/>
      <c r="QE947" s="94"/>
      <c r="QF947" s="94"/>
      <c r="QG947" s="94"/>
      <c r="QH947" s="94"/>
      <c r="QI947" s="94"/>
      <c r="QJ947" s="94"/>
      <c r="QK947" s="94"/>
      <c r="QL947" s="94"/>
      <c r="QM947" s="94"/>
      <c r="QN947" s="94"/>
      <c r="QO947" s="94"/>
      <c r="QP947" s="94"/>
      <c r="QQ947" s="94"/>
      <c r="QR947" s="94"/>
      <c r="QS947" s="94"/>
      <c r="QT947" s="94"/>
      <c r="QU947" s="94"/>
      <c r="QV947" s="94"/>
      <c r="QW947" s="94"/>
      <c r="QX947" s="94"/>
      <c r="QY947" s="94"/>
      <c r="QZ947" s="94"/>
      <c r="RA947" s="94"/>
      <c r="RB947" s="94"/>
      <c r="RC947" s="94"/>
      <c r="RD947" s="94"/>
      <c r="RE947" s="94"/>
      <c r="RF947" s="94"/>
      <c r="RG947" s="94"/>
      <c r="RH947" s="94"/>
      <c r="RI947" s="94"/>
      <c r="RJ947" s="94"/>
      <c r="RK947" s="94"/>
      <c r="RL947" s="94"/>
      <c r="RM947" s="94"/>
      <c r="RN947" s="94"/>
      <c r="RO947" s="94"/>
      <c r="RP947" s="94"/>
      <c r="RQ947" s="94"/>
      <c r="RR947" s="94"/>
      <c r="RS947" s="94"/>
      <c r="RT947" s="94"/>
      <c r="RU947" s="94"/>
      <c r="RV947" s="94"/>
      <c r="RW947" s="94"/>
      <c r="RX947" s="94"/>
      <c r="RY947" s="94"/>
      <c r="RZ947" s="94"/>
      <c r="SA947" s="94"/>
      <c r="SB947" s="94"/>
      <c r="SC947" s="94"/>
      <c r="SD947" s="94"/>
      <c r="SE947" s="94"/>
      <c r="SF947" s="94"/>
      <c r="SG947" s="94"/>
      <c r="SH947" s="94"/>
      <c r="SI947" s="94"/>
      <c r="SJ947" s="94"/>
      <c r="SK947" s="94"/>
      <c r="SL947" s="94"/>
      <c r="SM947" s="94"/>
      <c r="SN947" s="94"/>
      <c r="SO947" s="94"/>
      <c r="SP947" s="94"/>
      <c r="SQ947" s="94"/>
      <c r="SR947" s="94"/>
      <c r="SS947" s="94"/>
      <c r="ST947" s="94"/>
      <c r="SU947" s="94"/>
      <c r="SV947" s="94"/>
      <c r="SW947" s="94"/>
      <c r="SX947" s="94"/>
      <c r="SY947" s="94"/>
      <c r="SZ947" s="94"/>
      <c r="TA947" s="94"/>
      <c r="TB947" s="94"/>
      <c r="TC947" s="94"/>
      <c r="TD947" s="94"/>
      <c r="TE947" s="94"/>
      <c r="TF947" s="94"/>
      <c r="TG947" s="94"/>
      <c r="TH947" s="94"/>
      <c r="TI947" s="94"/>
      <c r="TJ947" s="94"/>
      <c r="TK947" s="94"/>
      <c r="TL947" s="94"/>
      <c r="TM947" s="94"/>
      <c r="TN947" s="94"/>
      <c r="TO947" s="94"/>
      <c r="TP947" s="94"/>
      <c r="TQ947" s="94"/>
      <c r="TR947" s="94"/>
      <c r="TS947" s="94"/>
      <c r="TT947" s="94"/>
      <c r="TU947" s="94"/>
      <c r="TV947" s="94"/>
      <c r="TW947" s="94"/>
      <c r="TX947" s="94"/>
      <c r="TY947" s="94"/>
      <c r="TZ947" s="94"/>
      <c r="UA947" s="94"/>
      <c r="UB947" s="94"/>
      <c r="UC947" s="94"/>
      <c r="UD947" s="94"/>
      <c r="UE947" s="94"/>
      <c r="UF947" s="94"/>
      <c r="UG947" s="94"/>
      <c r="UH947" s="94"/>
      <c r="UI947" s="94"/>
      <c r="UJ947" s="94"/>
      <c r="UK947" s="94"/>
      <c r="UL947" s="94"/>
      <c r="UM947" s="94"/>
      <c r="UN947" s="94"/>
      <c r="UO947" s="94"/>
      <c r="UP947" s="94"/>
      <c r="UQ947" s="94"/>
      <c r="UR947" s="94"/>
      <c r="US947" s="94"/>
      <c r="UT947" s="94"/>
      <c r="UU947" s="94"/>
      <c r="UV947" s="94"/>
      <c r="UW947" s="94"/>
      <c r="UX947" s="94"/>
      <c r="UY947" s="94"/>
      <c r="UZ947" s="94"/>
      <c r="VA947" s="94"/>
      <c r="VB947" s="94"/>
      <c r="VC947" s="94"/>
      <c r="VD947" s="94"/>
      <c r="VE947" s="94"/>
      <c r="VF947" s="94"/>
      <c r="VG947" s="94"/>
      <c r="VH947" s="94"/>
      <c r="VI947" s="94"/>
      <c r="VJ947" s="94"/>
      <c r="VK947" s="94"/>
      <c r="VL947" s="94"/>
      <c r="VM947" s="94"/>
      <c r="VN947" s="94"/>
      <c r="VO947" s="94"/>
      <c r="VP947" s="94"/>
      <c r="VQ947" s="94"/>
      <c r="VR947" s="94"/>
      <c r="VS947" s="94"/>
      <c r="VT947" s="94"/>
      <c r="VU947" s="94"/>
      <c r="VV947" s="94"/>
      <c r="VW947" s="94"/>
      <c r="VX947" s="94"/>
      <c r="VY947" s="94"/>
      <c r="VZ947" s="94"/>
      <c r="WA947" s="94"/>
      <c r="WB947" s="94"/>
      <c r="WC947" s="94"/>
      <c r="WD947" s="94"/>
      <c r="WE947" s="94"/>
      <c r="WF947" s="94"/>
      <c r="WG947" s="94"/>
      <c r="WH947" s="94"/>
      <c r="WI947" s="94"/>
      <c r="WJ947" s="94"/>
      <c r="WK947" s="94"/>
      <c r="WL947" s="94"/>
      <c r="WM947" s="94"/>
      <c r="WN947" s="94"/>
      <c r="WO947" s="94"/>
      <c r="WP947" s="94"/>
      <c r="WQ947" s="94"/>
      <c r="WR947" s="94"/>
      <c r="WS947" s="94"/>
      <c r="WT947" s="94"/>
      <c r="WU947" s="94"/>
      <c r="WV947" s="94"/>
      <c r="WW947" s="94"/>
      <c r="WX947" s="94"/>
      <c r="WY947" s="94"/>
      <c r="WZ947" s="94"/>
      <c r="XA947" s="94"/>
      <c r="XB947" s="94"/>
      <c r="XC947" s="94"/>
      <c r="XD947" s="94"/>
      <c r="XE947" s="94"/>
      <c r="XF947" s="94"/>
      <c r="XG947" s="94"/>
      <c r="XH947" s="94"/>
      <c r="XI947" s="94"/>
      <c r="XJ947" s="94"/>
      <c r="XK947" s="94"/>
      <c r="XL947" s="94"/>
      <c r="XM947" s="94"/>
      <c r="XN947" s="94"/>
      <c r="XO947" s="94"/>
      <c r="XP947" s="94"/>
      <c r="XQ947" s="94"/>
      <c r="XR947" s="94"/>
      <c r="XS947" s="94"/>
      <c r="XT947" s="94"/>
      <c r="XU947" s="94"/>
      <c r="XV947" s="94"/>
      <c r="XW947" s="94"/>
      <c r="XX947" s="94"/>
      <c r="XY947" s="94"/>
      <c r="XZ947" s="94"/>
      <c r="YA947" s="94"/>
      <c r="YB947" s="94"/>
      <c r="YC947" s="94"/>
      <c r="YD947" s="94"/>
      <c r="YE947" s="94"/>
      <c r="YF947" s="94"/>
      <c r="YG947" s="94"/>
      <c r="YH947" s="94"/>
      <c r="YI947" s="94"/>
      <c r="YJ947" s="94"/>
      <c r="YK947" s="94"/>
      <c r="YL947" s="94"/>
      <c r="YM947" s="94"/>
      <c r="YN947" s="94"/>
      <c r="YO947" s="94"/>
      <c r="YP947" s="94"/>
      <c r="YQ947" s="94"/>
      <c r="YR947" s="94"/>
      <c r="YS947" s="94"/>
      <c r="YT947" s="94"/>
      <c r="YU947" s="94"/>
      <c r="YV947" s="94"/>
      <c r="YW947" s="94"/>
      <c r="YX947" s="94"/>
      <c r="YY947" s="94"/>
      <c r="YZ947" s="94"/>
      <c r="ZA947" s="94"/>
      <c r="ZB947" s="94"/>
      <c r="ZC947" s="94"/>
      <c r="ZD947" s="94"/>
      <c r="ZE947" s="94"/>
      <c r="ZF947" s="94"/>
      <c r="ZG947" s="94"/>
      <c r="ZH947" s="94"/>
      <c r="ZI947" s="94"/>
      <c r="ZJ947" s="94"/>
      <c r="ZK947" s="94"/>
      <c r="ZL947" s="94"/>
      <c r="ZM947" s="94"/>
      <c r="ZN947" s="94"/>
      <c r="ZO947" s="94"/>
      <c r="ZP947" s="94"/>
      <c r="ZQ947" s="94"/>
      <c r="ZR947" s="94"/>
      <c r="ZS947" s="94"/>
      <c r="ZT947" s="94"/>
      <c r="ZU947" s="94"/>
      <c r="ZV947" s="94"/>
      <c r="ZW947" s="94"/>
      <c r="ZX947" s="94"/>
      <c r="ZY947" s="94"/>
      <c r="ZZ947" s="94"/>
      <c r="AAA947" s="94"/>
      <c r="AAB947" s="94"/>
      <c r="AAC947" s="94"/>
      <c r="AAD947" s="94"/>
      <c r="AAE947" s="94"/>
      <c r="AAF947" s="94"/>
      <c r="AAG947" s="94"/>
      <c r="AAH947" s="94"/>
      <c r="AAI947" s="94"/>
      <c r="AAJ947" s="94"/>
      <c r="AAK947" s="94"/>
      <c r="AAL947" s="94"/>
      <c r="AAM947" s="94"/>
      <c r="AAN947" s="94"/>
      <c r="AAO947" s="94"/>
      <c r="AAP947" s="94"/>
      <c r="AAQ947" s="94"/>
      <c r="AAR947" s="94"/>
      <c r="AAS947" s="94"/>
      <c r="AAT947" s="94"/>
      <c r="AAU947" s="94"/>
      <c r="AAV947" s="94"/>
      <c r="AAW947" s="94"/>
      <c r="AAX947" s="94"/>
      <c r="AAY947" s="94"/>
      <c r="AAZ947" s="94"/>
      <c r="ABA947" s="94"/>
      <c r="ABB947" s="94"/>
      <c r="ABC947" s="94"/>
      <c r="ABD947" s="94"/>
      <c r="ABE947" s="94"/>
      <c r="ABF947" s="94"/>
      <c r="ABG947" s="94"/>
      <c r="ABH947" s="94"/>
      <c r="ABI947" s="94"/>
      <c r="ABJ947" s="94"/>
      <c r="ABK947" s="94"/>
      <c r="ABL947" s="94"/>
      <c r="ABM947" s="94"/>
      <c r="ABN947" s="94"/>
      <c r="ABO947" s="94"/>
      <c r="ABP947" s="94"/>
      <c r="ABQ947" s="94"/>
      <c r="ABR947" s="94"/>
      <c r="ABS947" s="94"/>
      <c r="ABT947" s="94"/>
      <c r="ABU947" s="94"/>
      <c r="ABV947" s="94"/>
      <c r="ABW947" s="94"/>
      <c r="ABX947" s="94"/>
      <c r="ABY947" s="94"/>
      <c r="ABZ947" s="94"/>
      <c r="ACA947" s="94"/>
      <c r="ACB947" s="94"/>
      <c r="ACC947" s="94"/>
      <c r="ACD947" s="94"/>
      <c r="ACE947" s="94"/>
      <c r="ACF947" s="94"/>
      <c r="ACG947" s="94"/>
      <c r="ACH947" s="94"/>
      <c r="ACI947" s="94"/>
      <c r="ACJ947" s="94"/>
      <c r="ACK947" s="94"/>
      <c r="ACL947" s="94"/>
      <c r="ACM947" s="94"/>
      <c r="ACN947" s="94"/>
      <c r="ACO947" s="94"/>
      <c r="ACP947" s="94"/>
      <c r="ACQ947" s="94"/>
      <c r="ACR947" s="94"/>
      <c r="ACS947" s="94"/>
      <c r="ACT947" s="94"/>
      <c r="ACU947" s="94"/>
      <c r="ACV947" s="94"/>
      <c r="ACW947" s="94"/>
      <c r="ACX947" s="94"/>
      <c r="ACY947" s="94"/>
      <c r="ACZ947" s="94"/>
      <c r="ADA947" s="94"/>
      <c r="ADB947" s="94"/>
      <c r="ADC947" s="94"/>
      <c r="ADD947" s="94"/>
      <c r="ADE947" s="94"/>
      <c r="ADF947" s="94"/>
      <c r="ADG947" s="94"/>
      <c r="ADH947" s="94"/>
      <c r="ADI947" s="94"/>
      <c r="ADJ947" s="94"/>
      <c r="ADK947" s="94"/>
      <c r="ADL947" s="94"/>
      <c r="ADM947" s="94"/>
      <c r="ADN947" s="94"/>
      <c r="ADO947" s="94"/>
      <c r="ADP947" s="94"/>
      <c r="ADQ947" s="94"/>
      <c r="ADR947" s="94"/>
      <c r="ADS947" s="94"/>
      <c r="ADT947" s="94"/>
      <c r="ADU947" s="94"/>
      <c r="ADV947" s="94"/>
      <c r="ADW947" s="94"/>
      <c r="ADX947" s="94"/>
      <c r="ADY947" s="94"/>
      <c r="ADZ947" s="94"/>
      <c r="AEA947" s="94"/>
      <c r="AEB947" s="94"/>
      <c r="AEC947" s="94"/>
      <c r="AED947" s="94"/>
      <c r="AEE947" s="94"/>
      <c r="AEF947" s="94"/>
      <c r="AEG947" s="94"/>
      <c r="AEH947" s="94"/>
      <c r="AEI947" s="94"/>
      <c r="AEJ947" s="94"/>
      <c r="AEK947" s="94"/>
      <c r="AEL947" s="94"/>
      <c r="AEM947" s="94"/>
      <c r="AEN947" s="94"/>
      <c r="AEO947" s="94"/>
      <c r="AEP947" s="94"/>
      <c r="AEQ947" s="94"/>
      <c r="AER947" s="94"/>
      <c r="AES947" s="94"/>
      <c r="AET947" s="94"/>
      <c r="AEU947" s="94"/>
      <c r="AEV947" s="94"/>
      <c r="AEW947" s="94"/>
      <c r="AEX947" s="94"/>
      <c r="AEY947" s="94"/>
      <c r="AEZ947" s="94"/>
      <c r="AFA947" s="94"/>
      <c r="AFB947" s="94"/>
      <c r="AFC947" s="94"/>
      <c r="AFD947" s="94"/>
      <c r="AFE947" s="94"/>
      <c r="AFF947" s="94"/>
      <c r="AFG947" s="94"/>
      <c r="AFH947" s="94"/>
      <c r="AFI947" s="94"/>
      <c r="AFJ947" s="94"/>
      <c r="AFK947" s="94"/>
      <c r="AFL947" s="94"/>
      <c r="AFM947" s="94"/>
      <c r="AFN947" s="94"/>
      <c r="AFO947" s="94"/>
      <c r="AFP947" s="94"/>
      <c r="AFQ947" s="94"/>
      <c r="AFR947" s="94"/>
      <c r="AFS947" s="94"/>
      <c r="AFT947" s="94"/>
      <c r="AFU947" s="94"/>
      <c r="AFV947" s="94"/>
      <c r="AFW947" s="94"/>
      <c r="AFX947" s="94"/>
      <c r="AFY947" s="94"/>
      <c r="AFZ947" s="94"/>
      <c r="AGA947" s="94"/>
      <c r="AGB947" s="94"/>
      <c r="AGC947" s="94"/>
      <c r="AGD947" s="94"/>
      <c r="AGE947" s="94"/>
      <c r="AGF947" s="94"/>
      <c r="AGG947" s="94"/>
      <c r="AGH947" s="94"/>
      <c r="AGI947" s="94"/>
      <c r="AGJ947" s="94"/>
      <c r="AGK947" s="94"/>
      <c r="AGL947" s="94"/>
      <c r="AGM947" s="94"/>
      <c r="AGN947" s="94"/>
      <c r="AGO947" s="94"/>
      <c r="AGP947" s="94"/>
      <c r="AGQ947" s="94"/>
      <c r="AGR947" s="94"/>
      <c r="AGS947" s="94"/>
      <c r="AGT947" s="94"/>
      <c r="AGU947" s="94"/>
      <c r="AGV947" s="94"/>
      <c r="AGW947" s="94"/>
      <c r="AGX947" s="94"/>
      <c r="AGY947" s="94"/>
      <c r="AGZ947" s="94"/>
      <c r="AHA947" s="94"/>
      <c r="AHB947" s="94"/>
      <c r="AHC947" s="94"/>
      <c r="AHD947" s="94"/>
      <c r="AHE947" s="94"/>
      <c r="AHF947" s="94"/>
      <c r="AHG947" s="94"/>
      <c r="AHH947" s="94"/>
      <c r="AHI947" s="94"/>
      <c r="AHJ947" s="94"/>
      <c r="AHK947" s="94"/>
      <c r="AHL947" s="94"/>
      <c r="AHM947" s="94"/>
      <c r="AHN947" s="94"/>
      <c r="AHO947" s="94"/>
      <c r="AHP947" s="94"/>
      <c r="AHQ947" s="94"/>
      <c r="AHR947" s="94"/>
      <c r="AHS947" s="94"/>
      <c r="AHT947" s="94"/>
      <c r="AHU947" s="94"/>
      <c r="AHV947" s="94"/>
      <c r="AHW947" s="94"/>
      <c r="AHX947" s="94"/>
      <c r="AHY947" s="94"/>
      <c r="AHZ947" s="94"/>
      <c r="AIA947" s="94"/>
      <c r="AIB947" s="94"/>
      <c r="AIC947" s="94"/>
      <c r="AID947" s="94"/>
      <c r="AIE947" s="94"/>
      <c r="AIF947" s="94"/>
      <c r="AIG947" s="94"/>
      <c r="AIH947" s="94"/>
      <c r="AII947" s="94"/>
      <c r="AIJ947" s="94"/>
      <c r="AIK947" s="94"/>
      <c r="AIL947" s="94"/>
      <c r="AIM947" s="94"/>
      <c r="AIN947" s="94"/>
      <c r="AIO947" s="94"/>
      <c r="AIP947" s="94"/>
      <c r="AIQ947" s="94"/>
      <c r="AIR947" s="94"/>
      <c r="AIS947" s="94"/>
      <c r="AIT947" s="94"/>
      <c r="AIU947" s="94"/>
      <c r="AIV947" s="94"/>
      <c r="AIW947" s="94"/>
      <c r="AIX947" s="94"/>
      <c r="AIY947" s="94"/>
      <c r="AIZ947" s="94"/>
      <c r="AJA947" s="94"/>
      <c r="AJB947" s="94"/>
      <c r="AJC947" s="94"/>
      <c r="AJD947" s="94"/>
      <c r="AJE947" s="94"/>
      <c r="AJF947" s="94"/>
      <c r="AJG947" s="94"/>
      <c r="AJH947" s="94"/>
      <c r="AJI947" s="94"/>
      <c r="AJJ947" s="94"/>
      <c r="AJK947" s="94"/>
      <c r="AJL947" s="94"/>
      <c r="AJM947" s="94"/>
      <c r="AJN947" s="94"/>
      <c r="AJO947" s="94"/>
      <c r="AJP947" s="94"/>
      <c r="AJQ947" s="94"/>
      <c r="AJR947" s="94"/>
      <c r="AJS947" s="94"/>
      <c r="AJT947" s="94"/>
      <c r="AJU947" s="94"/>
      <c r="AJV947" s="94"/>
      <c r="AJW947" s="94"/>
      <c r="AJX947" s="94"/>
      <c r="AJY947" s="94"/>
      <c r="AJZ947" s="94"/>
      <c r="AKA947" s="94"/>
      <c r="AKB947" s="94"/>
      <c r="AKC947" s="94"/>
      <c r="AKD947" s="94"/>
      <c r="AKE947" s="94"/>
      <c r="AKF947" s="94"/>
      <c r="AKG947" s="94"/>
      <c r="AKH947" s="94"/>
      <c r="AKI947" s="94"/>
      <c r="AKJ947" s="94"/>
      <c r="AKK947" s="94"/>
      <c r="AKL947" s="94"/>
      <c r="AKM947" s="94"/>
      <c r="AKN947" s="94"/>
      <c r="AKO947" s="94"/>
      <c r="AKP947" s="94"/>
      <c r="AKQ947" s="94"/>
      <c r="AKR947" s="94"/>
      <c r="AKS947" s="94"/>
      <c r="AKT947" s="94"/>
      <c r="AKU947" s="94"/>
      <c r="AKV947" s="94"/>
      <c r="AKW947" s="94"/>
      <c r="AKX947" s="94"/>
      <c r="AKY947" s="94"/>
      <c r="AKZ947" s="94"/>
      <c r="ALA947" s="94"/>
      <c r="ALB947" s="94"/>
      <c r="ALC947" s="94"/>
      <c r="ALD947" s="94"/>
      <c r="ALE947" s="94"/>
      <c r="ALF947" s="94"/>
      <c r="ALG947" s="94"/>
      <c r="ALH947" s="94"/>
      <c r="ALI947" s="94"/>
      <c r="ALJ947" s="94"/>
      <c r="ALK947" s="94"/>
      <c r="ALL947" s="94"/>
      <c r="ALM947" s="94"/>
      <c r="ALN947" s="94"/>
      <c r="ALO947" s="94"/>
      <c r="ALP947" s="94"/>
      <c r="ALQ947" s="94"/>
      <c r="ALR947" s="94"/>
      <c r="ALS947" s="94"/>
      <c r="ALT947" s="94"/>
      <c r="ALU947" s="94"/>
      <c r="ALV947" s="94"/>
      <c r="ALW947" s="94"/>
      <c r="ALX947" s="94"/>
      <c r="ALY947" s="94"/>
    </row>
    <row r="948" spans="1:1013" s="436" customFormat="1" ht="18" x14ac:dyDescent="0.25">
      <c r="A948" s="4">
        <v>52</v>
      </c>
      <c r="B948" s="5" t="s">
        <v>1228</v>
      </c>
      <c r="C948" s="57" t="s">
        <v>11</v>
      </c>
      <c r="D948" s="5">
        <v>6</v>
      </c>
      <c r="E948" s="5">
        <v>1500</v>
      </c>
      <c r="F948" s="57">
        <f t="shared" si="22"/>
        <v>9000</v>
      </c>
      <c r="G948" s="57" t="s">
        <v>12</v>
      </c>
      <c r="H948" s="57">
        <v>2014</v>
      </c>
      <c r="I948" s="57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  <c r="AC948" s="94"/>
      <c r="AD948" s="94"/>
      <c r="AE948" s="94"/>
      <c r="AF948" s="94"/>
      <c r="AG948" s="94"/>
      <c r="AH948" s="94"/>
      <c r="AI948" s="94"/>
      <c r="AJ948" s="94"/>
      <c r="AK948" s="94"/>
      <c r="AL948" s="94"/>
      <c r="AM948" s="94"/>
      <c r="AN948" s="94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  <c r="BY948" s="94"/>
      <c r="BZ948" s="94"/>
      <c r="CA948" s="94"/>
      <c r="CB948" s="94"/>
      <c r="CC948" s="94"/>
      <c r="CD948" s="94"/>
      <c r="CE948" s="94"/>
      <c r="CF948" s="94"/>
      <c r="CG948" s="94"/>
      <c r="CH948" s="94"/>
      <c r="CI948" s="94"/>
      <c r="CJ948" s="94"/>
      <c r="CK948" s="94"/>
      <c r="CL948" s="94"/>
      <c r="CM948" s="94"/>
      <c r="CN948" s="94"/>
      <c r="CO948" s="94"/>
      <c r="CP948" s="94"/>
      <c r="CQ948" s="94"/>
      <c r="CR948" s="94"/>
      <c r="CS948" s="94"/>
      <c r="CT948" s="94"/>
      <c r="CU948" s="94"/>
      <c r="CV948" s="94"/>
      <c r="CW948" s="94"/>
      <c r="CX948" s="94"/>
      <c r="CY948" s="94"/>
      <c r="CZ948" s="94"/>
      <c r="DA948" s="94"/>
      <c r="DB948" s="94"/>
      <c r="DC948" s="94"/>
      <c r="DD948" s="94"/>
      <c r="DE948" s="94"/>
      <c r="DF948" s="94"/>
      <c r="DG948" s="94"/>
      <c r="DH948" s="94"/>
      <c r="DI948" s="94"/>
      <c r="DJ948" s="94"/>
      <c r="DK948" s="94"/>
      <c r="DL948" s="94"/>
      <c r="DM948" s="94"/>
      <c r="DN948" s="94"/>
      <c r="DO948" s="94"/>
      <c r="DP948" s="94"/>
      <c r="DQ948" s="94"/>
      <c r="DR948" s="94"/>
      <c r="DS948" s="94"/>
      <c r="DT948" s="94"/>
      <c r="DU948" s="94"/>
      <c r="DV948" s="94"/>
      <c r="DW948" s="94"/>
      <c r="DX948" s="94"/>
      <c r="DY948" s="94"/>
      <c r="DZ948" s="94"/>
      <c r="EA948" s="94"/>
      <c r="EB948" s="94"/>
      <c r="EC948" s="94"/>
      <c r="ED948" s="94"/>
      <c r="EE948" s="94"/>
      <c r="EF948" s="94"/>
      <c r="EG948" s="94"/>
      <c r="EH948" s="94"/>
      <c r="EI948" s="94"/>
      <c r="EJ948" s="94"/>
      <c r="EK948" s="94"/>
      <c r="EL948" s="94"/>
      <c r="EM948" s="94"/>
      <c r="EN948" s="94"/>
      <c r="EO948" s="94"/>
      <c r="EP948" s="94"/>
      <c r="EQ948" s="94"/>
      <c r="ER948" s="94"/>
      <c r="ES948" s="94"/>
      <c r="ET948" s="94"/>
      <c r="EU948" s="94"/>
      <c r="EV948" s="94"/>
      <c r="EW948" s="94"/>
      <c r="EX948" s="94"/>
      <c r="EY948" s="94"/>
      <c r="EZ948" s="94"/>
      <c r="FA948" s="94"/>
      <c r="FB948" s="94"/>
      <c r="FC948" s="94"/>
      <c r="FD948" s="94"/>
      <c r="FE948" s="94"/>
      <c r="FF948" s="94"/>
      <c r="FG948" s="94"/>
      <c r="FH948" s="94"/>
      <c r="FI948" s="94"/>
      <c r="FJ948" s="94"/>
      <c r="FK948" s="94"/>
      <c r="FL948" s="94"/>
      <c r="FM948" s="94"/>
      <c r="FN948" s="94"/>
      <c r="FO948" s="94"/>
      <c r="FP948" s="94"/>
      <c r="FQ948" s="94"/>
      <c r="FR948" s="94"/>
      <c r="FS948" s="94"/>
      <c r="FT948" s="94"/>
      <c r="FU948" s="94"/>
      <c r="FV948" s="94"/>
      <c r="FW948" s="94"/>
      <c r="FX948" s="94"/>
      <c r="FY948" s="94"/>
      <c r="FZ948" s="94"/>
      <c r="GA948" s="94"/>
      <c r="GB948" s="94"/>
      <c r="GC948" s="94"/>
      <c r="GD948" s="94"/>
      <c r="GE948" s="94"/>
      <c r="GF948" s="94"/>
      <c r="GG948" s="94"/>
      <c r="GH948" s="94"/>
      <c r="GI948" s="94"/>
      <c r="GJ948" s="94"/>
      <c r="GK948" s="94"/>
      <c r="GL948" s="94"/>
      <c r="GM948" s="94"/>
      <c r="GN948" s="94"/>
      <c r="GO948" s="94"/>
      <c r="GP948" s="94"/>
      <c r="GQ948" s="94"/>
      <c r="GR948" s="94"/>
      <c r="GS948" s="94"/>
      <c r="GT948" s="94"/>
      <c r="GU948" s="94"/>
      <c r="GV948" s="94"/>
      <c r="GW948" s="94"/>
      <c r="GX948" s="94"/>
      <c r="GY948" s="94"/>
      <c r="GZ948" s="94"/>
      <c r="HA948" s="94"/>
      <c r="HB948" s="94"/>
      <c r="HC948" s="94"/>
      <c r="HD948" s="94"/>
      <c r="HE948" s="94"/>
      <c r="HF948" s="94"/>
      <c r="HG948" s="94"/>
      <c r="HH948" s="94"/>
      <c r="HI948" s="94"/>
      <c r="HJ948" s="94"/>
      <c r="HK948" s="94"/>
      <c r="HL948" s="94"/>
      <c r="HM948" s="94"/>
      <c r="HN948" s="94"/>
      <c r="HO948" s="94"/>
      <c r="HP948" s="94"/>
      <c r="HQ948" s="94"/>
      <c r="HR948" s="94"/>
      <c r="HS948" s="94"/>
      <c r="HT948" s="94"/>
      <c r="HU948" s="94"/>
      <c r="HV948" s="94"/>
      <c r="HW948" s="94"/>
      <c r="HX948" s="94"/>
      <c r="HY948" s="94"/>
      <c r="HZ948" s="94"/>
      <c r="IA948" s="94"/>
      <c r="IB948" s="94"/>
      <c r="IC948" s="94"/>
      <c r="ID948" s="94"/>
      <c r="IE948" s="94"/>
      <c r="IF948" s="94"/>
      <c r="IG948" s="94"/>
      <c r="IH948" s="94"/>
      <c r="II948" s="94"/>
      <c r="IJ948" s="94"/>
      <c r="IK948" s="94"/>
      <c r="IL948" s="94"/>
      <c r="IM948" s="94"/>
      <c r="IN948" s="94"/>
      <c r="IO948" s="94"/>
      <c r="IP948" s="94"/>
      <c r="IQ948" s="94"/>
      <c r="IR948" s="94"/>
      <c r="IS948" s="94"/>
      <c r="IT948" s="94"/>
      <c r="IU948" s="94"/>
      <c r="IV948" s="94"/>
      <c r="IW948" s="94"/>
      <c r="IX948" s="94"/>
      <c r="IY948" s="94"/>
      <c r="IZ948" s="94"/>
      <c r="JA948" s="94"/>
      <c r="JB948" s="94"/>
      <c r="JC948" s="94"/>
      <c r="JD948" s="94"/>
      <c r="JE948" s="94"/>
      <c r="JF948" s="94"/>
      <c r="JG948" s="94"/>
      <c r="JH948" s="94"/>
      <c r="JI948" s="94"/>
      <c r="JJ948" s="94"/>
      <c r="JK948" s="94"/>
      <c r="JL948" s="94"/>
      <c r="JM948" s="94"/>
      <c r="JN948" s="94"/>
      <c r="JO948" s="94"/>
      <c r="JP948" s="94"/>
      <c r="JQ948" s="94"/>
      <c r="JR948" s="94"/>
      <c r="JS948" s="94"/>
      <c r="JT948" s="94"/>
      <c r="JU948" s="94"/>
      <c r="JV948" s="94"/>
      <c r="JW948" s="94"/>
      <c r="JX948" s="94"/>
      <c r="JY948" s="94"/>
      <c r="JZ948" s="94"/>
      <c r="KA948" s="94"/>
      <c r="KB948" s="94"/>
      <c r="KC948" s="94"/>
      <c r="KD948" s="94"/>
      <c r="KE948" s="94"/>
      <c r="KF948" s="94"/>
      <c r="KG948" s="94"/>
      <c r="KH948" s="94"/>
      <c r="KI948" s="94"/>
      <c r="KJ948" s="94"/>
      <c r="KK948" s="94"/>
      <c r="KL948" s="94"/>
      <c r="KM948" s="94"/>
      <c r="KN948" s="94"/>
      <c r="KO948" s="94"/>
      <c r="KP948" s="94"/>
      <c r="KQ948" s="94"/>
      <c r="KR948" s="94"/>
      <c r="KS948" s="94"/>
      <c r="KT948" s="94"/>
      <c r="KU948" s="94"/>
      <c r="KV948" s="94"/>
      <c r="KW948" s="94"/>
      <c r="KX948" s="94"/>
      <c r="KY948" s="94"/>
      <c r="KZ948" s="94"/>
      <c r="LA948" s="94"/>
      <c r="LB948" s="94"/>
      <c r="LC948" s="94"/>
      <c r="LD948" s="94"/>
      <c r="LE948" s="94"/>
      <c r="LF948" s="94"/>
      <c r="LG948" s="94"/>
      <c r="LH948" s="94"/>
      <c r="LI948" s="94"/>
      <c r="LJ948" s="94"/>
      <c r="LK948" s="94"/>
      <c r="LL948" s="94"/>
      <c r="LM948" s="94"/>
      <c r="LN948" s="94"/>
      <c r="LO948" s="94"/>
      <c r="LP948" s="94"/>
      <c r="LQ948" s="94"/>
      <c r="LR948" s="94"/>
      <c r="LS948" s="94"/>
      <c r="LT948" s="94"/>
      <c r="LU948" s="94"/>
      <c r="LV948" s="94"/>
      <c r="LW948" s="94"/>
      <c r="LX948" s="94"/>
      <c r="LY948" s="94"/>
      <c r="LZ948" s="94"/>
      <c r="MA948" s="94"/>
      <c r="MB948" s="94"/>
      <c r="MC948" s="94"/>
      <c r="MD948" s="94"/>
      <c r="ME948" s="94"/>
      <c r="MF948" s="94"/>
      <c r="MG948" s="94"/>
      <c r="MH948" s="94"/>
      <c r="MI948" s="94"/>
      <c r="MJ948" s="94"/>
      <c r="MK948" s="94"/>
      <c r="ML948" s="94"/>
      <c r="MM948" s="94"/>
      <c r="MN948" s="94"/>
      <c r="MO948" s="94"/>
      <c r="MP948" s="94"/>
      <c r="MQ948" s="94"/>
      <c r="MR948" s="94"/>
      <c r="MS948" s="94"/>
      <c r="MT948" s="94"/>
      <c r="MU948" s="94"/>
      <c r="MV948" s="94"/>
      <c r="MW948" s="94"/>
      <c r="MX948" s="94"/>
      <c r="MY948" s="94"/>
      <c r="MZ948" s="94"/>
      <c r="NA948" s="94"/>
      <c r="NB948" s="94"/>
      <c r="NC948" s="94"/>
      <c r="ND948" s="94"/>
      <c r="NE948" s="94"/>
      <c r="NF948" s="94"/>
      <c r="NG948" s="94"/>
      <c r="NH948" s="94"/>
      <c r="NI948" s="94"/>
      <c r="NJ948" s="94"/>
      <c r="NK948" s="94"/>
      <c r="NL948" s="94"/>
      <c r="NM948" s="94"/>
      <c r="NN948" s="94"/>
      <c r="NO948" s="94"/>
      <c r="NP948" s="94"/>
      <c r="NQ948" s="94"/>
      <c r="NR948" s="94"/>
      <c r="NS948" s="94"/>
      <c r="NT948" s="94"/>
      <c r="NU948" s="94"/>
      <c r="NV948" s="94"/>
      <c r="NW948" s="94"/>
      <c r="NX948" s="94"/>
      <c r="NY948" s="94"/>
      <c r="NZ948" s="94"/>
      <c r="OA948" s="94"/>
      <c r="OB948" s="94"/>
      <c r="OC948" s="94"/>
      <c r="OD948" s="94"/>
      <c r="OE948" s="94"/>
      <c r="OF948" s="94"/>
      <c r="OG948" s="94"/>
      <c r="OH948" s="94"/>
      <c r="OI948" s="94"/>
      <c r="OJ948" s="94"/>
      <c r="OK948" s="94"/>
      <c r="OL948" s="94"/>
      <c r="OM948" s="94"/>
      <c r="ON948" s="94"/>
      <c r="OO948" s="94"/>
      <c r="OP948" s="94"/>
      <c r="OQ948" s="94"/>
      <c r="OR948" s="94"/>
      <c r="OS948" s="94"/>
      <c r="OT948" s="94"/>
      <c r="OU948" s="94"/>
      <c r="OV948" s="94"/>
      <c r="OW948" s="94"/>
      <c r="OX948" s="94"/>
      <c r="OY948" s="94"/>
      <c r="OZ948" s="94"/>
      <c r="PA948" s="94"/>
      <c r="PB948" s="94"/>
      <c r="PC948" s="94"/>
      <c r="PD948" s="94"/>
      <c r="PE948" s="94"/>
      <c r="PF948" s="94"/>
      <c r="PG948" s="94"/>
      <c r="PH948" s="94"/>
      <c r="PI948" s="94"/>
      <c r="PJ948" s="94"/>
      <c r="PK948" s="94"/>
      <c r="PL948" s="94"/>
      <c r="PM948" s="94"/>
      <c r="PN948" s="94"/>
      <c r="PO948" s="94"/>
      <c r="PP948" s="94"/>
      <c r="PQ948" s="94"/>
      <c r="PR948" s="94"/>
      <c r="PS948" s="94"/>
      <c r="PT948" s="94"/>
      <c r="PU948" s="94"/>
      <c r="PV948" s="94"/>
      <c r="PW948" s="94"/>
      <c r="PX948" s="94"/>
      <c r="PY948" s="94"/>
      <c r="PZ948" s="94"/>
      <c r="QA948" s="94"/>
      <c r="QB948" s="94"/>
      <c r="QC948" s="94"/>
      <c r="QD948" s="94"/>
      <c r="QE948" s="94"/>
      <c r="QF948" s="94"/>
      <c r="QG948" s="94"/>
      <c r="QH948" s="94"/>
      <c r="QI948" s="94"/>
      <c r="QJ948" s="94"/>
      <c r="QK948" s="94"/>
      <c r="QL948" s="94"/>
      <c r="QM948" s="94"/>
      <c r="QN948" s="94"/>
      <c r="QO948" s="94"/>
      <c r="QP948" s="94"/>
      <c r="QQ948" s="94"/>
      <c r="QR948" s="94"/>
      <c r="QS948" s="94"/>
      <c r="QT948" s="94"/>
      <c r="QU948" s="94"/>
      <c r="QV948" s="94"/>
      <c r="QW948" s="94"/>
      <c r="QX948" s="94"/>
      <c r="QY948" s="94"/>
      <c r="QZ948" s="94"/>
      <c r="RA948" s="94"/>
      <c r="RB948" s="94"/>
      <c r="RC948" s="94"/>
      <c r="RD948" s="94"/>
      <c r="RE948" s="94"/>
      <c r="RF948" s="94"/>
      <c r="RG948" s="94"/>
      <c r="RH948" s="94"/>
      <c r="RI948" s="94"/>
      <c r="RJ948" s="94"/>
      <c r="RK948" s="94"/>
      <c r="RL948" s="94"/>
      <c r="RM948" s="94"/>
      <c r="RN948" s="94"/>
      <c r="RO948" s="94"/>
      <c r="RP948" s="94"/>
      <c r="RQ948" s="94"/>
      <c r="RR948" s="94"/>
      <c r="RS948" s="94"/>
      <c r="RT948" s="94"/>
      <c r="RU948" s="94"/>
      <c r="RV948" s="94"/>
      <c r="RW948" s="94"/>
      <c r="RX948" s="94"/>
      <c r="RY948" s="94"/>
      <c r="RZ948" s="94"/>
      <c r="SA948" s="94"/>
      <c r="SB948" s="94"/>
      <c r="SC948" s="94"/>
      <c r="SD948" s="94"/>
      <c r="SE948" s="94"/>
      <c r="SF948" s="94"/>
      <c r="SG948" s="94"/>
      <c r="SH948" s="94"/>
      <c r="SI948" s="94"/>
      <c r="SJ948" s="94"/>
      <c r="SK948" s="94"/>
      <c r="SL948" s="94"/>
      <c r="SM948" s="94"/>
      <c r="SN948" s="94"/>
      <c r="SO948" s="94"/>
      <c r="SP948" s="94"/>
      <c r="SQ948" s="94"/>
      <c r="SR948" s="94"/>
      <c r="SS948" s="94"/>
      <c r="ST948" s="94"/>
      <c r="SU948" s="94"/>
      <c r="SV948" s="94"/>
      <c r="SW948" s="94"/>
      <c r="SX948" s="94"/>
      <c r="SY948" s="94"/>
      <c r="SZ948" s="94"/>
      <c r="TA948" s="94"/>
      <c r="TB948" s="94"/>
      <c r="TC948" s="94"/>
      <c r="TD948" s="94"/>
      <c r="TE948" s="94"/>
      <c r="TF948" s="94"/>
      <c r="TG948" s="94"/>
      <c r="TH948" s="94"/>
      <c r="TI948" s="94"/>
      <c r="TJ948" s="94"/>
      <c r="TK948" s="94"/>
      <c r="TL948" s="94"/>
      <c r="TM948" s="94"/>
      <c r="TN948" s="94"/>
      <c r="TO948" s="94"/>
      <c r="TP948" s="94"/>
      <c r="TQ948" s="94"/>
      <c r="TR948" s="94"/>
      <c r="TS948" s="94"/>
      <c r="TT948" s="94"/>
      <c r="TU948" s="94"/>
      <c r="TV948" s="94"/>
      <c r="TW948" s="94"/>
      <c r="TX948" s="94"/>
      <c r="TY948" s="94"/>
      <c r="TZ948" s="94"/>
      <c r="UA948" s="94"/>
      <c r="UB948" s="94"/>
      <c r="UC948" s="94"/>
      <c r="UD948" s="94"/>
      <c r="UE948" s="94"/>
      <c r="UF948" s="94"/>
      <c r="UG948" s="94"/>
      <c r="UH948" s="94"/>
      <c r="UI948" s="94"/>
      <c r="UJ948" s="94"/>
      <c r="UK948" s="94"/>
      <c r="UL948" s="94"/>
      <c r="UM948" s="94"/>
      <c r="UN948" s="94"/>
      <c r="UO948" s="94"/>
      <c r="UP948" s="94"/>
      <c r="UQ948" s="94"/>
      <c r="UR948" s="94"/>
      <c r="US948" s="94"/>
      <c r="UT948" s="94"/>
      <c r="UU948" s="94"/>
      <c r="UV948" s="94"/>
      <c r="UW948" s="94"/>
      <c r="UX948" s="94"/>
      <c r="UY948" s="94"/>
      <c r="UZ948" s="94"/>
      <c r="VA948" s="94"/>
      <c r="VB948" s="94"/>
      <c r="VC948" s="94"/>
      <c r="VD948" s="94"/>
      <c r="VE948" s="94"/>
      <c r="VF948" s="94"/>
      <c r="VG948" s="94"/>
      <c r="VH948" s="94"/>
      <c r="VI948" s="94"/>
      <c r="VJ948" s="94"/>
      <c r="VK948" s="94"/>
      <c r="VL948" s="94"/>
      <c r="VM948" s="94"/>
      <c r="VN948" s="94"/>
      <c r="VO948" s="94"/>
      <c r="VP948" s="94"/>
      <c r="VQ948" s="94"/>
      <c r="VR948" s="94"/>
      <c r="VS948" s="94"/>
      <c r="VT948" s="94"/>
      <c r="VU948" s="94"/>
      <c r="VV948" s="94"/>
      <c r="VW948" s="94"/>
      <c r="VX948" s="94"/>
      <c r="VY948" s="94"/>
      <c r="VZ948" s="94"/>
      <c r="WA948" s="94"/>
      <c r="WB948" s="94"/>
      <c r="WC948" s="94"/>
      <c r="WD948" s="94"/>
      <c r="WE948" s="94"/>
      <c r="WF948" s="94"/>
      <c r="WG948" s="94"/>
      <c r="WH948" s="94"/>
      <c r="WI948" s="94"/>
      <c r="WJ948" s="94"/>
      <c r="WK948" s="94"/>
      <c r="WL948" s="94"/>
      <c r="WM948" s="94"/>
      <c r="WN948" s="94"/>
      <c r="WO948" s="94"/>
      <c r="WP948" s="94"/>
      <c r="WQ948" s="94"/>
      <c r="WR948" s="94"/>
      <c r="WS948" s="94"/>
      <c r="WT948" s="94"/>
      <c r="WU948" s="94"/>
      <c r="WV948" s="94"/>
      <c r="WW948" s="94"/>
      <c r="WX948" s="94"/>
      <c r="WY948" s="94"/>
      <c r="WZ948" s="94"/>
      <c r="XA948" s="94"/>
      <c r="XB948" s="94"/>
      <c r="XC948" s="94"/>
      <c r="XD948" s="94"/>
      <c r="XE948" s="94"/>
      <c r="XF948" s="94"/>
      <c r="XG948" s="94"/>
      <c r="XH948" s="94"/>
      <c r="XI948" s="94"/>
      <c r="XJ948" s="94"/>
      <c r="XK948" s="94"/>
      <c r="XL948" s="94"/>
      <c r="XM948" s="94"/>
      <c r="XN948" s="94"/>
      <c r="XO948" s="94"/>
      <c r="XP948" s="94"/>
      <c r="XQ948" s="94"/>
      <c r="XR948" s="94"/>
      <c r="XS948" s="94"/>
      <c r="XT948" s="94"/>
      <c r="XU948" s="94"/>
      <c r="XV948" s="94"/>
      <c r="XW948" s="94"/>
      <c r="XX948" s="94"/>
      <c r="XY948" s="94"/>
      <c r="XZ948" s="94"/>
      <c r="YA948" s="94"/>
      <c r="YB948" s="94"/>
      <c r="YC948" s="94"/>
      <c r="YD948" s="94"/>
      <c r="YE948" s="94"/>
      <c r="YF948" s="94"/>
      <c r="YG948" s="94"/>
      <c r="YH948" s="94"/>
      <c r="YI948" s="94"/>
      <c r="YJ948" s="94"/>
      <c r="YK948" s="94"/>
      <c r="YL948" s="94"/>
      <c r="YM948" s="94"/>
      <c r="YN948" s="94"/>
      <c r="YO948" s="94"/>
      <c r="YP948" s="94"/>
      <c r="YQ948" s="94"/>
      <c r="YR948" s="94"/>
      <c r="YS948" s="94"/>
      <c r="YT948" s="94"/>
      <c r="YU948" s="94"/>
      <c r="YV948" s="94"/>
      <c r="YW948" s="94"/>
      <c r="YX948" s="94"/>
      <c r="YY948" s="94"/>
      <c r="YZ948" s="94"/>
      <c r="ZA948" s="94"/>
      <c r="ZB948" s="94"/>
      <c r="ZC948" s="94"/>
      <c r="ZD948" s="94"/>
      <c r="ZE948" s="94"/>
      <c r="ZF948" s="94"/>
      <c r="ZG948" s="94"/>
      <c r="ZH948" s="94"/>
      <c r="ZI948" s="94"/>
      <c r="ZJ948" s="94"/>
      <c r="ZK948" s="94"/>
      <c r="ZL948" s="94"/>
      <c r="ZM948" s="94"/>
      <c r="ZN948" s="94"/>
      <c r="ZO948" s="94"/>
      <c r="ZP948" s="94"/>
      <c r="ZQ948" s="94"/>
      <c r="ZR948" s="94"/>
      <c r="ZS948" s="94"/>
      <c r="ZT948" s="94"/>
      <c r="ZU948" s="94"/>
      <c r="ZV948" s="94"/>
      <c r="ZW948" s="94"/>
      <c r="ZX948" s="94"/>
      <c r="ZY948" s="94"/>
      <c r="ZZ948" s="94"/>
      <c r="AAA948" s="94"/>
      <c r="AAB948" s="94"/>
      <c r="AAC948" s="94"/>
      <c r="AAD948" s="94"/>
      <c r="AAE948" s="94"/>
      <c r="AAF948" s="94"/>
      <c r="AAG948" s="94"/>
      <c r="AAH948" s="94"/>
      <c r="AAI948" s="94"/>
      <c r="AAJ948" s="94"/>
      <c r="AAK948" s="94"/>
      <c r="AAL948" s="94"/>
      <c r="AAM948" s="94"/>
      <c r="AAN948" s="94"/>
      <c r="AAO948" s="94"/>
      <c r="AAP948" s="94"/>
      <c r="AAQ948" s="94"/>
      <c r="AAR948" s="94"/>
      <c r="AAS948" s="94"/>
      <c r="AAT948" s="94"/>
      <c r="AAU948" s="94"/>
      <c r="AAV948" s="94"/>
      <c r="AAW948" s="94"/>
      <c r="AAX948" s="94"/>
      <c r="AAY948" s="94"/>
      <c r="AAZ948" s="94"/>
      <c r="ABA948" s="94"/>
      <c r="ABB948" s="94"/>
      <c r="ABC948" s="94"/>
      <c r="ABD948" s="94"/>
      <c r="ABE948" s="94"/>
      <c r="ABF948" s="94"/>
      <c r="ABG948" s="94"/>
      <c r="ABH948" s="94"/>
      <c r="ABI948" s="94"/>
      <c r="ABJ948" s="94"/>
      <c r="ABK948" s="94"/>
      <c r="ABL948" s="94"/>
      <c r="ABM948" s="94"/>
      <c r="ABN948" s="94"/>
      <c r="ABO948" s="94"/>
      <c r="ABP948" s="94"/>
      <c r="ABQ948" s="94"/>
      <c r="ABR948" s="94"/>
      <c r="ABS948" s="94"/>
      <c r="ABT948" s="94"/>
      <c r="ABU948" s="94"/>
      <c r="ABV948" s="94"/>
      <c r="ABW948" s="94"/>
      <c r="ABX948" s="94"/>
      <c r="ABY948" s="94"/>
      <c r="ABZ948" s="94"/>
      <c r="ACA948" s="94"/>
      <c r="ACB948" s="94"/>
      <c r="ACC948" s="94"/>
      <c r="ACD948" s="94"/>
      <c r="ACE948" s="94"/>
      <c r="ACF948" s="94"/>
      <c r="ACG948" s="94"/>
      <c r="ACH948" s="94"/>
      <c r="ACI948" s="94"/>
      <c r="ACJ948" s="94"/>
      <c r="ACK948" s="94"/>
      <c r="ACL948" s="94"/>
      <c r="ACM948" s="94"/>
      <c r="ACN948" s="94"/>
      <c r="ACO948" s="94"/>
      <c r="ACP948" s="94"/>
      <c r="ACQ948" s="94"/>
      <c r="ACR948" s="94"/>
      <c r="ACS948" s="94"/>
      <c r="ACT948" s="94"/>
      <c r="ACU948" s="94"/>
      <c r="ACV948" s="94"/>
      <c r="ACW948" s="94"/>
      <c r="ACX948" s="94"/>
      <c r="ACY948" s="94"/>
      <c r="ACZ948" s="94"/>
      <c r="ADA948" s="94"/>
      <c r="ADB948" s="94"/>
      <c r="ADC948" s="94"/>
      <c r="ADD948" s="94"/>
      <c r="ADE948" s="94"/>
      <c r="ADF948" s="94"/>
      <c r="ADG948" s="94"/>
      <c r="ADH948" s="94"/>
      <c r="ADI948" s="94"/>
      <c r="ADJ948" s="94"/>
      <c r="ADK948" s="94"/>
      <c r="ADL948" s="94"/>
      <c r="ADM948" s="94"/>
      <c r="ADN948" s="94"/>
      <c r="ADO948" s="94"/>
      <c r="ADP948" s="94"/>
      <c r="ADQ948" s="94"/>
      <c r="ADR948" s="94"/>
      <c r="ADS948" s="94"/>
      <c r="ADT948" s="94"/>
      <c r="ADU948" s="94"/>
      <c r="ADV948" s="94"/>
      <c r="ADW948" s="94"/>
      <c r="ADX948" s="94"/>
      <c r="ADY948" s="94"/>
      <c r="ADZ948" s="94"/>
      <c r="AEA948" s="94"/>
      <c r="AEB948" s="94"/>
      <c r="AEC948" s="94"/>
      <c r="AED948" s="94"/>
      <c r="AEE948" s="94"/>
      <c r="AEF948" s="94"/>
      <c r="AEG948" s="94"/>
      <c r="AEH948" s="94"/>
      <c r="AEI948" s="94"/>
      <c r="AEJ948" s="94"/>
      <c r="AEK948" s="94"/>
      <c r="AEL948" s="94"/>
      <c r="AEM948" s="94"/>
      <c r="AEN948" s="94"/>
      <c r="AEO948" s="94"/>
      <c r="AEP948" s="94"/>
      <c r="AEQ948" s="94"/>
      <c r="AER948" s="94"/>
      <c r="AES948" s="94"/>
      <c r="AET948" s="94"/>
      <c r="AEU948" s="94"/>
      <c r="AEV948" s="94"/>
      <c r="AEW948" s="94"/>
      <c r="AEX948" s="94"/>
      <c r="AEY948" s="94"/>
      <c r="AEZ948" s="94"/>
      <c r="AFA948" s="94"/>
      <c r="AFB948" s="94"/>
      <c r="AFC948" s="94"/>
      <c r="AFD948" s="94"/>
      <c r="AFE948" s="94"/>
      <c r="AFF948" s="94"/>
      <c r="AFG948" s="94"/>
      <c r="AFH948" s="94"/>
      <c r="AFI948" s="94"/>
      <c r="AFJ948" s="94"/>
      <c r="AFK948" s="94"/>
      <c r="AFL948" s="94"/>
      <c r="AFM948" s="94"/>
      <c r="AFN948" s="94"/>
      <c r="AFO948" s="94"/>
      <c r="AFP948" s="94"/>
      <c r="AFQ948" s="94"/>
      <c r="AFR948" s="94"/>
      <c r="AFS948" s="94"/>
      <c r="AFT948" s="94"/>
      <c r="AFU948" s="94"/>
      <c r="AFV948" s="94"/>
      <c r="AFW948" s="94"/>
      <c r="AFX948" s="94"/>
      <c r="AFY948" s="94"/>
      <c r="AFZ948" s="94"/>
      <c r="AGA948" s="94"/>
      <c r="AGB948" s="94"/>
      <c r="AGC948" s="94"/>
      <c r="AGD948" s="94"/>
      <c r="AGE948" s="94"/>
      <c r="AGF948" s="94"/>
      <c r="AGG948" s="94"/>
      <c r="AGH948" s="94"/>
      <c r="AGI948" s="94"/>
      <c r="AGJ948" s="94"/>
      <c r="AGK948" s="94"/>
      <c r="AGL948" s="94"/>
      <c r="AGM948" s="94"/>
      <c r="AGN948" s="94"/>
      <c r="AGO948" s="94"/>
      <c r="AGP948" s="94"/>
      <c r="AGQ948" s="94"/>
      <c r="AGR948" s="94"/>
      <c r="AGS948" s="94"/>
      <c r="AGT948" s="94"/>
      <c r="AGU948" s="94"/>
      <c r="AGV948" s="94"/>
      <c r="AGW948" s="94"/>
      <c r="AGX948" s="94"/>
      <c r="AGY948" s="94"/>
      <c r="AGZ948" s="94"/>
      <c r="AHA948" s="94"/>
      <c r="AHB948" s="94"/>
      <c r="AHC948" s="94"/>
      <c r="AHD948" s="94"/>
      <c r="AHE948" s="94"/>
      <c r="AHF948" s="94"/>
      <c r="AHG948" s="94"/>
      <c r="AHH948" s="94"/>
      <c r="AHI948" s="94"/>
      <c r="AHJ948" s="94"/>
      <c r="AHK948" s="94"/>
      <c r="AHL948" s="94"/>
      <c r="AHM948" s="94"/>
      <c r="AHN948" s="94"/>
      <c r="AHO948" s="94"/>
      <c r="AHP948" s="94"/>
      <c r="AHQ948" s="94"/>
      <c r="AHR948" s="94"/>
      <c r="AHS948" s="94"/>
      <c r="AHT948" s="94"/>
      <c r="AHU948" s="94"/>
      <c r="AHV948" s="94"/>
      <c r="AHW948" s="94"/>
      <c r="AHX948" s="94"/>
      <c r="AHY948" s="94"/>
      <c r="AHZ948" s="94"/>
      <c r="AIA948" s="94"/>
      <c r="AIB948" s="94"/>
      <c r="AIC948" s="94"/>
      <c r="AID948" s="94"/>
      <c r="AIE948" s="94"/>
      <c r="AIF948" s="94"/>
      <c r="AIG948" s="94"/>
      <c r="AIH948" s="94"/>
      <c r="AII948" s="94"/>
      <c r="AIJ948" s="94"/>
      <c r="AIK948" s="94"/>
      <c r="AIL948" s="94"/>
      <c r="AIM948" s="94"/>
      <c r="AIN948" s="94"/>
      <c r="AIO948" s="94"/>
      <c r="AIP948" s="94"/>
      <c r="AIQ948" s="94"/>
      <c r="AIR948" s="94"/>
      <c r="AIS948" s="94"/>
      <c r="AIT948" s="94"/>
      <c r="AIU948" s="94"/>
      <c r="AIV948" s="94"/>
      <c r="AIW948" s="94"/>
      <c r="AIX948" s="94"/>
      <c r="AIY948" s="94"/>
      <c r="AIZ948" s="94"/>
      <c r="AJA948" s="94"/>
      <c r="AJB948" s="94"/>
      <c r="AJC948" s="94"/>
      <c r="AJD948" s="94"/>
      <c r="AJE948" s="94"/>
      <c r="AJF948" s="94"/>
      <c r="AJG948" s="94"/>
      <c r="AJH948" s="94"/>
      <c r="AJI948" s="94"/>
      <c r="AJJ948" s="94"/>
      <c r="AJK948" s="94"/>
      <c r="AJL948" s="94"/>
      <c r="AJM948" s="94"/>
      <c r="AJN948" s="94"/>
      <c r="AJO948" s="94"/>
      <c r="AJP948" s="94"/>
      <c r="AJQ948" s="94"/>
      <c r="AJR948" s="94"/>
      <c r="AJS948" s="94"/>
      <c r="AJT948" s="94"/>
      <c r="AJU948" s="94"/>
      <c r="AJV948" s="94"/>
      <c r="AJW948" s="94"/>
      <c r="AJX948" s="94"/>
      <c r="AJY948" s="94"/>
      <c r="AJZ948" s="94"/>
      <c r="AKA948" s="94"/>
      <c r="AKB948" s="94"/>
      <c r="AKC948" s="94"/>
      <c r="AKD948" s="94"/>
      <c r="AKE948" s="94"/>
      <c r="AKF948" s="94"/>
      <c r="AKG948" s="94"/>
      <c r="AKH948" s="94"/>
      <c r="AKI948" s="94"/>
      <c r="AKJ948" s="94"/>
      <c r="AKK948" s="94"/>
      <c r="AKL948" s="94"/>
      <c r="AKM948" s="94"/>
      <c r="AKN948" s="94"/>
      <c r="AKO948" s="94"/>
      <c r="AKP948" s="94"/>
      <c r="AKQ948" s="94"/>
      <c r="AKR948" s="94"/>
      <c r="AKS948" s="94"/>
      <c r="AKT948" s="94"/>
      <c r="AKU948" s="94"/>
      <c r="AKV948" s="94"/>
      <c r="AKW948" s="94"/>
      <c r="AKX948" s="94"/>
      <c r="AKY948" s="94"/>
      <c r="AKZ948" s="94"/>
      <c r="ALA948" s="94"/>
      <c r="ALB948" s="94"/>
      <c r="ALC948" s="94"/>
      <c r="ALD948" s="94"/>
      <c r="ALE948" s="94"/>
      <c r="ALF948" s="94"/>
      <c r="ALG948" s="94"/>
      <c r="ALH948" s="94"/>
      <c r="ALI948" s="94"/>
      <c r="ALJ948" s="94"/>
      <c r="ALK948" s="94"/>
      <c r="ALL948" s="94"/>
      <c r="ALM948" s="94"/>
      <c r="ALN948" s="94"/>
      <c r="ALO948" s="94"/>
      <c r="ALP948" s="94"/>
      <c r="ALQ948" s="94"/>
      <c r="ALR948" s="94"/>
      <c r="ALS948" s="94"/>
      <c r="ALT948" s="94"/>
      <c r="ALU948" s="94"/>
      <c r="ALV948" s="94"/>
      <c r="ALW948" s="94"/>
      <c r="ALX948" s="94"/>
      <c r="ALY948" s="94"/>
    </row>
    <row r="949" spans="1:1013" s="436" customFormat="1" ht="18" x14ac:dyDescent="0.25">
      <c r="A949" s="4">
        <v>53</v>
      </c>
      <c r="B949" s="5" t="s">
        <v>1229</v>
      </c>
      <c r="C949" s="57" t="s">
        <v>11</v>
      </c>
      <c r="D949" s="5">
        <v>2</v>
      </c>
      <c r="E949" s="5">
        <v>2500</v>
      </c>
      <c r="F949" s="57">
        <f t="shared" si="22"/>
        <v>5000</v>
      </c>
      <c r="G949" s="57" t="s">
        <v>106</v>
      </c>
      <c r="H949" s="57">
        <v>2014</v>
      </c>
      <c r="I949" s="57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  <c r="AC949" s="94"/>
      <c r="AD949" s="94"/>
      <c r="AE949" s="94"/>
      <c r="AF949" s="94"/>
      <c r="AG949" s="94"/>
      <c r="AH949" s="94"/>
      <c r="AI949" s="94"/>
      <c r="AJ949" s="94"/>
      <c r="AK949" s="94"/>
      <c r="AL949" s="94"/>
      <c r="AM949" s="94"/>
      <c r="AN949" s="94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  <c r="BY949" s="94"/>
      <c r="BZ949" s="94"/>
      <c r="CA949" s="94"/>
      <c r="CB949" s="94"/>
      <c r="CC949" s="94"/>
      <c r="CD949" s="94"/>
      <c r="CE949" s="94"/>
      <c r="CF949" s="94"/>
      <c r="CG949" s="94"/>
      <c r="CH949" s="94"/>
      <c r="CI949" s="94"/>
      <c r="CJ949" s="94"/>
      <c r="CK949" s="94"/>
      <c r="CL949" s="94"/>
      <c r="CM949" s="94"/>
      <c r="CN949" s="94"/>
      <c r="CO949" s="94"/>
      <c r="CP949" s="94"/>
      <c r="CQ949" s="94"/>
      <c r="CR949" s="94"/>
      <c r="CS949" s="94"/>
      <c r="CT949" s="94"/>
      <c r="CU949" s="94"/>
      <c r="CV949" s="94"/>
      <c r="CW949" s="94"/>
      <c r="CX949" s="94"/>
      <c r="CY949" s="94"/>
      <c r="CZ949" s="94"/>
      <c r="DA949" s="94"/>
      <c r="DB949" s="94"/>
      <c r="DC949" s="94"/>
      <c r="DD949" s="94"/>
      <c r="DE949" s="94"/>
      <c r="DF949" s="94"/>
      <c r="DG949" s="94"/>
      <c r="DH949" s="94"/>
      <c r="DI949" s="94"/>
      <c r="DJ949" s="94"/>
      <c r="DK949" s="94"/>
      <c r="DL949" s="94"/>
      <c r="DM949" s="94"/>
      <c r="DN949" s="94"/>
      <c r="DO949" s="94"/>
      <c r="DP949" s="94"/>
      <c r="DQ949" s="94"/>
      <c r="DR949" s="94"/>
      <c r="DS949" s="94"/>
      <c r="DT949" s="94"/>
      <c r="DU949" s="94"/>
      <c r="DV949" s="94"/>
      <c r="DW949" s="94"/>
      <c r="DX949" s="94"/>
      <c r="DY949" s="94"/>
      <c r="DZ949" s="94"/>
      <c r="EA949" s="94"/>
      <c r="EB949" s="94"/>
      <c r="EC949" s="94"/>
      <c r="ED949" s="94"/>
      <c r="EE949" s="94"/>
      <c r="EF949" s="94"/>
      <c r="EG949" s="94"/>
      <c r="EH949" s="94"/>
      <c r="EI949" s="94"/>
      <c r="EJ949" s="94"/>
      <c r="EK949" s="94"/>
      <c r="EL949" s="94"/>
      <c r="EM949" s="94"/>
      <c r="EN949" s="94"/>
      <c r="EO949" s="94"/>
      <c r="EP949" s="94"/>
      <c r="EQ949" s="94"/>
      <c r="ER949" s="94"/>
      <c r="ES949" s="94"/>
      <c r="ET949" s="94"/>
      <c r="EU949" s="94"/>
      <c r="EV949" s="94"/>
      <c r="EW949" s="94"/>
      <c r="EX949" s="94"/>
      <c r="EY949" s="94"/>
      <c r="EZ949" s="94"/>
      <c r="FA949" s="94"/>
      <c r="FB949" s="94"/>
      <c r="FC949" s="94"/>
      <c r="FD949" s="94"/>
      <c r="FE949" s="94"/>
      <c r="FF949" s="94"/>
      <c r="FG949" s="94"/>
      <c r="FH949" s="94"/>
      <c r="FI949" s="94"/>
      <c r="FJ949" s="94"/>
      <c r="FK949" s="94"/>
      <c r="FL949" s="94"/>
      <c r="FM949" s="94"/>
      <c r="FN949" s="94"/>
      <c r="FO949" s="94"/>
      <c r="FP949" s="94"/>
      <c r="FQ949" s="94"/>
      <c r="FR949" s="94"/>
      <c r="FS949" s="94"/>
      <c r="FT949" s="94"/>
      <c r="FU949" s="94"/>
      <c r="FV949" s="94"/>
      <c r="FW949" s="94"/>
      <c r="FX949" s="94"/>
      <c r="FY949" s="94"/>
      <c r="FZ949" s="94"/>
      <c r="GA949" s="94"/>
      <c r="GB949" s="94"/>
      <c r="GC949" s="94"/>
      <c r="GD949" s="94"/>
      <c r="GE949" s="94"/>
      <c r="GF949" s="94"/>
      <c r="GG949" s="94"/>
      <c r="GH949" s="94"/>
      <c r="GI949" s="94"/>
      <c r="GJ949" s="94"/>
      <c r="GK949" s="94"/>
      <c r="GL949" s="94"/>
      <c r="GM949" s="94"/>
      <c r="GN949" s="94"/>
      <c r="GO949" s="94"/>
      <c r="GP949" s="94"/>
      <c r="GQ949" s="94"/>
      <c r="GR949" s="94"/>
      <c r="GS949" s="94"/>
      <c r="GT949" s="94"/>
      <c r="GU949" s="94"/>
      <c r="GV949" s="94"/>
      <c r="GW949" s="94"/>
      <c r="GX949" s="94"/>
      <c r="GY949" s="94"/>
      <c r="GZ949" s="94"/>
      <c r="HA949" s="94"/>
      <c r="HB949" s="94"/>
      <c r="HC949" s="94"/>
      <c r="HD949" s="94"/>
      <c r="HE949" s="94"/>
      <c r="HF949" s="94"/>
      <c r="HG949" s="94"/>
      <c r="HH949" s="94"/>
      <c r="HI949" s="94"/>
      <c r="HJ949" s="94"/>
      <c r="HK949" s="94"/>
      <c r="HL949" s="94"/>
      <c r="HM949" s="94"/>
      <c r="HN949" s="94"/>
      <c r="HO949" s="94"/>
      <c r="HP949" s="94"/>
      <c r="HQ949" s="94"/>
      <c r="HR949" s="94"/>
      <c r="HS949" s="94"/>
      <c r="HT949" s="94"/>
      <c r="HU949" s="94"/>
      <c r="HV949" s="94"/>
      <c r="HW949" s="94"/>
      <c r="HX949" s="94"/>
      <c r="HY949" s="94"/>
      <c r="HZ949" s="94"/>
      <c r="IA949" s="94"/>
      <c r="IB949" s="94"/>
      <c r="IC949" s="94"/>
      <c r="ID949" s="94"/>
      <c r="IE949" s="94"/>
      <c r="IF949" s="94"/>
      <c r="IG949" s="94"/>
      <c r="IH949" s="94"/>
      <c r="II949" s="94"/>
      <c r="IJ949" s="94"/>
      <c r="IK949" s="94"/>
      <c r="IL949" s="94"/>
      <c r="IM949" s="94"/>
      <c r="IN949" s="94"/>
      <c r="IO949" s="94"/>
      <c r="IP949" s="94"/>
      <c r="IQ949" s="94"/>
      <c r="IR949" s="94"/>
      <c r="IS949" s="94"/>
      <c r="IT949" s="94"/>
      <c r="IU949" s="94"/>
      <c r="IV949" s="94"/>
      <c r="IW949" s="94"/>
      <c r="IX949" s="94"/>
      <c r="IY949" s="94"/>
      <c r="IZ949" s="94"/>
      <c r="JA949" s="94"/>
      <c r="JB949" s="94"/>
      <c r="JC949" s="94"/>
      <c r="JD949" s="94"/>
      <c r="JE949" s="94"/>
      <c r="JF949" s="94"/>
      <c r="JG949" s="94"/>
      <c r="JH949" s="94"/>
      <c r="JI949" s="94"/>
      <c r="JJ949" s="94"/>
      <c r="JK949" s="94"/>
      <c r="JL949" s="94"/>
      <c r="JM949" s="94"/>
      <c r="JN949" s="94"/>
      <c r="JO949" s="94"/>
      <c r="JP949" s="94"/>
      <c r="JQ949" s="94"/>
      <c r="JR949" s="94"/>
      <c r="JS949" s="94"/>
      <c r="JT949" s="94"/>
      <c r="JU949" s="94"/>
      <c r="JV949" s="94"/>
      <c r="JW949" s="94"/>
      <c r="JX949" s="94"/>
      <c r="JY949" s="94"/>
      <c r="JZ949" s="94"/>
      <c r="KA949" s="94"/>
      <c r="KB949" s="94"/>
      <c r="KC949" s="94"/>
      <c r="KD949" s="94"/>
      <c r="KE949" s="94"/>
      <c r="KF949" s="94"/>
      <c r="KG949" s="94"/>
      <c r="KH949" s="94"/>
      <c r="KI949" s="94"/>
      <c r="KJ949" s="94"/>
      <c r="KK949" s="94"/>
      <c r="KL949" s="94"/>
      <c r="KM949" s="94"/>
      <c r="KN949" s="94"/>
      <c r="KO949" s="94"/>
      <c r="KP949" s="94"/>
      <c r="KQ949" s="94"/>
      <c r="KR949" s="94"/>
      <c r="KS949" s="94"/>
      <c r="KT949" s="94"/>
      <c r="KU949" s="94"/>
      <c r="KV949" s="94"/>
      <c r="KW949" s="94"/>
      <c r="KX949" s="94"/>
      <c r="KY949" s="94"/>
      <c r="KZ949" s="94"/>
      <c r="LA949" s="94"/>
      <c r="LB949" s="94"/>
      <c r="LC949" s="94"/>
      <c r="LD949" s="94"/>
      <c r="LE949" s="94"/>
      <c r="LF949" s="94"/>
      <c r="LG949" s="94"/>
      <c r="LH949" s="94"/>
      <c r="LI949" s="94"/>
      <c r="LJ949" s="94"/>
      <c r="LK949" s="94"/>
      <c r="LL949" s="94"/>
      <c r="LM949" s="94"/>
      <c r="LN949" s="94"/>
      <c r="LO949" s="94"/>
      <c r="LP949" s="94"/>
      <c r="LQ949" s="94"/>
      <c r="LR949" s="94"/>
      <c r="LS949" s="94"/>
      <c r="LT949" s="94"/>
      <c r="LU949" s="94"/>
      <c r="LV949" s="94"/>
      <c r="LW949" s="94"/>
      <c r="LX949" s="94"/>
      <c r="LY949" s="94"/>
      <c r="LZ949" s="94"/>
      <c r="MA949" s="94"/>
      <c r="MB949" s="94"/>
      <c r="MC949" s="94"/>
      <c r="MD949" s="94"/>
      <c r="ME949" s="94"/>
      <c r="MF949" s="94"/>
      <c r="MG949" s="94"/>
      <c r="MH949" s="94"/>
      <c r="MI949" s="94"/>
      <c r="MJ949" s="94"/>
      <c r="MK949" s="94"/>
      <c r="ML949" s="94"/>
      <c r="MM949" s="94"/>
      <c r="MN949" s="94"/>
      <c r="MO949" s="94"/>
      <c r="MP949" s="94"/>
      <c r="MQ949" s="94"/>
      <c r="MR949" s="94"/>
      <c r="MS949" s="94"/>
      <c r="MT949" s="94"/>
      <c r="MU949" s="94"/>
      <c r="MV949" s="94"/>
      <c r="MW949" s="94"/>
      <c r="MX949" s="94"/>
      <c r="MY949" s="94"/>
      <c r="MZ949" s="94"/>
      <c r="NA949" s="94"/>
      <c r="NB949" s="94"/>
      <c r="NC949" s="94"/>
      <c r="ND949" s="94"/>
      <c r="NE949" s="94"/>
      <c r="NF949" s="94"/>
      <c r="NG949" s="94"/>
      <c r="NH949" s="94"/>
      <c r="NI949" s="94"/>
      <c r="NJ949" s="94"/>
      <c r="NK949" s="94"/>
      <c r="NL949" s="94"/>
      <c r="NM949" s="94"/>
      <c r="NN949" s="94"/>
      <c r="NO949" s="94"/>
      <c r="NP949" s="94"/>
      <c r="NQ949" s="94"/>
      <c r="NR949" s="94"/>
      <c r="NS949" s="94"/>
      <c r="NT949" s="94"/>
      <c r="NU949" s="94"/>
      <c r="NV949" s="94"/>
      <c r="NW949" s="94"/>
      <c r="NX949" s="94"/>
      <c r="NY949" s="94"/>
      <c r="NZ949" s="94"/>
      <c r="OA949" s="94"/>
      <c r="OB949" s="94"/>
      <c r="OC949" s="94"/>
      <c r="OD949" s="94"/>
      <c r="OE949" s="94"/>
      <c r="OF949" s="94"/>
      <c r="OG949" s="94"/>
      <c r="OH949" s="94"/>
      <c r="OI949" s="94"/>
      <c r="OJ949" s="94"/>
      <c r="OK949" s="94"/>
      <c r="OL949" s="94"/>
      <c r="OM949" s="94"/>
      <c r="ON949" s="94"/>
      <c r="OO949" s="94"/>
      <c r="OP949" s="94"/>
      <c r="OQ949" s="94"/>
      <c r="OR949" s="94"/>
      <c r="OS949" s="94"/>
      <c r="OT949" s="94"/>
      <c r="OU949" s="94"/>
      <c r="OV949" s="94"/>
      <c r="OW949" s="94"/>
      <c r="OX949" s="94"/>
      <c r="OY949" s="94"/>
      <c r="OZ949" s="94"/>
      <c r="PA949" s="94"/>
      <c r="PB949" s="94"/>
      <c r="PC949" s="94"/>
      <c r="PD949" s="94"/>
      <c r="PE949" s="94"/>
      <c r="PF949" s="94"/>
      <c r="PG949" s="94"/>
      <c r="PH949" s="94"/>
      <c r="PI949" s="94"/>
      <c r="PJ949" s="94"/>
      <c r="PK949" s="94"/>
      <c r="PL949" s="94"/>
      <c r="PM949" s="94"/>
      <c r="PN949" s="94"/>
      <c r="PO949" s="94"/>
      <c r="PP949" s="94"/>
      <c r="PQ949" s="94"/>
      <c r="PR949" s="94"/>
      <c r="PS949" s="94"/>
      <c r="PT949" s="94"/>
      <c r="PU949" s="94"/>
      <c r="PV949" s="94"/>
      <c r="PW949" s="94"/>
      <c r="PX949" s="94"/>
      <c r="PY949" s="94"/>
      <c r="PZ949" s="94"/>
      <c r="QA949" s="94"/>
      <c r="QB949" s="94"/>
      <c r="QC949" s="94"/>
      <c r="QD949" s="94"/>
      <c r="QE949" s="94"/>
      <c r="QF949" s="94"/>
      <c r="QG949" s="94"/>
      <c r="QH949" s="94"/>
      <c r="QI949" s="94"/>
      <c r="QJ949" s="94"/>
      <c r="QK949" s="94"/>
      <c r="QL949" s="94"/>
      <c r="QM949" s="94"/>
      <c r="QN949" s="94"/>
      <c r="QO949" s="94"/>
      <c r="QP949" s="94"/>
      <c r="QQ949" s="94"/>
      <c r="QR949" s="94"/>
      <c r="QS949" s="94"/>
      <c r="QT949" s="94"/>
      <c r="QU949" s="94"/>
      <c r="QV949" s="94"/>
      <c r="QW949" s="94"/>
      <c r="QX949" s="94"/>
      <c r="QY949" s="94"/>
      <c r="QZ949" s="94"/>
      <c r="RA949" s="94"/>
      <c r="RB949" s="94"/>
      <c r="RC949" s="94"/>
      <c r="RD949" s="94"/>
      <c r="RE949" s="94"/>
      <c r="RF949" s="94"/>
      <c r="RG949" s="94"/>
      <c r="RH949" s="94"/>
      <c r="RI949" s="94"/>
      <c r="RJ949" s="94"/>
      <c r="RK949" s="94"/>
      <c r="RL949" s="94"/>
      <c r="RM949" s="94"/>
      <c r="RN949" s="94"/>
      <c r="RO949" s="94"/>
      <c r="RP949" s="94"/>
      <c r="RQ949" s="94"/>
      <c r="RR949" s="94"/>
      <c r="RS949" s="94"/>
      <c r="RT949" s="94"/>
      <c r="RU949" s="94"/>
      <c r="RV949" s="94"/>
      <c r="RW949" s="94"/>
      <c r="RX949" s="94"/>
      <c r="RY949" s="94"/>
      <c r="RZ949" s="94"/>
      <c r="SA949" s="94"/>
      <c r="SB949" s="94"/>
      <c r="SC949" s="94"/>
      <c r="SD949" s="94"/>
      <c r="SE949" s="94"/>
      <c r="SF949" s="94"/>
      <c r="SG949" s="94"/>
      <c r="SH949" s="94"/>
      <c r="SI949" s="94"/>
      <c r="SJ949" s="94"/>
      <c r="SK949" s="94"/>
      <c r="SL949" s="94"/>
      <c r="SM949" s="94"/>
      <c r="SN949" s="94"/>
      <c r="SO949" s="94"/>
      <c r="SP949" s="94"/>
      <c r="SQ949" s="94"/>
      <c r="SR949" s="94"/>
      <c r="SS949" s="94"/>
      <c r="ST949" s="94"/>
      <c r="SU949" s="94"/>
      <c r="SV949" s="94"/>
      <c r="SW949" s="94"/>
      <c r="SX949" s="94"/>
      <c r="SY949" s="94"/>
      <c r="SZ949" s="94"/>
      <c r="TA949" s="94"/>
      <c r="TB949" s="94"/>
      <c r="TC949" s="94"/>
      <c r="TD949" s="94"/>
      <c r="TE949" s="94"/>
      <c r="TF949" s="94"/>
      <c r="TG949" s="94"/>
      <c r="TH949" s="94"/>
      <c r="TI949" s="94"/>
      <c r="TJ949" s="94"/>
      <c r="TK949" s="94"/>
      <c r="TL949" s="94"/>
      <c r="TM949" s="94"/>
      <c r="TN949" s="94"/>
      <c r="TO949" s="94"/>
      <c r="TP949" s="94"/>
      <c r="TQ949" s="94"/>
      <c r="TR949" s="94"/>
      <c r="TS949" s="94"/>
      <c r="TT949" s="94"/>
      <c r="TU949" s="94"/>
      <c r="TV949" s="94"/>
      <c r="TW949" s="94"/>
      <c r="TX949" s="94"/>
      <c r="TY949" s="94"/>
      <c r="TZ949" s="94"/>
      <c r="UA949" s="94"/>
      <c r="UB949" s="94"/>
      <c r="UC949" s="94"/>
      <c r="UD949" s="94"/>
      <c r="UE949" s="94"/>
      <c r="UF949" s="94"/>
      <c r="UG949" s="94"/>
      <c r="UH949" s="94"/>
      <c r="UI949" s="94"/>
      <c r="UJ949" s="94"/>
      <c r="UK949" s="94"/>
      <c r="UL949" s="94"/>
      <c r="UM949" s="94"/>
      <c r="UN949" s="94"/>
      <c r="UO949" s="94"/>
      <c r="UP949" s="94"/>
      <c r="UQ949" s="94"/>
      <c r="UR949" s="94"/>
      <c r="US949" s="94"/>
      <c r="UT949" s="94"/>
      <c r="UU949" s="94"/>
      <c r="UV949" s="94"/>
      <c r="UW949" s="94"/>
      <c r="UX949" s="94"/>
      <c r="UY949" s="94"/>
      <c r="UZ949" s="94"/>
      <c r="VA949" s="94"/>
      <c r="VB949" s="94"/>
      <c r="VC949" s="94"/>
      <c r="VD949" s="94"/>
      <c r="VE949" s="94"/>
      <c r="VF949" s="94"/>
      <c r="VG949" s="94"/>
      <c r="VH949" s="94"/>
      <c r="VI949" s="94"/>
      <c r="VJ949" s="94"/>
      <c r="VK949" s="94"/>
      <c r="VL949" s="94"/>
      <c r="VM949" s="94"/>
      <c r="VN949" s="94"/>
      <c r="VO949" s="94"/>
      <c r="VP949" s="94"/>
      <c r="VQ949" s="94"/>
      <c r="VR949" s="94"/>
      <c r="VS949" s="94"/>
      <c r="VT949" s="94"/>
      <c r="VU949" s="94"/>
      <c r="VV949" s="94"/>
      <c r="VW949" s="94"/>
      <c r="VX949" s="94"/>
      <c r="VY949" s="94"/>
      <c r="VZ949" s="94"/>
      <c r="WA949" s="94"/>
      <c r="WB949" s="94"/>
      <c r="WC949" s="94"/>
      <c r="WD949" s="94"/>
      <c r="WE949" s="94"/>
      <c r="WF949" s="94"/>
      <c r="WG949" s="94"/>
      <c r="WH949" s="94"/>
      <c r="WI949" s="94"/>
      <c r="WJ949" s="94"/>
      <c r="WK949" s="94"/>
      <c r="WL949" s="94"/>
      <c r="WM949" s="94"/>
      <c r="WN949" s="94"/>
      <c r="WO949" s="94"/>
      <c r="WP949" s="94"/>
      <c r="WQ949" s="94"/>
      <c r="WR949" s="94"/>
      <c r="WS949" s="94"/>
      <c r="WT949" s="94"/>
      <c r="WU949" s="94"/>
      <c r="WV949" s="94"/>
      <c r="WW949" s="94"/>
      <c r="WX949" s="94"/>
      <c r="WY949" s="94"/>
      <c r="WZ949" s="94"/>
      <c r="XA949" s="94"/>
      <c r="XB949" s="94"/>
      <c r="XC949" s="94"/>
      <c r="XD949" s="94"/>
      <c r="XE949" s="94"/>
      <c r="XF949" s="94"/>
      <c r="XG949" s="94"/>
      <c r="XH949" s="94"/>
      <c r="XI949" s="94"/>
      <c r="XJ949" s="94"/>
      <c r="XK949" s="94"/>
      <c r="XL949" s="94"/>
      <c r="XM949" s="94"/>
      <c r="XN949" s="94"/>
      <c r="XO949" s="94"/>
      <c r="XP949" s="94"/>
      <c r="XQ949" s="94"/>
      <c r="XR949" s="94"/>
      <c r="XS949" s="94"/>
      <c r="XT949" s="94"/>
      <c r="XU949" s="94"/>
      <c r="XV949" s="94"/>
      <c r="XW949" s="94"/>
      <c r="XX949" s="94"/>
      <c r="XY949" s="94"/>
      <c r="XZ949" s="94"/>
      <c r="YA949" s="94"/>
      <c r="YB949" s="94"/>
      <c r="YC949" s="94"/>
      <c r="YD949" s="94"/>
      <c r="YE949" s="94"/>
      <c r="YF949" s="94"/>
      <c r="YG949" s="94"/>
      <c r="YH949" s="94"/>
      <c r="YI949" s="94"/>
      <c r="YJ949" s="94"/>
      <c r="YK949" s="94"/>
      <c r="YL949" s="94"/>
      <c r="YM949" s="94"/>
      <c r="YN949" s="94"/>
      <c r="YO949" s="94"/>
      <c r="YP949" s="94"/>
      <c r="YQ949" s="94"/>
      <c r="YR949" s="94"/>
      <c r="YS949" s="94"/>
      <c r="YT949" s="94"/>
      <c r="YU949" s="94"/>
      <c r="YV949" s="94"/>
      <c r="YW949" s="94"/>
      <c r="YX949" s="94"/>
      <c r="YY949" s="94"/>
      <c r="YZ949" s="94"/>
      <c r="ZA949" s="94"/>
      <c r="ZB949" s="94"/>
      <c r="ZC949" s="94"/>
      <c r="ZD949" s="94"/>
      <c r="ZE949" s="94"/>
      <c r="ZF949" s="94"/>
      <c r="ZG949" s="94"/>
      <c r="ZH949" s="94"/>
      <c r="ZI949" s="94"/>
      <c r="ZJ949" s="94"/>
      <c r="ZK949" s="94"/>
      <c r="ZL949" s="94"/>
      <c r="ZM949" s="94"/>
      <c r="ZN949" s="94"/>
      <c r="ZO949" s="94"/>
      <c r="ZP949" s="94"/>
      <c r="ZQ949" s="94"/>
      <c r="ZR949" s="94"/>
      <c r="ZS949" s="94"/>
      <c r="ZT949" s="94"/>
      <c r="ZU949" s="94"/>
      <c r="ZV949" s="94"/>
      <c r="ZW949" s="94"/>
      <c r="ZX949" s="94"/>
      <c r="ZY949" s="94"/>
      <c r="ZZ949" s="94"/>
      <c r="AAA949" s="94"/>
      <c r="AAB949" s="94"/>
      <c r="AAC949" s="94"/>
      <c r="AAD949" s="94"/>
      <c r="AAE949" s="94"/>
      <c r="AAF949" s="94"/>
      <c r="AAG949" s="94"/>
      <c r="AAH949" s="94"/>
      <c r="AAI949" s="94"/>
      <c r="AAJ949" s="94"/>
      <c r="AAK949" s="94"/>
      <c r="AAL949" s="94"/>
      <c r="AAM949" s="94"/>
      <c r="AAN949" s="94"/>
      <c r="AAO949" s="94"/>
      <c r="AAP949" s="94"/>
      <c r="AAQ949" s="94"/>
      <c r="AAR949" s="94"/>
      <c r="AAS949" s="94"/>
      <c r="AAT949" s="94"/>
      <c r="AAU949" s="94"/>
      <c r="AAV949" s="94"/>
      <c r="AAW949" s="94"/>
      <c r="AAX949" s="94"/>
      <c r="AAY949" s="94"/>
      <c r="AAZ949" s="94"/>
      <c r="ABA949" s="94"/>
      <c r="ABB949" s="94"/>
      <c r="ABC949" s="94"/>
      <c r="ABD949" s="94"/>
      <c r="ABE949" s="94"/>
      <c r="ABF949" s="94"/>
      <c r="ABG949" s="94"/>
      <c r="ABH949" s="94"/>
      <c r="ABI949" s="94"/>
      <c r="ABJ949" s="94"/>
      <c r="ABK949" s="94"/>
      <c r="ABL949" s="94"/>
      <c r="ABM949" s="94"/>
      <c r="ABN949" s="94"/>
      <c r="ABO949" s="94"/>
      <c r="ABP949" s="94"/>
      <c r="ABQ949" s="94"/>
      <c r="ABR949" s="94"/>
      <c r="ABS949" s="94"/>
      <c r="ABT949" s="94"/>
      <c r="ABU949" s="94"/>
      <c r="ABV949" s="94"/>
      <c r="ABW949" s="94"/>
      <c r="ABX949" s="94"/>
      <c r="ABY949" s="94"/>
      <c r="ABZ949" s="94"/>
      <c r="ACA949" s="94"/>
      <c r="ACB949" s="94"/>
      <c r="ACC949" s="94"/>
      <c r="ACD949" s="94"/>
      <c r="ACE949" s="94"/>
      <c r="ACF949" s="94"/>
      <c r="ACG949" s="94"/>
      <c r="ACH949" s="94"/>
      <c r="ACI949" s="94"/>
      <c r="ACJ949" s="94"/>
      <c r="ACK949" s="94"/>
      <c r="ACL949" s="94"/>
      <c r="ACM949" s="94"/>
      <c r="ACN949" s="94"/>
      <c r="ACO949" s="94"/>
      <c r="ACP949" s="94"/>
      <c r="ACQ949" s="94"/>
      <c r="ACR949" s="94"/>
      <c r="ACS949" s="94"/>
      <c r="ACT949" s="94"/>
      <c r="ACU949" s="94"/>
      <c r="ACV949" s="94"/>
      <c r="ACW949" s="94"/>
      <c r="ACX949" s="94"/>
      <c r="ACY949" s="94"/>
      <c r="ACZ949" s="94"/>
      <c r="ADA949" s="94"/>
      <c r="ADB949" s="94"/>
      <c r="ADC949" s="94"/>
      <c r="ADD949" s="94"/>
      <c r="ADE949" s="94"/>
      <c r="ADF949" s="94"/>
      <c r="ADG949" s="94"/>
      <c r="ADH949" s="94"/>
      <c r="ADI949" s="94"/>
      <c r="ADJ949" s="94"/>
      <c r="ADK949" s="94"/>
      <c r="ADL949" s="94"/>
      <c r="ADM949" s="94"/>
      <c r="ADN949" s="94"/>
      <c r="ADO949" s="94"/>
      <c r="ADP949" s="94"/>
      <c r="ADQ949" s="94"/>
      <c r="ADR949" s="94"/>
      <c r="ADS949" s="94"/>
      <c r="ADT949" s="94"/>
      <c r="ADU949" s="94"/>
      <c r="ADV949" s="94"/>
      <c r="ADW949" s="94"/>
      <c r="ADX949" s="94"/>
      <c r="ADY949" s="94"/>
      <c r="ADZ949" s="94"/>
      <c r="AEA949" s="94"/>
      <c r="AEB949" s="94"/>
      <c r="AEC949" s="94"/>
      <c r="AED949" s="94"/>
      <c r="AEE949" s="94"/>
      <c r="AEF949" s="94"/>
      <c r="AEG949" s="94"/>
      <c r="AEH949" s="94"/>
      <c r="AEI949" s="94"/>
      <c r="AEJ949" s="94"/>
      <c r="AEK949" s="94"/>
      <c r="AEL949" s="94"/>
      <c r="AEM949" s="94"/>
      <c r="AEN949" s="94"/>
      <c r="AEO949" s="94"/>
      <c r="AEP949" s="94"/>
      <c r="AEQ949" s="94"/>
      <c r="AER949" s="94"/>
      <c r="AES949" s="94"/>
      <c r="AET949" s="94"/>
      <c r="AEU949" s="94"/>
      <c r="AEV949" s="94"/>
      <c r="AEW949" s="94"/>
      <c r="AEX949" s="94"/>
      <c r="AEY949" s="94"/>
      <c r="AEZ949" s="94"/>
      <c r="AFA949" s="94"/>
      <c r="AFB949" s="94"/>
      <c r="AFC949" s="94"/>
      <c r="AFD949" s="94"/>
      <c r="AFE949" s="94"/>
      <c r="AFF949" s="94"/>
      <c r="AFG949" s="94"/>
      <c r="AFH949" s="94"/>
      <c r="AFI949" s="94"/>
      <c r="AFJ949" s="94"/>
      <c r="AFK949" s="94"/>
      <c r="AFL949" s="94"/>
      <c r="AFM949" s="94"/>
      <c r="AFN949" s="94"/>
      <c r="AFO949" s="94"/>
      <c r="AFP949" s="94"/>
      <c r="AFQ949" s="94"/>
      <c r="AFR949" s="94"/>
      <c r="AFS949" s="94"/>
      <c r="AFT949" s="94"/>
      <c r="AFU949" s="94"/>
      <c r="AFV949" s="94"/>
      <c r="AFW949" s="94"/>
      <c r="AFX949" s="94"/>
      <c r="AFY949" s="94"/>
      <c r="AFZ949" s="94"/>
      <c r="AGA949" s="94"/>
      <c r="AGB949" s="94"/>
      <c r="AGC949" s="94"/>
      <c r="AGD949" s="94"/>
      <c r="AGE949" s="94"/>
      <c r="AGF949" s="94"/>
      <c r="AGG949" s="94"/>
      <c r="AGH949" s="94"/>
      <c r="AGI949" s="94"/>
      <c r="AGJ949" s="94"/>
      <c r="AGK949" s="94"/>
      <c r="AGL949" s="94"/>
      <c r="AGM949" s="94"/>
      <c r="AGN949" s="94"/>
      <c r="AGO949" s="94"/>
      <c r="AGP949" s="94"/>
      <c r="AGQ949" s="94"/>
      <c r="AGR949" s="94"/>
      <c r="AGS949" s="94"/>
      <c r="AGT949" s="94"/>
      <c r="AGU949" s="94"/>
      <c r="AGV949" s="94"/>
      <c r="AGW949" s="94"/>
      <c r="AGX949" s="94"/>
      <c r="AGY949" s="94"/>
      <c r="AGZ949" s="94"/>
      <c r="AHA949" s="94"/>
      <c r="AHB949" s="94"/>
      <c r="AHC949" s="94"/>
      <c r="AHD949" s="94"/>
      <c r="AHE949" s="94"/>
      <c r="AHF949" s="94"/>
      <c r="AHG949" s="94"/>
      <c r="AHH949" s="94"/>
      <c r="AHI949" s="94"/>
      <c r="AHJ949" s="94"/>
      <c r="AHK949" s="94"/>
      <c r="AHL949" s="94"/>
      <c r="AHM949" s="94"/>
      <c r="AHN949" s="94"/>
      <c r="AHO949" s="94"/>
      <c r="AHP949" s="94"/>
      <c r="AHQ949" s="94"/>
      <c r="AHR949" s="94"/>
      <c r="AHS949" s="94"/>
      <c r="AHT949" s="94"/>
      <c r="AHU949" s="94"/>
      <c r="AHV949" s="94"/>
      <c r="AHW949" s="94"/>
      <c r="AHX949" s="94"/>
      <c r="AHY949" s="94"/>
      <c r="AHZ949" s="94"/>
      <c r="AIA949" s="94"/>
      <c r="AIB949" s="94"/>
      <c r="AIC949" s="94"/>
      <c r="AID949" s="94"/>
      <c r="AIE949" s="94"/>
      <c r="AIF949" s="94"/>
      <c r="AIG949" s="94"/>
      <c r="AIH949" s="94"/>
      <c r="AII949" s="94"/>
      <c r="AIJ949" s="94"/>
      <c r="AIK949" s="94"/>
      <c r="AIL949" s="94"/>
      <c r="AIM949" s="94"/>
      <c r="AIN949" s="94"/>
      <c r="AIO949" s="94"/>
      <c r="AIP949" s="94"/>
      <c r="AIQ949" s="94"/>
      <c r="AIR949" s="94"/>
      <c r="AIS949" s="94"/>
      <c r="AIT949" s="94"/>
      <c r="AIU949" s="94"/>
      <c r="AIV949" s="94"/>
      <c r="AIW949" s="94"/>
      <c r="AIX949" s="94"/>
      <c r="AIY949" s="94"/>
      <c r="AIZ949" s="94"/>
      <c r="AJA949" s="94"/>
      <c r="AJB949" s="94"/>
      <c r="AJC949" s="94"/>
      <c r="AJD949" s="94"/>
      <c r="AJE949" s="94"/>
      <c r="AJF949" s="94"/>
      <c r="AJG949" s="94"/>
      <c r="AJH949" s="94"/>
      <c r="AJI949" s="94"/>
      <c r="AJJ949" s="94"/>
      <c r="AJK949" s="94"/>
      <c r="AJL949" s="94"/>
      <c r="AJM949" s="94"/>
      <c r="AJN949" s="94"/>
      <c r="AJO949" s="94"/>
      <c r="AJP949" s="94"/>
      <c r="AJQ949" s="94"/>
      <c r="AJR949" s="94"/>
      <c r="AJS949" s="94"/>
      <c r="AJT949" s="94"/>
      <c r="AJU949" s="94"/>
      <c r="AJV949" s="94"/>
      <c r="AJW949" s="94"/>
      <c r="AJX949" s="94"/>
      <c r="AJY949" s="94"/>
      <c r="AJZ949" s="94"/>
      <c r="AKA949" s="94"/>
      <c r="AKB949" s="94"/>
      <c r="AKC949" s="94"/>
      <c r="AKD949" s="94"/>
      <c r="AKE949" s="94"/>
      <c r="AKF949" s="94"/>
      <c r="AKG949" s="94"/>
      <c r="AKH949" s="94"/>
      <c r="AKI949" s="94"/>
      <c r="AKJ949" s="94"/>
      <c r="AKK949" s="94"/>
      <c r="AKL949" s="94"/>
      <c r="AKM949" s="94"/>
      <c r="AKN949" s="94"/>
      <c r="AKO949" s="94"/>
      <c r="AKP949" s="94"/>
      <c r="AKQ949" s="94"/>
      <c r="AKR949" s="94"/>
      <c r="AKS949" s="94"/>
      <c r="AKT949" s="94"/>
      <c r="AKU949" s="94"/>
      <c r="AKV949" s="94"/>
      <c r="AKW949" s="94"/>
      <c r="AKX949" s="94"/>
      <c r="AKY949" s="94"/>
      <c r="AKZ949" s="94"/>
      <c r="ALA949" s="94"/>
      <c r="ALB949" s="94"/>
      <c r="ALC949" s="94"/>
      <c r="ALD949" s="94"/>
      <c r="ALE949" s="94"/>
      <c r="ALF949" s="94"/>
      <c r="ALG949" s="94"/>
      <c r="ALH949" s="94"/>
      <c r="ALI949" s="94"/>
      <c r="ALJ949" s="94"/>
      <c r="ALK949" s="94"/>
      <c r="ALL949" s="94"/>
      <c r="ALM949" s="94"/>
      <c r="ALN949" s="94"/>
      <c r="ALO949" s="94"/>
      <c r="ALP949" s="94"/>
      <c r="ALQ949" s="94"/>
      <c r="ALR949" s="94"/>
      <c r="ALS949" s="94"/>
      <c r="ALT949" s="94"/>
      <c r="ALU949" s="94"/>
      <c r="ALV949" s="94"/>
      <c r="ALW949" s="94"/>
      <c r="ALX949" s="94"/>
      <c r="ALY949" s="94"/>
    </row>
    <row r="950" spans="1:1013" s="436" customFormat="1" ht="18" x14ac:dyDescent="0.25">
      <c r="A950" s="4">
        <v>54</v>
      </c>
      <c r="B950" s="5" t="s">
        <v>1230</v>
      </c>
      <c r="C950" s="57" t="s">
        <v>11</v>
      </c>
      <c r="D950" s="5">
        <v>2</v>
      </c>
      <c r="E950" s="5">
        <v>1800</v>
      </c>
      <c r="F950" s="57">
        <f t="shared" si="22"/>
        <v>3600</v>
      </c>
      <c r="G950" s="57" t="s">
        <v>106</v>
      </c>
      <c r="H950" s="57">
        <v>2024</v>
      </c>
      <c r="I950" s="57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  <c r="AC950" s="94"/>
      <c r="AD950" s="94"/>
      <c r="AE950" s="94"/>
      <c r="AF950" s="94"/>
      <c r="AG950" s="94"/>
      <c r="AH950" s="94"/>
      <c r="AI950" s="94"/>
      <c r="AJ950" s="94"/>
      <c r="AK950" s="94"/>
      <c r="AL950" s="94"/>
      <c r="AM950" s="94"/>
      <c r="AN950" s="94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  <c r="BY950" s="94"/>
      <c r="BZ950" s="94"/>
      <c r="CA950" s="94"/>
      <c r="CB950" s="94"/>
      <c r="CC950" s="94"/>
      <c r="CD950" s="94"/>
      <c r="CE950" s="94"/>
      <c r="CF950" s="94"/>
      <c r="CG950" s="94"/>
      <c r="CH950" s="94"/>
      <c r="CI950" s="94"/>
      <c r="CJ950" s="94"/>
      <c r="CK950" s="94"/>
      <c r="CL950" s="94"/>
      <c r="CM950" s="94"/>
      <c r="CN950" s="94"/>
      <c r="CO950" s="94"/>
      <c r="CP950" s="94"/>
      <c r="CQ950" s="94"/>
      <c r="CR950" s="94"/>
      <c r="CS950" s="94"/>
      <c r="CT950" s="94"/>
      <c r="CU950" s="94"/>
      <c r="CV950" s="94"/>
      <c r="CW950" s="94"/>
      <c r="CX950" s="94"/>
      <c r="CY950" s="94"/>
      <c r="CZ950" s="94"/>
      <c r="DA950" s="94"/>
      <c r="DB950" s="94"/>
      <c r="DC950" s="94"/>
      <c r="DD950" s="94"/>
      <c r="DE950" s="94"/>
      <c r="DF950" s="94"/>
      <c r="DG950" s="94"/>
      <c r="DH950" s="94"/>
      <c r="DI950" s="94"/>
      <c r="DJ950" s="94"/>
      <c r="DK950" s="94"/>
      <c r="DL950" s="94"/>
      <c r="DM950" s="94"/>
      <c r="DN950" s="94"/>
      <c r="DO950" s="94"/>
      <c r="DP950" s="94"/>
      <c r="DQ950" s="94"/>
      <c r="DR950" s="94"/>
      <c r="DS950" s="94"/>
      <c r="DT950" s="94"/>
      <c r="DU950" s="94"/>
      <c r="DV950" s="94"/>
      <c r="DW950" s="94"/>
      <c r="DX950" s="94"/>
      <c r="DY950" s="94"/>
      <c r="DZ950" s="94"/>
      <c r="EA950" s="94"/>
      <c r="EB950" s="94"/>
      <c r="EC950" s="94"/>
      <c r="ED950" s="94"/>
      <c r="EE950" s="94"/>
      <c r="EF950" s="94"/>
      <c r="EG950" s="94"/>
      <c r="EH950" s="94"/>
      <c r="EI950" s="94"/>
      <c r="EJ950" s="94"/>
      <c r="EK950" s="94"/>
      <c r="EL950" s="94"/>
      <c r="EM950" s="94"/>
      <c r="EN950" s="94"/>
      <c r="EO950" s="94"/>
      <c r="EP950" s="94"/>
      <c r="EQ950" s="94"/>
      <c r="ER950" s="94"/>
      <c r="ES950" s="94"/>
      <c r="ET950" s="94"/>
      <c r="EU950" s="94"/>
      <c r="EV950" s="94"/>
      <c r="EW950" s="94"/>
      <c r="EX950" s="94"/>
      <c r="EY950" s="94"/>
      <c r="EZ950" s="94"/>
      <c r="FA950" s="94"/>
      <c r="FB950" s="94"/>
      <c r="FC950" s="94"/>
      <c r="FD950" s="94"/>
      <c r="FE950" s="94"/>
      <c r="FF950" s="94"/>
      <c r="FG950" s="94"/>
      <c r="FH950" s="94"/>
      <c r="FI950" s="94"/>
      <c r="FJ950" s="94"/>
      <c r="FK950" s="94"/>
      <c r="FL950" s="94"/>
      <c r="FM950" s="94"/>
      <c r="FN950" s="94"/>
      <c r="FO950" s="94"/>
      <c r="FP950" s="94"/>
      <c r="FQ950" s="94"/>
      <c r="FR950" s="94"/>
      <c r="FS950" s="94"/>
      <c r="FT950" s="94"/>
      <c r="FU950" s="94"/>
      <c r="FV950" s="94"/>
      <c r="FW950" s="94"/>
      <c r="FX950" s="94"/>
      <c r="FY950" s="94"/>
      <c r="FZ950" s="94"/>
      <c r="GA950" s="94"/>
      <c r="GB950" s="94"/>
      <c r="GC950" s="94"/>
      <c r="GD950" s="94"/>
      <c r="GE950" s="94"/>
      <c r="GF950" s="94"/>
      <c r="GG950" s="94"/>
      <c r="GH950" s="94"/>
      <c r="GI950" s="94"/>
      <c r="GJ950" s="94"/>
      <c r="GK950" s="94"/>
      <c r="GL950" s="94"/>
      <c r="GM950" s="94"/>
      <c r="GN950" s="94"/>
      <c r="GO950" s="94"/>
      <c r="GP950" s="94"/>
      <c r="GQ950" s="94"/>
      <c r="GR950" s="94"/>
      <c r="GS950" s="94"/>
      <c r="GT950" s="94"/>
      <c r="GU950" s="94"/>
      <c r="GV950" s="94"/>
      <c r="GW950" s="94"/>
      <c r="GX950" s="94"/>
      <c r="GY950" s="94"/>
      <c r="GZ950" s="94"/>
      <c r="HA950" s="94"/>
      <c r="HB950" s="94"/>
      <c r="HC950" s="94"/>
      <c r="HD950" s="94"/>
      <c r="HE950" s="94"/>
      <c r="HF950" s="94"/>
      <c r="HG950" s="94"/>
      <c r="HH950" s="94"/>
      <c r="HI950" s="94"/>
      <c r="HJ950" s="94"/>
      <c r="HK950" s="94"/>
      <c r="HL950" s="94"/>
      <c r="HM950" s="94"/>
      <c r="HN950" s="94"/>
      <c r="HO950" s="94"/>
      <c r="HP950" s="94"/>
      <c r="HQ950" s="94"/>
      <c r="HR950" s="94"/>
      <c r="HS950" s="94"/>
      <c r="HT950" s="94"/>
      <c r="HU950" s="94"/>
      <c r="HV950" s="94"/>
      <c r="HW950" s="94"/>
      <c r="HX950" s="94"/>
      <c r="HY950" s="94"/>
      <c r="HZ950" s="94"/>
      <c r="IA950" s="94"/>
      <c r="IB950" s="94"/>
      <c r="IC950" s="94"/>
      <c r="ID950" s="94"/>
      <c r="IE950" s="94"/>
      <c r="IF950" s="94"/>
      <c r="IG950" s="94"/>
      <c r="IH950" s="94"/>
      <c r="II950" s="94"/>
      <c r="IJ950" s="94"/>
      <c r="IK950" s="94"/>
      <c r="IL950" s="94"/>
      <c r="IM950" s="94"/>
      <c r="IN950" s="94"/>
      <c r="IO950" s="94"/>
      <c r="IP950" s="94"/>
      <c r="IQ950" s="94"/>
      <c r="IR950" s="94"/>
      <c r="IS950" s="94"/>
      <c r="IT950" s="94"/>
      <c r="IU950" s="94"/>
      <c r="IV950" s="94"/>
      <c r="IW950" s="94"/>
      <c r="IX950" s="94"/>
      <c r="IY950" s="94"/>
      <c r="IZ950" s="94"/>
      <c r="JA950" s="94"/>
      <c r="JB950" s="94"/>
      <c r="JC950" s="94"/>
      <c r="JD950" s="94"/>
      <c r="JE950" s="94"/>
      <c r="JF950" s="94"/>
      <c r="JG950" s="94"/>
      <c r="JH950" s="94"/>
      <c r="JI950" s="94"/>
      <c r="JJ950" s="94"/>
      <c r="JK950" s="94"/>
      <c r="JL950" s="94"/>
      <c r="JM950" s="94"/>
      <c r="JN950" s="94"/>
      <c r="JO950" s="94"/>
      <c r="JP950" s="94"/>
      <c r="JQ950" s="94"/>
      <c r="JR950" s="94"/>
      <c r="JS950" s="94"/>
      <c r="JT950" s="94"/>
      <c r="JU950" s="94"/>
      <c r="JV950" s="94"/>
      <c r="JW950" s="94"/>
      <c r="JX950" s="94"/>
      <c r="JY950" s="94"/>
      <c r="JZ950" s="94"/>
      <c r="KA950" s="94"/>
      <c r="KB950" s="94"/>
      <c r="KC950" s="94"/>
      <c r="KD950" s="94"/>
      <c r="KE950" s="94"/>
      <c r="KF950" s="94"/>
      <c r="KG950" s="94"/>
      <c r="KH950" s="94"/>
      <c r="KI950" s="94"/>
      <c r="KJ950" s="94"/>
      <c r="KK950" s="94"/>
      <c r="KL950" s="94"/>
      <c r="KM950" s="94"/>
      <c r="KN950" s="94"/>
      <c r="KO950" s="94"/>
      <c r="KP950" s="94"/>
      <c r="KQ950" s="94"/>
      <c r="KR950" s="94"/>
      <c r="KS950" s="94"/>
      <c r="KT950" s="94"/>
      <c r="KU950" s="94"/>
      <c r="KV950" s="94"/>
      <c r="KW950" s="94"/>
      <c r="KX950" s="94"/>
      <c r="KY950" s="94"/>
      <c r="KZ950" s="94"/>
      <c r="LA950" s="94"/>
      <c r="LB950" s="94"/>
      <c r="LC950" s="94"/>
      <c r="LD950" s="94"/>
      <c r="LE950" s="94"/>
      <c r="LF950" s="94"/>
      <c r="LG950" s="94"/>
      <c r="LH950" s="94"/>
      <c r="LI950" s="94"/>
      <c r="LJ950" s="94"/>
      <c r="LK950" s="94"/>
      <c r="LL950" s="94"/>
      <c r="LM950" s="94"/>
      <c r="LN950" s="94"/>
      <c r="LO950" s="94"/>
      <c r="LP950" s="94"/>
      <c r="LQ950" s="94"/>
      <c r="LR950" s="94"/>
      <c r="LS950" s="94"/>
      <c r="LT950" s="94"/>
      <c r="LU950" s="94"/>
      <c r="LV950" s="94"/>
      <c r="LW950" s="94"/>
      <c r="LX950" s="94"/>
      <c r="LY950" s="94"/>
      <c r="LZ950" s="94"/>
      <c r="MA950" s="94"/>
      <c r="MB950" s="94"/>
      <c r="MC950" s="94"/>
      <c r="MD950" s="94"/>
      <c r="ME950" s="94"/>
      <c r="MF950" s="94"/>
      <c r="MG950" s="94"/>
      <c r="MH950" s="94"/>
      <c r="MI950" s="94"/>
      <c r="MJ950" s="94"/>
      <c r="MK950" s="94"/>
      <c r="ML950" s="94"/>
      <c r="MM950" s="94"/>
      <c r="MN950" s="94"/>
      <c r="MO950" s="94"/>
      <c r="MP950" s="94"/>
      <c r="MQ950" s="94"/>
      <c r="MR950" s="94"/>
      <c r="MS950" s="94"/>
      <c r="MT950" s="94"/>
      <c r="MU950" s="94"/>
      <c r="MV950" s="94"/>
      <c r="MW950" s="94"/>
      <c r="MX950" s="94"/>
      <c r="MY950" s="94"/>
      <c r="MZ950" s="94"/>
      <c r="NA950" s="94"/>
      <c r="NB950" s="94"/>
      <c r="NC950" s="94"/>
      <c r="ND950" s="94"/>
      <c r="NE950" s="94"/>
      <c r="NF950" s="94"/>
      <c r="NG950" s="94"/>
      <c r="NH950" s="94"/>
      <c r="NI950" s="94"/>
      <c r="NJ950" s="94"/>
      <c r="NK950" s="94"/>
      <c r="NL950" s="94"/>
      <c r="NM950" s="94"/>
      <c r="NN950" s="94"/>
      <c r="NO950" s="94"/>
      <c r="NP950" s="94"/>
      <c r="NQ950" s="94"/>
      <c r="NR950" s="94"/>
      <c r="NS950" s="94"/>
      <c r="NT950" s="94"/>
      <c r="NU950" s="94"/>
      <c r="NV950" s="94"/>
      <c r="NW950" s="94"/>
      <c r="NX950" s="94"/>
      <c r="NY950" s="94"/>
      <c r="NZ950" s="94"/>
      <c r="OA950" s="94"/>
      <c r="OB950" s="94"/>
      <c r="OC950" s="94"/>
      <c r="OD950" s="94"/>
      <c r="OE950" s="94"/>
      <c r="OF950" s="94"/>
      <c r="OG950" s="94"/>
      <c r="OH950" s="94"/>
      <c r="OI950" s="94"/>
      <c r="OJ950" s="94"/>
      <c r="OK950" s="94"/>
      <c r="OL950" s="94"/>
      <c r="OM950" s="94"/>
      <c r="ON950" s="94"/>
      <c r="OO950" s="94"/>
      <c r="OP950" s="94"/>
      <c r="OQ950" s="94"/>
      <c r="OR950" s="94"/>
      <c r="OS950" s="94"/>
      <c r="OT950" s="94"/>
      <c r="OU950" s="94"/>
      <c r="OV950" s="94"/>
      <c r="OW950" s="94"/>
      <c r="OX950" s="94"/>
      <c r="OY950" s="94"/>
      <c r="OZ950" s="94"/>
      <c r="PA950" s="94"/>
      <c r="PB950" s="94"/>
      <c r="PC950" s="94"/>
      <c r="PD950" s="94"/>
      <c r="PE950" s="94"/>
      <c r="PF950" s="94"/>
      <c r="PG950" s="94"/>
      <c r="PH950" s="94"/>
      <c r="PI950" s="94"/>
      <c r="PJ950" s="94"/>
      <c r="PK950" s="94"/>
      <c r="PL950" s="94"/>
      <c r="PM950" s="94"/>
      <c r="PN950" s="94"/>
      <c r="PO950" s="94"/>
      <c r="PP950" s="94"/>
      <c r="PQ950" s="94"/>
      <c r="PR950" s="94"/>
      <c r="PS950" s="94"/>
      <c r="PT950" s="94"/>
      <c r="PU950" s="94"/>
      <c r="PV950" s="94"/>
      <c r="PW950" s="94"/>
      <c r="PX950" s="94"/>
      <c r="PY950" s="94"/>
      <c r="PZ950" s="94"/>
      <c r="QA950" s="94"/>
      <c r="QB950" s="94"/>
      <c r="QC950" s="94"/>
      <c r="QD950" s="94"/>
      <c r="QE950" s="94"/>
      <c r="QF950" s="94"/>
      <c r="QG950" s="94"/>
      <c r="QH950" s="94"/>
      <c r="QI950" s="94"/>
      <c r="QJ950" s="94"/>
      <c r="QK950" s="94"/>
      <c r="QL950" s="94"/>
      <c r="QM950" s="94"/>
      <c r="QN950" s="94"/>
      <c r="QO950" s="94"/>
      <c r="QP950" s="94"/>
      <c r="QQ950" s="94"/>
      <c r="QR950" s="94"/>
      <c r="QS950" s="94"/>
      <c r="QT950" s="94"/>
      <c r="QU950" s="94"/>
      <c r="QV950" s="94"/>
      <c r="QW950" s="94"/>
      <c r="QX950" s="94"/>
      <c r="QY950" s="94"/>
      <c r="QZ950" s="94"/>
      <c r="RA950" s="94"/>
      <c r="RB950" s="94"/>
      <c r="RC950" s="94"/>
      <c r="RD950" s="94"/>
      <c r="RE950" s="94"/>
      <c r="RF950" s="94"/>
      <c r="RG950" s="94"/>
      <c r="RH950" s="94"/>
      <c r="RI950" s="94"/>
      <c r="RJ950" s="94"/>
      <c r="RK950" s="94"/>
      <c r="RL950" s="94"/>
      <c r="RM950" s="94"/>
      <c r="RN950" s="94"/>
      <c r="RO950" s="94"/>
      <c r="RP950" s="94"/>
      <c r="RQ950" s="94"/>
      <c r="RR950" s="94"/>
      <c r="RS950" s="94"/>
      <c r="RT950" s="94"/>
      <c r="RU950" s="94"/>
      <c r="RV950" s="94"/>
      <c r="RW950" s="94"/>
      <c r="RX950" s="94"/>
      <c r="RY950" s="94"/>
      <c r="RZ950" s="94"/>
      <c r="SA950" s="94"/>
      <c r="SB950" s="94"/>
      <c r="SC950" s="94"/>
      <c r="SD950" s="94"/>
      <c r="SE950" s="94"/>
      <c r="SF950" s="94"/>
      <c r="SG950" s="94"/>
      <c r="SH950" s="94"/>
      <c r="SI950" s="94"/>
      <c r="SJ950" s="94"/>
      <c r="SK950" s="94"/>
      <c r="SL950" s="94"/>
      <c r="SM950" s="94"/>
      <c r="SN950" s="94"/>
      <c r="SO950" s="94"/>
      <c r="SP950" s="94"/>
      <c r="SQ950" s="94"/>
      <c r="SR950" s="94"/>
      <c r="SS950" s="94"/>
      <c r="ST950" s="94"/>
      <c r="SU950" s="94"/>
      <c r="SV950" s="94"/>
      <c r="SW950" s="94"/>
      <c r="SX950" s="94"/>
      <c r="SY950" s="94"/>
      <c r="SZ950" s="94"/>
      <c r="TA950" s="94"/>
      <c r="TB950" s="94"/>
      <c r="TC950" s="94"/>
      <c r="TD950" s="94"/>
      <c r="TE950" s="94"/>
      <c r="TF950" s="94"/>
      <c r="TG950" s="94"/>
      <c r="TH950" s="94"/>
      <c r="TI950" s="94"/>
      <c r="TJ950" s="94"/>
      <c r="TK950" s="94"/>
      <c r="TL950" s="94"/>
      <c r="TM950" s="94"/>
      <c r="TN950" s="94"/>
      <c r="TO950" s="94"/>
      <c r="TP950" s="94"/>
      <c r="TQ950" s="94"/>
      <c r="TR950" s="94"/>
      <c r="TS950" s="94"/>
      <c r="TT950" s="94"/>
      <c r="TU950" s="94"/>
      <c r="TV950" s="94"/>
      <c r="TW950" s="94"/>
      <c r="TX950" s="94"/>
      <c r="TY950" s="94"/>
      <c r="TZ950" s="94"/>
      <c r="UA950" s="94"/>
      <c r="UB950" s="94"/>
      <c r="UC950" s="94"/>
      <c r="UD950" s="94"/>
      <c r="UE950" s="94"/>
      <c r="UF950" s="94"/>
      <c r="UG950" s="94"/>
      <c r="UH950" s="94"/>
      <c r="UI950" s="94"/>
      <c r="UJ950" s="94"/>
      <c r="UK950" s="94"/>
      <c r="UL950" s="94"/>
      <c r="UM950" s="94"/>
      <c r="UN950" s="94"/>
      <c r="UO950" s="94"/>
      <c r="UP950" s="94"/>
      <c r="UQ950" s="94"/>
      <c r="UR950" s="94"/>
      <c r="US950" s="94"/>
      <c r="UT950" s="94"/>
      <c r="UU950" s="94"/>
      <c r="UV950" s="94"/>
      <c r="UW950" s="94"/>
      <c r="UX950" s="94"/>
      <c r="UY950" s="94"/>
      <c r="UZ950" s="94"/>
      <c r="VA950" s="94"/>
      <c r="VB950" s="94"/>
      <c r="VC950" s="94"/>
      <c r="VD950" s="94"/>
      <c r="VE950" s="94"/>
      <c r="VF950" s="94"/>
      <c r="VG950" s="94"/>
      <c r="VH950" s="94"/>
      <c r="VI950" s="94"/>
      <c r="VJ950" s="94"/>
      <c r="VK950" s="94"/>
      <c r="VL950" s="94"/>
      <c r="VM950" s="94"/>
      <c r="VN950" s="94"/>
      <c r="VO950" s="94"/>
      <c r="VP950" s="94"/>
      <c r="VQ950" s="94"/>
      <c r="VR950" s="94"/>
      <c r="VS950" s="94"/>
      <c r="VT950" s="94"/>
      <c r="VU950" s="94"/>
      <c r="VV950" s="94"/>
      <c r="VW950" s="94"/>
      <c r="VX950" s="94"/>
      <c r="VY950" s="94"/>
      <c r="VZ950" s="94"/>
      <c r="WA950" s="94"/>
      <c r="WB950" s="94"/>
      <c r="WC950" s="94"/>
      <c r="WD950" s="94"/>
      <c r="WE950" s="94"/>
      <c r="WF950" s="94"/>
      <c r="WG950" s="94"/>
      <c r="WH950" s="94"/>
      <c r="WI950" s="94"/>
      <c r="WJ950" s="94"/>
      <c r="WK950" s="94"/>
      <c r="WL950" s="94"/>
      <c r="WM950" s="94"/>
      <c r="WN950" s="94"/>
      <c r="WO950" s="94"/>
      <c r="WP950" s="94"/>
      <c r="WQ950" s="94"/>
      <c r="WR950" s="94"/>
      <c r="WS950" s="94"/>
      <c r="WT950" s="94"/>
      <c r="WU950" s="94"/>
      <c r="WV950" s="94"/>
      <c r="WW950" s="94"/>
      <c r="WX950" s="94"/>
      <c r="WY950" s="94"/>
      <c r="WZ950" s="94"/>
      <c r="XA950" s="94"/>
      <c r="XB950" s="94"/>
      <c r="XC950" s="94"/>
      <c r="XD950" s="94"/>
      <c r="XE950" s="94"/>
      <c r="XF950" s="94"/>
      <c r="XG950" s="94"/>
      <c r="XH950" s="94"/>
      <c r="XI950" s="94"/>
      <c r="XJ950" s="94"/>
      <c r="XK950" s="94"/>
      <c r="XL950" s="94"/>
      <c r="XM950" s="94"/>
      <c r="XN950" s="94"/>
      <c r="XO950" s="94"/>
      <c r="XP950" s="94"/>
      <c r="XQ950" s="94"/>
      <c r="XR950" s="94"/>
      <c r="XS950" s="94"/>
      <c r="XT950" s="94"/>
      <c r="XU950" s="94"/>
      <c r="XV950" s="94"/>
      <c r="XW950" s="94"/>
      <c r="XX950" s="94"/>
      <c r="XY950" s="94"/>
      <c r="XZ950" s="94"/>
      <c r="YA950" s="94"/>
      <c r="YB950" s="94"/>
      <c r="YC950" s="94"/>
      <c r="YD950" s="94"/>
      <c r="YE950" s="94"/>
      <c r="YF950" s="94"/>
      <c r="YG950" s="94"/>
      <c r="YH950" s="94"/>
      <c r="YI950" s="94"/>
      <c r="YJ950" s="94"/>
      <c r="YK950" s="94"/>
      <c r="YL950" s="94"/>
      <c r="YM950" s="94"/>
      <c r="YN950" s="94"/>
      <c r="YO950" s="94"/>
      <c r="YP950" s="94"/>
      <c r="YQ950" s="94"/>
      <c r="YR950" s="94"/>
      <c r="YS950" s="94"/>
      <c r="YT950" s="94"/>
      <c r="YU950" s="94"/>
      <c r="YV950" s="94"/>
      <c r="YW950" s="94"/>
      <c r="YX950" s="94"/>
      <c r="YY950" s="94"/>
      <c r="YZ950" s="94"/>
      <c r="ZA950" s="94"/>
      <c r="ZB950" s="94"/>
      <c r="ZC950" s="94"/>
      <c r="ZD950" s="94"/>
      <c r="ZE950" s="94"/>
      <c r="ZF950" s="94"/>
      <c r="ZG950" s="94"/>
      <c r="ZH950" s="94"/>
      <c r="ZI950" s="94"/>
      <c r="ZJ950" s="94"/>
      <c r="ZK950" s="94"/>
      <c r="ZL950" s="94"/>
      <c r="ZM950" s="94"/>
      <c r="ZN950" s="94"/>
      <c r="ZO950" s="94"/>
      <c r="ZP950" s="94"/>
      <c r="ZQ950" s="94"/>
      <c r="ZR950" s="94"/>
      <c r="ZS950" s="94"/>
      <c r="ZT950" s="94"/>
      <c r="ZU950" s="94"/>
      <c r="ZV950" s="94"/>
      <c r="ZW950" s="94"/>
      <c r="ZX950" s="94"/>
      <c r="ZY950" s="94"/>
      <c r="ZZ950" s="94"/>
      <c r="AAA950" s="94"/>
      <c r="AAB950" s="94"/>
      <c r="AAC950" s="94"/>
      <c r="AAD950" s="94"/>
      <c r="AAE950" s="94"/>
      <c r="AAF950" s="94"/>
      <c r="AAG950" s="94"/>
      <c r="AAH950" s="94"/>
      <c r="AAI950" s="94"/>
      <c r="AAJ950" s="94"/>
      <c r="AAK950" s="94"/>
      <c r="AAL950" s="94"/>
      <c r="AAM950" s="94"/>
      <c r="AAN950" s="94"/>
      <c r="AAO950" s="94"/>
      <c r="AAP950" s="94"/>
      <c r="AAQ950" s="94"/>
      <c r="AAR950" s="94"/>
      <c r="AAS950" s="94"/>
      <c r="AAT950" s="94"/>
      <c r="AAU950" s="94"/>
      <c r="AAV950" s="94"/>
      <c r="AAW950" s="94"/>
      <c r="AAX950" s="94"/>
      <c r="AAY950" s="94"/>
      <c r="AAZ950" s="94"/>
      <c r="ABA950" s="94"/>
      <c r="ABB950" s="94"/>
      <c r="ABC950" s="94"/>
      <c r="ABD950" s="94"/>
      <c r="ABE950" s="94"/>
      <c r="ABF950" s="94"/>
      <c r="ABG950" s="94"/>
      <c r="ABH950" s="94"/>
      <c r="ABI950" s="94"/>
      <c r="ABJ950" s="94"/>
      <c r="ABK950" s="94"/>
      <c r="ABL950" s="94"/>
      <c r="ABM950" s="94"/>
      <c r="ABN950" s="94"/>
      <c r="ABO950" s="94"/>
      <c r="ABP950" s="94"/>
      <c r="ABQ950" s="94"/>
      <c r="ABR950" s="94"/>
      <c r="ABS950" s="94"/>
      <c r="ABT950" s="94"/>
      <c r="ABU950" s="94"/>
      <c r="ABV950" s="94"/>
      <c r="ABW950" s="94"/>
      <c r="ABX950" s="94"/>
      <c r="ABY950" s="94"/>
      <c r="ABZ950" s="94"/>
      <c r="ACA950" s="94"/>
      <c r="ACB950" s="94"/>
      <c r="ACC950" s="94"/>
      <c r="ACD950" s="94"/>
      <c r="ACE950" s="94"/>
      <c r="ACF950" s="94"/>
      <c r="ACG950" s="94"/>
      <c r="ACH950" s="94"/>
      <c r="ACI950" s="94"/>
      <c r="ACJ950" s="94"/>
      <c r="ACK950" s="94"/>
      <c r="ACL950" s="94"/>
      <c r="ACM950" s="94"/>
      <c r="ACN950" s="94"/>
      <c r="ACO950" s="94"/>
      <c r="ACP950" s="94"/>
      <c r="ACQ950" s="94"/>
      <c r="ACR950" s="94"/>
      <c r="ACS950" s="94"/>
      <c r="ACT950" s="94"/>
      <c r="ACU950" s="94"/>
      <c r="ACV950" s="94"/>
      <c r="ACW950" s="94"/>
      <c r="ACX950" s="94"/>
      <c r="ACY950" s="94"/>
      <c r="ACZ950" s="94"/>
      <c r="ADA950" s="94"/>
      <c r="ADB950" s="94"/>
      <c r="ADC950" s="94"/>
      <c r="ADD950" s="94"/>
      <c r="ADE950" s="94"/>
      <c r="ADF950" s="94"/>
      <c r="ADG950" s="94"/>
      <c r="ADH950" s="94"/>
      <c r="ADI950" s="94"/>
      <c r="ADJ950" s="94"/>
      <c r="ADK950" s="94"/>
      <c r="ADL950" s="94"/>
      <c r="ADM950" s="94"/>
      <c r="ADN950" s="94"/>
      <c r="ADO950" s="94"/>
      <c r="ADP950" s="94"/>
      <c r="ADQ950" s="94"/>
      <c r="ADR950" s="94"/>
      <c r="ADS950" s="94"/>
      <c r="ADT950" s="94"/>
      <c r="ADU950" s="94"/>
      <c r="ADV950" s="94"/>
      <c r="ADW950" s="94"/>
      <c r="ADX950" s="94"/>
      <c r="ADY950" s="94"/>
      <c r="ADZ950" s="94"/>
      <c r="AEA950" s="94"/>
      <c r="AEB950" s="94"/>
      <c r="AEC950" s="94"/>
      <c r="AED950" s="94"/>
      <c r="AEE950" s="94"/>
      <c r="AEF950" s="94"/>
      <c r="AEG950" s="94"/>
      <c r="AEH950" s="94"/>
      <c r="AEI950" s="94"/>
      <c r="AEJ950" s="94"/>
      <c r="AEK950" s="94"/>
      <c r="AEL950" s="94"/>
      <c r="AEM950" s="94"/>
      <c r="AEN950" s="94"/>
      <c r="AEO950" s="94"/>
      <c r="AEP950" s="94"/>
      <c r="AEQ950" s="94"/>
      <c r="AER950" s="94"/>
      <c r="AES950" s="94"/>
      <c r="AET950" s="94"/>
      <c r="AEU950" s="94"/>
      <c r="AEV950" s="94"/>
      <c r="AEW950" s="94"/>
      <c r="AEX950" s="94"/>
      <c r="AEY950" s="94"/>
      <c r="AEZ950" s="94"/>
      <c r="AFA950" s="94"/>
      <c r="AFB950" s="94"/>
      <c r="AFC950" s="94"/>
      <c r="AFD950" s="94"/>
      <c r="AFE950" s="94"/>
      <c r="AFF950" s="94"/>
      <c r="AFG950" s="94"/>
      <c r="AFH950" s="94"/>
      <c r="AFI950" s="94"/>
      <c r="AFJ950" s="94"/>
      <c r="AFK950" s="94"/>
      <c r="AFL950" s="94"/>
      <c r="AFM950" s="94"/>
      <c r="AFN950" s="94"/>
      <c r="AFO950" s="94"/>
      <c r="AFP950" s="94"/>
      <c r="AFQ950" s="94"/>
      <c r="AFR950" s="94"/>
      <c r="AFS950" s="94"/>
      <c r="AFT950" s="94"/>
      <c r="AFU950" s="94"/>
      <c r="AFV950" s="94"/>
      <c r="AFW950" s="94"/>
      <c r="AFX950" s="94"/>
      <c r="AFY950" s="94"/>
      <c r="AFZ950" s="94"/>
      <c r="AGA950" s="94"/>
      <c r="AGB950" s="94"/>
      <c r="AGC950" s="94"/>
      <c r="AGD950" s="94"/>
      <c r="AGE950" s="94"/>
      <c r="AGF950" s="94"/>
      <c r="AGG950" s="94"/>
      <c r="AGH950" s="94"/>
      <c r="AGI950" s="94"/>
      <c r="AGJ950" s="94"/>
      <c r="AGK950" s="94"/>
      <c r="AGL950" s="94"/>
      <c r="AGM950" s="94"/>
      <c r="AGN950" s="94"/>
      <c r="AGO950" s="94"/>
      <c r="AGP950" s="94"/>
      <c r="AGQ950" s="94"/>
      <c r="AGR950" s="94"/>
      <c r="AGS950" s="94"/>
      <c r="AGT950" s="94"/>
      <c r="AGU950" s="94"/>
      <c r="AGV950" s="94"/>
      <c r="AGW950" s="94"/>
      <c r="AGX950" s="94"/>
      <c r="AGY950" s="94"/>
      <c r="AGZ950" s="94"/>
      <c r="AHA950" s="94"/>
      <c r="AHB950" s="94"/>
      <c r="AHC950" s="94"/>
      <c r="AHD950" s="94"/>
      <c r="AHE950" s="94"/>
      <c r="AHF950" s="94"/>
      <c r="AHG950" s="94"/>
      <c r="AHH950" s="94"/>
      <c r="AHI950" s="94"/>
      <c r="AHJ950" s="94"/>
      <c r="AHK950" s="94"/>
      <c r="AHL950" s="94"/>
      <c r="AHM950" s="94"/>
      <c r="AHN950" s="94"/>
      <c r="AHO950" s="94"/>
      <c r="AHP950" s="94"/>
      <c r="AHQ950" s="94"/>
      <c r="AHR950" s="94"/>
      <c r="AHS950" s="94"/>
      <c r="AHT950" s="94"/>
      <c r="AHU950" s="94"/>
      <c r="AHV950" s="94"/>
      <c r="AHW950" s="94"/>
      <c r="AHX950" s="94"/>
      <c r="AHY950" s="94"/>
      <c r="AHZ950" s="94"/>
      <c r="AIA950" s="94"/>
      <c r="AIB950" s="94"/>
      <c r="AIC950" s="94"/>
      <c r="AID950" s="94"/>
      <c r="AIE950" s="94"/>
      <c r="AIF950" s="94"/>
      <c r="AIG950" s="94"/>
      <c r="AIH950" s="94"/>
      <c r="AII950" s="94"/>
      <c r="AIJ950" s="94"/>
      <c r="AIK950" s="94"/>
      <c r="AIL950" s="94"/>
      <c r="AIM950" s="94"/>
      <c r="AIN950" s="94"/>
      <c r="AIO950" s="94"/>
      <c r="AIP950" s="94"/>
      <c r="AIQ950" s="94"/>
      <c r="AIR950" s="94"/>
      <c r="AIS950" s="94"/>
      <c r="AIT950" s="94"/>
      <c r="AIU950" s="94"/>
      <c r="AIV950" s="94"/>
      <c r="AIW950" s="94"/>
      <c r="AIX950" s="94"/>
      <c r="AIY950" s="94"/>
      <c r="AIZ950" s="94"/>
      <c r="AJA950" s="94"/>
      <c r="AJB950" s="94"/>
      <c r="AJC950" s="94"/>
      <c r="AJD950" s="94"/>
      <c r="AJE950" s="94"/>
      <c r="AJF950" s="94"/>
      <c r="AJG950" s="94"/>
      <c r="AJH950" s="94"/>
      <c r="AJI950" s="94"/>
      <c r="AJJ950" s="94"/>
      <c r="AJK950" s="94"/>
      <c r="AJL950" s="94"/>
      <c r="AJM950" s="94"/>
      <c r="AJN950" s="94"/>
      <c r="AJO950" s="94"/>
      <c r="AJP950" s="94"/>
      <c r="AJQ950" s="94"/>
      <c r="AJR950" s="94"/>
      <c r="AJS950" s="94"/>
      <c r="AJT950" s="94"/>
      <c r="AJU950" s="94"/>
      <c r="AJV950" s="94"/>
      <c r="AJW950" s="94"/>
      <c r="AJX950" s="94"/>
      <c r="AJY950" s="94"/>
      <c r="AJZ950" s="94"/>
      <c r="AKA950" s="94"/>
      <c r="AKB950" s="94"/>
      <c r="AKC950" s="94"/>
      <c r="AKD950" s="94"/>
      <c r="AKE950" s="94"/>
      <c r="AKF950" s="94"/>
      <c r="AKG950" s="94"/>
      <c r="AKH950" s="94"/>
      <c r="AKI950" s="94"/>
      <c r="AKJ950" s="94"/>
      <c r="AKK950" s="94"/>
      <c r="AKL950" s="94"/>
      <c r="AKM950" s="94"/>
      <c r="AKN950" s="94"/>
      <c r="AKO950" s="94"/>
      <c r="AKP950" s="94"/>
      <c r="AKQ950" s="94"/>
      <c r="AKR950" s="94"/>
      <c r="AKS950" s="94"/>
      <c r="AKT950" s="94"/>
      <c r="AKU950" s="94"/>
      <c r="AKV950" s="94"/>
      <c r="AKW950" s="94"/>
      <c r="AKX950" s="94"/>
      <c r="AKY950" s="94"/>
      <c r="AKZ950" s="94"/>
      <c r="ALA950" s="94"/>
      <c r="ALB950" s="94"/>
      <c r="ALC950" s="94"/>
      <c r="ALD950" s="94"/>
      <c r="ALE950" s="94"/>
      <c r="ALF950" s="94"/>
      <c r="ALG950" s="94"/>
      <c r="ALH950" s="94"/>
      <c r="ALI950" s="94"/>
      <c r="ALJ950" s="94"/>
      <c r="ALK950" s="94"/>
      <c r="ALL950" s="94"/>
      <c r="ALM950" s="94"/>
      <c r="ALN950" s="94"/>
      <c r="ALO950" s="94"/>
      <c r="ALP950" s="94"/>
      <c r="ALQ950" s="94"/>
      <c r="ALR950" s="94"/>
      <c r="ALS950" s="94"/>
      <c r="ALT950" s="94"/>
      <c r="ALU950" s="94"/>
      <c r="ALV950" s="94"/>
      <c r="ALW950" s="94"/>
      <c r="ALX950" s="94"/>
      <c r="ALY950" s="94"/>
    </row>
    <row r="951" spans="1:1013" s="436" customFormat="1" ht="18" x14ac:dyDescent="0.25">
      <c r="A951" s="4">
        <v>55</v>
      </c>
      <c r="B951" s="57" t="s">
        <v>1231</v>
      </c>
      <c r="C951" s="57" t="s">
        <v>11</v>
      </c>
      <c r="D951" s="57">
        <v>1</v>
      </c>
      <c r="E951" s="57">
        <v>6000</v>
      </c>
      <c r="F951" s="57">
        <f t="shared" si="22"/>
        <v>6000</v>
      </c>
      <c r="G951" s="57" t="s">
        <v>12</v>
      </c>
      <c r="H951" s="57">
        <v>2014</v>
      </c>
      <c r="I951" s="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  <c r="AC951" s="94"/>
      <c r="AD951" s="94"/>
      <c r="AE951" s="94"/>
      <c r="AF951" s="94"/>
      <c r="AG951" s="94"/>
      <c r="AH951" s="94"/>
      <c r="AI951" s="94"/>
      <c r="AJ951" s="94"/>
      <c r="AK951" s="94"/>
      <c r="AL951" s="94"/>
      <c r="AM951" s="94"/>
      <c r="AN951" s="94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  <c r="BY951" s="94"/>
      <c r="BZ951" s="94"/>
      <c r="CA951" s="94"/>
      <c r="CB951" s="94"/>
      <c r="CC951" s="94"/>
      <c r="CD951" s="94"/>
      <c r="CE951" s="94"/>
      <c r="CF951" s="94"/>
      <c r="CG951" s="94"/>
      <c r="CH951" s="94"/>
      <c r="CI951" s="94"/>
      <c r="CJ951" s="94"/>
      <c r="CK951" s="94"/>
      <c r="CL951" s="94"/>
      <c r="CM951" s="94"/>
      <c r="CN951" s="94"/>
      <c r="CO951" s="94"/>
      <c r="CP951" s="94"/>
      <c r="CQ951" s="94"/>
      <c r="CR951" s="94"/>
      <c r="CS951" s="94"/>
      <c r="CT951" s="94"/>
      <c r="CU951" s="94"/>
      <c r="CV951" s="94"/>
      <c r="CW951" s="94"/>
      <c r="CX951" s="94"/>
      <c r="CY951" s="94"/>
      <c r="CZ951" s="94"/>
      <c r="DA951" s="94"/>
      <c r="DB951" s="94"/>
      <c r="DC951" s="94"/>
      <c r="DD951" s="94"/>
      <c r="DE951" s="94"/>
      <c r="DF951" s="94"/>
      <c r="DG951" s="94"/>
      <c r="DH951" s="94"/>
      <c r="DI951" s="94"/>
      <c r="DJ951" s="94"/>
      <c r="DK951" s="94"/>
      <c r="DL951" s="94"/>
      <c r="DM951" s="94"/>
      <c r="DN951" s="94"/>
      <c r="DO951" s="94"/>
      <c r="DP951" s="94"/>
      <c r="DQ951" s="94"/>
      <c r="DR951" s="94"/>
      <c r="DS951" s="94"/>
      <c r="DT951" s="94"/>
      <c r="DU951" s="94"/>
      <c r="DV951" s="94"/>
      <c r="DW951" s="94"/>
      <c r="DX951" s="94"/>
      <c r="DY951" s="94"/>
      <c r="DZ951" s="94"/>
      <c r="EA951" s="94"/>
      <c r="EB951" s="94"/>
      <c r="EC951" s="94"/>
      <c r="ED951" s="94"/>
      <c r="EE951" s="94"/>
      <c r="EF951" s="94"/>
      <c r="EG951" s="94"/>
      <c r="EH951" s="94"/>
      <c r="EI951" s="94"/>
      <c r="EJ951" s="94"/>
      <c r="EK951" s="94"/>
      <c r="EL951" s="94"/>
      <c r="EM951" s="94"/>
      <c r="EN951" s="94"/>
      <c r="EO951" s="94"/>
      <c r="EP951" s="94"/>
      <c r="EQ951" s="94"/>
      <c r="ER951" s="94"/>
      <c r="ES951" s="94"/>
      <c r="ET951" s="94"/>
      <c r="EU951" s="94"/>
      <c r="EV951" s="94"/>
      <c r="EW951" s="94"/>
      <c r="EX951" s="94"/>
      <c r="EY951" s="94"/>
      <c r="EZ951" s="94"/>
      <c r="FA951" s="94"/>
      <c r="FB951" s="94"/>
      <c r="FC951" s="94"/>
      <c r="FD951" s="94"/>
      <c r="FE951" s="94"/>
      <c r="FF951" s="94"/>
      <c r="FG951" s="94"/>
      <c r="FH951" s="94"/>
      <c r="FI951" s="94"/>
      <c r="FJ951" s="94"/>
      <c r="FK951" s="94"/>
      <c r="FL951" s="94"/>
      <c r="FM951" s="94"/>
      <c r="FN951" s="94"/>
      <c r="FO951" s="94"/>
      <c r="FP951" s="94"/>
      <c r="FQ951" s="94"/>
      <c r="FR951" s="94"/>
      <c r="FS951" s="94"/>
      <c r="FT951" s="94"/>
      <c r="FU951" s="94"/>
      <c r="FV951" s="94"/>
      <c r="FW951" s="94"/>
      <c r="FX951" s="94"/>
      <c r="FY951" s="94"/>
      <c r="FZ951" s="94"/>
      <c r="GA951" s="94"/>
      <c r="GB951" s="94"/>
      <c r="GC951" s="94"/>
      <c r="GD951" s="94"/>
      <c r="GE951" s="94"/>
      <c r="GF951" s="94"/>
      <c r="GG951" s="94"/>
      <c r="GH951" s="94"/>
      <c r="GI951" s="94"/>
      <c r="GJ951" s="94"/>
      <c r="GK951" s="94"/>
      <c r="GL951" s="94"/>
      <c r="GM951" s="94"/>
      <c r="GN951" s="94"/>
      <c r="GO951" s="94"/>
      <c r="GP951" s="94"/>
      <c r="GQ951" s="94"/>
      <c r="GR951" s="94"/>
      <c r="GS951" s="94"/>
      <c r="GT951" s="94"/>
      <c r="GU951" s="94"/>
      <c r="GV951" s="94"/>
      <c r="GW951" s="94"/>
      <c r="GX951" s="94"/>
      <c r="GY951" s="94"/>
      <c r="GZ951" s="94"/>
      <c r="HA951" s="94"/>
      <c r="HB951" s="94"/>
      <c r="HC951" s="94"/>
      <c r="HD951" s="94"/>
      <c r="HE951" s="94"/>
      <c r="HF951" s="94"/>
      <c r="HG951" s="94"/>
      <c r="HH951" s="94"/>
      <c r="HI951" s="94"/>
      <c r="HJ951" s="94"/>
      <c r="HK951" s="94"/>
      <c r="HL951" s="94"/>
      <c r="HM951" s="94"/>
      <c r="HN951" s="94"/>
      <c r="HO951" s="94"/>
      <c r="HP951" s="94"/>
      <c r="HQ951" s="94"/>
      <c r="HR951" s="94"/>
      <c r="HS951" s="94"/>
      <c r="HT951" s="94"/>
      <c r="HU951" s="94"/>
      <c r="HV951" s="94"/>
      <c r="HW951" s="94"/>
      <c r="HX951" s="94"/>
      <c r="HY951" s="94"/>
      <c r="HZ951" s="94"/>
      <c r="IA951" s="94"/>
      <c r="IB951" s="94"/>
      <c r="IC951" s="94"/>
      <c r="ID951" s="94"/>
      <c r="IE951" s="94"/>
      <c r="IF951" s="94"/>
      <c r="IG951" s="450"/>
      <c r="IH951" s="451"/>
      <c r="II951" s="451"/>
      <c r="IJ951" s="451"/>
      <c r="IK951" s="451"/>
      <c r="IL951" s="451"/>
      <c r="IM951" s="451"/>
      <c r="IN951" s="451"/>
      <c r="IO951" s="451"/>
      <c r="IP951" s="451"/>
      <c r="IQ951" s="451"/>
      <c r="IR951" s="451"/>
      <c r="IS951" s="451"/>
      <c r="IT951" s="451"/>
      <c r="IU951" s="451"/>
      <c r="IV951" s="451"/>
      <c r="IW951" s="451"/>
      <c r="IX951" s="451"/>
      <c r="IY951" s="451"/>
      <c r="IZ951" s="451"/>
      <c r="JA951" s="451"/>
      <c r="JB951" s="451"/>
      <c r="JC951" s="451"/>
      <c r="JD951" s="451"/>
      <c r="JE951" s="451"/>
      <c r="JF951" s="451"/>
      <c r="JG951" s="451"/>
      <c r="JH951" s="451"/>
      <c r="JI951" s="451"/>
      <c r="JJ951" s="451"/>
      <c r="JK951" s="451"/>
      <c r="JL951" s="451"/>
      <c r="JM951" s="451"/>
      <c r="JN951" s="451"/>
      <c r="JO951" s="451"/>
      <c r="JP951" s="451"/>
      <c r="JQ951" s="451"/>
      <c r="JR951" s="451"/>
      <c r="JS951" s="451"/>
      <c r="JT951" s="451"/>
      <c r="JU951" s="451"/>
      <c r="JV951" s="451"/>
      <c r="JW951" s="451"/>
      <c r="JX951" s="451"/>
      <c r="JY951" s="451"/>
      <c r="JZ951" s="451"/>
      <c r="KA951" s="451"/>
      <c r="KB951" s="451"/>
      <c r="KC951" s="451"/>
      <c r="KD951" s="451"/>
      <c r="KE951" s="451"/>
      <c r="KF951" s="451"/>
      <c r="KG951" s="451"/>
      <c r="KH951" s="451"/>
      <c r="KI951" s="451"/>
      <c r="KJ951" s="451"/>
      <c r="KK951" s="451"/>
      <c r="KL951" s="451"/>
      <c r="KM951" s="451"/>
      <c r="KN951" s="451"/>
      <c r="KO951" s="451"/>
      <c r="KP951" s="451"/>
      <c r="KQ951" s="451"/>
      <c r="KR951" s="451"/>
      <c r="KS951" s="451"/>
      <c r="KT951" s="451"/>
      <c r="KU951" s="451"/>
      <c r="KV951" s="451"/>
      <c r="KW951" s="451"/>
      <c r="KX951" s="451"/>
      <c r="KY951" s="451"/>
      <c r="KZ951" s="451"/>
      <c r="LA951" s="451"/>
      <c r="LB951" s="451"/>
      <c r="LC951" s="451"/>
      <c r="LD951" s="451"/>
      <c r="LE951" s="451"/>
      <c r="LF951" s="451"/>
      <c r="LG951" s="451"/>
      <c r="LH951" s="451"/>
      <c r="LI951" s="451"/>
      <c r="LJ951" s="451"/>
      <c r="LK951" s="451"/>
      <c r="LL951" s="451"/>
      <c r="LM951" s="451"/>
      <c r="LN951" s="451"/>
      <c r="LO951" s="451"/>
      <c r="LP951" s="451"/>
      <c r="LQ951" s="451"/>
      <c r="LR951" s="451"/>
      <c r="LS951" s="451"/>
      <c r="LT951" s="451"/>
      <c r="LU951" s="451"/>
      <c r="LV951" s="451"/>
      <c r="LW951" s="451"/>
      <c r="LX951" s="451"/>
      <c r="LY951" s="451"/>
      <c r="LZ951" s="451"/>
      <c r="MA951" s="451"/>
      <c r="MB951" s="451"/>
      <c r="MC951" s="451"/>
      <c r="MD951" s="451"/>
      <c r="ME951" s="451"/>
      <c r="MF951" s="451"/>
      <c r="MG951" s="451"/>
      <c r="MH951" s="451"/>
      <c r="MI951" s="451"/>
      <c r="MJ951" s="451"/>
      <c r="MK951" s="451"/>
      <c r="ML951" s="451"/>
      <c r="MM951" s="451"/>
      <c r="MN951" s="451"/>
      <c r="MO951" s="451"/>
      <c r="MP951" s="451"/>
      <c r="MQ951" s="451"/>
      <c r="MR951" s="451"/>
      <c r="MS951" s="451"/>
      <c r="MT951" s="451"/>
      <c r="MU951" s="451"/>
      <c r="MV951" s="451"/>
      <c r="MW951" s="451"/>
      <c r="MX951" s="451"/>
      <c r="MY951" s="451"/>
      <c r="MZ951" s="451"/>
      <c r="NA951" s="451"/>
      <c r="NB951" s="451"/>
      <c r="NC951" s="451"/>
      <c r="ND951" s="451"/>
      <c r="NE951" s="451"/>
      <c r="NF951" s="451"/>
      <c r="NG951" s="451"/>
      <c r="NH951" s="451"/>
      <c r="NI951" s="451"/>
      <c r="NJ951" s="451"/>
      <c r="NK951" s="451"/>
      <c r="NL951" s="451"/>
      <c r="NM951" s="451"/>
      <c r="NN951" s="451"/>
      <c r="NO951" s="451"/>
      <c r="NP951" s="451"/>
      <c r="NQ951" s="451"/>
      <c r="NR951" s="451"/>
      <c r="NS951" s="451"/>
      <c r="NT951" s="451"/>
      <c r="NU951" s="451"/>
      <c r="NV951" s="451"/>
      <c r="NW951" s="451"/>
      <c r="NX951" s="451"/>
      <c r="NY951" s="451"/>
      <c r="NZ951" s="451"/>
      <c r="OA951" s="451"/>
      <c r="OB951" s="451"/>
      <c r="OC951" s="451"/>
      <c r="OD951" s="451"/>
      <c r="OE951" s="451"/>
      <c r="OF951" s="451"/>
      <c r="OG951" s="451"/>
      <c r="OH951" s="451"/>
      <c r="OI951" s="451"/>
      <c r="OJ951" s="451"/>
      <c r="OK951" s="451"/>
      <c r="OL951" s="451"/>
      <c r="OM951" s="451"/>
      <c r="ON951" s="451"/>
      <c r="OO951" s="451"/>
      <c r="OP951" s="451"/>
      <c r="OQ951" s="451"/>
      <c r="OR951" s="451"/>
      <c r="OS951" s="451"/>
      <c r="OT951" s="451"/>
      <c r="OU951" s="451"/>
      <c r="OV951" s="451"/>
      <c r="OW951" s="451"/>
      <c r="OX951" s="451"/>
      <c r="OY951" s="451"/>
      <c r="OZ951" s="451"/>
      <c r="PA951" s="451"/>
      <c r="PB951" s="451"/>
      <c r="PC951" s="451"/>
      <c r="PD951" s="451"/>
      <c r="PE951" s="451"/>
      <c r="PF951" s="451"/>
      <c r="PG951" s="451"/>
      <c r="PH951" s="451"/>
      <c r="PI951" s="451"/>
      <c r="PJ951" s="451"/>
      <c r="PK951" s="451"/>
      <c r="PL951" s="451"/>
      <c r="PM951" s="451"/>
      <c r="PN951" s="451"/>
      <c r="PO951" s="451"/>
      <c r="PP951" s="451"/>
      <c r="PQ951" s="451"/>
      <c r="PR951" s="451"/>
      <c r="PS951" s="451"/>
      <c r="PT951" s="451"/>
      <c r="PU951" s="451"/>
      <c r="PV951" s="451"/>
      <c r="PW951" s="451"/>
      <c r="PX951" s="451"/>
      <c r="PY951" s="451"/>
      <c r="PZ951" s="451"/>
      <c r="QA951" s="451"/>
      <c r="QB951" s="451"/>
      <c r="QC951" s="451"/>
      <c r="QD951" s="451"/>
      <c r="QE951" s="451"/>
      <c r="QF951" s="451"/>
      <c r="QG951" s="451"/>
      <c r="QH951" s="451"/>
      <c r="QI951" s="451"/>
      <c r="QJ951" s="451"/>
      <c r="QK951" s="451"/>
      <c r="QL951" s="451"/>
      <c r="QM951" s="451"/>
      <c r="QN951" s="451"/>
      <c r="QO951" s="451"/>
      <c r="QP951" s="451"/>
      <c r="QQ951" s="451"/>
      <c r="QR951" s="451"/>
      <c r="QS951" s="451"/>
      <c r="QT951" s="451"/>
      <c r="QU951" s="451"/>
      <c r="QV951" s="451"/>
      <c r="QW951" s="451"/>
      <c r="QX951" s="451"/>
      <c r="QY951" s="451"/>
      <c r="QZ951" s="451"/>
      <c r="RA951" s="451"/>
      <c r="RB951" s="451"/>
      <c r="RC951" s="451"/>
      <c r="RD951" s="451"/>
      <c r="RE951" s="451"/>
      <c r="RF951" s="451"/>
      <c r="RG951" s="451"/>
      <c r="RH951" s="451"/>
      <c r="RI951" s="451"/>
      <c r="RJ951" s="451"/>
      <c r="RK951" s="451"/>
      <c r="RL951" s="451"/>
      <c r="RM951" s="451"/>
      <c r="RN951" s="451"/>
      <c r="RO951" s="451"/>
      <c r="RP951" s="451"/>
      <c r="RQ951" s="451"/>
      <c r="RR951" s="451"/>
      <c r="RS951" s="451"/>
      <c r="RT951" s="451"/>
      <c r="RU951" s="451"/>
      <c r="RV951" s="451"/>
      <c r="RW951" s="451"/>
      <c r="RX951" s="451"/>
      <c r="RY951" s="451"/>
      <c r="RZ951" s="451"/>
      <c r="SA951" s="451"/>
      <c r="SB951" s="451"/>
      <c r="SC951" s="451"/>
      <c r="SD951" s="451"/>
      <c r="SE951" s="451"/>
      <c r="SF951" s="451"/>
      <c r="SG951" s="451"/>
      <c r="SH951" s="451"/>
      <c r="SI951" s="451"/>
      <c r="SJ951" s="451"/>
      <c r="SK951" s="451"/>
      <c r="SL951" s="451"/>
      <c r="SM951" s="451"/>
      <c r="SN951" s="451"/>
      <c r="SO951" s="451"/>
      <c r="SP951" s="451"/>
      <c r="SQ951" s="451"/>
      <c r="SR951" s="451"/>
      <c r="SS951" s="451"/>
      <c r="ST951" s="451"/>
      <c r="SU951" s="451"/>
      <c r="SV951" s="451"/>
      <c r="SW951" s="451"/>
      <c r="SX951" s="451"/>
      <c r="SY951" s="451"/>
      <c r="SZ951" s="451"/>
      <c r="TA951" s="451"/>
      <c r="TB951" s="451"/>
      <c r="TC951" s="451"/>
      <c r="TD951" s="451"/>
      <c r="TE951" s="451"/>
      <c r="TF951" s="451"/>
      <c r="TG951" s="451"/>
      <c r="TH951" s="451"/>
      <c r="TI951" s="451"/>
      <c r="TJ951" s="451"/>
      <c r="TK951" s="451"/>
      <c r="TL951" s="451"/>
      <c r="TM951" s="451"/>
      <c r="TN951" s="451"/>
      <c r="TO951" s="451"/>
      <c r="TP951" s="451"/>
      <c r="TQ951" s="451"/>
      <c r="TR951" s="451"/>
      <c r="TS951" s="451"/>
      <c r="TT951" s="451"/>
      <c r="TU951" s="451"/>
      <c r="TV951" s="451"/>
      <c r="TW951" s="451"/>
      <c r="TX951" s="451"/>
      <c r="TY951" s="451"/>
      <c r="TZ951" s="451"/>
      <c r="UA951" s="451"/>
      <c r="UB951" s="451"/>
      <c r="UC951" s="451"/>
      <c r="UD951" s="451"/>
      <c r="UE951" s="451"/>
      <c r="UF951" s="451"/>
      <c r="UG951" s="451"/>
      <c r="UH951" s="451"/>
      <c r="UI951" s="451"/>
      <c r="UJ951" s="451"/>
      <c r="UK951" s="451"/>
      <c r="UL951" s="451"/>
      <c r="UM951" s="451"/>
      <c r="UN951" s="451"/>
      <c r="UO951" s="451"/>
      <c r="UP951" s="451"/>
      <c r="UQ951" s="451"/>
      <c r="UR951" s="451"/>
      <c r="US951" s="451"/>
      <c r="UT951" s="451"/>
      <c r="UU951" s="451"/>
      <c r="UV951" s="451"/>
      <c r="UW951" s="451"/>
      <c r="UX951" s="451"/>
      <c r="UY951" s="451"/>
      <c r="UZ951" s="451"/>
      <c r="VA951" s="451"/>
      <c r="VB951" s="451"/>
      <c r="VC951" s="451"/>
      <c r="VD951" s="451"/>
      <c r="VE951" s="451"/>
      <c r="VF951" s="451"/>
      <c r="VG951" s="451"/>
      <c r="VH951" s="451"/>
      <c r="VI951" s="451"/>
      <c r="VJ951" s="451"/>
      <c r="VK951" s="451"/>
      <c r="VL951" s="451"/>
      <c r="VM951" s="451"/>
      <c r="VN951" s="451"/>
      <c r="VO951" s="451"/>
      <c r="VP951" s="451"/>
      <c r="VQ951" s="451"/>
      <c r="VR951" s="451"/>
      <c r="VS951" s="451"/>
      <c r="VT951" s="451"/>
      <c r="VU951" s="451"/>
      <c r="VV951" s="451"/>
      <c r="VW951" s="451"/>
      <c r="VX951" s="451"/>
      <c r="VY951" s="451"/>
      <c r="VZ951" s="451"/>
      <c r="WA951" s="451"/>
      <c r="WB951" s="451"/>
      <c r="WC951" s="451"/>
      <c r="WD951" s="451"/>
      <c r="WE951" s="451"/>
      <c r="WF951" s="451"/>
      <c r="WG951" s="451"/>
      <c r="WH951" s="451"/>
      <c r="WI951" s="451"/>
      <c r="WJ951" s="451"/>
      <c r="WK951" s="451"/>
      <c r="WL951" s="451"/>
      <c r="WM951" s="451"/>
      <c r="WN951" s="451"/>
      <c r="WO951" s="451"/>
      <c r="WP951" s="451"/>
      <c r="WQ951" s="451"/>
      <c r="WR951" s="451"/>
      <c r="WS951" s="451"/>
      <c r="WT951" s="451"/>
      <c r="WU951" s="451"/>
      <c r="WV951" s="451"/>
      <c r="WW951" s="451"/>
      <c r="WX951" s="451"/>
      <c r="WY951" s="451"/>
      <c r="WZ951" s="451"/>
      <c r="XA951" s="451"/>
      <c r="XB951" s="451"/>
      <c r="XC951" s="451"/>
      <c r="XD951" s="451"/>
      <c r="XE951" s="451"/>
      <c r="XF951" s="451"/>
      <c r="XG951" s="451"/>
      <c r="XH951" s="451"/>
      <c r="XI951" s="451"/>
      <c r="XJ951" s="451"/>
      <c r="XK951" s="451"/>
      <c r="XL951" s="451"/>
      <c r="XM951" s="451"/>
      <c r="XN951" s="451"/>
      <c r="XO951" s="451"/>
      <c r="XP951" s="451"/>
      <c r="XQ951" s="451"/>
      <c r="XR951" s="451"/>
      <c r="XS951" s="451"/>
      <c r="XT951" s="451"/>
      <c r="XU951" s="451"/>
      <c r="XV951" s="451"/>
      <c r="XW951" s="451"/>
      <c r="XX951" s="451"/>
      <c r="XY951" s="451"/>
      <c r="XZ951" s="451"/>
      <c r="YA951" s="451"/>
      <c r="YB951" s="451"/>
      <c r="YC951" s="451"/>
      <c r="YD951" s="451"/>
      <c r="YE951" s="451"/>
      <c r="YF951" s="451"/>
      <c r="YG951" s="451"/>
      <c r="YH951" s="451"/>
      <c r="YI951" s="451"/>
      <c r="YJ951" s="451"/>
      <c r="YK951" s="451"/>
      <c r="YL951" s="451"/>
      <c r="YM951" s="451"/>
      <c r="YN951" s="451"/>
      <c r="YO951" s="451"/>
      <c r="YP951" s="451"/>
      <c r="YQ951" s="451"/>
      <c r="YR951" s="451"/>
      <c r="YS951" s="451"/>
      <c r="YT951" s="451"/>
      <c r="YU951" s="451"/>
      <c r="YV951" s="451"/>
      <c r="YW951" s="451"/>
      <c r="YX951" s="451"/>
      <c r="YY951" s="451"/>
      <c r="YZ951" s="451"/>
      <c r="ZA951" s="451"/>
      <c r="ZB951" s="451"/>
      <c r="ZC951" s="451"/>
      <c r="ZD951" s="451"/>
      <c r="ZE951" s="451"/>
      <c r="ZF951" s="451"/>
      <c r="ZG951" s="451"/>
      <c r="ZH951" s="451"/>
      <c r="ZI951" s="451"/>
      <c r="ZJ951" s="451"/>
      <c r="ZK951" s="451"/>
      <c r="ZL951" s="451"/>
      <c r="ZM951" s="451"/>
      <c r="ZN951" s="451"/>
      <c r="ZO951" s="451"/>
      <c r="ZP951" s="451"/>
      <c r="ZQ951" s="451"/>
      <c r="ZR951" s="451"/>
      <c r="ZS951" s="451"/>
      <c r="ZT951" s="451"/>
      <c r="ZU951" s="451"/>
      <c r="ZV951" s="451"/>
      <c r="ZW951" s="451"/>
      <c r="ZX951" s="451"/>
      <c r="ZY951" s="451"/>
      <c r="ZZ951" s="451"/>
      <c r="AAA951" s="451"/>
      <c r="AAB951" s="451"/>
      <c r="AAC951" s="451"/>
      <c r="AAD951" s="451"/>
      <c r="AAE951" s="451"/>
      <c r="AAF951" s="451"/>
      <c r="AAG951" s="451"/>
      <c r="AAH951" s="451"/>
      <c r="AAI951" s="451"/>
      <c r="AAJ951" s="451"/>
      <c r="AAK951" s="451"/>
      <c r="AAL951" s="451"/>
      <c r="AAM951" s="451"/>
      <c r="AAN951" s="451"/>
      <c r="AAO951" s="451"/>
      <c r="AAP951" s="451"/>
      <c r="AAQ951" s="451"/>
      <c r="AAR951" s="451"/>
      <c r="AAS951" s="451"/>
      <c r="AAT951" s="451"/>
      <c r="AAU951" s="451"/>
      <c r="AAV951" s="451"/>
      <c r="AAW951" s="451"/>
      <c r="AAX951" s="451"/>
      <c r="AAY951" s="451"/>
      <c r="AAZ951" s="451"/>
      <c r="ABA951" s="451"/>
      <c r="ABB951" s="451"/>
      <c r="ABC951" s="451"/>
      <c r="ABD951" s="451"/>
      <c r="ABE951" s="451"/>
      <c r="ABF951" s="451"/>
      <c r="ABG951" s="451"/>
      <c r="ABH951" s="451"/>
      <c r="ABI951" s="451"/>
      <c r="ABJ951" s="451"/>
      <c r="ABK951" s="451"/>
      <c r="ABL951" s="451"/>
      <c r="ABM951" s="451"/>
      <c r="ABN951" s="451"/>
      <c r="ABO951" s="451"/>
      <c r="ABP951" s="451"/>
      <c r="ABQ951" s="451"/>
      <c r="ABR951" s="451"/>
      <c r="ABS951" s="451"/>
      <c r="ABT951" s="451"/>
      <c r="ABU951" s="451"/>
      <c r="ABV951" s="451"/>
      <c r="ABW951" s="451"/>
      <c r="ABX951" s="451"/>
      <c r="ABY951" s="451"/>
      <c r="ABZ951" s="451"/>
      <c r="ACA951" s="451"/>
      <c r="ACB951" s="451"/>
      <c r="ACC951" s="451"/>
      <c r="ACD951" s="451"/>
      <c r="ACE951" s="451"/>
      <c r="ACF951" s="451"/>
      <c r="ACG951" s="451"/>
      <c r="ACH951" s="451"/>
      <c r="ACI951" s="451"/>
      <c r="ACJ951" s="451"/>
      <c r="ACK951" s="451"/>
      <c r="ACL951" s="451"/>
      <c r="ACM951" s="451"/>
      <c r="ACN951" s="451"/>
      <c r="ACO951" s="451"/>
      <c r="ACP951" s="451"/>
      <c r="ACQ951" s="451"/>
      <c r="ACR951" s="451"/>
      <c r="ACS951" s="451"/>
      <c r="ACT951" s="451"/>
      <c r="ACU951" s="451"/>
      <c r="ACV951" s="451"/>
      <c r="ACW951" s="451"/>
      <c r="ACX951" s="451"/>
      <c r="ACY951" s="451"/>
      <c r="ACZ951" s="451"/>
      <c r="ADA951" s="451"/>
      <c r="ADB951" s="451"/>
      <c r="ADC951" s="451"/>
      <c r="ADD951" s="451"/>
      <c r="ADE951" s="451"/>
      <c r="ADF951" s="451"/>
      <c r="ADG951" s="451"/>
      <c r="ADH951" s="451"/>
      <c r="ADI951" s="451"/>
      <c r="ADJ951" s="451"/>
      <c r="ADK951" s="451"/>
      <c r="ADL951" s="451"/>
      <c r="ADM951" s="451"/>
      <c r="ADN951" s="451"/>
      <c r="ADO951" s="451"/>
      <c r="ADP951" s="451"/>
      <c r="ADQ951" s="451"/>
      <c r="ADR951" s="451"/>
      <c r="ADS951" s="451"/>
      <c r="ADT951" s="451"/>
      <c r="ADU951" s="451"/>
      <c r="ADV951" s="451"/>
      <c r="ADW951" s="451"/>
      <c r="ADX951" s="451"/>
      <c r="ADY951" s="451"/>
      <c r="ADZ951" s="451"/>
      <c r="AEA951" s="451"/>
      <c r="AEB951" s="451"/>
      <c r="AEC951" s="451"/>
      <c r="AED951" s="451"/>
      <c r="AEE951" s="451"/>
      <c r="AEF951" s="451"/>
      <c r="AEG951" s="451"/>
      <c r="AEH951" s="451"/>
      <c r="AEI951" s="451"/>
      <c r="AEJ951" s="451"/>
      <c r="AEK951" s="451"/>
      <c r="AEL951" s="451"/>
      <c r="AEM951" s="451"/>
      <c r="AEN951" s="451"/>
      <c r="AEO951" s="451"/>
      <c r="AEP951" s="451"/>
      <c r="AEQ951" s="451"/>
      <c r="AER951" s="451"/>
      <c r="AES951" s="451"/>
      <c r="AET951" s="451"/>
      <c r="AEU951" s="451"/>
      <c r="AEV951" s="451"/>
      <c r="AEW951" s="451"/>
      <c r="AEX951" s="451"/>
      <c r="AEY951" s="451"/>
      <c r="AEZ951" s="451"/>
      <c r="AFA951" s="451"/>
      <c r="AFB951" s="451"/>
      <c r="AFC951" s="451"/>
      <c r="AFD951" s="451"/>
      <c r="AFE951" s="451"/>
      <c r="AFF951" s="451"/>
      <c r="AFG951" s="451"/>
      <c r="AFH951" s="451"/>
      <c r="AFI951" s="451"/>
      <c r="AFJ951" s="451"/>
      <c r="AFK951" s="451"/>
      <c r="AFL951" s="451"/>
      <c r="AFM951" s="451"/>
      <c r="AFN951" s="451"/>
      <c r="AFO951" s="451"/>
      <c r="AFP951" s="451"/>
      <c r="AFQ951" s="451"/>
      <c r="AFR951" s="451"/>
      <c r="AFS951" s="451"/>
      <c r="AFT951" s="451"/>
      <c r="AFU951" s="451"/>
      <c r="AFV951" s="451"/>
      <c r="AFW951" s="451"/>
      <c r="AFX951" s="451"/>
      <c r="AFY951" s="451"/>
      <c r="AFZ951" s="451"/>
      <c r="AGA951" s="451"/>
      <c r="AGB951" s="451"/>
      <c r="AGC951" s="451"/>
      <c r="AGD951" s="451"/>
      <c r="AGE951" s="451"/>
      <c r="AGF951" s="451"/>
      <c r="AGG951" s="451"/>
      <c r="AGH951" s="451"/>
      <c r="AGI951" s="451"/>
      <c r="AGJ951" s="451"/>
      <c r="AGK951" s="451"/>
      <c r="AGL951" s="451"/>
      <c r="AGM951" s="451"/>
      <c r="AGN951" s="451"/>
      <c r="AGO951" s="451"/>
      <c r="AGP951" s="451"/>
      <c r="AGQ951" s="451"/>
      <c r="AGR951" s="451"/>
      <c r="AGS951" s="451"/>
      <c r="AGT951" s="451"/>
      <c r="AGU951" s="451"/>
      <c r="AGV951" s="451"/>
      <c r="AGW951" s="451"/>
      <c r="AGX951" s="451"/>
      <c r="AGY951" s="451"/>
      <c r="AGZ951" s="451"/>
      <c r="AHA951" s="451"/>
      <c r="AHB951" s="451"/>
      <c r="AHC951" s="451"/>
      <c r="AHD951" s="451"/>
      <c r="AHE951" s="451"/>
      <c r="AHF951" s="451"/>
      <c r="AHG951" s="451"/>
      <c r="AHH951" s="451"/>
      <c r="AHI951" s="451"/>
      <c r="AHJ951" s="451"/>
      <c r="AHK951" s="451"/>
      <c r="AHL951" s="451"/>
      <c r="AHM951" s="451"/>
      <c r="AHN951" s="451"/>
      <c r="AHO951" s="451"/>
      <c r="AHP951" s="451"/>
      <c r="AHQ951" s="451"/>
      <c r="AHR951" s="451"/>
      <c r="AHS951" s="451"/>
      <c r="AHT951" s="451"/>
      <c r="AHU951" s="451"/>
      <c r="AHV951" s="451"/>
      <c r="AHW951" s="451"/>
      <c r="AHX951" s="451"/>
      <c r="AHY951" s="451"/>
      <c r="AHZ951" s="451"/>
      <c r="AIA951" s="451"/>
      <c r="AIB951" s="451"/>
      <c r="AIC951" s="451"/>
      <c r="AID951" s="451"/>
      <c r="AIE951" s="451"/>
      <c r="AIF951" s="451"/>
      <c r="AIG951" s="451"/>
      <c r="AIH951" s="451"/>
      <c r="AII951" s="451"/>
      <c r="AIJ951" s="451"/>
      <c r="AIK951" s="451"/>
      <c r="AIL951" s="451"/>
      <c r="AIM951" s="451"/>
      <c r="AIN951" s="451"/>
      <c r="AIO951" s="451"/>
      <c r="AIP951" s="451"/>
      <c r="AIQ951" s="451"/>
      <c r="AIR951" s="451"/>
      <c r="AIS951" s="451"/>
      <c r="AIT951" s="451"/>
      <c r="AIU951" s="451"/>
      <c r="AIV951" s="451"/>
      <c r="AIW951" s="451"/>
      <c r="AIX951" s="451"/>
      <c r="AIY951" s="451"/>
      <c r="AIZ951" s="451"/>
      <c r="AJA951" s="451"/>
      <c r="AJB951" s="451"/>
      <c r="AJC951" s="451"/>
      <c r="AJD951" s="451"/>
      <c r="AJE951" s="451"/>
      <c r="AJF951" s="451"/>
      <c r="AJG951" s="451"/>
      <c r="AJH951" s="451"/>
      <c r="AJI951" s="451"/>
      <c r="AJJ951" s="451"/>
      <c r="AJK951" s="451"/>
      <c r="AJL951" s="451"/>
      <c r="AJM951" s="451"/>
      <c r="AJN951" s="451"/>
      <c r="AJO951" s="451"/>
      <c r="AJP951" s="451"/>
      <c r="AJQ951" s="451"/>
      <c r="AJR951" s="451"/>
      <c r="AJS951" s="451"/>
      <c r="AJT951" s="451"/>
      <c r="AJU951" s="451"/>
      <c r="AJV951" s="451"/>
      <c r="AJW951" s="451"/>
      <c r="AJX951" s="451"/>
      <c r="AJY951" s="451"/>
      <c r="AJZ951" s="451"/>
      <c r="AKA951" s="451"/>
      <c r="AKB951" s="451"/>
      <c r="AKC951" s="451"/>
      <c r="AKD951" s="451"/>
      <c r="AKE951" s="451"/>
      <c r="AKF951" s="451"/>
      <c r="AKG951" s="451"/>
      <c r="AKH951" s="451"/>
      <c r="AKI951" s="451"/>
      <c r="AKJ951" s="451"/>
      <c r="AKK951" s="451"/>
      <c r="AKL951" s="451"/>
      <c r="AKM951" s="451"/>
      <c r="AKN951" s="451"/>
      <c r="AKO951" s="451"/>
      <c r="AKP951" s="451"/>
      <c r="AKQ951" s="451"/>
      <c r="AKR951" s="451"/>
      <c r="AKS951" s="451"/>
      <c r="AKT951" s="451"/>
      <c r="AKU951" s="451"/>
      <c r="AKV951" s="451"/>
      <c r="AKW951" s="451"/>
      <c r="AKX951" s="451"/>
      <c r="AKY951" s="451"/>
      <c r="AKZ951" s="451"/>
      <c r="ALA951" s="451"/>
      <c r="ALB951" s="451"/>
      <c r="ALC951" s="451"/>
      <c r="ALD951" s="451"/>
      <c r="ALE951" s="451"/>
      <c r="ALF951" s="451"/>
      <c r="ALG951" s="451"/>
      <c r="ALH951" s="451"/>
      <c r="ALI951" s="451"/>
      <c r="ALJ951" s="451"/>
      <c r="ALK951" s="451"/>
      <c r="ALL951" s="451"/>
      <c r="ALM951" s="451"/>
      <c r="ALN951" s="451"/>
      <c r="ALO951" s="451"/>
      <c r="ALP951" s="451"/>
      <c r="ALQ951" s="451"/>
      <c r="ALR951" s="451"/>
      <c r="ALS951" s="451"/>
      <c r="ALT951" s="451"/>
      <c r="ALU951" s="451"/>
      <c r="ALV951" s="451"/>
      <c r="ALW951" s="451"/>
      <c r="ALX951" s="451"/>
      <c r="ALY951" s="451"/>
    </row>
    <row r="952" spans="1:1013" s="436" customFormat="1" ht="18" x14ac:dyDescent="0.25">
      <c r="A952" s="4">
        <v>56</v>
      </c>
      <c r="B952" s="57" t="s">
        <v>1232</v>
      </c>
      <c r="C952" s="57" t="s">
        <v>11</v>
      </c>
      <c r="D952" s="57">
        <v>1</v>
      </c>
      <c r="E952" s="57">
        <v>15000</v>
      </c>
      <c r="F952" s="57">
        <f t="shared" si="22"/>
        <v>15000</v>
      </c>
      <c r="G952" s="57" t="s">
        <v>12</v>
      </c>
      <c r="H952" s="57"/>
      <c r="I952" s="57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  <c r="AC952" s="94"/>
      <c r="AD952" s="94"/>
      <c r="AE952" s="94"/>
      <c r="AF952" s="94"/>
      <c r="AG952" s="94"/>
      <c r="AH952" s="94"/>
      <c r="AI952" s="94"/>
      <c r="AJ952" s="94"/>
      <c r="AK952" s="94"/>
      <c r="AL952" s="94"/>
      <c r="AM952" s="94"/>
      <c r="AN952" s="94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  <c r="BY952" s="94"/>
      <c r="BZ952" s="94"/>
      <c r="CA952" s="94"/>
      <c r="CB952" s="94"/>
      <c r="CC952" s="94"/>
      <c r="CD952" s="94"/>
      <c r="CE952" s="94"/>
      <c r="CF952" s="94"/>
      <c r="CG952" s="94"/>
      <c r="CH952" s="94"/>
      <c r="CI952" s="94"/>
      <c r="CJ952" s="94"/>
      <c r="CK952" s="94"/>
      <c r="CL952" s="94"/>
      <c r="CM952" s="94"/>
      <c r="CN952" s="94"/>
      <c r="CO952" s="94"/>
      <c r="CP952" s="94"/>
      <c r="CQ952" s="94"/>
      <c r="CR952" s="94"/>
      <c r="CS952" s="94"/>
      <c r="CT952" s="94"/>
      <c r="CU952" s="94"/>
      <c r="CV952" s="94"/>
      <c r="CW952" s="94"/>
      <c r="CX952" s="94"/>
      <c r="CY952" s="94"/>
      <c r="CZ952" s="94"/>
      <c r="DA952" s="94"/>
      <c r="DB952" s="94"/>
      <c r="DC952" s="94"/>
      <c r="DD952" s="94"/>
      <c r="DE952" s="94"/>
      <c r="DF952" s="94"/>
      <c r="DG952" s="94"/>
      <c r="DH952" s="94"/>
      <c r="DI952" s="94"/>
      <c r="DJ952" s="94"/>
      <c r="DK952" s="94"/>
      <c r="DL952" s="94"/>
      <c r="DM952" s="94"/>
      <c r="DN952" s="94"/>
      <c r="DO952" s="94"/>
      <c r="DP952" s="94"/>
      <c r="DQ952" s="94"/>
      <c r="DR952" s="94"/>
      <c r="DS952" s="94"/>
      <c r="DT952" s="94"/>
      <c r="DU952" s="94"/>
      <c r="DV952" s="94"/>
      <c r="DW952" s="94"/>
      <c r="DX952" s="94"/>
      <c r="DY952" s="94"/>
      <c r="DZ952" s="94"/>
      <c r="EA952" s="94"/>
      <c r="EB952" s="94"/>
      <c r="EC952" s="94"/>
      <c r="ED952" s="94"/>
      <c r="EE952" s="94"/>
      <c r="EF952" s="94"/>
      <c r="EG952" s="94"/>
      <c r="EH952" s="94"/>
      <c r="EI952" s="94"/>
      <c r="EJ952" s="94"/>
      <c r="EK952" s="94"/>
      <c r="EL952" s="94"/>
      <c r="EM952" s="94"/>
      <c r="EN952" s="94"/>
      <c r="EO952" s="94"/>
      <c r="EP952" s="94"/>
      <c r="EQ952" s="94"/>
      <c r="ER952" s="94"/>
      <c r="ES952" s="94"/>
      <c r="ET952" s="94"/>
      <c r="EU952" s="94"/>
      <c r="EV952" s="94"/>
      <c r="EW952" s="94"/>
      <c r="EX952" s="94"/>
      <c r="EY952" s="94"/>
      <c r="EZ952" s="94"/>
      <c r="FA952" s="94"/>
      <c r="FB952" s="94"/>
      <c r="FC952" s="94"/>
      <c r="FD952" s="94"/>
      <c r="FE952" s="94"/>
      <c r="FF952" s="94"/>
      <c r="FG952" s="94"/>
      <c r="FH952" s="94"/>
      <c r="FI952" s="94"/>
      <c r="FJ952" s="94"/>
      <c r="FK952" s="94"/>
      <c r="FL952" s="94"/>
      <c r="FM952" s="94"/>
      <c r="FN952" s="94"/>
      <c r="FO952" s="94"/>
      <c r="FP952" s="94"/>
      <c r="FQ952" s="94"/>
      <c r="FR952" s="94"/>
      <c r="FS952" s="94"/>
      <c r="FT952" s="94"/>
      <c r="FU952" s="94"/>
      <c r="FV952" s="94"/>
      <c r="FW952" s="94"/>
      <c r="FX952" s="94"/>
      <c r="FY952" s="94"/>
      <c r="FZ952" s="94"/>
      <c r="GA952" s="94"/>
      <c r="GB952" s="94"/>
      <c r="GC952" s="94"/>
      <c r="GD952" s="94"/>
      <c r="GE952" s="94"/>
      <c r="GF952" s="94"/>
      <c r="GG952" s="94"/>
      <c r="GH952" s="94"/>
      <c r="GI952" s="94"/>
      <c r="GJ952" s="94"/>
      <c r="GK952" s="94"/>
      <c r="GL952" s="94"/>
      <c r="GM952" s="94"/>
      <c r="GN952" s="94"/>
      <c r="GO952" s="94"/>
      <c r="GP952" s="94"/>
      <c r="GQ952" s="94"/>
      <c r="GR952" s="94"/>
      <c r="GS952" s="94"/>
      <c r="GT952" s="94"/>
      <c r="GU952" s="94"/>
      <c r="GV952" s="94"/>
      <c r="GW952" s="94"/>
      <c r="GX952" s="94"/>
      <c r="GY952" s="94"/>
      <c r="GZ952" s="94"/>
      <c r="HA952" s="94"/>
      <c r="HB952" s="94"/>
      <c r="HC952" s="94"/>
      <c r="HD952" s="94"/>
      <c r="HE952" s="94"/>
      <c r="HF952" s="94"/>
      <c r="HG952" s="94"/>
      <c r="HH952" s="94"/>
      <c r="HI952" s="94"/>
      <c r="HJ952" s="94"/>
      <c r="HK952" s="94"/>
      <c r="HL952" s="94"/>
      <c r="HM952" s="94"/>
      <c r="HN952" s="94"/>
      <c r="HO952" s="94"/>
      <c r="HP952" s="94"/>
      <c r="HQ952" s="94"/>
      <c r="HR952" s="94"/>
      <c r="HS952" s="94"/>
      <c r="HT952" s="94"/>
      <c r="HU952" s="94"/>
      <c r="HV952" s="94"/>
      <c r="HW952" s="94"/>
      <c r="HX952" s="94"/>
      <c r="HY952" s="94"/>
      <c r="HZ952" s="94"/>
      <c r="IA952" s="94"/>
      <c r="IB952" s="94"/>
      <c r="IC952" s="94"/>
      <c r="ID952" s="94"/>
      <c r="IE952" s="94"/>
      <c r="IF952" s="94"/>
      <c r="IG952" s="452"/>
    </row>
    <row r="953" spans="1:1013" s="436" customFormat="1" ht="18" x14ac:dyDescent="0.25">
      <c r="A953" s="453"/>
      <c r="B953" s="320" t="s">
        <v>1064</v>
      </c>
      <c r="C953" s="57"/>
      <c r="D953" s="320">
        <f>SUM(D930:D952)</f>
        <v>406</v>
      </c>
      <c r="E953" s="320" t="s">
        <v>142</v>
      </c>
      <c r="F953" s="320">
        <f>SUM(F930:F952)</f>
        <v>201080</v>
      </c>
      <c r="G953" s="57"/>
      <c r="H953" s="57"/>
      <c r="I953" s="57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  <c r="AC953" s="94"/>
      <c r="AD953" s="94"/>
      <c r="AE953" s="94"/>
      <c r="AF953" s="94"/>
      <c r="AG953" s="94"/>
      <c r="AH953" s="94"/>
      <c r="AI953" s="94"/>
      <c r="AJ953" s="94"/>
      <c r="AK953" s="94"/>
      <c r="AL953" s="94"/>
      <c r="AM953" s="94"/>
      <c r="AN953" s="94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  <c r="BY953" s="94"/>
      <c r="BZ953" s="94"/>
      <c r="CA953" s="94"/>
      <c r="CB953" s="94"/>
      <c r="CC953" s="94"/>
      <c r="CD953" s="94"/>
      <c r="CE953" s="94"/>
      <c r="CF953" s="94"/>
      <c r="CG953" s="94"/>
      <c r="CH953" s="94"/>
      <c r="CI953" s="94"/>
      <c r="CJ953" s="94"/>
      <c r="CK953" s="94"/>
      <c r="CL953" s="94"/>
      <c r="CM953" s="94"/>
      <c r="CN953" s="94"/>
      <c r="CO953" s="94"/>
      <c r="CP953" s="94"/>
      <c r="CQ953" s="94"/>
      <c r="CR953" s="94"/>
      <c r="CS953" s="94"/>
      <c r="CT953" s="94"/>
      <c r="CU953" s="94"/>
      <c r="CV953" s="94"/>
      <c r="CW953" s="94"/>
      <c r="CX953" s="94"/>
      <c r="CY953" s="94"/>
      <c r="CZ953" s="94"/>
      <c r="DA953" s="94"/>
      <c r="DB953" s="94"/>
      <c r="DC953" s="94"/>
      <c r="DD953" s="94"/>
      <c r="DE953" s="94"/>
      <c r="DF953" s="94"/>
      <c r="DG953" s="94"/>
      <c r="DH953" s="94"/>
      <c r="DI953" s="94"/>
      <c r="DJ953" s="94"/>
      <c r="DK953" s="94"/>
      <c r="DL953" s="94"/>
      <c r="DM953" s="94"/>
      <c r="DN953" s="94"/>
      <c r="DO953" s="94"/>
      <c r="DP953" s="94"/>
      <c r="DQ953" s="94"/>
      <c r="DR953" s="94"/>
      <c r="DS953" s="94"/>
      <c r="DT953" s="94"/>
      <c r="DU953" s="94"/>
      <c r="DV953" s="94"/>
      <c r="DW953" s="94"/>
      <c r="DX953" s="94"/>
      <c r="DY953" s="94"/>
      <c r="DZ953" s="94"/>
      <c r="EA953" s="94"/>
      <c r="EB953" s="94"/>
      <c r="EC953" s="94"/>
      <c r="ED953" s="94"/>
      <c r="EE953" s="94"/>
      <c r="EF953" s="94"/>
      <c r="EG953" s="94"/>
      <c r="EH953" s="94"/>
      <c r="EI953" s="94"/>
      <c r="EJ953" s="94"/>
      <c r="EK953" s="94"/>
      <c r="EL953" s="94"/>
      <c r="EM953" s="94"/>
      <c r="EN953" s="94"/>
      <c r="EO953" s="94"/>
      <c r="EP953" s="94"/>
      <c r="EQ953" s="94"/>
      <c r="ER953" s="94"/>
      <c r="ES953" s="94"/>
      <c r="ET953" s="94"/>
      <c r="EU953" s="94"/>
      <c r="EV953" s="94"/>
      <c r="EW953" s="94"/>
      <c r="EX953" s="94"/>
      <c r="EY953" s="94"/>
      <c r="EZ953" s="94"/>
      <c r="FA953" s="94"/>
      <c r="FB953" s="94"/>
      <c r="FC953" s="94"/>
      <c r="FD953" s="94"/>
      <c r="FE953" s="94"/>
      <c r="FF953" s="94"/>
      <c r="FG953" s="94"/>
      <c r="FH953" s="94"/>
      <c r="FI953" s="94"/>
      <c r="FJ953" s="94"/>
      <c r="FK953" s="94"/>
      <c r="FL953" s="94"/>
      <c r="FM953" s="94"/>
      <c r="FN953" s="94"/>
      <c r="FO953" s="94"/>
      <c r="FP953" s="94"/>
      <c r="FQ953" s="94"/>
      <c r="FR953" s="94"/>
      <c r="FS953" s="94"/>
      <c r="FT953" s="94"/>
      <c r="FU953" s="94"/>
      <c r="FV953" s="94"/>
      <c r="FW953" s="94"/>
      <c r="FX953" s="94"/>
      <c r="FY953" s="94"/>
      <c r="FZ953" s="94"/>
      <c r="GA953" s="94"/>
      <c r="GB953" s="94"/>
      <c r="GC953" s="94"/>
      <c r="GD953" s="94"/>
      <c r="GE953" s="94"/>
      <c r="GF953" s="94"/>
      <c r="GG953" s="94"/>
      <c r="GH953" s="94"/>
      <c r="GI953" s="94"/>
      <c r="GJ953" s="94"/>
      <c r="GK953" s="94"/>
      <c r="GL953" s="94"/>
      <c r="GM953" s="94"/>
      <c r="GN953" s="94"/>
      <c r="GO953" s="94"/>
      <c r="GP953" s="94"/>
      <c r="GQ953" s="94"/>
      <c r="GR953" s="94"/>
      <c r="GS953" s="94"/>
      <c r="GT953" s="94"/>
      <c r="GU953" s="94"/>
      <c r="GV953" s="94"/>
      <c r="GW953" s="94"/>
      <c r="GX953" s="94"/>
      <c r="GY953" s="94"/>
      <c r="GZ953" s="94"/>
      <c r="HA953" s="94"/>
      <c r="HB953" s="94"/>
      <c r="HC953" s="94"/>
      <c r="HD953" s="94"/>
      <c r="HE953" s="94"/>
      <c r="HF953" s="94"/>
      <c r="HG953" s="94"/>
      <c r="HH953" s="94"/>
      <c r="HI953" s="94"/>
      <c r="HJ953" s="94"/>
      <c r="HK953" s="94"/>
      <c r="HL953" s="94"/>
      <c r="HM953" s="94"/>
      <c r="HN953" s="94"/>
      <c r="HO953" s="94"/>
      <c r="HP953" s="94"/>
      <c r="HQ953" s="94"/>
      <c r="HR953" s="94"/>
      <c r="HS953" s="94"/>
      <c r="HT953" s="94"/>
      <c r="HU953" s="94"/>
      <c r="HV953" s="94"/>
      <c r="HW953" s="94"/>
      <c r="HX953" s="94"/>
      <c r="HY953" s="94"/>
      <c r="HZ953" s="94"/>
      <c r="IA953" s="94"/>
      <c r="IB953" s="94"/>
      <c r="IC953" s="94"/>
      <c r="ID953" s="94"/>
      <c r="IE953" s="94"/>
      <c r="IF953" s="94"/>
      <c r="IG953" s="452"/>
    </row>
    <row r="954" spans="1:1013" ht="18" x14ac:dyDescent="0.25">
      <c r="A954" s="454"/>
      <c r="B954" s="455"/>
      <c r="C954" s="456"/>
      <c r="D954" s="455"/>
      <c r="E954" s="457"/>
      <c r="F954" s="458"/>
      <c r="G954" s="456"/>
      <c r="H954" s="456"/>
      <c r="I954" s="456"/>
    </row>
    <row r="955" spans="1:1013" ht="25.5" customHeight="1" x14ac:dyDescent="0.25">
      <c r="A955" s="530" t="s">
        <v>2724</v>
      </c>
      <c r="B955" s="530"/>
      <c r="C955" s="530"/>
      <c r="D955" s="530"/>
      <c r="E955" s="530"/>
      <c r="F955" s="530"/>
      <c r="G955" s="530"/>
      <c r="H955" s="530"/>
    </row>
    <row r="956" spans="1:1013" ht="15" customHeight="1" x14ac:dyDescent="0.25">
      <c r="A956" s="300"/>
      <c r="B956" s="300"/>
      <c r="C956" s="300"/>
      <c r="D956" s="300"/>
      <c r="E956" s="300"/>
      <c r="F956" s="300"/>
      <c r="G956" s="300"/>
      <c r="H956" s="300"/>
    </row>
    <row r="957" spans="1:1013" s="210" customFormat="1" ht="21" customHeight="1" x14ac:dyDescent="0.3">
      <c r="A957" s="302"/>
      <c r="B957" s="301" t="s">
        <v>2794</v>
      </c>
      <c r="C957" s="225"/>
      <c r="D957" s="225"/>
      <c r="E957" s="225"/>
      <c r="F957" s="302"/>
      <c r="G957" s="302"/>
      <c r="H957" s="226"/>
      <c r="I957" s="302"/>
    </row>
    <row r="958" spans="1:1013" s="210" customFormat="1" ht="24.75" customHeight="1" x14ac:dyDescent="0.3">
      <c r="A958" s="302"/>
      <c r="B958" s="301" t="s">
        <v>2795</v>
      </c>
      <c r="C958" s="225"/>
      <c r="D958" s="225"/>
      <c r="E958" s="225"/>
      <c r="F958" s="301"/>
      <c r="G958" s="301" t="s">
        <v>2734</v>
      </c>
      <c r="H958" s="301" t="s">
        <v>2796</v>
      </c>
      <c r="I958" s="301"/>
    </row>
    <row r="959" spans="1:1013" ht="19.5" x14ac:dyDescent="0.25">
      <c r="B959" s="183"/>
    </row>
    <row r="960" spans="1:1013" s="232" customFormat="1" ht="18.75" customHeight="1" x14ac:dyDescent="0.35">
      <c r="A960" s="227"/>
      <c r="B960" s="228" t="s">
        <v>2723</v>
      </c>
      <c r="C960" s="228"/>
      <c r="D960" s="229"/>
      <c r="E960" s="229"/>
      <c r="F960" s="230"/>
      <c r="G960" s="227"/>
      <c r="H960" s="227"/>
      <c r="I960" s="231"/>
      <c r="J960" s="227"/>
    </row>
    <row r="961" spans="1:10" s="38" customFormat="1" ht="18.75" customHeight="1" x14ac:dyDescent="0.25">
      <c r="A961" s="93"/>
      <c r="B961" s="233"/>
      <c r="C961" s="233"/>
      <c r="D961" s="234"/>
      <c r="E961" s="234"/>
      <c r="F961" s="235"/>
      <c r="G961" s="93"/>
      <c r="H961" s="93"/>
      <c r="I961" s="236"/>
      <c r="J961" s="93"/>
    </row>
    <row r="962" spans="1:10" s="210" customFormat="1" ht="24" customHeight="1" x14ac:dyDescent="0.3">
      <c r="A962" s="302"/>
      <c r="B962" s="301" t="s">
        <v>2443</v>
      </c>
      <c r="C962" s="303"/>
      <c r="D962" s="303"/>
      <c r="E962" s="303"/>
      <c r="F962" s="302"/>
      <c r="G962" s="302"/>
      <c r="H962" s="237"/>
      <c r="I962" s="302"/>
    </row>
    <row r="963" spans="1:10" s="210" customFormat="1" ht="17.25" x14ac:dyDescent="0.3">
      <c r="A963" s="302"/>
      <c r="B963" s="301" t="s">
        <v>2442</v>
      </c>
      <c r="C963" s="303"/>
      <c r="D963" s="303"/>
      <c r="E963" s="303"/>
      <c r="F963" s="302"/>
      <c r="G963" s="301" t="s">
        <v>2798</v>
      </c>
      <c r="H963" s="532" t="s">
        <v>2738</v>
      </c>
      <c r="I963" s="532"/>
    </row>
    <row r="964" spans="1:10" s="210" customFormat="1" ht="18" customHeight="1" x14ac:dyDescent="0.3">
      <c r="A964" s="302"/>
      <c r="B964" s="301"/>
      <c r="C964" s="225"/>
      <c r="D964" s="225"/>
      <c r="E964" s="225"/>
      <c r="F964" s="302"/>
      <c r="G964" s="238"/>
      <c r="H964" s="238"/>
      <c r="I964" s="238"/>
    </row>
    <row r="965" spans="1:10" s="210" customFormat="1" ht="17.25" x14ac:dyDescent="0.3">
      <c r="A965" s="302"/>
      <c r="B965" s="301" t="s">
        <v>2794</v>
      </c>
      <c r="C965" s="225"/>
      <c r="D965" s="225"/>
      <c r="E965" s="225"/>
      <c r="F965" s="302"/>
      <c r="G965" s="302"/>
      <c r="H965" s="226"/>
      <c r="I965" s="302"/>
    </row>
    <row r="966" spans="1:10" s="210" customFormat="1" ht="18" customHeight="1" x14ac:dyDescent="0.3">
      <c r="A966" s="302"/>
      <c r="B966" s="301" t="s">
        <v>2797</v>
      </c>
      <c r="C966" s="225"/>
      <c r="D966" s="225"/>
      <c r="E966" s="225"/>
      <c r="F966" s="301"/>
      <c r="G966" s="301" t="s">
        <v>2798</v>
      </c>
      <c r="H966" s="301" t="s">
        <v>2799</v>
      </c>
      <c r="I966" s="301"/>
    </row>
    <row r="967" spans="1:10" s="210" customFormat="1" ht="18" customHeight="1" x14ac:dyDescent="0.3">
      <c r="A967" s="302"/>
      <c r="B967" s="301"/>
      <c r="C967" s="225"/>
      <c r="D967" s="225"/>
      <c r="E967" s="225"/>
      <c r="F967" s="301"/>
      <c r="G967" s="301"/>
      <c r="H967" s="301"/>
      <c r="I967" s="301"/>
    </row>
    <row r="968" spans="1:10" s="210" customFormat="1" ht="18.75" customHeight="1" x14ac:dyDescent="0.3">
      <c r="A968" s="302"/>
      <c r="B968" s="239" t="s">
        <v>2722</v>
      </c>
      <c r="C968" s="239"/>
      <c r="D968" s="239"/>
      <c r="E968" s="239"/>
      <c r="F968" s="303"/>
      <c r="G968" s="302"/>
      <c r="H968" s="302"/>
      <c r="I968" s="237"/>
      <c r="J968" s="302"/>
    </row>
    <row r="969" spans="1:10" s="210" customFormat="1" ht="18.75" customHeight="1" x14ac:dyDescent="0.3">
      <c r="A969" s="302"/>
      <c r="B969" s="239" t="s">
        <v>2735</v>
      </c>
      <c r="C969" s="239"/>
      <c r="D969" s="239"/>
      <c r="E969" s="239"/>
      <c r="F969" s="303"/>
      <c r="G969" s="301" t="s">
        <v>2798</v>
      </c>
      <c r="H969" s="531" t="s">
        <v>2736</v>
      </c>
      <c r="I969" s="531"/>
      <c r="J969" s="302"/>
    </row>
    <row r="970" spans="1:10" s="210" customFormat="1" ht="17.25" x14ac:dyDescent="0.3"/>
    <row r="971" spans="1:10" s="210" customFormat="1" ht="17.25" x14ac:dyDescent="0.3">
      <c r="A971" s="302"/>
      <c r="B971" s="301" t="s">
        <v>2794</v>
      </c>
      <c r="C971" s="225"/>
      <c r="D971" s="225"/>
      <c r="E971" s="225"/>
      <c r="F971" s="302"/>
      <c r="G971" s="302"/>
      <c r="H971" s="226"/>
      <c r="I971" s="302"/>
    </row>
    <row r="972" spans="1:10" s="210" customFormat="1" ht="18" customHeight="1" x14ac:dyDescent="0.3">
      <c r="A972" s="302"/>
      <c r="B972" s="301" t="s">
        <v>2801</v>
      </c>
      <c r="C972" s="225"/>
      <c r="D972" s="225"/>
      <c r="E972" s="225"/>
      <c r="F972" s="301"/>
      <c r="G972" s="301" t="s">
        <v>2798</v>
      </c>
      <c r="H972" s="301" t="s">
        <v>2800</v>
      </c>
      <c r="I972" s="301"/>
    </row>
    <row r="973" spans="1:10" s="210" customFormat="1" ht="17.25" x14ac:dyDescent="0.3"/>
    <row r="974" spans="1:10" s="210" customFormat="1" ht="17.25" x14ac:dyDescent="0.3">
      <c r="B974" s="210" t="s">
        <v>2728</v>
      </c>
      <c r="G974" s="210" t="s">
        <v>2734</v>
      </c>
      <c r="H974" s="210" t="s">
        <v>2731</v>
      </c>
    </row>
    <row r="975" spans="1:10" s="210" customFormat="1" ht="17.25" x14ac:dyDescent="0.3"/>
    <row r="976" spans="1:10" s="210" customFormat="1" ht="17.25" x14ac:dyDescent="0.3">
      <c r="B976" s="544" t="s">
        <v>2821</v>
      </c>
      <c r="C976" s="544"/>
      <c r="D976" s="544"/>
      <c r="E976" s="544"/>
      <c r="G976" s="210" t="s">
        <v>2732</v>
      </c>
      <c r="H976" s="210" t="s">
        <v>2880</v>
      </c>
    </row>
    <row r="977" spans="1:10" s="210" customFormat="1" ht="17.25" x14ac:dyDescent="0.3">
      <c r="B977" s="303"/>
      <c r="C977" s="303"/>
      <c r="D977" s="303"/>
      <c r="E977" s="303"/>
    </row>
    <row r="978" spans="1:10" s="210" customFormat="1" ht="23.25" customHeight="1" x14ac:dyDescent="0.3">
      <c r="B978" s="544" t="s">
        <v>2862</v>
      </c>
      <c r="C978" s="544"/>
      <c r="D978" s="544"/>
      <c r="E978" s="544"/>
      <c r="I978" s="211"/>
      <c r="J978" s="302"/>
    </row>
    <row r="979" spans="1:10" s="210" customFormat="1" ht="17.25" x14ac:dyDescent="0.3">
      <c r="B979" s="303" t="s">
        <v>2860</v>
      </c>
      <c r="C979" s="303"/>
      <c r="D979" s="303"/>
      <c r="E979" s="303"/>
      <c r="G979" s="210" t="s">
        <v>2732</v>
      </c>
      <c r="H979" s="210" t="s">
        <v>2820</v>
      </c>
      <c r="I979" s="302"/>
    </row>
    <row r="980" spans="1:10" s="210" customFormat="1" ht="17.25" x14ac:dyDescent="0.3">
      <c r="B980" s="418"/>
      <c r="C980" s="418"/>
      <c r="D980" s="418"/>
      <c r="E980" s="418"/>
      <c r="I980" s="413"/>
    </row>
    <row r="981" spans="1:10" ht="27" x14ac:dyDescent="0.45">
      <c r="A981" s="308"/>
      <c r="B981" s="309"/>
      <c r="C981" s="308"/>
      <c r="D981" s="308"/>
      <c r="E981" s="308"/>
      <c r="F981" s="533" t="s">
        <v>3128</v>
      </c>
      <c r="G981" s="534"/>
      <c r="H981" s="534"/>
      <c r="I981" s="534"/>
      <c r="J981" s="448"/>
    </row>
    <row r="982" spans="1:10" ht="27" x14ac:dyDescent="0.45">
      <c r="A982" s="308"/>
      <c r="B982" s="309"/>
      <c r="C982" s="308"/>
      <c r="D982" s="308"/>
      <c r="E982" s="308"/>
      <c r="F982" s="507"/>
      <c r="G982" s="508"/>
      <c r="H982" s="534" t="s">
        <v>3104</v>
      </c>
      <c r="I982" s="534"/>
      <c r="J982" s="448"/>
    </row>
    <row r="983" spans="1:10" ht="27" x14ac:dyDescent="0.45">
      <c r="A983" s="308"/>
      <c r="B983" s="309"/>
      <c r="C983" s="308"/>
      <c r="D983" s="308"/>
      <c r="E983" s="308"/>
      <c r="F983" s="507"/>
      <c r="G983" s="508"/>
      <c r="H983" s="534"/>
      <c r="I983" s="534"/>
      <c r="J983" s="448"/>
    </row>
    <row r="984" spans="1:10" ht="27" x14ac:dyDescent="0.45">
      <c r="A984" s="308"/>
      <c r="B984" s="309"/>
      <c r="C984" s="308"/>
      <c r="D984" s="308"/>
      <c r="E984" s="308"/>
      <c r="F984" s="507"/>
      <c r="G984" s="508"/>
      <c r="H984" s="534"/>
      <c r="I984" s="534"/>
      <c r="J984" s="448"/>
    </row>
    <row r="985" spans="1:10" ht="23.25" customHeight="1" x14ac:dyDescent="0.45">
      <c r="A985" s="311"/>
      <c r="B985" s="415"/>
      <c r="C985" s="311"/>
      <c r="D985" s="313" t="s">
        <v>3051</v>
      </c>
      <c r="E985" s="314"/>
      <c r="F985" s="311"/>
      <c r="G985" s="311"/>
      <c r="H985" s="543"/>
      <c r="I985" s="543"/>
      <c r="J985" s="448"/>
    </row>
    <row r="986" spans="1:10" ht="24.75" customHeight="1" x14ac:dyDescent="0.25">
      <c r="A986" s="545" t="s">
        <v>3076</v>
      </c>
      <c r="B986" s="545"/>
      <c r="C986" s="545"/>
      <c r="D986" s="545"/>
      <c r="E986" s="545"/>
      <c r="F986" s="545"/>
      <c r="G986" s="545"/>
      <c r="H986" s="545"/>
      <c r="I986" s="545"/>
      <c r="J986" s="448"/>
    </row>
    <row r="987" spans="1:10" ht="27" customHeight="1" x14ac:dyDescent="0.25"/>
    <row r="988" spans="1:10" s="448" customFormat="1" ht="20.25" thickBot="1" x14ac:dyDescent="0.4">
      <c r="A988" s="443" t="s">
        <v>3077</v>
      </c>
      <c r="B988" s="443"/>
      <c r="C988" s="443"/>
      <c r="D988" s="444"/>
      <c r="E988" s="311"/>
      <c r="F988" s="311"/>
      <c r="G988" s="311"/>
      <c r="H988" s="498" t="s">
        <v>3117</v>
      </c>
    </row>
    <row r="989" spans="1:10" s="445" customFormat="1" ht="21" x14ac:dyDescent="0.35">
      <c r="A989" s="529" t="s">
        <v>1</v>
      </c>
      <c r="B989" s="529"/>
      <c r="C989" s="529"/>
      <c r="D989" s="448"/>
      <c r="F989" s="438"/>
      <c r="G989" s="446"/>
      <c r="H989" s="499" t="s">
        <v>2</v>
      </c>
    </row>
    <row r="990" spans="1:10" s="151" customFormat="1" ht="84.75" customHeight="1" thickBot="1" x14ac:dyDescent="0.3">
      <c r="A990" s="150" t="s">
        <v>3</v>
      </c>
      <c r="B990" s="66" t="s">
        <v>4</v>
      </c>
      <c r="C990" s="96" t="s">
        <v>5</v>
      </c>
      <c r="D990" s="67" t="s">
        <v>6</v>
      </c>
      <c r="E990" s="66" t="s">
        <v>7</v>
      </c>
      <c r="F990" s="66" t="s">
        <v>944</v>
      </c>
      <c r="G990" s="66" t="s">
        <v>9</v>
      </c>
      <c r="H990" s="66" t="s">
        <v>3029</v>
      </c>
      <c r="I990" s="68" t="s">
        <v>10</v>
      </c>
    </row>
    <row r="991" spans="1:10" ht="17.25" x14ac:dyDescent="0.25">
      <c r="A991" s="288">
        <v>1</v>
      </c>
      <c r="B991" s="284">
        <v>2</v>
      </c>
      <c r="C991" s="285">
        <v>3</v>
      </c>
      <c r="D991" s="285">
        <v>4</v>
      </c>
      <c r="E991" s="285">
        <v>5</v>
      </c>
      <c r="F991" s="285">
        <v>6</v>
      </c>
      <c r="G991" s="285">
        <v>7</v>
      </c>
      <c r="H991" s="285">
        <v>8</v>
      </c>
      <c r="I991" s="286">
        <v>9</v>
      </c>
    </row>
    <row r="992" spans="1:10" s="38" customFormat="1" ht="27.75" customHeight="1" x14ac:dyDescent="0.25">
      <c r="A992" s="4">
        <v>1</v>
      </c>
      <c r="B992" s="412" t="s">
        <v>1445</v>
      </c>
      <c r="C992" s="412" t="s">
        <v>11</v>
      </c>
      <c r="D992" s="412">
        <v>1</v>
      </c>
      <c r="E992" s="412">
        <v>239000</v>
      </c>
      <c r="F992" s="412">
        <f>D992*E992</f>
        <v>239000</v>
      </c>
      <c r="G992" s="4" t="s">
        <v>12</v>
      </c>
      <c r="H992" s="412" t="s">
        <v>44</v>
      </c>
      <c r="I992" s="4"/>
    </row>
    <row r="993" spans="1:9" s="38" customFormat="1" ht="36" x14ac:dyDescent="0.25">
      <c r="A993" s="4">
        <v>2</v>
      </c>
      <c r="B993" s="412" t="s">
        <v>1446</v>
      </c>
      <c r="C993" s="412" t="s">
        <v>11</v>
      </c>
      <c r="D993" s="412">
        <v>1</v>
      </c>
      <c r="E993" s="412">
        <v>126000</v>
      </c>
      <c r="F993" s="412">
        <f t="shared" ref="F993:F1024" si="23">D993*E993</f>
        <v>126000</v>
      </c>
      <c r="G993" s="4" t="s">
        <v>12</v>
      </c>
      <c r="H993" s="412" t="s">
        <v>44</v>
      </c>
      <c r="I993" s="4"/>
    </row>
    <row r="994" spans="1:9" s="38" customFormat="1" ht="36" x14ac:dyDescent="0.25">
      <c r="A994" s="4">
        <v>3</v>
      </c>
      <c r="B994" s="412" t="s">
        <v>1447</v>
      </c>
      <c r="C994" s="412" t="s">
        <v>11</v>
      </c>
      <c r="D994" s="412">
        <v>1</v>
      </c>
      <c r="E994" s="412">
        <v>155000</v>
      </c>
      <c r="F994" s="412">
        <f t="shared" si="23"/>
        <v>155000</v>
      </c>
      <c r="G994" s="4" t="s">
        <v>12</v>
      </c>
      <c r="H994" s="412" t="s">
        <v>44</v>
      </c>
      <c r="I994" s="4"/>
    </row>
    <row r="995" spans="1:9" s="38" customFormat="1" ht="42.75" customHeight="1" x14ac:dyDescent="0.25">
      <c r="A995" s="4">
        <v>4</v>
      </c>
      <c r="B995" s="412" t="s">
        <v>1448</v>
      </c>
      <c r="C995" s="412" t="s">
        <v>11</v>
      </c>
      <c r="D995" s="412">
        <v>1</v>
      </c>
      <c r="E995" s="412">
        <v>180000</v>
      </c>
      <c r="F995" s="412">
        <f t="shared" si="23"/>
        <v>180000</v>
      </c>
      <c r="G995" s="4" t="s">
        <v>12</v>
      </c>
      <c r="H995" s="412" t="s">
        <v>44</v>
      </c>
      <c r="I995" s="4"/>
    </row>
    <row r="996" spans="1:9" s="38" customFormat="1" ht="27.75" customHeight="1" x14ac:dyDescent="0.25">
      <c r="A996" s="4">
        <v>5</v>
      </c>
      <c r="B996" s="412" t="s">
        <v>714</v>
      </c>
      <c r="C996" s="412" t="s">
        <v>11</v>
      </c>
      <c r="D996" s="412">
        <v>1</v>
      </c>
      <c r="E996" s="412">
        <v>29000</v>
      </c>
      <c r="F996" s="412">
        <f t="shared" si="23"/>
        <v>29000</v>
      </c>
      <c r="G996" s="4" t="s">
        <v>12</v>
      </c>
      <c r="H996" s="412" t="s">
        <v>44</v>
      </c>
      <c r="I996" s="4"/>
    </row>
    <row r="997" spans="1:9" s="38" customFormat="1" ht="21" customHeight="1" x14ac:dyDescent="0.25">
      <c r="A997" s="4">
        <v>6</v>
      </c>
      <c r="B997" s="412" t="s">
        <v>1449</v>
      </c>
      <c r="C997" s="412" t="s">
        <v>11</v>
      </c>
      <c r="D997" s="412">
        <v>1</v>
      </c>
      <c r="E997" s="412">
        <v>13000</v>
      </c>
      <c r="F997" s="412">
        <f t="shared" si="23"/>
        <v>13000</v>
      </c>
      <c r="G997" s="4" t="s">
        <v>12</v>
      </c>
      <c r="H997" s="412" t="s">
        <v>44</v>
      </c>
      <c r="I997" s="4"/>
    </row>
    <row r="998" spans="1:9" s="38" customFormat="1" ht="33.75" customHeight="1" x14ac:dyDescent="0.25">
      <c r="A998" s="4">
        <v>7</v>
      </c>
      <c r="B998" s="412" t="s">
        <v>1450</v>
      </c>
      <c r="C998" s="412" t="s">
        <v>11</v>
      </c>
      <c r="D998" s="412">
        <v>1</v>
      </c>
      <c r="E998" s="412">
        <v>60000</v>
      </c>
      <c r="F998" s="412">
        <f>D998*E998</f>
        <v>60000</v>
      </c>
      <c r="G998" s="4" t="s">
        <v>12</v>
      </c>
      <c r="H998" s="412" t="s">
        <v>44</v>
      </c>
      <c r="I998" s="4"/>
    </row>
    <row r="999" spans="1:9" s="38" customFormat="1" ht="26.25" customHeight="1" x14ac:dyDescent="0.25">
      <c r="A999" s="4">
        <v>8</v>
      </c>
      <c r="B999" s="412" t="s">
        <v>2598</v>
      </c>
      <c r="C999" s="412" t="s">
        <v>11</v>
      </c>
      <c r="D999" s="412">
        <v>1</v>
      </c>
      <c r="E999" s="412">
        <v>48000</v>
      </c>
      <c r="F999" s="412">
        <f t="shared" si="23"/>
        <v>48000</v>
      </c>
      <c r="G999" s="4" t="s">
        <v>12</v>
      </c>
      <c r="H999" s="412" t="s">
        <v>44</v>
      </c>
      <c r="I999" s="4"/>
    </row>
    <row r="1000" spans="1:9" s="38" customFormat="1" ht="24" customHeight="1" x14ac:dyDescent="0.25">
      <c r="A1000" s="4">
        <v>9</v>
      </c>
      <c r="B1000" s="412" t="s">
        <v>2599</v>
      </c>
      <c r="C1000" s="412" t="s">
        <v>11</v>
      </c>
      <c r="D1000" s="412">
        <v>1</v>
      </c>
      <c r="E1000" s="412">
        <v>48000</v>
      </c>
      <c r="F1000" s="412">
        <f t="shared" si="23"/>
        <v>48000</v>
      </c>
      <c r="G1000" s="4" t="s">
        <v>12</v>
      </c>
      <c r="H1000" s="412" t="s">
        <v>44</v>
      </c>
      <c r="I1000" s="4"/>
    </row>
    <row r="1001" spans="1:9" s="38" customFormat="1" ht="26.25" customHeight="1" x14ac:dyDescent="0.25">
      <c r="A1001" s="4">
        <v>10</v>
      </c>
      <c r="B1001" s="412" t="s">
        <v>2600</v>
      </c>
      <c r="C1001" s="412" t="s">
        <v>11</v>
      </c>
      <c r="D1001" s="412">
        <v>1</v>
      </c>
      <c r="E1001" s="412">
        <v>48000</v>
      </c>
      <c r="F1001" s="412">
        <f t="shared" si="23"/>
        <v>48000</v>
      </c>
      <c r="G1001" s="4" t="s">
        <v>12</v>
      </c>
      <c r="H1001" s="412" t="s">
        <v>44</v>
      </c>
      <c r="I1001" s="4"/>
    </row>
    <row r="1002" spans="1:9" s="38" customFormat="1" ht="27" customHeight="1" x14ac:dyDescent="0.25">
      <c r="A1002" s="4">
        <v>11</v>
      </c>
      <c r="B1002" s="412" t="s">
        <v>2601</v>
      </c>
      <c r="C1002" s="412" t="s">
        <v>11</v>
      </c>
      <c r="D1002" s="412">
        <v>1</v>
      </c>
      <c r="E1002" s="412">
        <v>48000</v>
      </c>
      <c r="F1002" s="412">
        <f t="shared" si="23"/>
        <v>48000</v>
      </c>
      <c r="G1002" s="4" t="s">
        <v>12</v>
      </c>
      <c r="H1002" s="412" t="s">
        <v>44</v>
      </c>
      <c r="I1002" s="4"/>
    </row>
    <row r="1003" spans="1:9" s="38" customFormat="1" ht="26.25" customHeight="1" x14ac:dyDescent="0.25">
      <c r="A1003" s="4">
        <v>12</v>
      </c>
      <c r="B1003" s="412" t="s">
        <v>2602</v>
      </c>
      <c r="C1003" s="412" t="s">
        <v>11</v>
      </c>
      <c r="D1003" s="412">
        <v>1</v>
      </c>
      <c r="E1003" s="412">
        <v>48000</v>
      </c>
      <c r="F1003" s="412">
        <f t="shared" si="23"/>
        <v>48000</v>
      </c>
      <c r="G1003" s="4" t="s">
        <v>12</v>
      </c>
      <c r="H1003" s="412" t="s">
        <v>44</v>
      </c>
      <c r="I1003" s="4"/>
    </row>
    <row r="1004" spans="1:9" s="38" customFormat="1" ht="36" x14ac:dyDescent="0.25">
      <c r="A1004" s="4">
        <v>13</v>
      </c>
      <c r="B1004" s="412" t="s">
        <v>1451</v>
      </c>
      <c r="C1004" s="412" t="s">
        <v>11</v>
      </c>
      <c r="D1004" s="412">
        <v>8</v>
      </c>
      <c r="E1004" s="412">
        <v>11800</v>
      </c>
      <c r="F1004" s="412">
        <f t="shared" si="23"/>
        <v>94400</v>
      </c>
      <c r="G1004" s="4" t="s">
        <v>12</v>
      </c>
      <c r="H1004" s="412" t="s">
        <v>44</v>
      </c>
      <c r="I1004" s="4"/>
    </row>
    <row r="1005" spans="1:9" s="38" customFormat="1" ht="36" x14ac:dyDescent="0.25">
      <c r="A1005" s="4">
        <v>14</v>
      </c>
      <c r="B1005" s="412" t="s">
        <v>1452</v>
      </c>
      <c r="C1005" s="412" t="s">
        <v>11</v>
      </c>
      <c r="D1005" s="412">
        <v>32</v>
      </c>
      <c r="E1005" s="412">
        <v>4500</v>
      </c>
      <c r="F1005" s="412">
        <f t="shared" si="23"/>
        <v>144000</v>
      </c>
      <c r="G1005" s="4" t="s">
        <v>12</v>
      </c>
      <c r="H1005" s="412" t="s">
        <v>44</v>
      </c>
      <c r="I1005" s="4"/>
    </row>
    <row r="1006" spans="1:9" s="104" customFormat="1" ht="36" x14ac:dyDescent="0.3">
      <c r="A1006" s="4">
        <v>15</v>
      </c>
      <c r="B1006" s="412" t="s">
        <v>1196</v>
      </c>
      <c r="C1006" s="412" t="s">
        <v>11</v>
      </c>
      <c r="D1006" s="412">
        <v>3</v>
      </c>
      <c r="E1006" s="412">
        <v>54100</v>
      </c>
      <c r="F1006" s="412">
        <f t="shared" si="23"/>
        <v>162300</v>
      </c>
      <c r="G1006" s="4" t="s">
        <v>12</v>
      </c>
      <c r="H1006" s="412" t="s">
        <v>44</v>
      </c>
      <c r="I1006" s="4"/>
    </row>
    <row r="1007" spans="1:9" s="38" customFormat="1" ht="18" x14ac:dyDescent="0.25">
      <c r="A1007" s="4">
        <v>16</v>
      </c>
      <c r="B1007" s="412" t="s">
        <v>1453</v>
      </c>
      <c r="C1007" s="412" t="s">
        <v>11</v>
      </c>
      <c r="D1007" s="412">
        <v>30</v>
      </c>
      <c r="E1007" s="412">
        <v>18800</v>
      </c>
      <c r="F1007" s="412">
        <f t="shared" si="23"/>
        <v>564000</v>
      </c>
      <c r="G1007" s="4" t="s">
        <v>12</v>
      </c>
      <c r="H1007" s="412" t="s">
        <v>44</v>
      </c>
      <c r="I1007" s="4"/>
    </row>
    <row r="1008" spans="1:9" s="38" customFormat="1" ht="27.75" customHeight="1" x14ac:dyDescent="0.25">
      <c r="A1008" s="4">
        <v>17</v>
      </c>
      <c r="B1008" s="412" t="s">
        <v>1454</v>
      </c>
      <c r="C1008" s="412" t="s">
        <v>11</v>
      </c>
      <c r="D1008" s="412">
        <v>2</v>
      </c>
      <c r="E1008" s="412">
        <v>22100</v>
      </c>
      <c r="F1008" s="412">
        <f t="shared" si="23"/>
        <v>44200</v>
      </c>
      <c r="G1008" s="4" t="s">
        <v>12</v>
      </c>
      <c r="H1008" s="412" t="s">
        <v>44</v>
      </c>
      <c r="I1008" s="4"/>
    </row>
    <row r="1009" spans="1:9" s="106" customFormat="1" ht="27.75" customHeight="1" x14ac:dyDescent="0.35">
      <c r="A1009" s="4">
        <v>18</v>
      </c>
      <c r="B1009" s="412" t="s">
        <v>1455</v>
      </c>
      <c r="C1009" s="412" t="s">
        <v>11</v>
      </c>
      <c r="D1009" s="412">
        <v>3</v>
      </c>
      <c r="E1009" s="412">
        <v>20000</v>
      </c>
      <c r="F1009" s="412">
        <f t="shared" si="23"/>
        <v>60000</v>
      </c>
      <c r="G1009" s="4" t="s">
        <v>12</v>
      </c>
      <c r="H1009" s="412" t="s">
        <v>44</v>
      </c>
      <c r="I1009" s="4"/>
    </row>
    <row r="1010" spans="1:9" s="38" customFormat="1" ht="27.75" customHeight="1" x14ac:dyDescent="0.25">
      <c r="A1010" s="4">
        <v>19</v>
      </c>
      <c r="B1010" s="412" t="s">
        <v>1456</v>
      </c>
      <c r="C1010" s="412" t="s">
        <v>11</v>
      </c>
      <c r="D1010" s="412">
        <v>2</v>
      </c>
      <c r="E1010" s="412">
        <v>26400</v>
      </c>
      <c r="F1010" s="412">
        <f t="shared" si="23"/>
        <v>52800</v>
      </c>
      <c r="G1010" s="4" t="s">
        <v>12</v>
      </c>
      <c r="H1010" s="412" t="s">
        <v>44</v>
      </c>
      <c r="I1010" s="4"/>
    </row>
    <row r="1011" spans="1:9" s="38" customFormat="1" ht="27.75" customHeight="1" x14ac:dyDescent="0.25">
      <c r="A1011" s="4">
        <v>20</v>
      </c>
      <c r="B1011" s="412" t="s">
        <v>1457</v>
      </c>
      <c r="C1011" s="412" t="s">
        <v>11</v>
      </c>
      <c r="D1011" s="412">
        <v>6</v>
      </c>
      <c r="E1011" s="412">
        <v>9000</v>
      </c>
      <c r="F1011" s="412">
        <f t="shared" si="23"/>
        <v>54000</v>
      </c>
      <c r="G1011" s="4" t="s">
        <v>12</v>
      </c>
      <c r="H1011" s="412" t="s">
        <v>44</v>
      </c>
      <c r="I1011" s="4"/>
    </row>
    <row r="1012" spans="1:9" s="38" customFormat="1" ht="45.75" customHeight="1" x14ac:dyDescent="0.25">
      <c r="A1012" s="4">
        <v>21</v>
      </c>
      <c r="B1012" s="412" t="s">
        <v>1458</v>
      </c>
      <c r="C1012" s="412" t="s">
        <v>11</v>
      </c>
      <c r="D1012" s="412">
        <v>1</v>
      </c>
      <c r="E1012" s="412">
        <v>70000</v>
      </c>
      <c r="F1012" s="412">
        <f t="shared" si="23"/>
        <v>70000</v>
      </c>
      <c r="G1012" s="4" t="s">
        <v>12</v>
      </c>
      <c r="H1012" s="412" t="s">
        <v>44</v>
      </c>
      <c r="I1012" s="4"/>
    </row>
    <row r="1013" spans="1:9" s="38" customFormat="1" ht="18" x14ac:dyDescent="0.25">
      <c r="A1013" s="4">
        <v>22</v>
      </c>
      <c r="B1013" s="412" t="s">
        <v>1459</v>
      </c>
      <c r="C1013" s="412" t="s">
        <v>11</v>
      </c>
      <c r="D1013" s="412">
        <v>2</v>
      </c>
      <c r="E1013" s="412">
        <v>28900</v>
      </c>
      <c r="F1013" s="412">
        <f t="shared" si="23"/>
        <v>57800</v>
      </c>
      <c r="G1013" s="4" t="s">
        <v>12</v>
      </c>
      <c r="H1013" s="412" t="s">
        <v>44</v>
      </c>
      <c r="I1013" s="4"/>
    </row>
    <row r="1014" spans="1:9" s="38" customFormat="1" ht="18" x14ac:dyDescent="0.25">
      <c r="A1014" s="4">
        <v>23</v>
      </c>
      <c r="B1014" s="412" t="s">
        <v>1460</v>
      </c>
      <c r="C1014" s="412" t="s">
        <v>11</v>
      </c>
      <c r="D1014" s="412">
        <v>2</v>
      </c>
      <c r="E1014" s="412">
        <v>2000</v>
      </c>
      <c r="F1014" s="412">
        <f t="shared" si="23"/>
        <v>4000</v>
      </c>
      <c r="G1014" s="4" t="s">
        <v>12</v>
      </c>
      <c r="H1014" s="412" t="s">
        <v>44</v>
      </c>
      <c r="I1014" s="4"/>
    </row>
    <row r="1015" spans="1:9" s="38" customFormat="1" ht="18" x14ac:dyDescent="0.25">
      <c r="A1015" s="4">
        <v>24</v>
      </c>
      <c r="B1015" s="412" t="s">
        <v>1461</v>
      </c>
      <c r="C1015" s="412" t="s">
        <v>11</v>
      </c>
      <c r="D1015" s="412">
        <v>30</v>
      </c>
      <c r="E1015" s="412">
        <v>2800</v>
      </c>
      <c r="F1015" s="412">
        <f t="shared" si="23"/>
        <v>84000</v>
      </c>
      <c r="G1015" s="4" t="s">
        <v>12</v>
      </c>
      <c r="H1015" s="412" t="s">
        <v>44</v>
      </c>
      <c r="I1015" s="4"/>
    </row>
    <row r="1016" spans="1:9" s="38" customFormat="1" ht="18" x14ac:dyDescent="0.25">
      <c r="A1016" s="4">
        <v>25</v>
      </c>
      <c r="B1016" s="412" t="s">
        <v>1462</v>
      </c>
      <c r="C1016" s="412" t="s">
        <v>11</v>
      </c>
      <c r="D1016" s="412">
        <v>30</v>
      </c>
      <c r="E1016" s="412">
        <v>5800</v>
      </c>
      <c r="F1016" s="412">
        <f>D1016*E1016</f>
        <v>174000</v>
      </c>
      <c r="G1016" s="4" t="s">
        <v>12</v>
      </c>
      <c r="H1016" s="412" t="s">
        <v>44</v>
      </c>
      <c r="I1016" s="4"/>
    </row>
    <row r="1017" spans="1:9" s="38" customFormat="1" ht="18" x14ac:dyDescent="0.25">
      <c r="A1017" s="4">
        <v>26</v>
      </c>
      <c r="B1017" s="412" t="s">
        <v>1463</v>
      </c>
      <c r="C1017" s="412" t="s">
        <v>11</v>
      </c>
      <c r="D1017" s="412">
        <v>30</v>
      </c>
      <c r="E1017" s="412">
        <v>2600</v>
      </c>
      <c r="F1017" s="412">
        <f t="shared" si="23"/>
        <v>78000</v>
      </c>
      <c r="G1017" s="4" t="s">
        <v>12</v>
      </c>
      <c r="H1017" s="412" t="s">
        <v>44</v>
      </c>
      <c r="I1017" s="4"/>
    </row>
    <row r="1018" spans="1:9" s="38" customFormat="1" ht="36" x14ac:dyDescent="0.25">
      <c r="A1018" s="4">
        <v>27</v>
      </c>
      <c r="B1018" s="412" t="s">
        <v>1464</v>
      </c>
      <c r="C1018" s="412" t="s">
        <v>11</v>
      </c>
      <c r="D1018" s="412">
        <v>30</v>
      </c>
      <c r="E1018" s="412">
        <v>1550</v>
      </c>
      <c r="F1018" s="412">
        <f t="shared" si="23"/>
        <v>46500</v>
      </c>
      <c r="G1018" s="4" t="s">
        <v>12</v>
      </c>
      <c r="H1018" s="412" t="s">
        <v>44</v>
      </c>
      <c r="I1018" s="4"/>
    </row>
    <row r="1019" spans="1:9" s="38" customFormat="1" ht="18" x14ac:dyDescent="0.25">
      <c r="A1019" s="4">
        <v>28</v>
      </c>
      <c r="B1019" s="412" t="s">
        <v>1465</v>
      </c>
      <c r="C1019" s="412" t="s">
        <v>11</v>
      </c>
      <c r="D1019" s="412">
        <v>30</v>
      </c>
      <c r="E1019" s="412">
        <v>3800</v>
      </c>
      <c r="F1019" s="412">
        <f t="shared" si="23"/>
        <v>114000</v>
      </c>
      <c r="G1019" s="4" t="s">
        <v>12</v>
      </c>
      <c r="H1019" s="412" t="s">
        <v>44</v>
      </c>
      <c r="I1019" s="4"/>
    </row>
    <row r="1020" spans="1:9" s="38" customFormat="1" ht="33" customHeight="1" x14ac:dyDescent="0.25">
      <c r="A1020" s="4">
        <v>29</v>
      </c>
      <c r="B1020" s="412" t="s">
        <v>1466</v>
      </c>
      <c r="C1020" s="412" t="s">
        <v>11</v>
      </c>
      <c r="D1020" s="412">
        <v>25</v>
      </c>
      <c r="E1020" s="412">
        <v>3600</v>
      </c>
      <c r="F1020" s="412">
        <f t="shared" si="23"/>
        <v>90000</v>
      </c>
      <c r="G1020" s="4" t="s">
        <v>12</v>
      </c>
      <c r="H1020" s="412" t="s">
        <v>72</v>
      </c>
      <c r="I1020" s="4"/>
    </row>
    <row r="1021" spans="1:9" s="38" customFormat="1" ht="18" x14ac:dyDescent="0.25">
      <c r="A1021" s="4">
        <v>30</v>
      </c>
      <c r="B1021" s="412" t="s">
        <v>426</v>
      </c>
      <c r="C1021" s="412" t="s">
        <v>11</v>
      </c>
      <c r="D1021" s="412">
        <v>1</v>
      </c>
      <c r="E1021" s="412">
        <v>144444</v>
      </c>
      <c r="F1021" s="412">
        <f t="shared" si="23"/>
        <v>144444</v>
      </c>
      <c r="G1021" s="4" t="s">
        <v>106</v>
      </c>
      <c r="H1021" s="412" t="s">
        <v>1240</v>
      </c>
      <c r="I1021" s="4"/>
    </row>
    <row r="1022" spans="1:9" s="38" customFormat="1" ht="18" x14ac:dyDescent="0.25">
      <c r="A1022" s="4">
        <v>31</v>
      </c>
      <c r="B1022" s="412" t="s">
        <v>803</v>
      </c>
      <c r="C1022" s="412" t="s">
        <v>11</v>
      </c>
      <c r="D1022" s="412">
        <v>1</v>
      </c>
      <c r="E1022" s="412">
        <v>117057</v>
      </c>
      <c r="F1022" s="412">
        <f t="shared" si="23"/>
        <v>117057</v>
      </c>
      <c r="G1022" s="4" t="s">
        <v>106</v>
      </c>
      <c r="H1022" s="412" t="s">
        <v>1240</v>
      </c>
      <c r="I1022" s="4"/>
    </row>
    <row r="1023" spans="1:9" s="38" customFormat="1" ht="18" x14ac:dyDescent="0.25">
      <c r="A1023" s="4">
        <v>32</v>
      </c>
      <c r="B1023" s="412" t="s">
        <v>1467</v>
      </c>
      <c r="C1023" s="412" t="s">
        <v>11</v>
      </c>
      <c r="D1023" s="412">
        <v>1</v>
      </c>
      <c r="E1023" s="412">
        <v>22112</v>
      </c>
      <c r="F1023" s="412">
        <f t="shared" si="23"/>
        <v>22112</v>
      </c>
      <c r="G1023" s="4" t="s">
        <v>106</v>
      </c>
      <c r="H1023" s="412" t="s">
        <v>1240</v>
      </c>
      <c r="I1023" s="4"/>
    </row>
    <row r="1024" spans="1:9" s="38" customFormat="1" ht="18" x14ac:dyDescent="0.25">
      <c r="A1024" s="4">
        <v>33</v>
      </c>
      <c r="B1024" s="412" t="s">
        <v>694</v>
      </c>
      <c r="C1024" s="412" t="s">
        <v>11</v>
      </c>
      <c r="D1024" s="412">
        <v>1</v>
      </c>
      <c r="E1024" s="412">
        <v>21706</v>
      </c>
      <c r="F1024" s="412">
        <f t="shared" si="23"/>
        <v>21706</v>
      </c>
      <c r="G1024" s="4" t="s">
        <v>106</v>
      </c>
      <c r="H1024" s="412" t="s">
        <v>1240</v>
      </c>
      <c r="I1024" s="4"/>
    </row>
    <row r="1025" spans="1:10" s="38" customFormat="1" ht="18" x14ac:dyDescent="0.25">
      <c r="A1025" s="4">
        <v>34</v>
      </c>
      <c r="B1025" s="412" t="s">
        <v>714</v>
      </c>
      <c r="C1025" s="412" t="s">
        <v>11</v>
      </c>
      <c r="D1025" s="412">
        <v>1</v>
      </c>
      <c r="E1025" s="412">
        <v>46880</v>
      </c>
      <c r="F1025" s="412">
        <f>D1025*E1025</f>
        <v>46880</v>
      </c>
      <c r="G1025" s="4" t="s">
        <v>106</v>
      </c>
      <c r="H1025" s="412" t="s">
        <v>1240</v>
      </c>
      <c r="I1025" s="4"/>
    </row>
    <row r="1026" spans="1:10" ht="51" customHeight="1" x14ac:dyDescent="0.25">
      <c r="A1026" s="4">
        <v>35</v>
      </c>
      <c r="B1026" s="412" t="s">
        <v>2631</v>
      </c>
      <c r="C1026" s="4" t="s">
        <v>11</v>
      </c>
      <c r="D1026" s="412">
        <v>1</v>
      </c>
      <c r="E1026" s="4">
        <v>361750</v>
      </c>
      <c r="F1026" s="4">
        <f t="shared" ref="F1026" si="24">D1026*E1026</f>
        <v>361750</v>
      </c>
      <c r="G1026" s="4" t="s">
        <v>12</v>
      </c>
      <c r="H1026" s="412" t="s">
        <v>2223</v>
      </c>
      <c r="I1026" s="412"/>
    </row>
    <row r="1027" spans="1:10" s="38" customFormat="1" ht="18" x14ac:dyDescent="0.25">
      <c r="A1027" s="88"/>
      <c r="B1027" s="129" t="s">
        <v>1064</v>
      </c>
      <c r="C1027" s="68"/>
      <c r="D1027" s="129">
        <f>SUM(D992:D1026)</f>
        <v>284</v>
      </c>
      <c r="E1027" s="129" t="s">
        <v>142</v>
      </c>
      <c r="F1027" s="68">
        <f>SUM(F992:F1026)</f>
        <v>3649949</v>
      </c>
      <c r="G1027" s="68"/>
      <c r="H1027" s="68"/>
      <c r="I1027" s="68"/>
    </row>
    <row r="1028" spans="1:10" s="38" customFormat="1" ht="18" x14ac:dyDescent="0.25">
      <c r="A1028" s="346"/>
      <c r="B1028" s="177"/>
      <c r="C1028" s="151"/>
      <c r="D1028" s="177"/>
      <c r="E1028" s="177"/>
      <c r="F1028" s="151"/>
      <c r="G1028" s="151"/>
      <c r="H1028" s="151"/>
      <c r="I1028" s="151"/>
    </row>
    <row r="1029" spans="1:10" ht="25.5" customHeight="1" x14ac:dyDescent="0.25">
      <c r="A1029" s="530" t="s">
        <v>2724</v>
      </c>
      <c r="B1029" s="530"/>
      <c r="C1029" s="530"/>
      <c r="D1029" s="530"/>
      <c r="E1029" s="530"/>
      <c r="F1029" s="530"/>
      <c r="G1029" s="530"/>
      <c r="H1029" s="530"/>
    </row>
    <row r="1030" spans="1:10" ht="15" customHeight="1" x14ac:dyDescent="0.25">
      <c r="A1030" s="300"/>
      <c r="B1030" s="300"/>
      <c r="C1030" s="300"/>
      <c r="D1030" s="300"/>
      <c r="E1030" s="300"/>
      <c r="F1030" s="300"/>
      <c r="G1030" s="300"/>
      <c r="H1030" s="300"/>
    </row>
    <row r="1031" spans="1:10" s="210" customFormat="1" ht="21" customHeight="1" x14ac:dyDescent="0.3">
      <c r="A1031" s="302"/>
      <c r="B1031" s="301" t="s">
        <v>2794</v>
      </c>
      <c r="C1031" s="225"/>
      <c r="D1031" s="225"/>
      <c r="E1031" s="225"/>
      <c r="F1031" s="302"/>
      <c r="G1031" s="302"/>
      <c r="H1031" s="226"/>
      <c r="I1031" s="302"/>
    </row>
    <row r="1032" spans="1:10" s="210" customFormat="1" ht="24.75" customHeight="1" x14ac:dyDescent="0.3">
      <c r="A1032" s="302"/>
      <c r="B1032" s="301" t="s">
        <v>2795</v>
      </c>
      <c r="C1032" s="225"/>
      <c r="D1032" s="225"/>
      <c r="E1032" s="225"/>
      <c r="F1032" s="301"/>
      <c r="G1032" s="301" t="s">
        <v>2734</v>
      </c>
      <c r="H1032" s="301" t="s">
        <v>2796</v>
      </c>
      <c r="I1032" s="301"/>
    </row>
    <row r="1033" spans="1:10" ht="19.5" x14ac:dyDescent="0.25">
      <c r="B1033" s="183"/>
    </row>
    <row r="1034" spans="1:10" s="232" customFormat="1" ht="18.75" customHeight="1" x14ac:dyDescent="0.35">
      <c r="A1034" s="227"/>
      <c r="B1034" s="228" t="s">
        <v>2723</v>
      </c>
      <c r="C1034" s="228"/>
      <c r="D1034" s="229"/>
      <c r="E1034" s="229"/>
      <c r="F1034" s="230"/>
      <c r="G1034" s="227"/>
      <c r="H1034" s="227"/>
      <c r="I1034" s="231"/>
      <c r="J1034" s="227"/>
    </row>
    <row r="1035" spans="1:10" s="38" customFormat="1" ht="18.75" customHeight="1" x14ac:dyDescent="0.25">
      <c r="A1035" s="93"/>
      <c r="B1035" s="233"/>
      <c r="C1035" s="233"/>
      <c r="D1035" s="234"/>
      <c r="E1035" s="234"/>
      <c r="F1035" s="235"/>
      <c r="G1035" s="93"/>
      <c r="H1035" s="93"/>
      <c r="I1035" s="236"/>
      <c r="J1035" s="93"/>
    </row>
    <row r="1036" spans="1:10" s="210" customFormat="1" ht="24" customHeight="1" x14ac:dyDescent="0.3">
      <c r="A1036" s="302"/>
      <c r="B1036" s="301" t="s">
        <v>2443</v>
      </c>
      <c r="C1036" s="303"/>
      <c r="D1036" s="303"/>
      <c r="E1036" s="303"/>
      <c r="F1036" s="302"/>
      <c r="G1036" s="302"/>
      <c r="H1036" s="237"/>
      <c r="I1036" s="302"/>
    </row>
    <row r="1037" spans="1:10" s="210" customFormat="1" ht="17.25" x14ac:dyDescent="0.3">
      <c r="A1037" s="302"/>
      <c r="B1037" s="301" t="s">
        <v>2442</v>
      </c>
      <c r="C1037" s="303"/>
      <c r="D1037" s="303"/>
      <c r="E1037" s="303"/>
      <c r="F1037" s="302"/>
      <c r="G1037" s="301" t="s">
        <v>2798</v>
      </c>
      <c r="H1037" s="532" t="s">
        <v>2738</v>
      </c>
      <c r="I1037" s="532"/>
    </row>
    <row r="1038" spans="1:10" s="210" customFormat="1" ht="18" customHeight="1" x14ac:dyDescent="0.3">
      <c r="A1038" s="302"/>
      <c r="B1038" s="301"/>
      <c r="C1038" s="225"/>
      <c r="D1038" s="225"/>
      <c r="E1038" s="225"/>
      <c r="F1038" s="302"/>
      <c r="G1038" s="238"/>
      <c r="H1038" s="238"/>
      <c r="I1038" s="238"/>
    </row>
    <row r="1039" spans="1:10" s="210" customFormat="1" ht="17.25" x14ac:dyDescent="0.3">
      <c r="A1039" s="302"/>
      <c r="B1039" s="301" t="s">
        <v>2794</v>
      </c>
      <c r="C1039" s="225"/>
      <c r="D1039" s="225"/>
      <c r="E1039" s="225"/>
      <c r="F1039" s="302"/>
      <c r="G1039" s="302"/>
      <c r="H1039" s="226"/>
      <c r="I1039" s="302"/>
    </row>
    <row r="1040" spans="1:10" s="210" customFormat="1" ht="18" customHeight="1" x14ac:dyDescent="0.3">
      <c r="A1040" s="302"/>
      <c r="B1040" s="301" t="s">
        <v>2797</v>
      </c>
      <c r="C1040" s="225"/>
      <c r="D1040" s="225"/>
      <c r="E1040" s="225"/>
      <c r="F1040" s="301"/>
      <c r="G1040" s="301" t="s">
        <v>2798</v>
      </c>
      <c r="H1040" s="301" t="s">
        <v>2799</v>
      </c>
      <c r="I1040" s="301"/>
    </row>
    <row r="1041" spans="1:10" s="210" customFormat="1" ht="18" customHeight="1" x14ac:dyDescent="0.3">
      <c r="A1041" s="302"/>
      <c r="B1041" s="301"/>
      <c r="C1041" s="225"/>
      <c r="D1041" s="225"/>
      <c r="E1041" s="225"/>
      <c r="F1041" s="301"/>
      <c r="G1041" s="301"/>
      <c r="H1041" s="301"/>
      <c r="I1041" s="301"/>
    </row>
    <row r="1042" spans="1:10" s="210" customFormat="1" ht="18.75" customHeight="1" x14ac:dyDescent="0.3">
      <c r="A1042" s="302"/>
      <c r="B1042" s="239" t="s">
        <v>2722</v>
      </c>
      <c r="C1042" s="239"/>
      <c r="D1042" s="239"/>
      <c r="E1042" s="239"/>
      <c r="F1042" s="303"/>
      <c r="G1042" s="302"/>
      <c r="H1042" s="302"/>
      <c r="I1042" s="237"/>
      <c r="J1042" s="302"/>
    </row>
    <row r="1043" spans="1:10" s="210" customFormat="1" ht="18.75" customHeight="1" x14ac:dyDescent="0.3">
      <c r="A1043" s="302"/>
      <c r="B1043" s="239" t="s">
        <v>2735</v>
      </c>
      <c r="C1043" s="239"/>
      <c r="D1043" s="239"/>
      <c r="E1043" s="239"/>
      <c r="F1043" s="303"/>
      <c r="G1043" s="301" t="s">
        <v>2798</v>
      </c>
      <c r="H1043" s="531" t="s">
        <v>2736</v>
      </c>
      <c r="I1043" s="531"/>
      <c r="J1043" s="302"/>
    </row>
    <row r="1044" spans="1:10" s="210" customFormat="1" ht="17.25" x14ac:dyDescent="0.3"/>
    <row r="1045" spans="1:10" s="210" customFormat="1" ht="17.25" x14ac:dyDescent="0.3">
      <c r="A1045" s="302"/>
      <c r="B1045" s="301" t="s">
        <v>2794</v>
      </c>
      <c r="C1045" s="225"/>
      <c r="D1045" s="225"/>
      <c r="E1045" s="225"/>
      <c r="F1045" s="302"/>
      <c r="G1045" s="302"/>
      <c r="H1045" s="226"/>
      <c r="I1045" s="302"/>
    </row>
    <row r="1046" spans="1:10" s="210" customFormat="1" ht="18" customHeight="1" x14ac:dyDescent="0.3">
      <c r="A1046" s="302"/>
      <c r="B1046" s="301" t="s">
        <v>2801</v>
      </c>
      <c r="C1046" s="225"/>
      <c r="D1046" s="225"/>
      <c r="E1046" s="225"/>
      <c r="F1046" s="301"/>
      <c r="G1046" s="301" t="s">
        <v>2798</v>
      </c>
      <c r="H1046" s="301" t="s">
        <v>2800</v>
      </c>
      <c r="I1046" s="301"/>
    </row>
    <row r="1047" spans="1:10" s="210" customFormat="1" ht="17.25" x14ac:dyDescent="0.3"/>
    <row r="1048" spans="1:10" s="210" customFormat="1" ht="17.25" x14ac:dyDescent="0.3">
      <c r="B1048" s="210" t="s">
        <v>2728</v>
      </c>
      <c r="G1048" s="210" t="s">
        <v>2734</v>
      </c>
      <c r="H1048" s="210" t="s">
        <v>2731</v>
      </c>
    </row>
    <row r="1049" spans="1:10" s="210" customFormat="1" ht="17.25" x14ac:dyDescent="0.3"/>
    <row r="1050" spans="1:10" s="210" customFormat="1" ht="17.25" x14ac:dyDescent="0.3">
      <c r="B1050" s="544" t="s">
        <v>2822</v>
      </c>
      <c r="C1050" s="544"/>
      <c r="D1050" s="544"/>
      <c r="E1050" s="544"/>
      <c r="G1050" s="210" t="s">
        <v>2732</v>
      </c>
      <c r="H1050" s="210" t="s">
        <v>2880</v>
      </c>
    </row>
    <row r="1051" spans="1:10" s="210" customFormat="1" ht="17.25" x14ac:dyDescent="0.3">
      <c r="B1051" s="303"/>
      <c r="C1051" s="303"/>
      <c r="D1051" s="303"/>
      <c r="E1051" s="303"/>
    </row>
    <row r="1052" spans="1:10" s="210" customFormat="1" ht="23.25" customHeight="1" x14ac:dyDescent="0.3">
      <c r="B1052" s="544" t="s">
        <v>2863</v>
      </c>
      <c r="C1052" s="544"/>
      <c r="D1052" s="544"/>
      <c r="E1052" s="544"/>
      <c r="I1052" s="211"/>
      <c r="J1052" s="302"/>
    </row>
    <row r="1053" spans="1:10" s="210" customFormat="1" ht="17.25" x14ac:dyDescent="0.3">
      <c r="B1053" s="303" t="s">
        <v>2860</v>
      </c>
      <c r="C1053" s="303"/>
      <c r="D1053" s="303"/>
      <c r="E1053" s="303"/>
      <c r="G1053" s="210" t="s">
        <v>2732</v>
      </c>
      <c r="H1053" s="210" t="s">
        <v>2823</v>
      </c>
      <c r="I1053" s="302"/>
    </row>
    <row r="1056" spans="1:10" ht="27" x14ac:dyDescent="0.45">
      <c r="A1056" s="308"/>
      <c r="B1056" s="309"/>
      <c r="C1056" s="308"/>
      <c r="D1056" s="308"/>
      <c r="E1056" s="308"/>
      <c r="F1056" s="533" t="s">
        <v>3129</v>
      </c>
      <c r="G1056" s="534"/>
      <c r="H1056" s="534"/>
      <c r="I1056" s="534"/>
      <c r="J1056" s="448"/>
    </row>
    <row r="1057" spans="1:10" ht="27" x14ac:dyDescent="0.45">
      <c r="A1057" s="308"/>
      <c r="B1057" s="309"/>
      <c r="C1057" s="308"/>
      <c r="D1057" s="308"/>
      <c r="E1057" s="308"/>
      <c r="F1057" s="507"/>
      <c r="G1057" s="508"/>
      <c r="H1057" s="534" t="s">
        <v>3104</v>
      </c>
      <c r="I1057" s="534"/>
      <c r="J1057" s="448"/>
    </row>
    <row r="1058" spans="1:10" ht="27" x14ac:dyDescent="0.45">
      <c r="A1058" s="308"/>
      <c r="B1058" s="309"/>
      <c r="C1058" s="308"/>
      <c r="D1058" s="308"/>
      <c r="E1058" s="308"/>
      <c r="F1058" s="507"/>
      <c r="G1058" s="508"/>
      <c r="H1058" s="534"/>
      <c r="I1058" s="534"/>
      <c r="J1058" s="448"/>
    </row>
    <row r="1059" spans="1:10" ht="27" x14ac:dyDescent="0.45">
      <c r="A1059" s="308"/>
      <c r="B1059" s="309"/>
      <c r="C1059" s="308"/>
      <c r="D1059" s="308"/>
      <c r="E1059" s="308"/>
      <c r="F1059" s="507"/>
      <c r="G1059" s="508"/>
      <c r="H1059" s="534"/>
      <c r="I1059" s="534"/>
      <c r="J1059" s="448"/>
    </row>
    <row r="1060" spans="1:10" ht="23.25" customHeight="1" x14ac:dyDescent="0.45">
      <c r="A1060" s="311"/>
      <c r="B1060" s="415"/>
      <c r="C1060" s="311"/>
      <c r="D1060" s="313" t="s">
        <v>3080</v>
      </c>
      <c r="E1060" s="314"/>
      <c r="F1060" s="311"/>
      <c r="G1060" s="311"/>
      <c r="H1060" s="543"/>
      <c r="I1060" s="543"/>
      <c r="J1060" s="448"/>
    </row>
    <row r="1061" spans="1:10" ht="24.75" customHeight="1" x14ac:dyDescent="0.25">
      <c r="A1061" s="545" t="s">
        <v>3079</v>
      </c>
      <c r="B1061" s="545"/>
      <c r="C1061" s="545"/>
      <c r="D1061" s="545"/>
      <c r="E1061" s="545"/>
      <c r="F1061" s="545"/>
      <c r="G1061" s="545"/>
      <c r="H1061" s="545"/>
      <c r="I1061" s="545"/>
      <c r="J1061" s="448"/>
    </row>
    <row r="1062" spans="1:10" ht="27" customHeight="1" x14ac:dyDescent="0.25"/>
    <row r="1063" spans="1:10" s="448" customFormat="1" ht="20.25" thickBot="1" x14ac:dyDescent="0.4">
      <c r="A1063" s="443" t="s">
        <v>3078</v>
      </c>
      <c r="B1063" s="443"/>
      <c r="C1063" s="443"/>
      <c r="D1063" s="444"/>
      <c r="E1063" s="311"/>
      <c r="F1063" s="311"/>
      <c r="G1063" s="311"/>
      <c r="H1063" s="498" t="s">
        <v>3117</v>
      </c>
    </row>
    <row r="1064" spans="1:10" s="445" customFormat="1" ht="21" x14ac:dyDescent="0.35">
      <c r="A1064" s="529" t="s">
        <v>1</v>
      </c>
      <c r="B1064" s="529"/>
      <c r="C1064" s="529"/>
      <c r="D1064" s="448"/>
      <c r="F1064" s="438"/>
      <c r="G1064" s="446"/>
      <c r="H1064" s="499" t="s">
        <v>2</v>
      </c>
    </row>
    <row r="1065" spans="1:10" s="151" customFormat="1" ht="95.25" customHeight="1" thickBot="1" x14ac:dyDescent="0.3">
      <c r="A1065" s="150" t="s">
        <v>3</v>
      </c>
      <c r="B1065" s="66" t="s">
        <v>4</v>
      </c>
      <c r="C1065" s="96" t="s">
        <v>5</v>
      </c>
      <c r="D1065" s="67" t="s">
        <v>6</v>
      </c>
      <c r="E1065" s="66" t="s">
        <v>7</v>
      </c>
      <c r="F1065" s="66" t="s">
        <v>8</v>
      </c>
      <c r="G1065" s="66" t="s">
        <v>9</v>
      </c>
      <c r="H1065" s="66" t="s">
        <v>3029</v>
      </c>
      <c r="I1065" s="68" t="s">
        <v>10</v>
      </c>
    </row>
    <row r="1066" spans="1:10" ht="17.25" x14ac:dyDescent="0.25">
      <c r="A1066" s="288">
        <v>1</v>
      </c>
      <c r="B1066" s="284">
        <v>2</v>
      </c>
      <c r="C1066" s="285">
        <v>3</v>
      </c>
      <c r="D1066" s="285">
        <v>4</v>
      </c>
      <c r="E1066" s="285">
        <v>5</v>
      </c>
      <c r="F1066" s="285">
        <v>6</v>
      </c>
      <c r="G1066" s="285">
        <v>7</v>
      </c>
      <c r="H1066" s="285">
        <v>8</v>
      </c>
      <c r="I1066" s="286">
        <v>9</v>
      </c>
    </row>
    <row r="1067" spans="1:10" s="38" customFormat="1" ht="18" x14ac:dyDescent="0.25">
      <c r="A1067" s="4">
        <v>1</v>
      </c>
      <c r="B1067" s="412" t="s">
        <v>1066</v>
      </c>
      <c r="C1067" s="4" t="s">
        <v>11</v>
      </c>
      <c r="D1067" s="412">
        <v>1</v>
      </c>
      <c r="E1067" s="412">
        <v>29201478</v>
      </c>
      <c r="F1067" s="412">
        <f>D1067*E1067</f>
        <v>29201478</v>
      </c>
      <c r="G1067" s="4" t="s">
        <v>12</v>
      </c>
      <c r="H1067" s="4">
        <v>1979</v>
      </c>
      <c r="I1067" s="4"/>
    </row>
    <row r="1068" spans="1:10" s="38" customFormat="1" ht="18" x14ac:dyDescent="0.25">
      <c r="A1068" s="4">
        <v>2</v>
      </c>
      <c r="B1068" s="15" t="s">
        <v>1488</v>
      </c>
      <c r="C1068" s="16" t="s">
        <v>11</v>
      </c>
      <c r="D1068" s="15">
        <v>1</v>
      </c>
      <c r="E1068" s="15">
        <v>150000</v>
      </c>
      <c r="F1068" s="412">
        <f t="shared" ref="F1068:F1098" si="25">D1068*E1068</f>
        <v>150000</v>
      </c>
      <c r="G1068" s="16" t="s">
        <v>12</v>
      </c>
      <c r="H1068" s="16">
        <v>2008</v>
      </c>
      <c r="I1068" s="16"/>
    </row>
    <row r="1069" spans="1:10" s="38" customFormat="1" ht="21.95" customHeight="1" x14ac:dyDescent="0.25">
      <c r="A1069" s="4">
        <v>3</v>
      </c>
      <c r="B1069" s="15" t="s">
        <v>1489</v>
      </c>
      <c r="C1069" s="16" t="s">
        <v>11</v>
      </c>
      <c r="D1069" s="15">
        <v>1</v>
      </c>
      <c r="E1069" s="15">
        <v>150000</v>
      </c>
      <c r="F1069" s="412">
        <f t="shared" si="25"/>
        <v>150000</v>
      </c>
      <c r="G1069" s="16" t="s">
        <v>12</v>
      </c>
      <c r="H1069" s="16">
        <v>2008</v>
      </c>
      <c r="I1069" s="16"/>
    </row>
    <row r="1070" spans="1:10" s="38" customFormat="1" ht="18" x14ac:dyDescent="0.25">
      <c r="A1070" s="4">
        <v>4</v>
      </c>
      <c r="B1070" s="15" t="s">
        <v>1490</v>
      </c>
      <c r="C1070" s="16" t="s">
        <v>11</v>
      </c>
      <c r="D1070" s="15">
        <v>1</v>
      </c>
      <c r="E1070" s="15">
        <v>20000</v>
      </c>
      <c r="F1070" s="412">
        <f t="shared" si="25"/>
        <v>20000</v>
      </c>
      <c r="G1070" s="16" t="s">
        <v>12</v>
      </c>
      <c r="H1070" s="16">
        <v>2008</v>
      </c>
      <c r="I1070" s="16"/>
    </row>
    <row r="1071" spans="1:10" s="38" customFormat="1" ht="18" x14ac:dyDescent="0.25">
      <c r="A1071" s="4">
        <v>5</v>
      </c>
      <c r="B1071" s="15" t="s">
        <v>698</v>
      </c>
      <c r="C1071" s="16" t="s">
        <v>11</v>
      </c>
      <c r="D1071" s="15">
        <v>1</v>
      </c>
      <c r="E1071" s="15">
        <v>90000</v>
      </c>
      <c r="F1071" s="412">
        <f t="shared" si="25"/>
        <v>90000</v>
      </c>
      <c r="G1071" s="16" t="s">
        <v>12</v>
      </c>
      <c r="H1071" s="16">
        <v>2008</v>
      </c>
      <c r="I1071" s="16"/>
    </row>
    <row r="1072" spans="1:10" s="38" customFormat="1" ht="18" x14ac:dyDescent="0.25">
      <c r="A1072" s="4">
        <v>6</v>
      </c>
      <c r="B1072" s="15" t="s">
        <v>120</v>
      </c>
      <c r="C1072" s="16" t="s">
        <v>11</v>
      </c>
      <c r="D1072" s="15">
        <v>1</v>
      </c>
      <c r="E1072" s="15">
        <v>50000</v>
      </c>
      <c r="F1072" s="412">
        <f t="shared" si="25"/>
        <v>50000</v>
      </c>
      <c r="G1072" s="16" t="s">
        <v>12</v>
      </c>
      <c r="H1072" s="16">
        <v>2008</v>
      </c>
      <c r="I1072" s="16"/>
    </row>
    <row r="1073" spans="1:9" s="38" customFormat="1" ht="18" x14ac:dyDescent="0.25">
      <c r="A1073" s="4">
        <v>7</v>
      </c>
      <c r="B1073" s="15" t="s">
        <v>1491</v>
      </c>
      <c r="C1073" s="16" t="s">
        <v>11</v>
      </c>
      <c r="D1073" s="15">
        <v>1</v>
      </c>
      <c r="E1073" s="15">
        <v>22000</v>
      </c>
      <c r="F1073" s="412">
        <f t="shared" si="25"/>
        <v>22000</v>
      </c>
      <c r="G1073" s="16" t="s">
        <v>12</v>
      </c>
      <c r="H1073" s="16">
        <v>2008</v>
      </c>
      <c r="I1073" s="16"/>
    </row>
    <row r="1074" spans="1:9" s="38" customFormat="1" ht="18" x14ac:dyDescent="0.25">
      <c r="A1074" s="4">
        <v>8</v>
      </c>
      <c r="B1074" s="412" t="s">
        <v>716</v>
      </c>
      <c r="C1074" s="4" t="s">
        <v>11</v>
      </c>
      <c r="D1074" s="412">
        <v>1</v>
      </c>
      <c r="E1074" s="412">
        <v>10000</v>
      </c>
      <c r="F1074" s="412">
        <f t="shared" si="25"/>
        <v>10000</v>
      </c>
      <c r="G1074" s="4" t="s">
        <v>12</v>
      </c>
      <c r="H1074" s="4">
        <v>1980</v>
      </c>
      <c r="I1074" s="4"/>
    </row>
    <row r="1075" spans="1:9" s="38" customFormat="1" ht="18" x14ac:dyDescent="0.25">
      <c r="A1075" s="4">
        <v>9</v>
      </c>
      <c r="B1075" s="412" t="s">
        <v>615</v>
      </c>
      <c r="C1075" s="4" t="s">
        <v>11</v>
      </c>
      <c r="D1075" s="412">
        <v>2</v>
      </c>
      <c r="E1075" s="15">
        <v>8000</v>
      </c>
      <c r="F1075" s="412">
        <f t="shared" si="25"/>
        <v>16000</v>
      </c>
      <c r="G1075" s="4" t="s">
        <v>12</v>
      </c>
      <c r="H1075" s="4">
        <v>1980</v>
      </c>
      <c r="I1075" s="4"/>
    </row>
    <row r="1076" spans="1:9" s="38" customFormat="1" ht="18" x14ac:dyDescent="0.25">
      <c r="A1076" s="4">
        <v>10</v>
      </c>
      <c r="B1076" s="412" t="s">
        <v>1492</v>
      </c>
      <c r="C1076" s="4" t="s">
        <v>11</v>
      </c>
      <c r="D1076" s="412">
        <v>5</v>
      </c>
      <c r="E1076" s="15">
        <v>6000</v>
      </c>
      <c r="F1076" s="412">
        <f t="shared" si="25"/>
        <v>30000</v>
      </c>
      <c r="G1076" s="4" t="s">
        <v>12</v>
      </c>
      <c r="H1076" s="4">
        <v>2008</v>
      </c>
      <c r="I1076" s="4"/>
    </row>
    <row r="1077" spans="1:9" s="38" customFormat="1" ht="18" x14ac:dyDescent="0.25">
      <c r="A1077" s="4">
        <v>11</v>
      </c>
      <c r="B1077" s="412" t="s">
        <v>1493</v>
      </c>
      <c r="C1077" s="4" t="s">
        <v>11</v>
      </c>
      <c r="D1077" s="412">
        <v>40</v>
      </c>
      <c r="E1077" s="15">
        <v>3000</v>
      </c>
      <c r="F1077" s="412">
        <f t="shared" si="25"/>
        <v>120000</v>
      </c>
      <c r="G1077" s="4" t="s">
        <v>12</v>
      </c>
      <c r="H1077" s="4">
        <v>2008</v>
      </c>
      <c r="I1077" s="4"/>
    </row>
    <row r="1078" spans="1:9" s="38" customFormat="1" ht="18" x14ac:dyDescent="0.25">
      <c r="A1078" s="4">
        <v>12</v>
      </c>
      <c r="B1078" s="412" t="s">
        <v>1494</v>
      </c>
      <c r="C1078" s="4" t="s">
        <v>11</v>
      </c>
      <c r="D1078" s="412">
        <v>10</v>
      </c>
      <c r="E1078" s="15">
        <v>10000</v>
      </c>
      <c r="F1078" s="412">
        <f t="shared" si="25"/>
        <v>100000</v>
      </c>
      <c r="G1078" s="4" t="s">
        <v>12</v>
      </c>
      <c r="H1078" s="4">
        <v>2008</v>
      </c>
      <c r="I1078" s="4"/>
    </row>
    <row r="1079" spans="1:9" s="38" customFormat="1" ht="18" x14ac:dyDescent="0.25">
      <c r="A1079" s="4">
        <v>13</v>
      </c>
      <c r="B1079" s="412" t="s">
        <v>1495</v>
      </c>
      <c r="C1079" s="4" t="s">
        <v>11</v>
      </c>
      <c r="D1079" s="412">
        <v>25</v>
      </c>
      <c r="E1079" s="412">
        <v>23065</v>
      </c>
      <c r="F1079" s="412">
        <f t="shared" si="25"/>
        <v>576625</v>
      </c>
      <c r="G1079" s="4" t="s">
        <v>12</v>
      </c>
      <c r="H1079" s="4">
        <v>2023</v>
      </c>
      <c r="I1079" s="4"/>
    </row>
    <row r="1080" spans="1:9" s="38" customFormat="1" ht="18" x14ac:dyDescent="0.25">
      <c r="A1080" s="4">
        <v>14</v>
      </c>
      <c r="B1080" s="412" t="s">
        <v>1496</v>
      </c>
      <c r="C1080" s="4" t="s">
        <v>11</v>
      </c>
      <c r="D1080" s="412">
        <v>27</v>
      </c>
      <c r="E1080" s="412">
        <v>3000</v>
      </c>
      <c r="F1080" s="412">
        <f>D1080*E1080</f>
        <v>81000</v>
      </c>
      <c r="G1080" s="4" t="s">
        <v>12</v>
      </c>
      <c r="H1080" s="4">
        <v>2023</v>
      </c>
      <c r="I1080" s="4"/>
    </row>
    <row r="1081" spans="1:9" s="38" customFormat="1" ht="54" x14ac:dyDescent="0.25">
      <c r="A1081" s="4">
        <v>15</v>
      </c>
      <c r="B1081" s="412" t="s">
        <v>1497</v>
      </c>
      <c r="C1081" s="4" t="s">
        <v>11</v>
      </c>
      <c r="D1081" s="412">
        <v>15</v>
      </c>
      <c r="E1081" s="412">
        <v>30500</v>
      </c>
      <c r="F1081" s="412">
        <f t="shared" si="25"/>
        <v>457500</v>
      </c>
      <c r="G1081" s="4" t="s">
        <v>12</v>
      </c>
      <c r="H1081" s="4">
        <v>2023</v>
      </c>
      <c r="I1081" s="4"/>
    </row>
    <row r="1082" spans="1:9" s="38" customFormat="1" ht="18" x14ac:dyDescent="0.25">
      <c r="A1082" s="4">
        <v>16</v>
      </c>
      <c r="B1082" s="412" t="s">
        <v>1498</v>
      </c>
      <c r="C1082" s="4" t="s">
        <v>11</v>
      </c>
      <c r="D1082" s="412">
        <v>2</v>
      </c>
      <c r="E1082" s="412">
        <v>15000</v>
      </c>
      <c r="F1082" s="412">
        <f t="shared" si="25"/>
        <v>30000</v>
      </c>
      <c r="G1082" s="4" t="s">
        <v>12</v>
      </c>
      <c r="H1082" s="4">
        <v>2023</v>
      </c>
      <c r="I1082" s="4"/>
    </row>
    <row r="1083" spans="1:9" s="38" customFormat="1" ht="18" x14ac:dyDescent="0.25">
      <c r="A1083" s="4">
        <v>17</v>
      </c>
      <c r="B1083" s="412" t="s">
        <v>1499</v>
      </c>
      <c r="C1083" s="4" t="s">
        <v>11</v>
      </c>
      <c r="D1083" s="412">
        <v>2</v>
      </c>
      <c r="E1083" s="15">
        <v>25000</v>
      </c>
      <c r="F1083" s="412">
        <f t="shared" si="25"/>
        <v>50000</v>
      </c>
      <c r="G1083" s="4" t="s">
        <v>12</v>
      </c>
      <c r="H1083" s="4">
        <v>1980</v>
      </c>
      <c r="I1083" s="4"/>
    </row>
    <row r="1084" spans="1:9" s="38" customFormat="1" ht="18" x14ac:dyDescent="0.25">
      <c r="A1084" s="4">
        <v>18</v>
      </c>
      <c r="B1084" s="412" t="s">
        <v>509</v>
      </c>
      <c r="C1084" s="4" t="s">
        <v>11</v>
      </c>
      <c r="D1084" s="412">
        <v>2</v>
      </c>
      <c r="E1084" s="15">
        <v>10000</v>
      </c>
      <c r="F1084" s="412">
        <f t="shared" si="25"/>
        <v>20000</v>
      </c>
      <c r="G1084" s="4" t="s">
        <v>12</v>
      </c>
      <c r="H1084" s="4">
        <v>1979</v>
      </c>
      <c r="I1084" s="4"/>
    </row>
    <row r="1085" spans="1:9" s="38" customFormat="1" ht="18" x14ac:dyDescent="0.25">
      <c r="A1085" s="4">
        <v>19</v>
      </c>
      <c r="B1085" s="412" t="s">
        <v>1500</v>
      </c>
      <c r="C1085" s="4" t="s">
        <v>11</v>
      </c>
      <c r="D1085" s="412">
        <v>1</v>
      </c>
      <c r="E1085" s="412">
        <v>35000</v>
      </c>
      <c r="F1085" s="412">
        <f t="shared" si="25"/>
        <v>35000</v>
      </c>
      <c r="G1085" s="4" t="s">
        <v>12</v>
      </c>
      <c r="H1085" s="4">
        <v>2013</v>
      </c>
      <c r="I1085" s="4"/>
    </row>
    <row r="1086" spans="1:9" s="38" customFormat="1" ht="18" x14ac:dyDescent="0.25">
      <c r="A1086" s="4">
        <v>20</v>
      </c>
      <c r="B1086" s="412" t="s">
        <v>532</v>
      </c>
      <c r="C1086" s="4" t="s">
        <v>11</v>
      </c>
      <c r="D1086" s="412">
        <v>2</v>
      </c>
      <c r="E1086" s="412">
        <v>5500</v>
      </c>
      <c r="F1086" s="412">
        <f t="shared" si="25"/>
        <v>11000</v>
      </c>
      <c r="G1086" s="4" t="s">
        <v>12</v>
      </c>
      <c r="H1086" s="4">
        <v>2004</v>
      </c>
      <c r="I1086" s="4"/>
    </row>
    <row r="1087" spans="1:9" s="38" customFormat="1" ht="18" x14ac:dyDescent="0.25">
      <c r="A1087" s="4">
        <v>21</v>
      </c>
      <c r="B1087" s="412" t="s">
        <v>1501</v>
      </c>
      <c r="C1087" s="4" t="s">
        <v>11</v>
      </c>
      <c r="D1087" s="412">
        <v>1</v>
      </c>
      <c r="E1087" s="412">
        <v>12000</v>
      </c>
      <c r="F1087" s="412">
        <f t="shared" si="25"/>
        <v>12000</v>
      </c>
      <c r="G1087" s="4" t="s">
        <v>12</v>
      </c>
      <c r="H1087" s="4">
        <v>2015</v>
      </c>
      <c r="I1087" s="4"/>
    </row>
    <row r="1088" spans="1:9" s="38" customFormat="1" ht="18" x14ac:dyDescent="0.25">
      <c r="A1088" s="4">
        <v>22</v>
      </c>
      <c r="B1088" s="412" t="s">
        <v>1502</v>
      </c>
      <c r="C1088" s="4" t="s">
        <v>11</v>
      </c>
      <c r="D1088" s="412">
        <v>1</v>
      </c>
      <c r="E1088" s="412">
        <v>20000</v>
      </c>
      <c r="F1088" s="412">
        <f t="shared" si="25"/>
        <v>20000</v>
      </c>
      <c r="G1088" s="4" t="s">
        <v>106</v>
      </c>
      <c r="H1088" s="4">
        <v>2023</v>
      </c>
      <c r="I1088" s="4"/>
    </row>
    <row r="1089" spans="1:9" s="38" customFormat="1" ht="18" x14ac:dyDescent="0.25">
      <c r="A1089" s="4">
        <v>23</v>
      </c>
      <c r="B1089" s="412" t="s">
        <v>1503</v>
      </c>
      <c r="C1089" s="4" t="s">
        <v>11</v>
      </c>
      <c r="D1089" s="412">
        <v>3</v>
      </c>
      <c r="E1089" s="412">
        <v>240000</v>
      </c>
      <c r="F1089" s="412">
        <f t="shared" si="25"/>
        <v>720000</v>
      </c>
      <c r="G1089" s="4" t="s">
        <v>12</v>
      </c>
      <c r="H1089" s="4">
        <v>2008</v>
      </c>
      <c r="I1089" s="4"/>
    </row>
    <row r="1090" spans="1:9" s="38" customFormat="1" ht="18" x14ac:dyDescent="0.25">
      <c r="A1090" s="4">
        <v>24</v>
      </c>
      <c r="B1090" s="412" t="s">
        <v>304</v>
      </c>
      <c r="C1090" s="4" t="s">
        <v>11</v>
      </c>
      <c r="D1090" s="412">
        <v>1</v>
      </c>
      <c r="E1090" s="54">
        <v>40000</v>
      </c>
      <c r="F1090" s="412">
        <f t="shared" si="25"/>
        <v>40000</v>
      </c>
      <c r="G1090" s="4" t="s">
        <v>12</v>
      </c>
      <c r="H1090" s="4">
        <v>2010</v>
      </c>
      <c r="I1090" s="4"/>
    </row>
    <row r="1091" spans="1:9" s="38" customFormat="1" ht="18" x14ac:dyDescent="0.25">
      <c r="A1091" s="4">
        <v>25</v>
      </c>
      <c r="B1091" s="412" t="s">
        <v>1504</v>
      </c>
      <c r="C1091" s="4" t="s">
        <v>11</v>
      </c>
      <c r="D1091" s="412">
        <v>1</v>
      </c>
      <c r="E1091" s="54">
        <v>65000</v>
      </c>
      <c r="F1091" s="412">
        <f t="shared" si="25"/>
        <v>65000</v>
      </c>
      <c r="G1091" s="4" t="s">
        <v>12</v>
      </c>
      <c r="H1091" s="4">
        <v>2008</v>
      </c>
      <c r="I1091" s="4"/>
    </row>
    <row r="1092" spans="1:9" s="38" customFormat="1" ht="18" x14ac:dyDescent="0.25">
      <c r="A1092" s="4">
        <v>26</v>
      </c>
      <c r="B1092" s="412" t="s">
        <v>803</v>
      </c>
      <c r="C1092" s="4" t="s">
        <v>11</v>
      </c>
      <c r="D1092" s="412">
        <v>1</v>
      </c>
      <c r="E1092" s="412">
        <v>117057</v>
      </c>
      <c r="F1092" s="412">
        <f t="shared" si="25"/>
        <v>117057</v>
      </c>
      <c r="G1092" s="4" t="s">
        <v>106</v>
      </c>
      <c r="H1092" s="4">
        <v>2023</v>
      </c>
      <c r="I1092" s="4"/>
    </row>
    <row r="1093" spans="1:9" s="38" customFormat="1" ht="18" x14ac:dyDescent="0.25">
      <c r="A1093" s="4">
        <v>27</v>
      </c>
      <c r="B1093" s="412" t="s">
        <v>426</v>
      </c>
      <c r="C1093" s="4" t="s">
        <v>11</v>
      </c>
      <c r="D1093" s="412">
        <v>1</v>
      </c>
      <c r="E1093" s="412">
        <v>144444</v>
      </c>
      <c r="F1093" s="412">
        <f t="shared" si="25"/>
        <v>144444</v>
      </c>
      <c r="G1093" s="4" t="s">
        <v>106</v>
      </c>
      <c r="H1093" s="4">
        <v>2023</v>
      </c>
      <c r="I1093" s="4"/>
    </row>
    <row r="1094" spans="1:9" s="38" customFormat="1" ht="18" x14ac:dyDescent="0.25">
      <c r="A1094" s="4">
        <v>28</v>
      </c>
      <c r="B1094" s="412" t="s">
        <v>693</v>
      </c>
      <c r="C1094" s="4" t="s">
        <v>11</v>
      </c>
      <c r="D1094" s="412">
        <v>1</v>
      </c>
      <c r="E1094" s="412">
        <v>22112</v>
      </c>
      <c r="F1094" s="412">
        <f t="shared" si="25"/>
        <v>22112</v>
      </c>
      <c r="G1094" s="4" t="s">
        <v>106</v>
      </c>
      <c r="H1094" s="4">
        <v>2023</v>
      </c>
      <c r="I1094" s="4"/>
    </row>
    <row r="1095" spans="1:9" s="38" customFormat="1" ht="18" x14ac:dyDescent="0.25">
      <c r="A1095" s="4">
        <v>29</v>
      </c>
      <c r="B1095" s="412" t="s">
        <v>1253</v>
      </c>
      <c r="C1095" s="4" t="s">
        <v>11</v>
      </c>
      <c r="D1095" s="412">
        <v>2</v>
      </c>
      <c r="E1095" s="412">
        <v>24000</v>
      </c>
      <c r="F1095" s="412">
        <f t="shared" si="25"/>
        <v>48000</v>
      </c>
      <c r="G1095" s="4" t="s">
        <v>106</v>
      </c>
      <c r="H1095" s="4">
        <v>2023</v>
      </c>
      <c r="I1095" s="4"/>
    </row>
    <row r="1096" spans="1:9" s="38" customFormat="1" ht="18" x14ac:dyDescent="0.25">
      <c r="A1096" s="4">
        <v>30</v>
      </c>
      <c r="B1096" s="412" t="s">
        <v>694</v>
      </c>
      <c r="C1096" s="4" t="s">
        <v>11</v>
      </c>
      <c r="D1096" s="412">
        <v>1</v>
      </c>
      <c r="E1096" s="412">
        <v>21706</v>
      </c>
      <c r="F1096" s="412">
        <f t="shared" si="25"/>
        <v>21706</v>
      </c>
      <c r="G1096" s="4" t="s">
        <v>106</v>
      </c>
      <c r="H1096" s="4">
        <v>2023</v>
      </c>
      <c r="I1096" s="4"/>
    </row>
    <row r="1097" spans="1:9" s="38" customFormat="1" ht="18" x14ac:dyDescent="0.25">
      <c r="A1097" s="4">
        <v>31</v>
      </c>
      <c r="B1097" s="412" t="s">
        <v>943</v>
      </c>
      <c r="C1097" s="4" t="s">
        <v>11</v>
      </c>
      <c r="D1097" s="412">
        <v>4</v>
      </c>
      <c r="E1097" s="412">
        <v>38160</v>
      </c>
      <c r="F1097" s="412">
        <f t="shared" si="25"/>
        <v>152640</v>
      </c>
      <c r="G1097" s="4" t="s">
        <v>106</v>
      </c>
      <c r="H1097" s="4">
        <v>2023</v>
      </c>
      <c r="I1097" s="4"/>
    </row>
    <row r="1098" spans="1:9" s="38" customFormat="1" ht="18" x14ac:dyDescent="0.25">
      <c r="A1098" s="4">
        <v>32</v>
      </c>
      <c r="B1098" s="412" t="s">
        <v>1151</v>
      </c>
      <c r="C1098" s="4" t="s">
        <v>11</v>
      </c>
      <c r="D1098" s="412">
        <v>2</v>
      </c>
      <c r="E1098" s="412">
        <v>17724</v>
      </c>
      <c r="F1098" s="412">
        <f t="shared" si="25"/>
        <v>35448</v>
      </c>
      <c r="G1098" s="4" t="s">
        <v>106</v>
      </c>
      <c r="H1098" s="4">
        <v>2023</v>
      </c>
      <c r="I1098" s="4"/>
    </row>
    <row r="1099" spans="1:9" s="104" customFormat="1" ht="18" x14ac:dyDescent="0.3">
      <c r="A1099" s="79"/>
      <c r="B1099" s="100" t="s">
        <v>141</v>
      </c>
      <c r="C1099" s="100"/>
      <c r="D1099" s="100">
        <f>SUM(D1067:D1098)</f>
        <v>160</v>
      </c>
      <c r="E1099" s="100" t="s">
        <v>142</v>
      </c>
      <c r="F1099" s="100">
        <f>SUM(F1067:F1098)</f>
        <v>32619010</v>
      </c>
      <c r="G1099" s="4"/>
      <c r="H1099" s="79"/>
      <c r="I1099" s="79"/>
    </row>
    <row r="1100" spans="1:9" s="510" customFormat="1" ht="18" x14ac:dyDescent="0.3">
      <c r="A1100" s="196"/>
      <c r="B1100" s="184"/>
      <c r="C1100" s="184"/>
      <c r="D1100" s="184"/>
      <c r="E1100" s="184"/>
      <c r="F1100" s="184"/>
      <c r="G1100" s="339"/>
      <c r="H1100" s="196"/>
      <c r="I1100" s="196"/>
    </row>
    <row r="1101" spans="1:9" ht="25.5" customHeight="1" x14ac:dyDescent="0.25">
      <c r="A1101" s="530" t="s">
        <v>2724</v>
      </c>
      <c r="B1101" s="530"/>
      <c r="C1101" s="530"/>
      <c r="D1101" s="530"/>
      <c r="E1101" s="530"/>
      <c r="F1101" s="530"/>
      <c r="G1101" s="530"/>
      <c r="H1101" s="530"/>
    </row>
    <row r="1102" spans="1:9" ht="15" customHeight="1" x14ac:dyDescent="0.25">
      <c r="A1102" s="500"/>
      <c r="B1102" s="500"/>
      <c r="C1102" s="500"/>
      <c r="D1102" s="500"/>
      <c r="E1102" s="500"/>
      <c r="F1102" s="500"/>
      <c r="G1102" s="500"/>
      <c r="H1102" s="500"/>
    </row>
    <row r="1103" spans="1:9" s="210" customFormat="1" ht="21" customHeight="1" x14ac:dyDescent="0.3">
      <c r="A1103" s="504"/>
      <c r="B1103" s="505" t="s">
        <v>2794</v>
      </c>
      <c r="C1103" s="225"/>
      <c r="D1103" s="225"/>
      <c r="E1103" s="225"/>
      <c r="F1103" s="504"/>
      <c r="G1103" s="504"/>
      <c r="H1103" s="226"/>
      <c r="I1103" s="504"/>
    </row>
    <row r="1104" spans="1:9" s="210" customFormat="1" ht="24.75" customHeight="1" x14ac:dyDescent="0.3">
      <c r="A1104" s="504"/>
      <c r="B1104" s="505" t="s">
        <v>2795</v>
      </c>
      <c r="C1104" s="225"/>
      <c r="D1104" s="225"/>
      <c r="E1104" s="225"/>
      <c r="F1104" s="505"/>
      <c r="G1104" s="505" t="s">
        <v>2734</v>
      </c>
      <c r="H1104" s="505" t="s">
        <v>2796</v>
      </c>
      <c r="I1104" s="505"/>
    </row>
    <row r="1105" spans="1:10" ht="19.5" x14ac:dyDescent="0.25">
      <c r="B1105" s="183"/>
    </row>
    <row r="1106" spans="1:10" s="232" customFormat="1" ht="18.75" customHeight="1" x14ac:dyDescent="0.35">
      <c r="A1106" s="227"/>
      <c r="B1106" s="228" t="s">
        <v>2723</v>
      </c>
      <c r="C1106" s="228"/>
      <c r="D1106" s="229"/>
      <c r="E1106" s="229"/>
      <c r="F1106" s="230"/>
      <c r="G1106" s="227"/>
      <c r="H1106" s="227"/>
      <c r="I1106" s="231"/>
      <c r="J1106" s="227"/>
    </row>
    <row r="1107" spans="1:10" s="448" customFormat="1" ht="18.75" customHeight="1" x14ac:dyDescent="0.25">
      <c r="A1107" s="93"/>
      <c r="B1107" s="233"/>
      <c r="C1107" s="233"/>
      <c r="D1107" s="234"/>
      <c r="E1107" s="234"/>
      <c r="F1107" s="235"/>
      <c r="G1107" s="93"/>
      <c r="H1107" s="93"/>
      <c r="I1107" s="236"/>
      <c r="J1107" s="93"/>
    </row>
    <row r="1108" spans="1:10" s="210" customFormat="1" ht="24" customHeight="1" x14ac:dyDescent="0.3">
      <c r="A1108" s="504"/>
      <c r="B1108" s="505" t="s">
        <v>2443</v>
      </c>
      <c r="C1108" s="512"/>
      <c r="D1108" s="512"/>
      <c r="E1108" s="512"/>
      <c r="F1108" s="504"/>
      <c r="G1108" s="504"/>
      <c r="H1108" s="237"/>
      <c r="I1108" s="504"/>
    </row>
    <row r="1109" spans="1:10" s="210" customFormat="1" ht="17.25" x14ac:dyDescent="0.3">
      <c r="A1109" s="504"/>
      <c r="B1109" s="505" t="s">
        <v>2442</v>
      </c>
      <c r="C1109" s="512"/>
      <c r="D1109" s="512"/>
      <c r="E1109" s="512"/>
      <c r="F1109" s="504"/>
      <c r="G1109" s="505" t="s">
        <v>2798</v>
      </c>
      <c r="H1109" s="532" t="s">
        <v>2738</v>
      </c>
      <c r="I1109" s="532"/>
    </row>
    <row r="1110" spans="1:10" s="210" customFormat="1" ht="18" customHeight="1" x14ac:dyDescent="0.3">
      <c r="A1110" s="504"/>
      <c r="B1110" s="505"/>
      <c r="C1110" s="225"/>
      <c r="D1110" s="225"/>
      <c r="E1110" s="225"/>
      <c r="F1110" s="504"/>
      <c r="G1110" s="238"/>
      <c r="H1110" s="238"/>
      <c r="I1110" s="238"/>
    </row>
    <row r="1111" spans="1:10" s="210" customFormat="1" ht="17.25" x14ac:dyDescent="0.3">
      <c r="A1111" s="504"/>
      <c r="B1111" s="505" t="s">
        <v>2794</v>
      </c>
      <c r="C1111" s="225"/>
      <c r="D1111" s="225"/>
      <c r="E1111" s="225"/>
      <c r="F1111" s="504"/>
      <c r="G1111" s="504"/>
      <c r="H1111" s="226"/>
      <c r="I1111" s="504"/>
    </row>
    <row r="1112" spans="1:10" s="210" customFormat="1" ht="18" customHeight="1" x14ac:dyDescent="0.3">
      <c r="A1112" s="504"/>
      <c r="B1112" s="505" t="s">
        <v>2797</v>
      </c>
      <c r="C1112" s="225"/>
      <c r="D1112" s="225"/>
      <c r="E1112" s="225"/>
      <c r="F1112" s="505"/>
      <c r="G1112" s="505" t="s">
        <v>2798</v>
      </c>
      <c r="H1112" s="505" t="s">
        <v>2799</v>
      </c>
      <c r="I1112" s="505"/>
    </row>
    <row r="1113" spans="1:10" s="210" customFormat="1" ht="18" customHeight="1" x14ac:dyDescent="0.3">
      <c r="A1113" s="504"/>
      <c r="B1113" s="505"/>
      <c r="C1113" s="225"/>
      <c r="D1113" s="225"/>
      <c r="E1113" s="225"/>
      <c r="F1113" s="505"/>
      <c r="G1113" s="505"/>
      <c r="H1113" s="505"/>
      <c r="I1113" s="505"/>
    </row>
    <row r="1114" spans="1:10" s="210" customFormat="1" ht="18.75" customHeight="1" x14ac:dyDescent="0.3">
      <c r="A1114" s="504"/>
      <c r="B1114" s="239" t="s">
        <v>2722</v>
      </c>
      <c r="C1114" s="239"/>
      <c r="D1114" s="239"/>
      <c r="E1114" s="239"/>
      <c r="F1114" s="512"/>
      <c r="G1114" s="504"/>
      <c r="H1114" s="504"/>
      <c r="I1114" s="237"/>
      <c r="J1114" s="504"/>
    </row>
    <row r="1115" spans="1:10" s="210" customFormat="1" ht="18.75" customHeight="1" x14ac:dyDescent="0.3">
      <c r="A1115" s="504"/>
      <c r="B1115" s="239" t="s">
        <v>2735</v>
      </c>
      <c r="C1115" s="239"/>
      <c r="D1115" s="239"/>
      <c r="E1115" s="239"/>
      <c r="F1115" s="512"/>
      <c r="G1115" s="505" t="s">
        <v>2798</v>
      </c>
      <c r="H1115" s="531" t="s">
        <v>2736</v>
      </c>
      <c r="I1115" s="531"/>
      <c r="J1115" s="504"/>
    </row>
    <row r="1116" spans="1:10" s="210" customFormat="1" ht="17.25" x14ac:dyDescent="0.3"/>
    <row r="1117" spans="1:10" s="210" customFormat="1" ht="17.25" x14ac:dyDescent="0.3">
      <c r="A1117" s="504"/>
      <c r="B1117" s="505" t="s">
        <v>2794</v>
      </c>
      <c r="C1117" s="225"/>
      <c r="D1117" s="225"/>
      <c r="E1117" s="225"/>
      <c r="F1117" s="504"/>
      <c r="G1117" s="504"/>
      <c r="H1117" s="226"/>
      <c r="I1117" s="504"/>
    </row>
    <row r="1118" spans="1:10" s="210" customFormat="1" ht="18" customHeight="1" x14ac:dyDescent="0.3">
      <c r="A1118" s="504"/>
      <c r="B1118" s="505" t="s">
        <v>2801</v>
      </c>
      <c r="C1118" s="225"/>
      <c r="D1118" s="225"/>
      <c r="E1118" s="225"/>
      <c r="F1118" s="505"/>
      <c r="G1118" s="505" t="s">
        <v>2798</v>
      </c>
      <c r="H1118" s="505" t="s">
        <v>2800</v>
      </c>
      <c r="I1118" s="505"/>
    </row>
    <row r="1119" spans="1:10" s="210" customFormat="1" ht="17.25" x14ac:dyDescent="0.3"/>
    <row r="1120" spans="1:10" s="210" customFormat="1" ht="17.25" x14ac:dyDescent="0.3">
      <c r="B1120" s="210" t="s">
        <v>2728</v>
      </c>
      <c r="G1120" s="210" t="s">
        <v>2734</v>
      </c>
      <c r="H1120" s="210" t="s">
        <v>2731</v>
      </c>
    </row>
    <row r="1121" spans="1:10" s="210" customFormat="1" ht="17.25" x14ac:dyDescent="0.3"/>
    <row r="1122" spans="1:10" s="210" customFormat="1" ht="17.25" x14ac:dyDescent="0.3">
      <c r="B1122" s="544" t="s">
        <v>2825</v>
      </c>
      <c r="C1122" s="544"/>
      <c r="D1122" s="544"/>
      <c r="E1122" s="544"/>
      <c r="G1122" s="210" t="s">
        <v>2732</v>
      </c>
      <c r="H1122" s="210" t="s">
        <v>2880</v>
      </c>
    </row>
    <row r="1123" spans="1:10" s="210" customFormat="1" ht="17.25" x14ac:dyDescent="0.3">
      <c r="B1123" s="512"/>
      <c r="C1123" s="512"/>
      <c r="D1123" s="512"/>
      <c r="E1123" s="512"/>
    </row>
    <row r="1124" spans="1:10" s="210" customFormat="1" ht="23.25" customHeight="1" x14ac:dyDescent="0.3">
      <c r="B1124" s="544" t="s">
        <v>2864</v>
      </c>
      <c r="C1124" s="544"/>
      <c r="D1124" s="544"/>
      <c r="E1124" s="544"/>
      <c r="I1124" s="211"/>
      <c r="J1124" s="504"/>
    </row>
    <row r="1125" spans="1:10" s="210" customFormat="1" ht="17.25" x14ac:dyDescent="0.3">
      <c r="B1125" s="512" t="s">
        <v>2860</v>
      </c>
      <c r="C1125" s="512"/>
      <c r="D1125" s="512"/>
      <c r="E1125" s="512"/>
      <c r="G1125" s="210" t="s">
        <v>2732</v>
      </c>
      <c r="H1125" s="210" t="s">
        <v>2824</v>
      </c>
      <c r="I1125" s="504"/>
    </row>
    <row r="1126" spans="1:10" s="510" customFormat="1" ht="18" x14ac:dyDescent="0.3">
      <c r="A1126" s="196"/>
      <c r="B1126" s="184"/>
      <c r="C1126" s="184"/>
      <c r="D1126" s="184"/>
      <c r="E1126" s="184"/>
      <c r="F1126" s="184"/>
      <c r="G1126" s="339"/>
      <c r="H1126" s="196"/>
      <c r="I1126" s="196"/>
    </row>
    <row r="1127" spans="1:10" s="510" customFormat="1" ht="18" x14ac:dyDescent="0.3">
      <c r="A1127" s="196"/>
      <c r="B1127" s="184"/>
      <c r="C1127" s="184"/>
      <c r="D1127" s="184"/>
      <c r="E1127" s="184"/>
      <c r="F1127" s="184"/>
      <c r="G1127" s="339"/>
      <c r="H1127" s="196"/>
      <c r="I1127" s="196"/>
    </row>
    <row r="1128" spans="1:10" s="510" customFormat="1" ht="18" x14ac:dyDescent="0.3">
      <c r="A1128" s="196"/>
      <c r="B1128" s="184"/>
      <c r="C1128" s="184"/>
      <c r="D1128" s="184"/>
      <c r="E1128" s="184"/>
      <c r="F1128" s="184"/>
      <c r="G1128" s="339"/>
      <c r="H1128" s="196"/>
      <c r="I1128" s="196"/>
    </row>
    <row r="1129" spans="1:10" ht="27" x14ac:dyDescent="0.45">
      <c r="A1129" s="308"/>
      <c r="B1129" s="309"/>
      <c r="C1129" s="308"/>
      <c r="D1129" s="308"/>
      <c r="E1129" s="308"/>
      <c r="F1129" s="533" t="s">
        <v>3130</v>
      </c>
      <c r="G1129" s="534"/>
      <c r="H1129" s="534"/>
      <c r="I1129" s="534"/>
      <c r="J1129" s="448"/>
    </row>
    <row r="1130" spans="1:10" ht="27" x14ac:dyDescent="0.45">
      <c r="A1130" s="308"/>
      <c r="B1130" s="309"/>
      <c r="C1130" s="308"/>
      <c r="D1130" s="308"/>
      <c r="E1130" s="308"/>
      <c r="F1130" s="507"/>
      <c r="G1130" s="508"/>
      <c r="H1130" s="534" t="s">
        <v>3104</v>
      </c>
      <c r="I1130" s="534"/>
      <c r="J1130" s="448"/>
    </row>
    <row r="1131" spans="1:10" ht="27" x14ac:dyDescent="0.45">
      <c r="A1131" s="308"/>
      <c r="B1131" s="309"/>
      <c r="C1131" s="308"/>
      <c r="D1131" s="308"/>
      <c r="E1131" s="308"/>
      <c r="F1131" s="507"/>
      <c r="G1131" s="508"/>
      <c r="H1131" s="534"/>
      <c r="I1131" s="534"/>
      <c r="J1131" s="448"/>
    </row>
    <row r="1132" spans="1:10" ht="27" x14ac:dyDescent="0.45">
      <c r="A1132" s="308"/>
      <c r="B1132" s="309"/>
      <c r="C1132" s="308"/>
      <c r="D1132" s="308"/>
      <c r="E1132" s="308"/>
      <c r="F1132" s="507"/>
      <c r="G1132" s="508"/>
      <c r="H1132" s="534"/>
      <c r="I1132" s="534"/>
      <c r="J1132" s="448"/>
    </row>
    <row r="1133" spans="1:10" ht="23.25" customHeight="1" x14ac:dyDescent="0.45">
      <c r="A1133" s="311"/>
      <c r="B1133" s="506"/>
      <c r="C1133" s="311"/>
      <c r="D1133" s="313" t="s">
        <v>3080</v>
      </c>
      <c r="E1133" s="314"/>
      <c r="F1133" s="311"/>
      <c r="G1133" s="311"/>
      <c r="H1133" s="543"/>
      <c r="I1133" s="543"/>
      <c r="J1133" s="448"/>
    </row>
    <row r="1134" spans="1:10" ht="24.75" customHeight="1" x14ac:dyDescent="0.25">
      <c r="A1134" s="545" t="s">
        <v>3109</v>
      </c>
      <c r="B1134" s="545"/>
      <c r="C1134" s="545"/>
      <c r="D1134" s="545"/>
      <c r="E1134" s="545"/>
      <c r="F1134" s="545"/>
      <c r="G1134" s="545"/>
      <c r="H1134" s="545"/>
      <c r="I1134" s="545"/>
      <c r="J1134" s="448"/>
    </row>
    <row r="1135" spans="1:10" ht="27" customHeight="1" x14ac:dyDescent="0.25"/>
    <row r="1136" spans="1:10" s="448" customFormat="1" ht="20.25" thickBot="1" x14ac:dyDescent="0.4">
      <c r="A1136" s="443" t="s">
        <v>3110</v>
      </c>
      <c r="B1136" s="443"/>
      <c r="C1136" s="443"/>
      <c r="D1136" s="444"/>
      <c r="E1136" s="311"/>
      <c r="F1136" s="311"/>
      <c r="G1136" s="311"/>
      <c r="H1136" s="498" t="s">
        <v>3117</v>
      </c>
    </row>
    <row r="1137" spans="1:9" s="445" customFormat="1" ht="21" x14ac:dyDescent="0.35">
      <c r="A1137" s="529" t="s">
        <v>1</v>
      </c>
      <c r="B1137" s="529"/>
      <c r="C1137" s="529"/>
      <c r="D1137" s="448"/>
      <c r="F1137" s="438"/>
      <c r="G1137" s="446"/>
      <c r="H1137" s="499" t="s">
        <v>2</v>
      </c>
    </row>
    <row r="1138" spans="1:9" s="151" customFormat="1" ht="90.75" customHeight="1" thickBot="1" x14ac:dyDescent="0.3">
      <c r="A1138" s="150" t="s">
        <v>3</v>
      </c>
      <c r="B1138" s="66" t="s">
        <v>4</v>
      </c>
      <c r="C1138" s="96" t="s">
        <v>5</v>
      </c>
      <c r="D1138" s="67" t="s">
        <v>6</v>
      </c>
      <c r="E1138" s="66" t="s">
        <v>7</v>
      </c>
      <c r="F1138" s="66" t="s">
        <v>8</v>
      </c>
      <c r="G1138" s="66" t="s">
        <v>9</v>
      </c>
      <c r="H1138" s="66" t="s">
        <v>3029</v>
      </c>
      <c r="I1138" s="68" t="s">
        <v>10</v>
      </c>
    </row>
    <row r="1139" spans="1:9" ht="17.25" x14ac:dyDescent="0.25">
      <c r="A1139" s="288">
        <v>1</v>
      </c>
      <c r="B1139" s="284">
        <v>2</v>
      </c>
      <c r="C1139" s="285">
        <v>3</v>
      </c>
      <c r="D1139" s="285">
        <v>4</v>
      </c>
      <c r="E1139" s="285">
        <v>5</v>
      </c>
      <c r="F1139" s="285">
        <v>6</v>
      </c>
      <c r="G1139" s="285">
        <v>7</v>
      </c>
      <c r="H1139" s="285">
        <v>8</v>
      </c>
      <c r="I1139" s="286">
        <v>9</v>
      </c>
    </row>
    <row r="1140" spans="1:9" s="38" customFormat="1" ht="18" x14ac:dyDescent="0.25">
      <c r="A1140" s="4">
        <v>1</v>
      </c>
      <c r="B1140" s="412" t="s">
        <v>242</v>
      </c>
      <c r="C1140" s="4" t="s">
        <v>11</v>
      </c>
      <c r="D1140" s="412">
        <v>1</v>
      </c>
      <c r="E1140" s="412">
        <v>28400</v>
      </c>
      <c r="F1140" s="4">
        <f>D1140*E1140</f>
        <v>28400</v>
      </c>
      <c r="G1140" s="4" t="s">
        <v>106</v>
      </c>
      <c r="H1140" s="4">
        <v>2023</v>
      </c>
      <c r="I1140" s="4"/>
    </row>
    <row r="1141" spans="1:9" s="38" customFormat="1" ht="24.75" customHeight="1" x14ac:dyDescent="0.25">
      <c r="A1141" s="4">
        <v>2</v>
      </c>
      <c r="B1141" s="412" t="s">
        <v>681</v>
      </c>
      <c r="C1141" s="4" t="s">
        <v>11</v>
      </c>
      <c r="D1141" s="412">
        <v>1</v>
      </c>
      <c r="E1141" s="412">
        <v>23994</v>
      </c>
      <c r="F1141" s="4">
        <f t="shared" ref="F1141:F1152" si="26">D1141*E1141</f>
        <v>23994</v>
      </c>
      <c r="G1141" s="4" t="s">
        <v>106</v>
      </c>
      <c r="H1141" s="4">
        <v>2023</v>
      </c>
      <c r="I1141" s="4"/>
    </row>
    <row r="1142" spans="1:9" s="38" customFormat="1" ht="24" customHeight="1" x14ac:dyDescent="0.25">
      <c r="A1142" s="4">
        <v>3</v>
      </c>
      <c r="B1142" s="412" t="s">
        <v>682</v>
      </c>
      <c r="C1142" s="4" t="s">
        <v>11</v>
      </c>
      <c r="D1142" s="412">
        <v>3</v>
      </c>
      <c r="E1142" s="412">
        <v>16500</v>
      </c>
      <c r="F1142" s="4">
        <f t="shared" si="26"/>
        <v>49500</v>
      </c>
      <c r="G1142" s="4" t="s">
        <v>106</v>
      </c>
      <c r="H1142" s="4">
        <v>2023</v>
      </c>
      <c r="I1142" s="4"/>
    </row>
    <row r="1143" spans="1:9" s="38" customFormat="1" ht="22.5" customHeight="1" x14ac:dyDescent="0.25">
      <c r="A1143" s="4">
        <v>4</v>
      </c>
      <c r="B1143" s="412" t="s">
        <v>683</v>
      </c>
      <c r="C1143" s="4" t="s">
        <v>11</v>
      </c>
      <c r="D1143" s="412">
        <v>6</v>
      </c>
      <c r="E1143" s="412">
        <v>12600</v>
      </c>
      <c r="F1143" s="4">
        <f t="shared" si="26"/>
        <v>75600</v>
      </c>
      <c r="G1143" s="4" t="s">
        <v>106</v>
      </c>
      <c r="H1143" s="4">
        <v>2023</v>
      </c>
      <c r="I1143" s="4"/>
    </row>
    <row r="1144" spans="1:9" s="38" customFormat="1" ht="21.95" customHeight="1" x14ac:dyDescent="0.25">
      <c r="A1144" s="4">
        <v>5</v>
      </c>
      <c r="B1144" s="412" t="s">
        <v>684</v>
      </c>
      <c r="C1144" s="4" t="s">
        <v>11</v>
      </c>
      <c r="D1144" s="412">
        <v>25</v>
      </c>
      <c r="E1144" s="412">
        <v>5400</v>
      </c>
      <c r="F1144" s="4">
        <f t="shared" si="26"/>
        <v>135000</v>
      </c>
      <c r="G1144" s="4" t="s">
        <v>106</v>
      </c>
      <c r="H1144" s="4">
        <v>2023</v>
      </c>
      <c r="I1144" s="4"/>
    </row>
    <row r="1145" spans="1:9" s="38" customFormat="1" ht="23.25" customHeight="1" x14ac:dyDescent="0.25">
      <c r="A1145" s="4">
        <v>6</v>
      </c>
      <c r="B1145" s="412" t="s">
        <v>690</v>
      </c>
      <c r="C1145" s="4" t="s">
        <v>11</v>
      </c>
      <c r="D1145" s="412">
        <v>1</v>
      </c>
      <c r="E1145" s="412">
        <v>61000</v>
      </c>
      <c r="F1145" s="4">
        <f t="shared" si="26"/>
        <v>61000</v>
      </c>
      <c r="G1145" s="4" t="s">
        <v>106</v>
      </c>
      <c r="H1145" s="4">
        <v>2023</v>
      </c>
      <c r="I1145" s="4"/>
    </row>
    <row r="1146" spans="1:9" s="38" customFormat="1" ht="24.75" customHeight="1" x14ac:dyDescent="0.25">
      <c r="A1146" s="4">
        <v>7</v>
      </c>
      <c r="B1146" s="412" t="s">
        <v>685</v>
      </c>
      <c r="C1146" s="4" t="s">
        <v>11</v>
      </c>
      <c r="D1146" s="412">
        <v>2</v>
      </c>
      <c r="E1146" s="412">
        <v>9900</v>
      </c>
      <c r="F1146" s="4">
        <f t="shared" si="26"/>
        <v>19800</v>
      </c>
      <c r="G1146" s="4" t="s">
        <v>106</v>
      </c>
      <c r="H1146" s="4">
        <v>2023</v>
      </c>
      <c r="I1146" s="4"/>
    </row>
    <row r="1147" spans="1:9" s="38" customFormat="1" ht="24" customHeight="1" x14ac:dyDescent="0.25">
      <c r="A1147" s="4">
        <v>8</v>
      </c>
      <c r="B1147" s="412" t="s">
        <v>495</v>
      </c>
      <c r="C1147" s="4" t="s">
        <v>11</v>
      </c>
      <c r="D1147" s="412">
        <v>5</v>
      </c>
      <c r="E1147" s="412">
        <v>39200</v>
      </c>
      <c r="F1147" s="4">
        <f t="shared" si="26"/>
        <v>196000</v>
      </c>
      <c r="G1147" s="4" t="s">
        <v>106</v>
      </c>
      <c r="H1147" s="4">
        <v>2023</v>
      </c>
      <c r="I1147" s="4"/>
    </row>
    <row r="1148" spans="1:9" s="38" customFormat="1" ht="36" x14ac:dyDescent="0.25">
      <c r="A1148" s="4">
        <v>9</v>
      </c>
      <c r="B1148" s="412" t="s">
        <v>688</v>
      </c>
      <c r="C1148" s="4" t="s">
        <v>11</v>
      </c>
      <c r="D1148" s="412">
        <v>1</v>
      </c>
      <c r="E1148" s="412">
        <v>16800</v>
      </c>
      <c r="F1148" s="4">
        <f t="shared" si="26"/>
        <v>16800</v>
      </c>
      <c r="G1148" s="4" t="s">
        <v>106</v>
      </c>
      <c r="H1148" s="4">
        <v>2023</v>
      </c>
      <c r="I1148" s="4"/>
    </row>
    <row r="1149" spans="1:9" s="38" customFormat="1" ht="22.5" customHeight="1" x14ac:dyDescent="0.25">
      <c r="A1149" s="4">
        <v>10</v>
      </c>
      <c r="B1149" s="412" t="s">
        <v>689</v>
      </c>
      <c r="C1149" s="4" t="s">
        <v>11</v>
      </c>
      <c r="D1149" s="412">
        <v>1</v>
      </c>
      <c r="E1149" s="412">
        <v>39750</v>
      </c>
      <c r="F1149" s="4">
        <f t="shared" si="26"/>
        <v>39750</v>
      </c>
      <c r="G1149" s="4" t="s">
        <v>106</v>
      </c>
      <c r="H1149" s="4">
        <v>2023</v>
      </c>
      <c r="I1149" s="4"/>
    </row>
    <row r="1150" spans="1:9" s="38" customFormat="1" ht="22.5" customHeight="1" x14ac:dyDescent="0.25">
      <c r="A1150" s="4">
        <v>11</v>
      </c>
      <c r="B1150" s="412" t="s">
        <v>1253</v>
      </c>
      <c r="C1150" s="4" t="s">
        <v>11</v>
      </c>
      <c r="D1150" s="412">
        <v>2</v>
      </c>
      <c r="E1150" s="412">
        <v>24000</v>
      </c>
      <c r="F1150" s="4">
        <f t="shared" si="26"/>
        <v>48000</v>
      </c>
      <c r="G1150" s="4" t="s">
        <v>106</v>
      </c>
      <c r="H1150" s="4">
        <v>2023</v>
      </c>
      <c r="I1150" s="4"/>
    </row>
    <row r="1151" spans="1:9" s="38" customFormat="1" ht="22.5" customHeight="1" x14ac:dyDescent="0.25">
      <c r="A1151" s="4">
        <v>12</v>
      </c>
      <c r="B1151" s="412" t="s">
        <v>694</v>
      </c>
      <c r="C1151" s="4" t="s">
        <v>11</v>
      </c>
      <c r="D1151" s="412">
        <v>1</v>
      </c>
      <c r="E1151" s="412">
        <v>21706</v>
      </c>
      <c r="F1151" s="4">
        <f t="shared" si="26"/>
        <v>21706</v>
      </c>
      <c r="G1151" s="4" t="s">
        <v>106</v>
      </c>
      <c r="H1151" s="4">
        <v>2023</v>
      </c>
      <c r="I1151" s="4"/>
    </row>
    <row r="1152" spans="1:9" s="38" customFormat="1" ht="22.5" customHeight="1" x14ac:dyDescent="0.25">
      <c r="A1152" s="4">
        <v>13</v>
      </c>
      <c r="B1152" s="412" t="s">
        <v>178</v>
      </c>
      <c r="C1152" s="4" t="s">
        <v>11</v>
      </c>
      <c r="D1152" s="412">
        <v>1</v>
      </c>
      <c r="E1152" s="412">
        <v>46880</v>
      </c>
      <c r="F1152" s="4">
        <f t="shared" si="26"/>
        <v>46880</v>
      </c>
      <c r="G1152" s="4" t="s">
        <v>106</v>
      </c>
      <c r="H1152" s="4">
        <v>2023</v>
      </c>
      <c r="I1152" s="4"/>
    </row>
    <row r="1153" spans="1:10" s="104" customFormat="1" ht="19.5" x14ac:dyDescent="0.3">
      <c r="A1153" s="79"/>
      <c r="B1153" s="384" t="s">
        <v>141</v>
      </c>
      <c r="C1153" s="100"/>
      <c r="D1153" s="100">
        <f>SUM(D1140:D1152)</f>
        <v>50</v>
      </c>
      <c r="E1153" s="100" t="s">
        <v>142</v>
      </c>
      <c r="F1153" s="100">
        <f>SUM(F1140:F1152)</f>
        <v>762430</v>
      </c>
      <c r="G1153" s="100"/>
      <c r="H1153" s="79"/>
      <c r="I1153" s="79"/>
    </row>
    <row r="1154" spans="1:10" s="510" customFormat="1" ht="19.5" x14ac:dyDescent="0.3">
      <c r="A1154" s="196"/>
      <c r="B1154" s="437"/>
      <c r="C1154" s="184"/>
      <c r="D1154" s="184"/>
      <c r="E1154" s="184"/>
      <c r="F1154" s="184"/>
      <c r="G1154" s="184"/>
      <c r="H1154" s="196"/>
      <c r="I1154" s="196"/>
    </row>
    <row r="1155" spans="1:10" ht="25.5" customHeight="1" x14ac:dyDescent="0.25">
      <c r="A1155" s="530" t="s">
        <v>2724</v>
      </c>
      <c r="B1155" s="530"/>
      <c r="C1155" s="530"/>
      <c r="D1155" s="530"/>
      <c r="E1155" s="530"/>
      <c r="F1155" s="530"/>
      <c r="G1155" s="530"/>
      <c r="H1155" s="530"/>
    </row>
    <row r="1156" spans="1:10" ht="15" customHeight="1" x14ac:dyDescent="0.25">
      <c r="A1156" s="500"/>
      <c r="B1156" s="500"/>
      <c r="C1156" s="500"/>
      <c r="D1156" s="500"/>
      <c r="E1156" s="500"/>
      <c r="F1156" s="500"/>
      <c r="G1156" s="500"/>
      <c r="H1156" s="500"/>
    </row>
    <row r="1157" spans="1:10" s="210" customFormat="1" ht="21" customHeight="1" x14ac:dyDescent="0.3">
      <c r="A1157" s="504"/>
      <c r="B1157" s="505" t="s">
        <v>2794</v>
      </c>
      <c r="C1157" s="225"/>
      <c r="D1157" s="225"/>
      <c r="E1157" s="225"/>
      <c r="F1157" s="504"/>
      <c r="G1157" s="504"/>
      <c r="H1157" s="226"/>
      <c r="I1157" s="504"/>
    </row>
    <row r="1158" spans="1:10" s="210" customFormat="1" ht="24.75" customHeight="1" x14ac:dyDescent="0.3">
      <c r="A1158" s="504"/>
      <c r="B1158" s="505" t="s">
        <v>2795</v>
      </c>
      <c r="C1158" s="225"/>
      <c r="D1158" s="225"/>
      <c r="E1158" s="225"/>
      <c r="F1158" s="505"/>
      <c r="G1158" s="505" t="s">
        <v>2734</v>
      </c>
      <c r="H1158" s="505" t="s">
        <v>2796</v>
      </c>
      <c r="I1158" s="505"/>
    </row>
    <row r="1159" spans="1:10" ht="19.5" x14ac:dyDescent="0.25">
      <c r="B1159" s="183"/>
    </row>
    <row r="1160" spans="1:10" s="232" customFormat="1" ht="18.75" customHeight="1" x14ac:dyDescent="0.35">
      <c r="A1160" s="227"/>
      <c r="B1160" s="228" t="s">
        <v>2723</v>
      </c>
      <c r="C1160" s="228"/>
      <c r="D1160" s="229"/>
      <c r="E1160" s="229"/>
      <c r="F1160" s="230"/>
      <c r="G1160" s="227"/>
      <c r="H1160" s="227"/>
      <c r="I1160" s="231"/>
      <c r="J1160" s="227"/>
    </row>
    <row r="1161" spans="1:10" s="448" customFormat="1" ht="18.75" customHeight="1" x14ac:dyDescent="0.25">
      <c r="A1161" s="93"/>
      <c r="B1161" s="233"/>
      <c r="C1161" s="233"/>
      <c r="D1161" s="234"/>
      <c r="E1161" s="234"/>
      <c r="F1161" s="235"/>
      <c r="G1161" s="93"/>
      <c r="H1161" s="93"/>
      <c r="I1161" s="236"/>
      <c r="J1161" s="93"/>
    </row>
    <row r="1162" spans="1:10" s="210" customFormat="1" ht="24" customHeight="1" x14ac:dyDescent="0.3">
      <c r="A1162" s="504"/>
      <c r="B1162" s="505" t="s">
        <v>2443</v>
      </c>
      <c r="C1162" s="512"/>
      <c r="D1162" s="512"/>
      <c r="E1162" s="512"/>
      <c r="F1162" s="504"/>
      <c r="G1162" s="504"/>
      <c r="H1162" s="237"/>
      <c r="I1162" s="504"/>
    </row>
    <row r="1163" spans="1:10" s="210" customFormat="1" ht="17.25" x14ac:dyDescent="0.3">
      <c r="A1163" s="504"/>
      <c r="B1163" s="505" t="s">
        <v>2442</v>
      </c>
      <c r="C1163" s="512"/>
      <c r="D1163" s="512"/>
      <c r="E1163" s="512"/>
      <c r="F1163" s="504"/>
      <c r="G1163" s="505" t="s">
        <v>2798</v>
      </c>
      <c r="H1163" s="532" t="s">
        <v>2738</v>
      </c>
      <c r="I1163" s="532"/>
    </row>
    <row r="1164" spans="1:10" s="210" customFormat="1" ht="18" customHeight="1" x14ac:dyDescent="0.3">
      <c r="A1164" s="504"/>
      <c r="B1164" s="505"/>
      <c r="C1164" s="225"/>
      <c r="D1164" s="225"/>
      <c r="E1164" s="225"/>
      <c r="F1164" s="504"/>
      <c r="G1164" s="238"/>
      <c r="H1164" s="238"/>
      <c r="I1164" s="238"/>
    </row>
    <row r="1165" spans="1:10" s="210" customFormat="1" ht="17.25" x14ac:dyDescent="0.3">
      <c r="A1165" s="504"/>
      <c r="B1165" s="505" t="s">
        <v>2794</v>
      </c>
      <c r="C1165" s="225"/>
      <c r="D1165" s="225"/>
      <c r="E1165" s="225"/>
      <c r="F1165" s="504"/>
      <c r="G1165" s="504"/>
      <c r="H1165" s="226"/>
      <c r="I1165" s="504"/>
    </row>
    <row r="1166" spans="1:10" s="210" customFormat="1" ht="18" customHeight="1" x14ac:dyDescent="0.3">
      <c r="A1166" s="504"/>
      <c r="B1166" s="505" t="s">
        <v>2797</v>
      </c>
      <c r="C1166" s="225"/>
      <c r="D1166" s="225"/>
      <c r="E1166" s="225"/>
      <c r="F1166" s="505"/>
      <c r="G1166" s="505" t="s">
        <v>2798</v>
      </c>
      <c r="H1166" s="505" t="s">
        <v>2799</v>
      </c>
      <c r="I1166" s="505"/>
    </row>
    <row r="1167" spans="1:10" s="210" customFormat="1" ht="18" customHeight="1" x14ac:dyDescent="0.3">
      <c r="A1167" s="504"/>
      <c r="B1167" s="505"/>
      <c r="C1167" s="225"/>
      <c r="D1167" s="225"/>
      <c r="E1167" s="225"/>
      <c r="F1167" s="505"/>
      <c r="G1167" s="505"/>
      <c r="H1167" s="505"/>
      <c r="I1167" s="505"/>
    </row>
    <row r="1168" spans="1:10" s="210" customFormat="1" ht="18.75" customHeight="1" x14ac:dyDescent="0.3">
      <c r="A1168" s="504"/>
      <c r="B1168" s="239" t="s">
        <v>2722</v>
      </c>
      <c r="C1168" s="239"/>
      <c r="D1168" s="239"/>
      <c r="E1168" s="239"/>
      <c r="F1168" s="512"/>
      <c r="G1168" s="504"/>
      <c r="H1168" s="504"/>
      <c r="I1168" s="237"/>
      <c r="J1168" s="504"/>
    </row>
    <row r="1169" spans="1:10" s="210" customFormat="1" ht="18.75" customHeight="1" x14ac:dyDescent="0.3">
      <c r="A1169" s="504"/>
      <c r="B1169" s="239" t="s">
        <v>2735</v>
      </c>
      <c r="C1169" s="239"/>
      <c r="D1169" s="239"/>
      <c r="E1169" s="239"/>
      <c r="F1169" s="512"/>
      <c r="G1169" s="505" t="s">
        <v>2798</v>
      </c>
      <c r="H1169" s="531" t="s">
        <v>2736</v>
      </c>
      <c r="I1169" s="531"/>
      <c r="J1169" s="504"/>
    </row>
    <row r="1170" spans="1:10" s="210" customFormat="1" ht="17.25" x14ac:dyDescent="0.3"/>
    <row r="1171" spans="1:10" s="210" customFormat="1" ht="17.25" x14ac:dyDescent="0.3">
      <c r="A1171" s="504"/>
      <c r="B1171" s="505" t="s">
        <v>2794</v>
      </c>
      <c r="C1171" s="225"/>
      <c r="D1171" s="225"/>
      <c r="E1171" s="225"/>
      <c r="F1171" s="504"/>
      <c r="G1171" s="504"/>
      <c r="H1171" s="226"/>
      <c r="I1171" s="504"/>
    </row>
    <row r="1172" spans="1:10" s="210" customFormat="1" ht="18" customHeight="1" x14ac:dyDescent="0.3">
      <c r="A1172" s="504"/>
      <c r="B1172" s="505" t="s">
        <v>2801</v>
      </c>
      <c r="C1172" s="225"/>
      <c r="D1172" s="225"/>
      <c r="E1172" s="225"/>
      <c r="F1172" s="505"/>
      <c r="G1172" s="505" t="s">
        <v>2798</v>
      </c>
      <c r="H1172" s="505" t="s">
        <v>2800</v>
      </c>
      <c r="I1172" s="505"/>
    </row>
    <row r="1173" spans="1:10" s="210" customFormat="1" ht="17.25" x14ac:dyDescent="0.3"/>
    <row r="1174" spans="1:10" s="210" customFormat="1" ht="17.25" x14ac:dyDescent="0.3">
      <c r="B1174" s="210" t="s">
        <v>2728</v>
      </c>
      <c r="G1174" s="210" t="s">
        <v>2734</v>
      </c>
      <c r="H1174" s="210" t="s">
        <v>2731</v>
      </c>
    </row>
    <row r="1175" spans="1:10" s="210" customFormat="1" ht="17.25" x14ac:dyDescent="0.3"/>
    <row r="1176" spans="1:10" s="210" customFormat="1" ht="17.25" x14ac:dyDescent="0.3">
      <c r="B1176" s="544" t="s">
        <v>2825</v>
      </c>
      <c r="C1176" s="544"/>
      <c r="D1176" s="544"/>
      <c r="E1176" s="544"/>
      <c r="G1176" s="210" t="s">
        <v>2732</v>
      </c>
      <c r="H1176" s="210" t="s">
        <v>2880</v>
      </c>
    </row>
    <row r="1177" spans="1:10" s="210" customFormat="1" ht="17.25" x14ac:dyDescent="0.3">
      <c r="B1177" s="512"/>
      <c r="C1177" s="512"/>
      <c r="D1177" s="512"/>
      <c r="E1177" s="512"/>
    </row>
    <row r="1178" spans="1:10" s="210" customFormat="1" ht="23.25" customHeight="1" x14ac:dyDescent="0.3">
      <c r="B1178" s="544" t="s">
        <v>2864</v>
      </c>
      <c r="C1178" s="544"/>
      <c r="D1178" s="544"/>
      <c r="E1178" s="544"/>
      <c r="I1178" s="211"/>
      <c r="J1178" s="504"/>
    </row>
    <row r="1179" spans="1:10" s="210" customFormat="1" ht="17.25" x14ac:dyDescent="0.3">
      <c r="B1179" s="512" t="s">
        <v>2860</v>
      </c>
      <c r="C1179" s="512"/>
      <c r="D1179" s="512"/>
      <c r="E1179" s="512"/>
      <c r="G1179" s="210" t="s">
        <v>2732</v>
      </c>
      <c r="H1179" s="210" t="s">
        <v>2824</v>
      </c>
      <c r="I1179" s="504"/>
    </row>
    <row r="1180" spans="1:10" s="510" customFormat="1" ht="19.5" x14ac:dyDescent="0.3">
      <c r="A1180" s="196"/>
      <c r="B1180" s="437"/>
      <c r="C1180" s="184"/>
      <c r="D1180" s="184"/>
      <c r="E1180" s="184"/>
      <c r="F1180" s="184"/>
      <c r="G1180" s="184"/>
      <c r="H1180" s="196"/>
      <c r="I1180" s="196"/>
    </row>
    <row r="1181" spans="1:10" s="510" customFormat="1" ht="19.5" x14ac:dyDescent="0.3">
      <c r="A1181" s="196"/>
      <c r="B1181" s="437"/>
      <c r="C1181" s="184"/>
      <c r="D1181" s="184"/>
      <c r="E1181" s="184"/>
      <c r="F1181" s="184"/>
      <c r="G1181" s="184"/>
      <c r="H1181" s="196"/>
      <c r="I1181" s="196"/>
    </row>
    <row r="1182" spans="1:10" s="510" customFormat="1" ht="19.5" x14ac:dyDescent="0.3">
      <c r="A1182" s="196"/>
      <c r="B1182" s="437"/>
      <c r="C1182" s="184"/>
      <c r="D1182" s="184"/>
      <c r="E1182" s="184"/>
      <c r="F1182" s="184"/>
      <c r="G1182" s="184"/>
      <c r="H1182" s="196"/>
      <c r="I1182" s="196"/>
    </row>
    <row r="1183" spans="1:10" ht="27" x14ac:dyDescent="0.45">
      <c r="A1183" s="308"/>
      <c r="B1183" s="309"/>
      <c r="C1183" s="308"/>
      <c r="D1183" s="308"/>
      <c r="E1183" s="308"/>
      <c r="F1183" s="533" t="s">
        <v>3131</v>
      </c>
      <c r="G1183" s="534"/>
      <c r="H1183" s="534"/>
      <c r="I1183" s="534"/>
      <c r="J1183" s="448"/>
    </row>
    <row r="1184" spans="1:10" ht="27" x14ac:dyDescent="0.45">
      <c r="A1184" s="308"/>
      <c r="B1184" s="309"/>
      <c r="C1184" s="308"/>
      <c r="D1184" s="308"/>
      <c r="E1184" s="308"/>
      <c r="F1184" s="507"/>
      <c r="G1184" s="508"/>
      <c r="H1184" s="534" t="s">
        <v>3104</v>
      </c>
      <c r="I1184" s="534"/>
      <c r="J1184" s="448"/>
    </row>
    <row r="1185" spans="1:10" ht="27" x14ac:dyDescent="0.45">
      <c r="A1185" s="308"/>
      <c r="B1185" s="309"/>
      <c r="C1185" s="308"/>
      <c r="D1185" s="308"/>
      <c r="E1185" s="308"/>
      <c r="F1185" s="507"/>
      <c r="G1185" s="508"/>
      <c r="H1185" s="534"/>
      <c r="I1185" s="534"/>
      <c r="J1185" s="448"/>
    </row>
    <row r="1186" spans="1:10" ht="27" x14ac:dyDescent="0.45">
      <c r="A1186" s="308"/>
      <c r="B1186" s="309"/>
      <c r="C1186" s="308"/>
      <c r="D1186" s="308"/>
      <c r="E1186" s="308"/>
      <c r="F1186" s="507"/>
      <c r="G1186" s="508"/>
      <c r="H1186" s="534"/>
      <c r="I1186" s="534"/>
      <c r="J1186" s="448"/>
    </row>
    <row r="1187" spans="1:10" ht="23.25" customHeight="1" x14ac:dyDescent="0.45">
      <c r="A1187" s="311"/>
      <c r="B1187" s="506"/>
      <c r="C1187" s="311"/>
      <c r="D1187" s="313" t="s">
        <v>3080</v>
      </c>
      <c r="E1187" s="314"/>
      <c r="F1187" s="311"/>
      <c r="G1187" s="311"/>
      <c r="H1187" s="543"/>
      <c r="I1187" s="543"/>
      <c r="J1187" s="448"/>
    </row>
    <row r="1188" spans="1:10" ht="24.75" customHeight="1" x14ac:dyDescent="0.25">
      <c r="A1188" s="545" t="s">
        <v>3111</v>
      </c>
      <c r="B1188" s="545"/>
      <c r="C1188" s="545"/>
      <c r="D1188" s="545"/>
      <c r="E1188" s="545"/>
      <c r="F1188" s="545"/>
      <c r="G1188" s="545"/>
      <c r="H1188" s="545"/>
      <c r="I1188" s="545"/>
      <c r="J1188" s="448"/>
    </row>
    <row r="1189" spans="1:10" ht="27" customHeight="1" x14ac:dyDescent="0.25"/>
    <row r="1190" spans="1:10" s="448" customFormat="1" ht="20.25" thickBot="1" x14ac:dyDescent="0.4">
      <c r="A1190" s="443" t="s">
        <v>3112</v>
      </c>
      <c r="B1190" s="443"/>
      <c r="C1190" s="443"/>
      <c r="D1190" s="444"/>
      <c r="E1190" s="311"/>
      <c r="F1190" s="311"/>
      <c r="G1190" s="311"/>
      <c r="H1190" s="498" t="s">
        <v>3117</v>
      </c>
    </row>
    <row r="1191" spans="1:10" s="445" customFormat="1" ht="21" x14ac:dyDescent="0.35">
      <c r="A1191" s="529" t="s">
        <v>1</v>
      </c>
      <c r="B1191" s="529"/>
      <c r="C1191" s="529"/>
      <c r="D1191" s="448"/>
      <c r="F1191" s="438"/>
      <c r="G1191" s="446"/>
      <c r="H1191" s="499" t="s">
        <v>2</v>
      </c>
    </row>
    <row r="1192" spans="1:10" s="151" customFormat="1" ht="100.5" customHeight="1" thickBot="1" x14ac:dyDescent="0.3">
      <c r="A1192" s="150" t="s">
        <v>3</v>
      </c>
      <c r="B1192" s="66" t="s">
        <v>4</v>
      </c>
      <c r="C1192" s="96" t="s">
        <v>5</v>
      </c>
      <c r="D1192" s="67" t="s">
        <v>6</v>
      </c>
      <c r="E1192" s="66" t="s">
        <v>7</v>
      </c>
      <c r="F1192" s="66" t="s">
        <v>8</v>
      </c>
      <c r="G1192" s="66" t="s">
        <v>9</v>
      </c>
      <c r="H1192" s="66" t="s">
        <v>3029</v>
      </c>
      <c r="I1192" s="68" t="s">
        <v>10</v>
      </c>
    </row>
    <row r="1193" spans="1:10" ht="17.25" x14ac:dyDescent="0.25">
      <c r="A1193" s="288">
        <v>1</v>
      </c>
      <c r="B1193" s="284">
        <v>2</v>
      </c>
      <c r="C1193" s="285">
        <v>3</v>
      </c>
      <c r="D1193" s="285">
        <v>4</v>
      </c>
      <c r="E1193" s="285">
        <v>5</v>
      </c>
      <c r="F1193" s="285">
        <v>6</v>
      </c>
      <c r="G1193" s="285">
        <v>7</v>
      </c>
      <c r="H1193" s="285">
        <v>8</v>
      </c>
      <c r="I1193" s="286">
        <v>9</v>
      </c>
    </row>
    <row r="1194" spans="1:10" s="38" customFormat="1" ht="21.75" customHeight="1" x14ac:dyDescent="0.25">
      <c r="A1194" s="4">
        <v>1</v>
      </c>
      <c r="B1194" s="412" t="s">
        <v>242</v>
      </c>
      <c r="C1194" s="4" t="s">
        <v>11</v>
      </c>
      <c r="D1194" s="412">
        <v>1</v>
      </c>
      <c r="E1194" s="412">
        <v>28400</v>
      </c>
      <c r="F1194" s="4">
        <v>28400</v>
      </c>
      <c r="G1194" s="4" t="s">
        <v>106</v>
      </c>
      <c r="H1194" s="4" t="s">
        <v>480</v>
      </c>
      <c r="I1194" s="4"/>
    </row>
    <row r="1195" spans="1:10" s="38" customFormat="1" ht="27" customHeight="1" x14ac:dyDescent="0.25">
      <c r="A1195" s="4">
        <v>2</v>
      </c>
      <c r="B1195" s="412" t="s">
        <v>681</v>
      </c>
      <c r="C1195" s="4" t="s">
        <v>11</v>
      </c>
      <c r="D1195" s="412">
        <v>1</v>
      </c>
      <c r="E1195" s="412">
        <v>23994</v>
      </c>
      <c r="F1195" s="4">
        <v>23994</v>
      </c>
      <c r="G1195" s="4" t="s">
        <v>106</v>
      </c>
      <c r="H1195" s="4" t="s">
        <v>480</v>
      </c>
      <c r="I1195" s="4"/>
    </row>
    <row r="1196" spans="1:10" s="38" customFormat="1" ht="24.75" customHeight="1" x14ac:dyDescent="0.25">
      <c r="A1196" s="4">
        <v>3</v>
      </c>
      <c r="B1196" s="412" t="s">
        <v>682</v>
      </c>
      <c r="C1196" s="4" t="s">
        <v>11</v>
      </c>
      <c r="D1196" s="412">
        <v>3</v>
      </c>
      <c r="E1196" s="412">
        <v>16500</v>
      </c>
      <c r="F1196" s="4">
        <v>49500</v>
      </c>
      <c r="G1196" s="4" t="s">
        <v>106</v>
      </c>
      <c r="H1196" s="4" t="s">
        <v>480</v>
      </c>
      <c r="I1196" s="4"/>
    </row>
    <row r="1197" spans="1:10" s="38" customFormat="1" ht="24" customHeight="1" x14ac:dyDescent="0.25">
      <c r="A1197" s="4">
        <v>4</v>
      </c>
      <c r="B1197" s="412" t="s">
        <v>683</v>
      </c>
      <c r="C1197" s="4" t="s">
        <v>11</v>
      </c>
      <c r="D1197" s="412">
        <v>6</v>
      </c>
      <c r="E1197" s="412">
        <v>12600</v>
      </c>
      <c r="F1197" s="4">
        <v>75600</v>
      </c>
      <c r="G1197" s="4" t="s">
        <v>106</v>
      </c>
      <c r="H1197" s="4" t="s">
        <v>480</v>
      </c>
      <c r="I1197" s="4"/>
    </row>
    <row r="1198" spans="1:10" s="38" customFormat="1" ht="27.75" customHeight="1" x14ac:dyDescent="0.25">
      <c r="A1198" s="4">
        <v>5</v>
      </c>
      <c r="B1198" s="412" t="s">
        <v>684</v>
      </c>
      <c r="C1198" s="4" t="s">
        <v>11</v>
      </c>
      <c r="D1198" s="412">
        <v>25</v>
      </c>
      <c r="E1198" s="412">
        <v>5400</v>
      </c>
      <c r="F1198" s="4">
        <v>135000</v>
      </c>
      <c r="G1198" s="4" t="s">
        <v>106</v>
      </c>
      <c r="H1198" s="4" t="s">
        <v>480</v>
      </c>
      <c r="I1198" s="4"/>
    </row>
    <row r="1199" spans="1:10" s="38" customFormat="1" ht="44.25" customHeight="1" x14ac:dyDescent="0.25">
      <c r="A1199" s="4">
        <v>6</v>
      </c>
      <c r="B1199" s="412" t="s">
        <v>690</v>
      </c>
      <c r="C1199" s="4" t="s">
        <v>11</v>
      </c>
      <c r="D1199" s="412">
        <v>1</v>
      </c>
      <c r="E1199" s="412">
        <v>61000</v>
      </c>
      <c r="F1199" s="4">
        <v>61000</v>
      </c>
      <c r="G1199" s="4" t="s">
        <v>106</v>
      </c>
      <c r="H1199" s="4" t="s">
        <v>480</v>
      </c>
      <c r="I1199" s="4"/>
    </row>
    <row r="1200" spans="1:10" s="38" customFormat="1" ht="43.5" customHeight="1" x14ac:dyDescent="0.25">
      <c r="A1200" s="4">
        <v>7</v>
      </c>
      <c r="B1200" s="412" t="s">
        <v>685</v>
      </c>
      <c r="C1200" s="4" t="s">
        <v>11</v>
      </c>
      <c r="D1200" s="412">
        <v>2</v>
      </c>
      <c r="E1200" s="412">
        <v>9900</v>
      </c>
      <c r="F1200" s="4">
        <v>19800</v>
      </c>
      <c r="G1200" s="4" t="s">
        <v>106</v>
      </c>
      <c r="H1200" s="4" t="s">
        <v>480</v>
      </c>
      <c r="I1200" s="4"/>
    </row>
    <row r="1201" spans="1:10" s="38" customFormat="1" ht="25.5" customHeight="1" x14ac:dyDescent="0.25">
      <c r="A1201" s="4">
        <v>8</v>
      </c>
      <c r="B1201" s="412" t="s">
        <v>495</v>
      </c>
      <c r="C1201" s="4" t="s">
        <v>11</v>
      </c>
      <c r="D1201" s="412">
        <v>5</v>
      </c>
      <c r="E1201" s="412">
        <v>39200</v>
      </c>
      <c r="F1201" s="4">
        <v>196000</v>
      </c>
      <c r="G1201" s="4" t="s">
        <v>106</v>
      </c>
      <c r="H1201" s="4" t="s">
        <v>480</v>
      </c>
      <c r="I1201" s="4"/>
    </row>
    <row r="1202" spans="1:10" s="38" customFormat="1" ht="64.5" customHeight="1" x14ac:dyDescent="0.25">
      <c r="A1202" s="4">
        <v>9</v>
      </c>
      <c r="B1202" s="412" t="s">
        <v>688</v>
      </c>
      <c r="C1202" s="4" t="s">
        <v>11</v>
      </c>
      <c r="D1202" s="412">
        <v>1</v>
      </c>
      <c r="E1202" s="412">
        <v>16800</v>
      </c>
      <c r="F1202" s="4">
        <v>16800</v>
      </c>
      <c r="G1202" s="4" t="s">
        <v>106</v>
      </c>
      <c r="H1202" s="4" t="s">
        <v>480</v>
      </c>
      <c r="I1202" s="4"/>
    </row>
    <row r="1203" spans="1:10" s="38" customFormat="1" ht="21" customHeight="1" x14ac:dyDescent="0.25">
      <c r="A1203" s="4">
        <v>10</v>
      </c>
      <c r="B1203" s="412" t="s">
        <v>689</v>
      </c>
      <c r="C1203" s="4" t="s">
        <v>11</v>
      </c>
      <c r="D1203" s="412">
        <v>1</v>
      </c>
      <c r="E1203" s="412">
        <v>39750</v>
      </c>
      <c r="F1203" s="4">
        <v>39750</v>
      </c>
      <c r="G1203" s="4" t="s">
        <v>106</v>
      </c>
      <c r="H1203" s="4" t="s">
        <v>480</v>
      </c>
      <c r="I1203" s="4"/>
    </row>
    <row r="1204" spans="1:10" s="38" customFormat="1" ht="21" customHeight="1" x14ac:dyDescent="0.25">
      <c r="A1204" s="4">
        <v>11</v>
      </c>
      <c r="B1204" s="412" t="s">
        <v>694</v>
      </c>
      <c r="C1204" s="4" t="s">
        <v>11</v>
      </c>
      <c r="D1204" s="412">
        <v>1</v>
      </c>
      <c r="E1204" s="412">
        <v>21706</v>
      </c>
      <c r="F1204" s="4">
        <v>21706</v>
      </c>
      <c r="G1204" s="4" t="s">
        <v>106</v>
      </c>
      <c r="H1204" s="4" t="s">
        <v>480</v>
      </c>
      <c r="I1204" s="4"/>
    </row>
    <row r="1205" spans="1:10" s="38" customFormat="1" ht="21" customHeight="1" x14ac:dyDescent="0.25">
      <c r="A1205" s="4">
        <v>12</v>
      </c>
      <c r="B1205" s="412" t="s">
        <v>178</v>
      </c>
      <c r="C1205" s="4" t="s">
        <v>11</v>
      </c>
      <c r="D1205" s="412">
        <v>1</v>
      </c>
      <c r="E1205" s="412">
        <v>46880</v>
      </c>
      <c r="F1205" s="4">
        <v>46880</v>
      </c>
      <c r="G1205" s="4" t="s">
        <v>106</v>
      </c>
      <c r="H1205" s="4" t="s">
        <v>480</v>
      </c>
      <c r="I1205" s="4"/>
    </row>
    <row r="1206" spans="1:10" s="104" customFormat="1" ht="17.25" x14ac:dyDescent="0.3">
      <c r="A1206" s="79"/>
      <c r="B1206" s="100" t="s">
        <v>141</v>
      </c>
      <c r="C1206" s="100"/>
      <c r="D1206" s="100">
        <f>SUM(D1194:D1205)</f>
        <v>48</v>
      </c>
      <c r="E1206" s="100" t="s">
        <v>142</v>
      </c>
      <c r="F1206" s="100">
        <f>SUM(F1194:F1205)</f>
        <v>714430</v>
      </c>
      <c r="G1206" s="100"/>
      <c r="H1206" s="79"/>
      <c r="I1206" s="79"/>
    </row>
    <row r="1207" spans="1:10" s="104" customFormat="1" ht="17.25" x14ac:dyDescent="0.3">
      <c r="A1207" s="149"/>
      <c r="B1207" s="148"/>
      <c r="C1207" s="148"/>
      <c r="D1207" s="148"/>
      <c r="E1207" s="148"/>
      <c r="F1207" s="148"/>
      <c r="G1207" s="148"/>
      <c r="H1207" s="149"/>
      <c r="I1207" s="149"/>
    </row>
    <row r="1208" spans="1:10" ht="25.5" customHeight="1" x14ac:dyDescent="0.25">
      <c r="A1208" s="530" t="s">
        <v>2724</v>
      </c>
      <c r="B1208" s="530"/>
      <c r="C1208" s="530"/>
      <c r="D1208" s="530"/>
      <c r="E1208" s="530"/>
      <c r="F1208" s="530"/>
      <c r="G1208" s="530"/>
      <c r="H1208" s="530"/>
    </row>
    <row r="1209" spans="1:10" ht="15" customHeight="1" x14ac:dyDescent="0.25">
      <c r="A1209" s="300"/>
      <c r="B1209" s="300"/>
      <c r="C1209" s="300"/>
      <c r="D1209" s="300"/>
      <c r="E1209" s="300"/>
      <c r="F1209" s="300"/>
      <c r="G1209" s="300"/>
      <c r="H1209" s="300"/>
    </row>
    <row r="1210" spans="1:10" s="210" customFormat="1" ht="21" customHeight="1" x14ac:dyDescent="0.3">
      <c r="A1210" s="302"/>
      <c r="B1210" s="301" t="s">
        <v>2794</v>
      </c>
      <c r="C1210" s="225"/>
      <c r="D1210" s="225"/>
      <c r="E1210" s="225"/>
      <c r="F1210" s="302"/>
      <c r="G1210" s="302"/>
      <c r="H1210" s="226"/>
      <c r="I1210" s="302"/>
    </row>
    <row r="1211" spans="1:10" s="210" customFormat="1" ht="24.75" customHeight="1" x14ac:dyDescent="0.3">
      <c r="A1211" s="302"/>
      <c r="B1211" s="301" t="s">
        <v>2795</v>
      </c>
      <c r="C1211" s="225"/>
      <c r="D1211" s="225"/>
      <c r="E1211" s="225"/>
      <c r="F1211" s="301"/>
      <c r="G1211" s="301" t="s">
        <v>2734</v>
      </c>
      <c r="H1211" s="301" t="s">
        <v>2796</v>
      </c>
      <c r="I1211" s="301"/>
    </row>
    <row r="1212" spans="1:10" ht="19.5" x14ac:dyDescent="0.25">
      <c r="B1212" s="183"/>
    </row>
    <row r="1213" spans="1:10" s="232" customFormat="1" ht="18.75" customHeight="1" x14ac:dyDescent="0.35">
      <c r="A1213" s="227"/>
      <c r="B1213" s="228" t="s">
        <v>2723</v>
      </c>
      <c r="C1213" s="228"/>
      <c r="D1213" s="229"/>
      <c r="E1213" s="229"/>
      <c r="F1213" s="230"/>
      <c r="G1213" s="227"/>
      <c r="H1213" s="227"/>
      <c r="I1213" s="231"/>
      <c r="J1213" s="227"/>
    </row>
    <row r="1214" spans="1:10" s="38" customFormat="1" ht="18.75" customHeight="1" x14ac:dyDescent="0.25">
      <c r="A1214" s="93"/>
      <c r="B1214" s="233"/>
      <c r="C1214" s="233"/>
      <c r="D1214" s="234"/>
      <c r="E1214" s="234"/>
      <c r="F1214" s="235"/>
      <c r="G1214" s="93"/>
      <c r="H1214" s="93"/>
      <c r="I1214" s="236"/>
      <c r="J1214" s="93"/>
    </row>
    <row r="1215" spans="1:10" s="210" customFormat="1" ht="24" customHeight="1" x14ac:dyDescent="0.3">
      <c r="A1215" s="302"/>
      <c r="B1215" s="301" t="s">
        <v>2443</v>
      </c>
      <c r="C1215" s="303"/>
      <c r="D1215" s="303"/>
      <c r="E1215" s="303"/>
      <c r="F1215" s="302"/>
      <c r="G1215" s="302"/>
      <c r="H1215" s="237"/>
      <c r="I1215" s="302"/>
    </row>
    <row r="1216" spans="1:10" s="210" customFormat="1" ht="17.25" x14ac:dyDescent="0.3">
      <c r="A1216" s="302"/>
      <c r="B1216" s="301" t="s">
        <v>2442</v>
      </c>
      <c r="C1216" s="303"/>
      <c r="D1216" s="303"/>
      <c r="E1216" s="303"/>
      <c r="F1216" s="302"/>
      <c r="G1216" s="301" t="s">
        <v>2798</v>
      </c>
      <c r="H1216" s="532" t="s">
        <v>2738</v>
      </c>
      <c r="I1216" s="532"/>
    </row>
    <row r="1217" spans="1:10" s="210" customFormat="1" ht="18" customHeight="1" x14ac:dyDescent="0.3">
      <c r="A1217" s="302"/>
      <c r="B1217" s="301"/>
      <c r="C1217" s="225"/>
      <c r="D1217" s="225"/>
      <c r="E1217" s="225"/>
      <c r="F1217" s="302"/>
      <c r="G1217" s="238"/>
      <c r="H1217" s="238"/>
      <c r="I1217" s="238"/>
    </row>
    <row r="1218" spans="1:10" s="210" customFormat="1" ht="17.25" x14ac:dyDescent="0.3">
      <c r="A1218" s="302"/>
      <c r="B1218" s="301" t="s">
        <v>2794</v>
      </c>
      <c r="C1218" s="225"/>
      <c r="D1218" s="225"/>
      <c r="E1218" s="225"/>
      <c r="F1218" s="302"/>
      <c r="G1218" s="302"/>
      <c r="H1218" s="226"/>
      <c r="I1218" s="302"/>
    </row>
    <row r="1219" spans="1:10" s="210" customFormat="1" ht="18" customHeight="1" x14ac:dyDescent="0.3">
      <c r="A1219" s="302"/>
      <c r="B1219" s="301" t="s">
        <v>2797</v>
      </c>
      <c r="C1219" s="225"/>
      <c r="D1219" s="225"/>
      <c r="E1219" s="225"/>
      <c r="F1219" s="301"/>
      <c r="G1219" s="301" t="s">
        <v>2798</v>
      </c>
      <c r="H1219" s="301" t="s">
        <v>2799</v>
      </c>
      <c r="I1219" s="301"/>
    </row>
    <row r="1220" spans="1:10" s="210" customFormat="1" ht="18" customHeight="1" x14ac:dyDescent="0.3">
      <c r="A1220" s="302"/>
      <c r="B1220" s="301"/>
      <c r="C1220" s="225"/>
      <c r="D1220" s="225"/>
      <c r="E1220" s="225"/>
      <c r="F1220" s="301"/>
      <c r="G1220" s="301"/>
      <c r="H1220" s="301"/>
      <c r="I1220" s="301"/>
    </row>
    <row r="1221" spans="1:10" s="210" customFormat="1" ht="18.75" customHeight="1" x14ac:dyDescent="0.3">
      <c r="A1221" s="302"/>
      <c r="B1221" s="239" t="s">
        <v>2722</v>
      </c>
      <c r="C1221" s="239"/>
      <c r="D1221" s="239"/>
      <c r="E1221" s="239"/>
      <c r="F1221" s="303"/>
      <c r="G1221" s="302"/>
      <c r="H1221" s="302"/>
      <c r="I1221" s="237"/>
      <c r="J1221" s="302"/>
    </row>
    <row r="1222" spans="1:10" s="210" customFormat="1" ht="18.75" customHeight="1" x14ac:dyDescent="0.3">
      <c r="A1222" s="302"/>
      <c r="B1222" s="239" t="s">
        <v>2735</v>
      </c>
      <c r="C1222" s="239"/>
      <c r="D1222" s="239"/>
      <c r="E1222" s="239"/>
      <c r="F1222" s="303"/>
      <c r="G1222" s="301" t="s">
        <v>2798</v>
      </c>
      <c r="H1222" s="531" t="s">
        <v>2736</v>
      </c>
      <c r="I1222" s="531"/>
      <c r="J1222" s="302"/>
    </row>
    <row r="1223" spans="1:10" s="210" customFormat="1" ht="17.25" x14ac:dyDescent="0.3"/>
    <row r="1224" spans="1:10" s="210" customFormat="1" ht="17.25" x14ac:dyDescent="0.3">
      <c r="A1224" s="302"/>
      <c r="B1224" s="301" t="s">
        <v>2794</v>
      </c>
      <c r="C1224" s="225"/>
      <c r="D1224" s="225"/>
      <c r="E1224" s="225"/>
      <c r="F1224" s="302"/>
      <c r="G1224" s="302"/>
      <c r="H1224" s="226"/>
      <c r="I1224" s="302"/>
    </row>
    <row r="1225" spans="1:10" s="210" customFormat="1" ht="18" customHeight="1" x14ac:dyDescent="0.3">
      <c r="A1225" s="302"/>
      <c r="B1225" s="301" t="s">
        <v>2801</v>
      </c>
      <c r="C1225" s="225"/>
      <c r="D1225" s="225"/>
      <c r="E1225" s="225"/>
      <c r="F1225" s="301"/>
      <c r="G1225" s="301" t="s">
        <v>2798</v>
      </c>
      <c r="H1225" s="301" t="s">
        <v>2800</v>
      </c>
      <c r="I1225" s="301"/>
    </row>
    <row r="1226" spans="1:10" s="210" customFormat="1" ht="17.25" x14ac:dyDescent="0.3"/>
    <row r="1227" spans="1:10" s="210" customFormat="1" ht="17.25" x14ac:dyDescent="0.3">
      <c r="B1227" s="210" t="s">
        <v>2728</v>
      </c>
      <c r="G1227" s="210" t="s">
        <v>2734</v>
      </c>
      <c r="H1227" s="210" t="s">
        <v>2731</v>
      </c>
    </row>
    <row r="1228" spans="1:10" s="210" customFormat="1" ht="17.25" x14ac:dyDescent="0.3"/>
    <row r="1229" spans="1:10" s="210" customFormat="1" ht="17.25" x14ac:dyDescent="0.3">
      <c r="B1229" s="544" t="s">
        <v>2825</v>
      </c>
      <c r="C1229" s="544"/>
      <c r="D1229" s="544"/>
      <c r="E1229" s="544"/>
      <c r="G1229" s="210" t="s">
        <v>2732</v>
      </c>
      <c r="H1229" s="210" t="s">
        <v>2880</v>
      </c>
    </row>
    <row r="1230" spans="1:10" s="210" customFormat="1" ht="17.25" x14ac:dyDescent="0.3">
      <c r="B1230" s="303"/>
      <c r="C1230" s="303"/>
      <c r="D1230" s="303"/>
      <c r="E1230" s="303"/>
    </row>
    <row r="1231" spans="1:10" s="210" customFormat="1" ht="23.25" customHeight="1" x14ac:dyDescent="0.3">
      <c r="B1231" s="544" t="s">
        <v>2864</v>
      </c>
      <c r="C1231" s="544"/>
      <c r="D1231" s="544"/>
      <c r="E1231" s="544"/>
      <c r="I1231" s="211"/>
      <c r="J1231" s="302"/>
    </row>
    <row r="1232" spans="1:10" s="210" customFormat="1" ht="17.25" x14ac:dyDescent="0.3">
      <c r="B1232" s="303" t="s">
        <v>2860</v>
      </c>
      <c r="C1232" s="303"/>
      <c r="D1232" s="303"/>
      <c r="E1232" s="303"/>
      <c r="G1232" s="210" t="s">
        <v>2732</v>
      </c>
      <c r="H1232" s="210" t="s">
        <v>2824</v>
      </c>
      <c r="I1232" s="302"/>
    </row>
    <row r="1233" spans="1:10" s="38" customFormat="1" ht="18" x14ac:dyDescent="0.35">
      <c r="B1233" s="303"/>
      <c r="C1233" s="303"/>
      <c r="D1233" s="303"/>
      <c r="E1233" s="303"/>
      <c r="F1233" s="210"/>
      <c r="G1233" s="210"/>
      <c r="H1233" s="211"/>
      <c r="I1233" s="169"/>
      <c r="J1233" s="169"/>
    </row>
    <row r="1234" spans="1:10" s="38" customFormat="1" ht="18" x14ac:dyDescent="0.35">
      <c r="B1234" s="303"/>
      <c r="C1234" s="303"/>
      <c r="D1234" s="303"/>
      <c r="E1234" s="303"/>
      <c r="F1234" s="210"/>
      <c r="G1234" s="210"/>
      <c r="H1234" s="211"/>
      <c r="I1234" s="169"/>
      <c r="J1234" s="169"/>
    </row>
    <row r="1235" spans="1:10" ht="27" x14ac:dyDescent="0.45">
      <c r="A1235" s="308"/>
      <c r="B1235" s="309"/>
      <c r="C1235" s="308"/>
      <c r="D1235" s="308"/>
      <c r="E1235" s="308"/>
      <c r="F1235" s="533" t="s">
        <v>3132</v>
      </c>
      <c r="G1235" s="534"/>
      <c r="H1235" s="534"/>
      <c r="I1235" s="534"/>
      <c r="J1235" s="448"/>
    </row>
    <row r="1236" spans="1:10" ht="14.25" customHeight="1" x14ac:dyDescent="0.45">
      <c r="A1236" s="308"/>
      <c r="B1236" s="309"/>
      <c r="C1236" s="308"/>
      <c r="D1236" s="308"/>
      <c r="E1236" s="308"/>
      <c r="F1236" s="507"/>
      <c r="G1236" s="508"/>
      <c r="H1236" s="534" t="s">
        <v>3104</v>
      </c>
      <c r="I1236" s="534"/>
      <c r="J1236" s="448"/>
    </row>
    <row r="1237" spans="1:10" ht="27" x14ac:dyDescent="0.45">
      <c r="A1237" s="308"/>
      <c r="B1237" s="309"/>
      <c r="C1237" s="308"/>
      <c r="D1237" s="308"/>
      <c r="E1237" s="308"/>
      <c r="F1237" s="507"/>
      <c r="G1237" s="508"/>
      <c r="H1237" s="534"/>
      <c r="I1237" s="534"/>
      <c r="J1237" s="448"/>
    </row>
    <row r="1238" spans="1:10" ht="27" x14ac:dyDescent="0.45">
      <c r="A1238" s="308"/>
      <c r="B1238" s="309"/>
      <c r="C1238" s="308"/>
      <c r="D1238" s="308"/>
      <c r="E1238" s="308"/>
      <c r="F1238" s="507"/>
      <c r="G1238" s="508"/>
      <c r="H1238" s="534"/>
      <c r="I1238" s="534"/>
      <c r="J1238" s="448"/>
    </row>
    <row r="1239" spans="1:10" ht="27" x14ac:dyDescent="0.45">
      <c r="A1239" s="308"/>
      <c r="B1239" s="309"/>
      <c r="C1239" s="308"/>
      <c r="D1239" s="308"/>
      <c r="E1239" s="308"/>
      <c r="F1239" s="507"/>
      <c r="G1239" s="508"/>
      <c r="H1239" s="534"/>
      <c r="I1239" s="534"/>
      <c r="J1239" s="448"/>
    </row>
    <row r="1240" spans="1:10" ht="23.25" customHeight="1" x14ac:dyDescent="0.45">
      <c r="A1240" s="311"/>
      <c r="B1240" s="415"/>
      <c r="C1240" s="311"/>
      <c r="D1240" s="313" t="s">
        <v>3080</v>
      </c>
      <c r="E1240" s="314"/>
      <c r="F1240" s="311"/>
      <c r="G1240" s="311"/>
      <c r="H1240" s="543"/>
      <c r="I1240" s="543"/>
      <c r="J1240" s="448"/>
    </row>
    <row r="1241" spans="1:10" ht="24.75" customHeight="1" x14ac:dyDescent="0.25">
      <c r="A1241" s="545" t="s">
        <v>3081</v>
      </c>
      <c r="B1241" s="545"/>
      <c r="C1241" s="545"/>
      <c r="D1241" s="545"/>
      <c r="E1241" s="545"/>
      <c r="F1241" s="545"/>
      <c r="G1241" s="545"/>
      <c r="H1241" s="545"/>
      <c r="I1241" s="545"/>
      <c r="J1241" s="448"/>
    </row>
    <row r="1242" spans="1:10" ht="27" customHeight="1" x14ac:dyDescent="0.25"/>
    <row r="1243" spans="1:10" s="448" customFormat="1" ht="20.25" thickBot="1" x14ac:dyDescent="0.4">
      <c r="A1243" s="443" t="s">
        <v>3082</v>
      </c>
      <c r="B1243" s="443"/>
      <c r="C1243" s="443"/>
      <c r="D1243" s="444"/>
      <c r="E1243" s="311"/>
      <c r="F1243" s="311"/>
      <c r="G1243" s="311"/>
      <c r="H1243" s="498" t="s">
        <v>3117</v>
      </c>
    </row>
    <row r="1244" spans="1:10" s="445" customFormat="1" ht="21.75" thickBot="1" x14ac:dyDescent="0.4">
      <c r="A1244" s="529" t="s">
        <v>1</v>
      </c>
      <c r="B1244" s="529"/>
      <c r="C1244" s="529"/>
      <c r="D1244" s="448"/>
      <c r="F1244" s="438"/>
      <c r="G1244" s="446"/>
      <c r="H1244" s="499" t="s">
        <v>2</v>
      </c>
    </row>
    <row r="1245" spans="1:10" s="151" customFormat="1" ht="79.5" customHeight="1" thickBot="1" x14ac:dyDescent="0.3">
      <c r="A1245" s="99" t="s">
        <v>3</v>
      </c>
      <c r="B1245" s="32" t="s">
        <v>4</v>
      </c>
      <c r="C1245" s="33" t="s">
        <v>5</v>
      </c>
      <c r="D1245" s="34" t="s">
        <v>6</v>
      </c>
      <c r="E1245" s="32" t="s">
        <v>7</v>
      </c>
      <c r="F1245" s="32" t="s">
        <v>8</v>
      </c>
      <c r="G1245" s="32" t="s">
        <v>9</v>
      </c>
      <c r="H1245" s="66" t="s">
        <v>3029</v>
      </c>
      <c r="I1245" s="35" t="s">
        <v>10</v>
      </c>
    </row>
    <row r="1246" spans="1:10" ht="18.75" customHeight="1" x14ac:dyDescent="0.25">
      <c r="A1246" s="288">
        <v>1</v>
      </c>
      <c r="B1246" s="284">
        <v>2</v>
      </c>
      <c r="C1246" s="285">
        <v>3</v>
      </c>
      <c r="D1246" s="285">
        <v>4</v>
      </c>
      <c r="E1246" s="285">
        <v>5</v>
      </c>
      <c r="F1246" s="285">
        <v>6</v>
      </c>
      <c r="G1246" s="285">
        <v>7</v>
      </c>
      <c r="H1246" s="285">
        <v>8</v>
      </c>
      <c r="I1246" s="286">
        <v>9</v>
      </c>
    </row>
    <row r="1247" spans="1:10" s="169" customFormat="1" ht="14.25" customHeight="1" x14ac:dyDescent="0.35">
      <c r="A1247" s="4">
        <v>1</v>
      </c>
      <c r="B1247" s="4" t="s">
        <v>1625</v>
      </c>
      <c r="C1247" s="4" t="s">
        <v>11</v>
      </c>
      <c r="D1247" s="4">
        <v>1</v>
      </c>
      <c r="E1247" s="4">
        <v>41000</v>
      </c>
      <c r="F1247" s="4">
        <f t="shared" ref="F1247:F1287" si="27">D1247*E1247</f>
        <v>41000</v>
      </c>
      <c r="G1247" s="4" t="s">
        <v>12</v>
      </c>
      <c r="H1247" s="412">
        <v>2013</v>
      </c>
      <c r="I1247" s="4"/>
    </row>
    <row r="1248" spans="1:10" s="169" customFormat="1" ht="18" x14ac:dyDescent="0.35">
      <c r="A1248" s="4">
        <v>2</v>
      </c>
      <c r="B1248" s="4" t="s">
        <v>1626</v>
      </c>
      <c r="C1248" s="4" t="s">
        <v>11</v>
      </c>
      <c r="D1248" s="4">
        <v>1</v>
      </c>
      <c r="E1248" s="4">
        <v>80000</v>
      </c>
      <c r="F1248" s="4">
        <f t="shared" si="27"/>
        <v>80000</v>
      </c>
      <c r="G1248" s="4" t="s">
        <v>12</v>
      </c>
      <c r="H1248" s="412">
        <v>2013</v>
      </c>
      <c r="I1248" s="4"/>
    </row>
    <row r="1249" spans="1:9" s="169" customFormat="1" ht="18" x14ac:dyDescent="0.35">
      <c r="A1249" s="4">
        <v>3</v>
      </c>
      <c r="B1249" s="4" t="s">
        <v>224</v>
      </c>
      <c r="C1249" s="4" t="s">
        <v>11</v>
      </c>
      <c r="D1249" s="4">
        <v>1</v>
      </c>
      <c r="E1249" s="4">
        <v>144000</v>
      </c>
      <c r="F1249" s="4">
        <f t="shared" si="27"/>
        <v>144000</v>
      </c>
      <c r="G1249" s="4" t="s">
        <v>12</v>
      </c>
      <c r="H1249" s="412">
        <v>2013</v>
      </c>
      <c r="I1249" s="4"/>
    </row>
    <row r="1250" spans="1:9" s="169" customFormat="1" ht="18" x14ac:dyDescent="0.35">
      <c r="A1250" s="4">
        <v>4</v>
      </c>
      <c r="B1250" s="4" t="s">
        <v>404</v>
      </c>
      <c r="C1250" s="4" t="s">
        <v>11</v>
      </c>
      <c r="D1250" s="412">
        <v>1</v>
      </c>
      <c r="E1250" s="4">
        <v>125000</v>
      </c>
      <c r="F1250" s="4">
        <f t="shared" si="27"/>
        <v>125000</v>
      </c>
      <c r="G1250" s="4" t="s">
        <v>12</v>
      </c>
      <c r="H1250" s="412">
        <v>2013</v>
      </c>
      <c r="I1250" s="4"/>
    </row>
    <row r="1251" spans="1:9" s="169" customFormat="1" ht="18" x14ac:dyDescent="0.35">
      <c r="A1251" s="4">
        <v>5</v>
      </c>
      <c r="B1251" s="4" t="s">
        <v>683</v>
      </c>
      <c r="C1251" s="4" t="s">
        <v>11</v>
      </c>
      <c r="D1251" s="412">
        <v>15</v>
      </c>
      <c r="E1251" s="4">
        <v>12600</v>
      </c>
      <c r="F1251" s="4">
        <f t="shared" si="27"/>
        <v>189000</v>
      </c>
      <c r="G1251" s="4" t="s">
        <v>12</v>
      </c>
      <c r="H1251" s="412">
        <v>2013</v>
      </c>
      <c r="I1251" s="4"/>
    </row>
    <row r="1252" spans="1:9" s="169" customFormat="1" ht="14.25" customHeight="1" x14ac:dyDescent="0.35">
      <c r="A1252" s="4">
        <v>6</v>
      </c>
      <c r="B1252" s="4" t="s">
        <v>684</v>
      </c>
      <c r="C1252" s="4" t="s">
        <v>11</v>
      </c>
      <c r="D1252" s="4">
        <v>40</v>
      </c>
      <c r="E1252" s="4">
        <v>6300</v>
      </c>
      <c r="F1252" s="4">
        <f t="shared" si="27"/>
        <v>252000</v>
      </c>
      <c r="G1252" s="4" t="s">
        <v>12</v>
      </c>
      <c r="H1252" s="412">
        <v>2013</v>
      </c>
      <c r="I1252" s="4"/>
    </row>
    <row r="1253" spans="1:9" s="169" customFormat="1" ht="18" x14ac:dyDescent="0.35">
      <c r="A1253" s="4">
        <v>7</v>
      </c>
      <c r="B1253" s="4" t="s">
        <v>715</v>
      </c>
      <c r="C1253" s="4" t="s">
        <v>11</v>
      </c>
      <c r="D1253" s="4">
        <v>10</v>
      </c>
      <c r="E1253" s="4">
        <v>40000</v>
      </c>
      <c r="F1253" s="4">
        <f t="shared" si="27"/>
        <v>400000</v>
      </c>
      <c r="G1253" s="4" t="s">
        <v>12</v>
      </c>
      <c r="H1253" s="412">
        <v>2013</v>
      </c>
      <c r="I1253" s="4"/>
    </row>
    <row r="1254" spans="1:9" s="169" customFormat="1" ht="18" x14ac:dyDescent="0.35">
      <c r="A1254" s="4">
        <v>8</v>
      </c>
      <c r="B1254" s="4" t="s">
        <v>726</v>
      </c>
      <c r="C1254" s="4" t="s">
        <v>11</v>
      </c>
      <c r="D1254" s="4">
        <v>20</v>
      </c>
      <c r="E1254" s="4">
        <v>52000</v>
      </c>
      <c r="F1254" s="4">
        <f t="shared" si="27"/>
        <v>1040000</v>
      </c>
      <c r="G1254" s="4" t="s">
        <v>12</v>
      </c>
      <c r="H1254" s="412">
        <v>2013</v>
      </c>
      <c r="I1254" s="4"/>
    </row>
    <row r="1255" spans="1:9" s="169" customFormat="1" ht="18" x14ac:dyDescent="0.35">
      <c r="A1255" s="4">
        <v>9</v>
      </c>
      <c r="B1255" s="4" t="s">
        <v>1627</v>
      </c>
      <c r="C1255" s="4" t="s">
        <v>11</v>
      </c>
      <c r="D1255" s="4">
        <v>6</v>
      </c>
      <c r="E1255" s="4">
        <v>26000</v>
      </c>
      <c r="F1255" s="4">
        <f t="shared" si="27"/>
        <v>156000</v>
      </c>
      <c r="G1255" s="4" t="s">
        <v>12</v>
      </c>
      <c r="H1255" s="412">
        <v>2013</v>
      </c>
      <c r="I1255" s="4"/>
    </row>
    <row r="1256" spans="1:9" s="169" customFormat="1" ht="18" x14ac:dyDescent="0.35">
      <c r="A1256" s="4">
        <v>10</v>
      </c>
      <c r="B1256" s="4" t="s">
        <v>1628</v>
      </c>
      <c r="C1256" s="4" t="s">
        <v>11</v>
      </c>
      <c r="D1256" s="4">
        <v>2</v>
      </c>
      <c r="E1256" s="4">
        <v>22000</v>
      </c>
      <c r="F1256" s="4">
        <f t="shared" si="27"/>
        <v>44000</v>
      </c>
      <c r="G1256" s="4" t="s">
        <v>12</v>
      </c>
      <c r="H1256" s="412">
        <v>2013</v>
      </c>
      <c r="I1256" s="4"/>
    </row>
    <row r="1257" spans="1:9" s="169" customFormat="1" ht="18" x14ac:dyDescent="0.35">
      <c r="A1257" s="4">
        <v>11</v>
      </c>
      <c r="B1257" s="4" t="s">
        <v>1629</v>
      </c>
      <c r="C1257" s="4" t="s">
        <v>11</v>
      </c>
      <c r="D1257" s="4">
        <v>4</v>
      </c>
      <c r="E1257" s="4">
        <v>26000</v>
      </c>
      <c r="F1257" s="4">
        <f t="shared" si="27"/>
        <v>104000</v>
      </c>
      <c r="G1257" s="4" t="s">
        <v>12</v>
      </c>
      <c r="H1257" s="412">
        <v>2013</v>
      </c>
      <c r="I1257" s="4"/>
    </row>
    <row r="1258" spans="1:9" s="169" customFormat="1" ht="18" x14ac:dyDescent="0.35">
      <c r="A1258" s="4">
        <v>12</v>
      </c>
      <c r="B1258" s="4" t="s">
        <v>997</v>
      </c>
      <c r="C1258" s="4" t="s">
        <v>11</v>
      </c>
      <c r="D1258" s="4">
        <v>12</v>
      </c>
      <c r="E1258" s="4">
        <v>9000</v>
      </c>
      <c r="F1258" s="4">
        <f t="shared" si="27"/>
        <v>108000</v>
      </c>
      <c r="G1258" s="4" t="s">
        <v>12</v>
      </c>
      <c r="H1258" s="412">
        <v>2013</v>
      </c>
      <c r="I1258" s="4"/>
    </row>
    <row r="1259" spans="1:9" s="169" customFormat="1" ht="18" x14ac:dyDescent="0.35">
      <c r="A1259" s="4">
        <v>13</v>
      </c>
      <c r="B1259" s="4" t="s">
        <v>1630</v>
      </c>
      <c r="C1259" s="4" t="s">
        <v>11</v>
      </c>
      <c r="D1259" s="4">
        <v>1</v>
      </c>
      <c r="E1259" s="4">
        <v>100000</v>
      </c>
      <c r="F1259" s="4">
        <f t="shared" si="27"/>
        <v>100000</v>
      </c>
      <c r="G1259" s="4" t="s">
        <v>12</v>
      </c>
      <c r="H1259" s="412">
        <v>2013</v>
      </c>
      <c r="I1259" s="4"/>
    </row>
    <row r="1260" spans="1:9" s="169" customFormat="1" ht="18" x14ac:dyDescent="0.35">
      <c r="A1260" s="4">
        <v>14</v>
      </c>
      <c r="B1260" s="4" t="s">
        <v>796</v>
      </c>
      <c r="C1260" s="4" t="s">
        <v>11</v>
      </c>
      <c r="D1260" s="4">
        <v>3</v>
      </c>
      <c r="E1260" s="4">
        <v>27000</v>
      </c>
      <c r="F1260" s="4">
        <f t="shared" si="27"/>
        <v>81000</v>
      </c>
      <c r="G1260" s="4" t="s">
        <v>12</v>
      </c>
      <c r="H1260" s="412">
        <v>2013</v>
      </c>
      <c r="I1260" s="4"/>
    </row>
    <row r="1261" spans="1:9" s="169" customFormat="1" ht="18" x14ac:dyDescent="0.35">
      <c r="A1261" s="4">
        <v>15</v>
      </c>
      <c r="B1261" s="4" t="s">
        <v>31</v>
      </c>
      <c r="C1261" s="4" t="s">
        <v>11</v>
      </c>
      <c r="D1261" s="4">
        <v>1</v>
      </c>
      <c r="E1261" s="4">
        <v>145000</v>
      </c>
      <c r="F1261" s="4">
        <f t="shared" si="27"/>
        <v>145000</v>
      </c>
      <c r="G1261" s="4" t="s">
        <v>12</v>
      </c>
      <c r="H1261" s="412">
        <v>2016</v>
      </c>
      <c r="I1261" s="4"/>
    </row>
    <row r="1262" spans="1:9" s="169" customFormat="1" ht="18" x14ac:dyDescent="0.35">
      <c r="A1262" s="4">
        <v>16</v>
      </c>
      <c r="B1262" s="4" t="s">
        <v>85</v>
      </c>
      <c r="C1262" s="4" t="s">
        <v>11</v>
      </c>
      <c r="D1262" s="4">
        <v>1</v>
      </c>
      <c r="E1262" s="4">
        <v>60000</v>
      </c>
      <c r="F1262" s="4">
        <f t="shared" si="27"/>
        <v>60000</v>
      </c>
      <c r="G1262" s="4" t="s">
        <v>12</v>
      </c>
      <c r="H1262" s="412">
        <v>2016</v>
      </c>
      <c r="I1262" s="4"/>
    </row>
    <row r="1263" spans="1:9" s="169" customFormat="1" ht="18" x14ac:dyDescent="0.35">
      <c r="A1263" s="4">
        <v>17</v>
      </c>
      <c r="B1263" s="4" t="s">
        <v>409</v>
      </c>
      <c r="C1263" s="4" t="s">
        <v>11</v>
      </c>
      <c r="D1263" s="4">
        <v>1</v>
      </c>
      <c r="E1263" s="4">
        <v>160000</v>
      </c>
      <c r="F1263" s="4">
        <f t="shared" si="27"/>
        <v>160000</v>
      </c>
      <c r="G1263" s="4" t="s">
        <v>12</v>
      </c>
      <c r="H1263" s="412">
        <v>2016</v>
      </c>
      <c r="I1263" s="4"/>
    </row>
    <row r="1264" spans="1:9" s="169" customFormat="1" ht="18" x14ac:dyDescent="0.35">
      <c r="A1264" s="4">
        <v>18</v>
      </c>
      <c r="B1264" s="4" t="s">
        <v>2529</v>
      </c>
      <c r="C1264" s="4" t="s">
        <v>11</v>
      </c>
      <c r="D1264" s="4">
        <v>1</v>
      </c>
      <c r="E1264" s="4">
        <v>25000</v>
      </c>
      <c r="F1264" s="4">
        <f t="shared" si="27"/>
        <v>25000</v>
      </c>
      <c r="G1264" s="4" t="s">
        <v>12</v>
      </c>
      <c r="H1264" s="412">
        <v>2015</v>
      </c>
      <c r="I1264" s="4" t="s">
        <v>697</v>
      </c>
    </row>
    <row r="1265" spans="1:9" s="169" customFormat="1" ht="18" x14ac:dyDescent="0.35">
      <c r="A1265" s="4">
        <v>19</v>
      </c>
      <c r="B1265" s="4" t="s">
        <v>2555</v>
      </c>
      <c r="C1265" s="4" t="s">
        <v>11</v>
      </c>
      <c r="D1265" s="4">
        <v>1</v>
      </c>
      <c r="E1265" s="4">
        <v>1760258</v>
      </c>
      <c r="F1265" s="4">
        <f t="shared" si="27"/>
        <v>1760258</v>
      </c>
      <c r="G1265" s="4" t="s">
        <v>12</v>
      </c>
      <c r="H1265" s="412">
        <v>2016</v>
      </c>
      <c r="I1265" s="4"/>
    </row>
    <row r="1266" spans="1:9" s="169" customFormat="1" ht="18" x14ac:dyDescent="0.35">
      <c r="A1266" s="4">
        <v>20</v>
      </c>
      <c r="B1266" s="4" t="s">
        <v>699</v>
      </c>
      <c r="C1266" s="4" t="s">
        <v>11</v>
      </c>
      <c r="D1266" s="4">
        <v>1</v>
      </c>
      <c r="E1266" s="4">
        <v>51000</v>
      </c>
      <c r="F1266" s="4">
        <f t="shared" si="27"/>
        <v>51000</v>
      </c>
      <c r="G1266" s="4" t="s">
        <v>12</v>
      </c>
      <c r="H1266" s="412">
        <v>2013</v>
      </c>
      <c r="I1266" s="4"/>
    </row>
    <row r="1267" spans="1:9" s="169" customFormat="1" ht="18" x14ac:dyDescent="0.35">
      <c r="A1267" s="4">
        <v>21</v>
      </c>
      <c r="B1267" s="4" t="s">
        <v>2556</v>
      </c>
      <c r="C1267" s="4" t="s">
        <v>11</v>
      </c>
      <c r="D1267" s="4">
        <v>1</v>
      </c>
      <c r="E1267" s="4">
        <v>69000</v>
      </c>
      <c r="F1267" s="4">
        <f t="shared" si="27"/>
        <v>69000</v>
      </c>
      <c r="G1267" s="4" t="s">
        <v>12</v>
      </c>
      <c r="H1267" s="412">
        <v>2013</v>
      </c>
      <c r="I1267" s="4"/>
    </row>
    <row r="1268" spans="1:9" s="169" customFormat="1" ht="18" x14ac:dyDescent="0.35">
      <c r="A1268" s="4">
        <v>22</v>
      </c>
      <c r="B1268" s="4" t="s">
        <v>721</v>
      </c>
      <c r="C1268" s="4" t="s">
        <v>11</v>
      </c>
      <c r="D1268" s="4">
        <v>2</v>
      </c>
      <c r="E1268" s="4">
        <v>200000</v>
      </c>
      <c r="F1268" s="4">
        <f t="shared" si="27"/>
        <v>400000</v>
      </c>
      <c r="G1268" s="4" t="s">
        <v>12</v>
      </c>
      <c r="H1268" s="412">
        <v>2015</v>
      </c>
      <c r="I1268" s="4"/>
    </row>
    <row r="1269" spans="1:9" s="169" customFormat="1" ht="18" x14ac:dyDescent="0.35">
      <c r="A1269" s="4">
        <v>23</v>
      </c>
      <c r="B1269" s="4" t="s">
        <v>1292</v>
      </c>
      <c r="C1269" s="4" t="s">
        <v>11</v>
      </c>
      <c r="D1269" s="4">
        <v>1</v>
      </c>
      <c r="E1269" s="4">
        <v>80000</v>
      </c>
      <c r="F1269" s="4">
        <f t="shared" si="27"/>
        <v>80000</v>
      </c>
      <c r="G1269" s="4" t="s">
        <v>12</v>
      </c>
      <c r="H1269" s="4">
        <v>2016</v>
      </c>
      <c r="I1269" s="4"/>
    </row>
    <row r="1270" spans="1:9" s="169" customFormat="1" ht="34.5" customHeight="1" x14ac:dyDescent="0.35">
      <c r="A1270" s="4">
        <v>24</v>
      </c>
      <c r="B1270" s="412" t="s">
        <v>1631</v>
      </c>
      <c r="C1270" s="4" t="s">
        <v>11</v>
      </c>
      <c r="D1270" s="4">
        <v>12</v>
      </c>
      <c r="E1270" s="4">
        <v>6666</v>
      </c>
      <c r="F1270" s="4">
        <f t="shared" si="27"/>
        <v>79992</v>
      </c>
      <c r="G1270" s="4" t="s">
        <v>12</v>
      </c>
      <c r="H1270" s="412">
        <v>2014</v>
      </c>
      <c r="I1270" s="4"/>
    </row>
    <row r="1271" spans="1:9" s="169" customFormat="1" ht="23.25" customHeight="1" x14ac:dyDescent="0.35">
      <c r="A1271" s="4">
        <v>25</v>
      </c>
      <c r="B1271" s="4" t="s">
        <v>2524</v>
      </c>
      <c r="C1271" s="4" t="s">
        <v>11</v>
      </c>
      <c r="D1271" s="4">
        <v>1</v>
      </c>
      <c r="E1271" s="4">
        <v>55000</v>
      </c>
      <c r="F1271" s="4">
        <f t="shared" si="27"/>
        <v>55000</v>
      </c>
      <c r="G1271" s="4" t="s">
        <v>12</v>
      </c>
      <c r="H1271" s="412">
        <v>2020</v>
      </c>
      <c r="I1271" s="4"/>
    </row>
    <row r="1272" spans="1:9" s="169" customFormat="1" ht="23.25" customHeight="1" x14ac:dyDescent="0.35">
      <c r="A1272" s="4">
        <v>26</v>
      </c>
      <c r="B1272" s="4" t="s">
        <v>2525</v>
      </c>
      <c r="C1272" s="4" t="s">
        <v>11</v>
      </c>
      <c r="D1272" s="4">
        <v>1</v>
      </c>
      <c r="E1272" s="4">
        <v>39000</v>
      </c>
      <c r="F1272" s="4">
        <f t="shared" si="27"/>
        <v>39000</v>
      </c>
      <c r="G1272" s="4" t="s">
        <v>12</v>
      </c>
      <c r="H1272" s="412">
        <v>2020</v>
      </c>
      <c r="I1272" s="4"/>
    </row>
    <row r="1273" spans="1:9" s="169" customFormat="1" ht="23.25" customHeight="1" x14ac:dyDescent="0.35">
      <c r="A1273" s="4">
        <v>27</v>
      </c>
      <c r="B1273" s="4" t="s">
        <v>2526</v>
      </c>
      <c r="C1273" s="4" t="s">
        <v>11</v>
      </c>
      <c r="D1273" s="4">
        <v>1</v>
      </c>
      <c r="E1273" s="4">
        <v>35000</v>
      </c>
      <c r="F1273" s="4">
        <f t="shared" si="27"/>
        <v>35000</v>
      </c>
      <c r="G1273" s="4" t="s">
        <v>12</v>
      </c>
      <c r="H1273" s="412">
        <v>2020</v>
      </c>
      <c r="I1273" s="4"/>
    </row>
    <row r="1274" spans="1:9" s="169" customFormat="1" ht="23.25" customHeight="1" x14ac:dyDescent="0.35">
      <c r="A1274" s="4">
        <v>28</v>
      </c>
      <c r="B1274" s="4" t="s">
        <v>2527</v>
      </c>
      <c r="C1274" s="4" t="s">
        <v>11</v>
      </c>
      <c r="D1274" s="4">
        <v>4</v>
      </c>
      <c r="E1274" s="4">
        <v>32500</v>
      </c>
      <c r="F1274" s="4">
        <f t="shared" si="27"/>
        <v>130000</v>
      </c>
      <c r="G1274" s="4" t="s">
        <v>12</v>
      </c>
      <c r="H1274" s="412">
        <v>2020</v>
      </c>
      <c r="I1274" s="4"/>
    </row>
    <row r="1275" spans="1:9" s="169" customFormat="1" ht="23.25" customHeight="1" x14ac:dyDescent="0.35">
      <c r="A1275" s="4">
        <v>29</v>
      </c>
      <c r="B1275" s="4" t="s">
        <v>408</v>
      </c>
      <c r="C1275" s="4" t="s">
        <v>11</v>
      </c>
      <c r="D1275" s="4">
        <v>1</v>
      </c>
      <c r="E1275" s="4">
        <v>30000</v>
      </c>
      <c r="F1275" s="4">
        <f t="shared" si="27"/>
        <v>30000</v>
      </c>
      <c r="G1275" s="4" t="s">
        <v>12</v>
      </c>
      <c r="H1275" s="412">
        <v>2017</v>
      </c>
      <c r="I1275" s="4" t="s">
        <v>697</v>
      </c>
    </row>
    <row r="1276" spans="1:9" s="169" customFormat="1" ht="23.25" customHeight="1" x14ac:dyDescent="0.35">
      <c r="A1276" s="4">
        <v>30</v>
      </c>
      <c r="B1276" s="4" t="s">
        <v>1632</v>
      </c>
      <c r="C1276" s="4" t="s">
        <v>11</v>
      </c>
      <c r="D1276" s="4">
        <v>3</v>
      </c>
      <c r="E1276" s="4">
        <v>75000</v>
      </c>
      <c r="F1276" s="4">
        <f t="shared" si="27"/>
        <v>225000</v>
      </c>
      <c r="G1276" s="4" t="s">
        <v>12</v>
      </c>
      <c r="H1276" s="412">
        <v>2019</v>
      </c>
      <c r="I1276" s="4" t="s">
        <v>697</v>
      </c>
    </row>
    <row r="1277" spans="1:9" s="169" customFormat="1" ht="23.25" customHeight="1" x14ac:dyDescent="0.35">
      <c r="A1277" s="4">
        <v>31</v>
      </c>
      <c r="B1277" s="4" t="s">
        <v>1633</v>
      </c>
      <c r="C1277" s="4" t="s">
        <v>11</v>
      </c>
      <c r="D1277" s="4">
        <v>1</v>
      </c>
      <c r="E1277" s="4">
        <v>5000</v>
      </c>
      <c r="F1277" s="4">
        <f t="shared" si="27"/>
        <v>5000</v>
      </c>
      <c r="G1277" s="4" t="s">
        <v>12</v>
      </c>
      <c r="H1277" s="412">
        <v>2015</v>
      </c>
      <c r="I1277" s="4" t="s">
        <v>697</v>
      </c>
    </row>
    <row r="1278" spans="1:9" s="169" customFormat="1" ht="35.25" customHeight="1" x14ac:dyDescent="0.35">
      <c r="A1278" s="4">
        <v>32</v>
      </c>
      <c r="B1278" s="412" t="s">
        <v>2528</v>
      </c>
      <c r="C1278" s="4" t="s">
        <v>11</v>
      </c>
      <c r="D1278" s="4">
        <v>1</v>
      </c>
      <c r="E1278" s="4">
        <v>15000</v>
      </c>
      <c r="F1278" s="4">
        <f t="shared" si="27"/>
        <v>15000</v>
      </c>
      <c r="G1278" s="4" t="s">
        <v>12</v>
      </c>
      <c r="H1278" s="412">
        <v>2013</v>
      </c>
      <c r="I1278" s="4" t="s">
        <v>697</v>
      </c>
    </row>
    <row r="1279" spans="1:9" s="169" customFormat="1" ht="23.25" customHeight="1" x14ac:dyDescent="0.35">
      <c r="A1279" s="4">
        <v>33</v>
      </c>
      <c r="B1279" s="4" t="s">
        <v>1634</v>
      </c>
      <c r="C1279" s="4" t="s">
        <v>11</v>
      </c>
      <c r="D1279" s="4">
        <v>1</v>
      </c>
      <c r="E1279" s="4">
        <v>50000</v>
      </c>
      <c r="F1279" s="4">
        <f t="shared" si="27"/>
        <v>50000</v>
      </c>
      <c r="G1279" s="4" t="s">
        <v>12</v>
      </c>
      <c r="H1279" s="412">
        <v>2013</v>
      </c>
      <c r="I1279" s="4" t="s">
        <v>697</v>
      </c>
    </row>
    <row r="1280" spans="1:9" s="169" customFormat="1" ht="23.25" customHeight="1" x14ac:dyDescent="0.35">
      <c r="A1280" s="4">
        <v>34</v>
      </c>
      <c r="B1280" s="4" t="s">
        <v>1635</v>
      </c>
      <c r="C1280" s="4" t="s">
        <v>11</v>
      </c>
      <c r="D1280" s="4">
        <v>2</v>
      </c>
      <c r="E1280" s="4">
        <v>60000</v>
      </c>
      <c r="F1280" s="4">
        <f t="shared" si="27"/>
        <v>120000</v>
      </c>
      <c r="G1280" s="4" t="s">
        <v>12</v>
      </c>
      <c r="H1280" s="412">
        <v>2015</v>
      </c>
      <c r="I1280" s="4" t="s">
        <v>697</v>
      </c>
    </row>
    <row r="1281" spans="1:9" s="169" customFormat="1" ht="23.25" customHeight="1" x14ac:dyDescent="0.35">
      <c r="A1281" s="4">
        <v>35</v>
      </c>
      <c r="B1281" s="4" t="s">
        <v>1910</v>
      </c>
      <c r="C1281" s="4" t="s">
        <v>11</v>
      </c>
      <c r="D1281" s="4">
        <v>1</v>
      </c>
      <c r="E1281" s="4">
        <v>23000</v>
      </c>
      <c r="F1281" s="4">
        <f t="shared" si="27"/>
        <v>23000</v>
      </c>
      <c r="G1281" s="4" t="s">
        <v>12</v>
      </c>
      <c r="H1281" s="412">
        <v>2015</v>
      </c>
      <c r="I1281" s="4" t="s">
        <v>697</v>
      </c>
    </row>
    <row r="1282" spans="1:9" s="169" customFormat="1" ht="58.5" customHeight="1" x14ac:dyDescent="0.35">
      <c r="A1282" s="4">
        <v>36</v>
      </c>
      <c r="B1282" s="412" t="s">
        <v>1624</v>
      </c>
      <c r="C1282" s="4" t="s">
        <v>11</v>
      </c>
      <c r="D1282" s="4">
        <v>6</v>
      </c>
      <c r="E1282" s="4">
        <v>26600</v>
      </c>
      <c r="F1282" s="16">
        <f t="shared" ref="F1282" si="28">D1282*E1282</f>
        <v>159600</v>
      </c>
      <c r="G1282" s="4" t="s">
        <v>106</v>
      </c>
      <c r="H1282" s="4">
        <v>2022</v>
      </c>
      <c r="I1282" s="412"/>
    </row>
    <row r="1283" spans="1:9" s="169" customFormat="1" ht="34.5" customHeight="1" x14ac:dyDescent="0.35">
      <c r="A1283" s="4">
        <v>37</v>
      </c>
      <c r="B1283" s="4" t="s">
        <v>1618</v>
      </c>
      <c r="C1283" s="4" t="s">
        <v>11</v>
      </c>
      <c r="D1283" s="412">
        <v>1</v>
      </c>
      <c r="E1283" s="4">
        <v>20000</v>
      </c>
      <c r="F1283" s="4">
        <f t="shared" si="27"/>
        <v>20000</v>
      </c>
      <c r="G1283" s="4" t="s">
        <v>12</v>
      </c>
      <c r="H1283" s="412">
        <v>2013</v>
      </c>
      <c r="I1283" s="412"/>
    </row>
    <row r="1284" spans="1:9" s="169" customFormat="1" ht="23.25" customHeight="1" x14ac:dyDescent="0.35">
      <c r="A1284" s="4">
        <v>38</v>
      </c>
      <c r="B1284" s="4" t="s">
        <v>694</v>
      </c>
      <c r="C1284" s="4" t="s">
        <v>11</v>
      </c>
      <c r="D1284" s="412">
        <v>1</v>
      </c>
      <c r="E1284" s="4">
        <v>21706</v>
      </c>
      <c r="F1284" s="4">
        <f t="shared" si="27"/>
        <v>21706</v>
      </c>
      <c r="G1284" s="4" t="s">
        <v>106</v>
      </c>
      <c r="H1284" s="412">
        <v>2023</v>
      </c>
      <c r="I1284" s="412"/>
    </row>
    <row r="1285" spans="1:9" s="169" customFormat="1" ht="23.25" customHeight="1" x14ac:dyDescent="0.35">
      <c r="A1285" s="4">
        <v>39</v>
      </c>
      <c r="B1285" s="4" t="s">
        <v>1151</v>
      </c>
      <c r="C1285" s="4" t="s">
        <v>11</v>
      </c>
      <c r="D1285" s="412">
        <v>2</v>
      </c>
      <c r="E1285" s="4">
        <v>17724</v>
      </c>
      <c r="F1285" s="4">
        <f t="shared" si="27"/>
        <v>35448</v>
      </c>
      <c r="G1285" s="4" t="s">
        <v>106</v>
      </c>
      <c r="H1285" s="412">
        <v>2023</v>
      </c>
      <c r="I1285" s="412"/>
    </row>
    <row r="1286" spans="1:9" s="169" customFormat="1" ht="23.25" customHeight="1" x14ac:dyDescent="0.35">
      <c r="A1286" s="4">
        <v>40</v>
      </c>
      <c r="B1286" s="4" t="s">
        <v>1636</v>
      </c>
      <c r="C1286" s="4" t="s">
        <v>11</v>
      </c>
      <c r="D1286" s="412">
        <v>1</v>
      </c>
      <c r="E1286" s="4">
        <v>169000</v>
      </c>
      <c r="F1286" s="4">
        <f t="shared" si="27"/>
        <v>169000</v>
      </c>
      <c r="G1286" s="4" t="s">
        <v>106</v>
      </c>
      <c r="H1286" s="412">
        <v>2023</v>
      </c>
      <c r="I1286" s="412"/>
    </row>
    <row r="1287" spans="1:9" s="169" customFormat="1" ht="25.5" customHeight="1" x14ac:dyDescent="0.35">
      <c r="A1287" s="4">
        <v>41</v>
      </c>
      <c r="B1287" s="412" t="s">
        <v>2523</v>
      </c>
      <c r="C1287" s="4" t="s">
        <v>11</v>
      </c>
      <c r="D1287" s="412">
        <v>1</v>
      </c>
      <c r="E1287" s="412">
        <v>36500</v>
      </c>
      <c r="F1287" s="16">
        <f t="shared" si="27"/>
        <v>36500</v>
      </c>
      <c r="G1287" s="412" t="s">
        <v>106</v>
      </c>
      <c r="H1287" s="4">
        <v>2024</v>
      </c>
      <c r="I1287" s="412"/>
    </row>
    <row r="1288" spans="1:9" s="220" customFormat="1" ht="16.5" customHeight="1" thickBot="1" x14ac:dyDescent="0.4">
      <c r="A1288" s="434"/>
      <c r="B1288" s="440" t="s">
        <v>141</v>
      </c>
      <c r="C1288" s="440"/>
      <c r="D1288" s="440">
        <f>SUM(D1247:D1287)</f>
        <v>168</v>
      </c>
      <c r="E1288" s="440" t="s">
        <v>142</v>
      </c>
      <c r="F1288" s="440">
        <f>SUM(F1247:F1287)</f>
        <v>6863504</v>
      </c>
      <c r="G1288" s="434"/>
      <c r="H1288" s="434"/>
      <c r="I1288" s="434"/>
    </row>
    <row r="1289" spans="1:9" s="169" customFormat="1" ht="18.75" thickBot="1" x14ac:dyDescent="0.4">
      <c r="A1289" s="61"/>
      <c r="B1289" s="305"/>
      <c r="C1289" s="61"/>
      <c r="D1289" s="221"/>
      <c r="E1289" s="221"/>
      <c r="F1289" s="221"/>
      <c r="G1289" s="61"/>
      <c r="H1289" s="222"/>
      <c r="I1289" s="61"/>
    </row>
    <row r="1290" spans="1:9" s="253" customFormat="1" ht="73.5" customHeight="1" thickBot="1" x14ac:dyDescent="0.35">
      <c r="A1290" s="249" t="s">
        <v>3</v>
      </c>
      <c r="B1290" s="250" t="s">
        <v>4</v>
      </c>
      <c r="C1290" s="251" t="s">
        <v>5</v>
      </c>
      <c r="D1290" s="252" t="s">
        <v>6</v>
      </c>
      <c r="E1290" s="250" t="s">
        <v>7</v>
      </c>
      <c r="F1290" s="250" t="s">
        <v>8</v>
      </c>
      <c r="G1290" s="250" t="s">
        <v>9</v>
      </c>
      <c r="H1290" s="66" t="s">
        <v>3029</v>
      </c>
      <c r="I1290" s="249" t="s">
        <v>10</v>
      </c>
    </row>
    <row r="1291" spans="1:9" s="223" customFormat="1" ht="18" x14ac:dyDescent="0.25">
      <c r="A1291" s="472">
        <v>1</v>
      </c>
      <c r="B1291" s="473">
        <v>2</v>
      </c>
      <c r="C1291" s="474">
        <v>3</v>
      </c>
      <c r="D1291" s="474">
        <v>4</v>
      </c>
      <c r="E1291" s="474">
        <v>5</v>
      </c>
      <c r="F1291" s="474">
        <v>6</v>
      </c>
      <c r="G1291" s="474">
        <v>7</v>
      </c>
      <c r="H1291" s="474">
        <v>8</v>
      </c>
      <c r="I1291" s="475">
        <v>9</v>
      </c>
    </row>
    <row r="1292" spans="1:9" s="224" customFormat="1" ht="18" x14ac:dyDescent="0.35">
      <c r="A1292" s="16">
        <v>42</v>
      </c>
      <c r="B1292" s="15" t="s">
        <v>1637</v>
      </c>
      <c r="C1292" s="16" t="s">
        <v>11</v>
      </c>
      <c r="D1292" s="16">
        <v>5</v>
      </c>
      <c r="E1292" s="16">
        <v>1400</v>
      </c>
      <c r="F1292" s="16">
        <f>D1292*E1292</f>
        <v>7000</v>
      </c>
      <c r="G1292" s="16" t="s">
        <v>12</v>
      </c>
      <c r="H1292" s="15">
        <v>2013</v>
      </c>
      <c r="I1292" s="16"/>
    </row>
    <row r="1293" spans="1:9" s="224" customFormat="1" ht="18" x14ac:dyDescent="0.35">
      <c r="A1293" s="16">
        <v>43</v>
      </c>
      <c r="B1293" s="15" t="s">
        <v>1638</v>
      </c>
      <c r="C1293" s="16" t="s">
        <v>11</v>
      </c>
      <c r="D1293" s="16">
        <v>66</v>
      </c>
      <c r="E1293" s="16">
        <v>200</v>
      </c>
      <c r="F1293" s="16">
        <f t="shared" ref="F1293:F1340" si="29">D1293*E1293</f>
        <v>13200</v>
      </c>
      <c r="G1293" s="16" t="s">
        <v>12</v>
      </c>
      <c r="H1293" s="15">
        <v>2013</v>
      </c>
      <c r="I1293" s="16"/>
    </row>
    <row r="1294" spans="1:9" s="224" customFormat="1" ht="18" x14ac:dyDescent="0.35">
      <c r="A1294" s="16">
        <v>44</v>
      </c>
      <c r="B1294" s="15" t="s">
        <v>1639</v>
      </c>
      <c r="C1294" s="16" t="s">
        <v>11</v>
      </c>
      <c r="D1294" s="16">
        <v>66</v>
      </c>
      <c r="E1294" s="16">
        <v>180</v>
      </c>
      <c r="F1294" s="16">
        <f t="shared" si="29"/>
        <v>11880</v>
      </c>
      <c r="G1294" s="16" t="s">
        <v>12</v>
      </c>
      <c r="H1294" s="15">
        <v>2013</v>
      </c>
      <c r="I1294" s="16"/>
    </row>
    <row r="1295" spans="1:9" s="224" customFormat="1" ht="18" x14ac:dyDescent="0.35">
      <c r="A1295" s="16">
        <v>45</v>
      </c>
      <c r="B1295" s="15" t="s">
        <v>1640</v>
      </c>
      <c r="C1295" s="16" t="s">
        <v>11</v>
      </c>
      <c r="D1295" s="16">
        <v>66</v>
      </c>
      <c r="E1295" s="16">
        <v>150</v>
      </c>
      <c r="F1295" s="16">
        <f t="shared" si="29"/>
        <v>9900</v>
      </c>
      <c r="G1295" s="16" t="s">
        <v>12</v>
      </c>
      <c r="H1295" s="15">
        <v>2013</v>
      </c>
      <c r="I1295" s="16"/>
    </row>
    <row r="1296" spans="1:9" s="224" customFormat="1" ht="18" x14ac:dyDescent="0.35">
      <c r="A1296" s="16">
        <v>46</v>
      </c>
      <c r="B1296" s="15" t="s">
        <v>1641</v>
      </c>
      <c r="C1296" s="16" t="s">
        <v>11</v>
      </c>
      <c r="D1296" s="16">
        <v>66</v>
      </c>
      <c r="E1296" s="16">
        <v>150</v>
      </c>
      <c r="F1296" s="16">
        <f t="shared" si="29"/>
        <v>9900</v>
      </c>
      <c r="G1296" s="16" t="s">
        <v>12</v>
      </c>
      <c r="H1296" s="15">
        <v>2013</v>
      </c>
      <c r="I1296" s="16"/>
    </row>
    <row r="1297" spans="1:9" s="224" customFormat="1" ht="18" x14ac:dyDescent="0.35">
      <c r="A1297" s="16">
        <v>47</v>
      </c>
      <c r="B1297" s="15" t="s">
        <v>1642</v>
      </c>
      <c r="C1297" s="16" t="s">
        <v>11</v>
      </c>
      <c r="D1297" s="16">
        <v>5</v>
      </c>
      <c r="E1297" s="16">
        <v>1200</v>
      </c>
      <c r="F1297" s="16">
        <f t="shared" si="29"/>
        <v>6000</v>
      </c>
      <c r="G1297" s="16" t="s">
        <v>12</v>
      </c>
      <c r="H1297" s="15">
        <v>2013</v>
      </c>
      <c r="I1297" s="16"/>
    </row>
    <row r="1298" spans="1:9" s="224" customFormat="1" ht="18" x14ac:dyDescent="0.35">
      <c r="A1298" s="16">
        <v>48</v>
      </c>
      <c r="B1298" s="15" t="s">
        <v>1643</v>
      </c>
      <c r="C1298" s="16" t="s">
        <v>11</v>
      </c>
      <c r="D1298" s="16">
        <v>5</v>
      </c>
      <c r="E1298" s="16">
        <v>2500</v>
      </c>
      <c r="F1298" s="16">
        <f t="shared" si="29"/>
        <v>12500</v>
      </c>
      <c r="G1298" s="16" t="s">
        <v>12</v>
      </c>
      <c r="H1298" s="15">
        <v>2013</v>
      </c>
      <c r="I1298" s="16"/>
    </row>
    <row r="1299" spans="1:9" s="224" customFormat="1" ht="18" x14ac:dyDescent="0.35">
      <c r="A1299" s="16">
        <v>49</v>
      </c>
      <c r="B1299" s="15" t="s">
        <v>1644</v>
      </c>
      <c r="C1299" s="16" t="s">
        <v>11</v>
      </c>
      <c r="D1299" s="16">
        <v>4</v>
      </c>
      <c r="E1299" s="16">
        <v>2500</v>
      </c>
      <c r="F1299" s="16">
        <f t="shared" si="29"/>
        <v>10000</v>
      </c>
      <c r="G1299" s="16" t="s">
        <v>12</v>
      </c>
      <c r="H1299" s="15">
        <v>2013</v>
      </c>
      <c r="I1299" s="16"/>
    </row>
    <row r="1300" spans="1:9" s="224" customFormat="1" ht="18" x14ac:dyDescent="0.35">
      <c r="A1300" s="16">
        <v>50</v>
      </c>
      <c r="B1300" s="15" t="s">
        <v>921</v>
      </c>
      <c r="C1300" s="16" t="s">
        <v>11</v>
      </c>
      <c r="D1300" s="16">
        <v>60</v>
      </c>
      <c r="E1300" s="16">
        <v>350</v>
      </c>
      <c r="F1300" s="16">
        <f t="shared" si="29"/>
        <v>21000</v>
      </c>
      <c r="G1300" s="16" t="s">
        <v>12</v>
      </c>
      <c r="H1300" s="15">
        <v>2013</v>
      </c>
      <c r="I1300" s="16"/>
    </row>
    <row r="1301" spans="1:9" s="224" customFormat="1" ht="18" x14ac:dyDescent="0.35">
      <c r="A1301" s="16">
        <v>51</v>
      </c>
      <c r="B1301" s="15" t="s">
        <v>1645</v>
      </c>
      <c r="C1301" s="16" t="s">
        <v>11</v>
      </c>
      <c r="D1301" s="16">
        <v>43</v>
      </c>
      <c r="E1301" s="16">
        <v>2500</v>
      </c>
      <c r="F1301" s="16">
        <f t="shared" si="29"/>
        <v>107500</v>
      </c>
      <c r="G1301" s="16" t="s">
        <v>12</v>
      </c>
      <c r="H1301" s="15">
        <v>2013</v>
      </c>
      <c r="I1301" s="16"/>
    </row>
    <row r="1302" spans="1:9" s="224" customFormat="1" ht="18" x14ac:dyDescent="0.35">
      <c r="A1302" s="16">
        <v>52</v>
      </c>
      <c r="B1302" s="15" t="s">
        <v>1646</v>
      </c>
      <c r="C1302" s="16" t="s">
        <v>11</v>
      </c>
      <c r="D1302" s="16">
        <v>6</v>
      </c>
      <c r="E1302" s="16">
        <v>2500</v>
      </c>
      <c r="F1302" s="16">
        <f t="shared" si="29"/>
        <v>15000</v>
      </c>
      <c r="G1302" s="16" t="s">
        <v>12</v>
      </c>
      <c r="H1302" s="15">
        <v>2013</v>
      </c>
      <c r="I1302" s="16"/>
    </row>
    <row r="1303" spans="1:9" s="224" customFormat="1" ht="18" x14ac:dyDescent="0.35">
      <c r="A1303" s="16">
        <v>53</v>
      </c>
      <c r="B1303" s="15" t="s">
        <v>1647</v>
      </c>
      <c r="C1303" s="16" t="s">
        <v>11</v>
      </c>
      <c r="D1303" s="16">
        <v>60</v>
      </c>
      <c r="E1303" s="16">
        <v>2500</v>
      </c>
      <c r="F1303" s="16">
        <f t="shared" si="29"/>
        <v>150000</v>
      </c>
      <c r="G1303" s="16" t="s">
        <v>12</v>
      </c>
      <c r="H1303" s="15">
        <v>2013</v>
      </c>
      <c r="I1303" s="16"/>
    </row>
    <row r="1304" spans="1:9" s="224" customFormat="1" ht="18" x14ac:dyDescent="0.35">
      <c r="A1304" s="16">
        <v>54</v>
      </c>
      <c r="B1304" s="15" t="s">
        <v>563</v>
      </c>
      <c r="C1304" s="16" t="s">
        <v>11</v>
      </c>
      <c r="D1304" s="16">
        <v>1</v>
      </c>
      <c r="E1304" s="16">
        <v>20000</v>
      </c>
      <c r="F1304" s="16">
        <f t="shared" si="29"/>
        <v>20000</v>
      </c>
      <c r="G1304" s="16" t="s">
        <v>12</v>
      </c>
      <c r="H1304" s="15">
        <v>2013</v>
      </c>
      <c r="I1304" s="16"/>
    </row>
    <row r="1305" spans="1:9" s="224" customFormat="1" ht="18" x14ac:dyDescent="0.35">
      <c r="A1305" s="16">
        <v>55</v>
      </c>
      <c r="B1305" s="15" t="s">
        <v>1210</v>
      </c>
      <c r="C1305" s="16" t="s">
        <v>11</v>
      </c>
      <c r="D1305" s="16">
        <v>10</v>
      </c>
      <c r="E1305" s="16">
        <v>250</v>
      </c>
      <c r="F1305" s="16">
        <f t="shared" si="29"/>
        <v>2500</v>
      </c>
      <c r="G1305" s="16" t="s">
        <v>12</v>
      </c>
      <c r="H1305" s="15">
        <v>2013</v>
      </c>
      <c r="I1305" s="16"/>
    </row>
    <row r="1306" spans="1:9" s="224" customFormat="1" ht="18" x14ac:dyDescent="0.35">
      <c r="A1306" s="16">
        <v>56</v>
      </c>
      <c r="B1306" s="15" t="s">
        <v>548</v>
      </c>
      <c r="C1306" s="16" t="s">
        <v>11</v>
      </c>
      <c r="D1306" s="16">
        <v>3</v>
      </c>
      <c r="E1306" s="16">
        <v>300</v>
      </c>
      <c r="F1306" s="16">
        <f t="shared" si="29"/>
        <v>900</v>
      </c>
      <c r="G1306" s="16" t="s">
        <v>12</v>
      </c>
      <c r="H1306" s="15">
        <v>2013</v>
      </c>
      <c r="I1306" s="16"/>
    </row>
    <row r="1307" spans="1:9" s="224" customFormat="1" ht="18" x14ac:dyDescent="0.35">
      <c r="A1307" s="16">
        <v>57</v>
      </c>
      <c r="B1307" s="15" t="s">
        <v>1648</v>
      </c>
      <c r="C1307" s="16" t="s">
        <v>11</v>
      </c>
      <c r="D1307" s="16">
        <v>10</v>
      </c>
      <c r="E1307" s="16">
        <v>2000</v>
      </c>
      <c r="F1307" s="16">
        <f t="shared" si="29"/>
        <v>20000</v>
      </c>
      <c r="G1307" s="16" t="s">
        <v>12</v>
      </c>
      <c r="H1307" s="15">
        <v>2013</v>
      </c>
      <c r="I1307" s="16"/>
    </row>
    <row r="1308" spans="1:9" s="224" customFormat="1" ht="18" x14ac:dyDescent="0.35">
      <c r="A1308" s="16">
        <v>58</v>
      </c>
      <c r="B1308" s="15" t="s">
        <v>1649</v>
      </c>
      <c r="C1308" s="16" t="s">
        <v>11</v>
      </c>
      <c r="D1308" s="16">
        <v>2</v>
      </c>
      <c r="E1308" s="16">
        <v>4500</v>
      </c>
      <c r="F1308" s="16">
        <f t="shared" si="29"/>
        <v>9000</v>
      </c>
      <c r="G1308" s="16" t="s">
        <v>12</v>
      </c>
      <c r="H1308" s="15">
        <v>2013</v>
      </c>
      <c r="I1308" s="16"/>
    </row>
    <row r="1309" spans="1:9" s="224" customFormat="1" ht="18" x14ac:dyDescent="0.35">
      <c r="A1309" s="16">
        <v>59</v>
      </c>
      <c r="B1309" s="15" t="s">
        <v>1650</v>
      </c>
      <c r="C1309" s="16" t="s">
        <v>11</v>
      </c>
      <c r="D1309" s="16">
        <v>1</v>
      </c>
      <c r="E1309" s="16">
        <v>2500</v>
      </c>
      <c r="F1309" s="16">
        <f t="shared" si="29"/>
        <v>2500</v>
      </c>
      <c r="G1309" s="16" t="s">
        <v>12</v>
      </c>
      <c r="H1309" s="15">
        <v>2015</v>
      </c>
      <c r="I1309" s="16"/>
    </row>
    <row r="1310" spans="1:9" s="224" customFormat="1" ht="18" x14ac:dyDescent="0.35">
      <c r="A1310" s="16">
        <v>60</v>
      </c>
      <c r="B1310" s="15" t="s">
        <v>1651</v>
      </c>
      <c r="C1310" s="16" t="s">
        <v>11</v>
      </c>
      <c r="D1310" s="16">
        <v>1</v>
      </c>
      <c r="E1310" s="15">
        <v>3500</v>
      </c>
      <c r="F1310" s="16">
        <f t="shared" si="29"/>
        <v>3500</v>
      </c>
      <c r="G1310" s="16" t="s">
        <v>12</v>
      </c>
      <c r="H1310" s="15">
        <v>2015</v>
      </c>
      <c r="I1310" s="16"/>
    </row>
    <row r="1311" spans="1:9" s="224" customFormat="1" ht="18" x14ac:dyDescent="0.35">
      <c r="A1311" s="16">
        <v>61</v>
      </c>
      <c r="B1311" s="15" t="s">
        <v>1652</v>
      </c>
      <c r="C1311" s="16" t="s">
        <v>11</v>
      </c>
      <c r="D1311" s="16">
        <v>1</v>
      </c>
      <c r="E1311" s="15">
        <v>25000</v>
      </c>
      <c r="F1311" s="16">
        <f t="shared" si="29"/>
        <v>25000</v>
      </c>
      <c r="G1311" s="16" t="s">
        <v>12</v>
      </c>
      <c r="H1311" s="15">
        <v>2015</v>
      </c>
      <c r="I1311" s="16"/>
    </row>
    <row r="1312" spans="1:9" s="224" customFormat="1" ht="18" x14ac:dyDescent="0.35">
      <c r="A1312" s="16">
        <v>62</v>
      </c>
      <c r="B1312" s="15" t="s">
        <v>1653</v>
      </c>
      <c r="C1312" s="16" t="s">
        <v>11</v>
      </c>
      <c r="D1312" s="16">
        <v>2</v>
      </c>
      <c r="E1312" s="15">
        <v>3500</v>
      </c>
      <c r="F1312" s="16">
        <f t="shared" si="29"/>
        <v>7000</v>
      </c>
      <c r="G1312" s="16" t="s">
        <v>12</v>
      </c>
      <c r="H1312" s="15">
        <v>2018</v>
      </c>
      <c r="I1312" s="16"/>
    </row>
    <row r="1313" spans="1:9" s="224" customFormat="1" ht="18" x14ac:dyDescent="0.35">
      <c r="A1313" s="16">
        <v>63</v>
      </c>
      <c r="B1313" s="15" t="s">
        <v>1654</v>
      </c>
      <c r="C1313" s="16" t="s">
        <v>11</v>
      </c>
      <c r="D1313" s="16">
        <v>1</v>
      </c>
      <c r="E1313" s="16">
        <v>3500</v>
      </c>
      <c r="F1313" s="16">
        <f t="shared" si="29"/>
        <v>3500</v>
      </c>
      <c r="G1313" s="16" t="s">
        <v>12</v>
      </c>
      <c r="H1313" s="15">
        <v>2003</v>
      </c>
      <c r="I1313" s="16"/>
    </row>
    <row r="1314" spans="1:9" s="224" customFormat="1" ht="18" x14ac:dyDescent="0.35">
      <c r="A1314" s="16">
        <v>64</v>
      </c>
      <c r="B1314" s="15" t="s">
        <v>2530</v>
      </c>
      <c r="C1314" s="16" t="s">
        <v>11</v>
      </c>
      <c r="D1314" s="16">
        <v>2</v>
      </c>
      <c r="E1314" s="16">
        <v>2500</v>
      </c>
      <c r="F1314" s="16">
        <f t="shared" si="29"/>
        <v>5000</v>
      </c>
      <c r="G1314" s="16" t="s">
        <v>12</v>
      </c>
      <c r="H1314" s="15">
        <v>2016</v>
      </c>
      <c r="I1314" s="16"/>
    </row>
    <row r="1315" spans="1:9" s="224" customFormat="1" ht="18" x14ac:dyDescent="0.35">
      <c r="A1315" s="16">
        <v>65</v>
      </c>
      <c r="B1315" s="15" t="s">
        <v>2531</v>
      </c>
      <c r="C1315" s="16" t="s">
        <v>11</v>
      </c>
      <c r="D1315" s="16">
        <v>2</v>
      </c>
      <c r="E1315" s="16">
        <v>800</v>
      </c>
      <c r="F1315" s="16">
        <f t="shared" si="29"/>
        <v>1600</v>
      </c>
      <c r="G1315" s="16" t="s">
        <v>12</v>
      </c>
      <c r="H1315" s="15">
        <v>2016</v>
      </c>
      <c r="I1315" s="16"/>
    </row>
    <row r="1316" spans="1:9" s="224" customFormat="1" ht="18" x14ac:dyDescent="0.35">
      <c r="A1316" s="16">
        <v>66</v>
      </c>
      <c r="B1316" s="15" t="s">
        <v>2532</v>
      </c>
      <c r="C1316" s="16" t="s">
        <v>11</v>
      </c>
      <c r="D1316" s="16">
        <v>4</v>
      </c>
      <c r="E1316" s="16">
        <v>3600</v>
      </c>
      <c r="F1316" s="16">
        <f t="shared" si="29"/>
        <v>14400</v>
      </c>
      <c r="G1316" s="16" t="s">
        <v>12</v>
      </c>
      <c r="H1316" s="15">
        <v>2016</v>
      </c>
      <c r="I1316" s="16"/>
    </row>
    <row r="1317" spans="1:9" s="224" customFormat="1" ht="18" x14ac:dyDescent="0.35">
      <c r="A1317" s="16">
        <v>67</v>
      </c>
      <c r="B1317" s="15" t="s">
        <v>1655</v>
      </c>
      <c r="C1317" s="16" t="s">
        <v>11</v>
      </c>
      <c r="D1317" s="16">
        <v>60</v>
      </c>
      <c r="E1317" s="16">
        <v>2500</v>
      </c>
      <c r="F1317" s="16">
        <f t="shared" si="29"/>
        <v>150000</v>
      </c>
      <c r="G1317" s="16" t="s">
        <v>12</v>
      </c>
      <c r="H1317" s="15">
        <v>2016</v>
      </c>
      <c r="I1317" s="16"/>
    </row>
    <row r="1318" spans="1:9" s="224" customFormat="1" ht="36" x14ac:dyDescent="0.35">
      <c r="A1318" s="16">
        <v>68</v>
      </c>
      <c r="B1318" s="15" t="s">
        <v>2533</v>
      </c>
      <c r="C1318" s="16" t="s">
        <v>11</v>
      </c>
      <c r="D1318" s="16">
        <v>1</v>
      </c>
      <c r="E1318" s="16">
        <v>4500</v>
      </c>
      <c r="F1318" s="16">
        <f t="shared" si="29"/>
        <v>4500</v>
      </c>
      <c r="G1318" s="16" t="s">
        <v>12</v>
      </c>
      <c r="H1318" s="15">
        <v>2016</v>
      </c>
      <c r="I1318" s="16"/>
    </row>
    <row r="1319" spans="1:9" s="224" customFormat="1" ht="18" x14ac:dyDescent="0.35">
      <c r="A1319" s="16">
        <v>69</v>
      </c>
      <c r="B1319" s="15" t="s">
        <v>1656</v>
      </c>
      <c r="C1319" s="16" t="s">
        <v>11</v>
      </c>
      <c r="D1319" s="16">
        <v>2</v>
      </c>
      <c r="E1319" s="16">
        <v>5500</v>
      </c>
      <c r="F1319" s="16">
        <f t="shared" si="29"/>
        <v>11000</v>
      </c>
      <c r="G1319" s="16" t="s">
        <v>12</v>
      </c>
      <c r="H1319" s="15">
        <v>2016</v>
      </c>
      <c r="I1319" s="16"/>
    </row>
    <row r="1320" spans="1:9" s="224" customFormat="1" ht="18" x14ac:dyDescent="0.35">
      <c r="A1320" s="16">
        <v>70</v>
      </c>
      <c r="B1320" s="15" t="s">
        <v>509</v>
      </c>
      <c r="C1320" s="16" t="s">
        <v>11</v>
      </c>
      <c r="D1320" s="16">
        <v>1</v>
      </c>
      <c r="E1320" s="16">
        <v>4000</v>
      </c>
      <c r="F1320" s="16">
        <f t="shared" si="29"/>
        <v>4000</v>
      </c>
      <c r="G1320" s="16" t="s">
        <v>12</v>
      </c>
      <c r="H1320" s="15">
        <v>2016</v>
      </c>
      <c r="I1320" s="16"/>
    </row>
    <row r="1321" spans="1:9" s="224" customFormat="1" ht="18" x14ac:dyDescent="0.35">
      <c r="A1321" s="16">
        <v>71</v>
      </c>
      <c r="B1321" s="15" t="s">
        <v>2269</v>
      </c>
      <c r="C1321" s="16" t="s">
        <v>11</v>
      </c>
      <c r="D1321" s="16">
        <v>40</v>
      </c>
      <c r="E1321" s="16">
        <v>3500</v>
      </c>
      <c r="F1321" s="16">
        <f t="shared" si="29"/>
        <v>140000</v>
      </c>
      <c r="G1321" s="16" t="s">
        <v>12</v>
      </c>
      <c r="H1321" s="15">
        <v>2016</v>
      </c>
      <c r="I1321" s="16"/>
    </row>
    <row r="1322" spans="1:9" s="224" customFormat="1" ht="18" x14ac:dyDescent="0.35">
      <c r="A1322" s="16">
        <v>72</v>
      </c>
      <c r="B1322" s="15" t="s">
        <v>2534</v>
      </c>
      <c r="C1322" s="16" t="s">
        <v>11</v>
      </c>
      <c r="D1322" s="16">
        <v>1</v>
      </c>
      <c r="E1322" s="16">
        <v>2000</v>
      </c>
      <c r="F1322" s="16">
        <f t="shared" si="29"/>
        <v>2000</v>
      </c>
      <c r="G1322" s="16" t="s">
        <v>12</v>
      </c>
      <c r="H1322" s="15">
        <v>2018</v>
      </c>
      <c r="I1322" s="16"/>
    </row>
    <row r="1323" spans="1:9" s="224" customFormat="1" ht="18" x14ac:dyDescent="0.35">
      <c r="A1323" s="16">
        <v>73</v>
      </c>
      <c r="B1323" s="15" t="s">
        <v>2535</v>
      </c>
      <c r="C1323" s="16" t="s">
        <v>11</v>
      </c>
      <c r="D1323" s="16">
        <v>3</v>
      </c>
      <c r="E1323" s="16">
        <v>1300</v>
      </c>
      <c r="F1323" s="16">
        <f t="shared" si="29"/>
        <v>3900</v>
      </c>
      <c r="G1323" s="16" t="s">
        <v>12</v>
      </c>
      <c r="H1323" s="15">
        <v>2018</v>
      </c>
      <c r="I1323" s="16"/>
    </row>
    <row r="1324" spans="1:9" s="224" customFormat="1" ht="18" x14ac:dyDescent="0.35">
      <c r="A1324" s="16">
        <v>74</v>
      </c>
      <c r="B1324" s="15" t="s">
        <v>1657</v>
      </c>
      <c r="C1324" s="16" t="s">
        <v>11</v>
      </c>
      <c r="D1324" s="16">
        <v>6</v>
      </c>
      <c r="E1324" s="16">
        <v>2000</v>
      </c>
      <c r="F1324" s="16">
        <f t="shared" si="29"/>
        <v>12000</v>
      </c>
      <c r="G1324" s="16" t="s">
        <v>12</v>
      </c>
      <c r="H1324" s="15">
        <v>2018</v>
      </c>
      <c r="I1324" s="16"/>
    </row>
    <row r="1325" spans="1:9" s="224" customFormat="1" ht="18" x14ac:dyDescent="0.35">
      <c r="A1325" s="16">
        <v>75</v>
      </c>
      <c r="B1325" s="15" t="s">
        <v>2536</v>
      </c>
      <c r="C1325" s="16" t="s">
        <v>11</v>
      </c>
      <c r="D1325" s="16">
        <v>3</v>
      </c>
      <c r="E1325" s="16">
        <v>1600</v>
      </c>
      <c r="F1325" s="16">
        <f t="shared" si="29"/>
        <v>4800</v>
      </c>
      <c r="G1325" s="16" t="s">
        <v>12</v>
      </c>
      <c r="H1325" s="15">
        <v>2018</v>
      </c>
      <c r="I1325" s="16"/>
    </row>
    <row r="1326" spans="1:9" s="224" customFormat="1" ht="18" x14ac:dyDescent="0.35">
      <c r="A1326" s="16">
        <v>76</v>
      </c>
      <c r="B1326" s="15" t="s">
        <v>2537</v>
      </c>
      <c r="C1326" s="16" t="s">
        <v>11</v>
      </c>
      <c r="D1326" s="16">
        <v>5</v>
      </c>
      <c r="E1326" s="16">
        <v>1670</v>
      </c>
      <c r="F1326" s="16">
        <f t="shared" si="29"/>
        <v>8350</v>
      </c>
      <c r="G1326" s="16" t="s">
        <v>12</v>
      </c>
      <c r="H1326" s="15">
        <v>2018</v>
      </c>
      <c r="I1326" s="16"/>
    </row>
    <row r="1327" spans="1:9" s="224" customFormat="1" ht="18" x14ac:dyDescent="0.35">
      <c r="A1327" s="16">
        <v>77</v>
      </c>
      <c r="B1327" s="15" t="s">
        <v>1658</v>
      </c>
      <c r="C1327" s="16" t="s">
        <v>11</v>
      </c>
      <c r="D1327" s="16">
        <v>6</v>
      </c>
      <c r="E1327" s="16">
        <v>4000</v>
      </c>
      <c r="F1327" s="16">
        <f t="shared" si="29"/>
        <v>24000</v>
      </c>
      <c r="G1327" s="16" t="s">
        <v>12</v>
      </c>
      <c r="H1327" s="15">
        <v>2013</v>
      </c>
      <c r="I1327" s="16"/>
    </row>
    <row r="1328" spans="1:9" s="224" customFormat="1" ht="18" x14ac:dyDescent="0.35">
      <c r="A1328" s="16">
        <v>78</v>
      </c>
      <c r="B1328" s="15" t="s">
        <v>1659</v>
      </c>
      <c r="C1328" s="16" t="s">
        <v>11</v>
      </c>
      <c r="D1328" s="16">
        <v>1</v>
      </c>
      <c r="E1328" s="16">
        <v>8000</v>
      </c>
      <c r="F1328" s="16">
        <f t="shared" si="29"/>
        <v>8000</v>
      </c>
      <c r="G1328" s="16" t="s">
        <v>12</v>
      </c>
      <c r="H1328" s="15">
        <v>2015</v>
      </c>
      <c r="I1328" s="16"/>
    </row>
    <row r="1329" spans="1:9" s="224" customFormat="1" ht="18" x14ac:dyDescent="0.35">
      <c r="A1329" s="16">
        <v>79</v>
      </c>
      <c r="B1329" s="15" t="s">
        <v>2538</v>
      </c>
      <c r="C1329" s="16" t="s">
        <v>11</v>
      </c>
      <c r="D1329" s="16">
        <v>5</v>
      </c>
      <c r="E1329" s="16">
        <v>1650</v>
      </c>
      <c r="F1329" s="16">
        <f t="shared" si="29"/>
        <v>8250</v>
      </c>
      <c r="G1329" s="16" t="s">
        <v>12</v>
      </c>
      <c r="H1329" s="15">
        <v>2015</v>
      </c>
      <c r="I1329" s="16"/>
    </row>
    <row r="1330" spans="1:9" s="224" customFormat="1" ht="18" x14ac:dyDescent="0.35">
      <c r="A1330" s="16">
        <v>80</v>
      </c>
      <c r="B1330" s="15" t="s">
        <v>2539</v>
      </c>
      <c r="C1330" s="16" t="s">
        <v>11</v>
      </c>
      <c r="D1330" s="16">
        <v>3</v>
      </c>
      <c r="E1330" s="16">
        <v>2500</v>
      </c>
      <c r="F1330" s="16">
        <f t="shared" si="29"/>
        <v>7500</v>
      </c>
      <c r="G1330" s="16" t="s">
        <v>12</v>
      </c>
      <c r="H1330" s="15">
        <v>2016</v>
      </c>
      <c r="I1330" s="16"/>
    </row>
    <row r="1331" spans="1:9" s="224" customFormat="1" ht="36" x14ac:dyDescent="0.35">
      <c r="A1331" s="16">
        <v>81</v>
      </c>
      <c r="B1331" s="15" t="s">
        <v>1661</v>
      </c>
      <c r="C1331" s="16" t="s">
        <v>11</v>
      </c>
      <c r="D1331" s="16">
        <v>1</v>
      </c>
      <c r="E1331" s="16">
        <v>3000</v>
      </c>
      <c r="F1331" s="16">
        <f t="shared" si="29"/>
        <v>3000</v>
      </c>
      <c r="G1331" s="16" t="s">
        <v>12</v>
      </c>
      <c r="H1331" s="15">
        <v>2018</v>
      </c>
      <c r="I1331" s="16"/>
    </row>
    <row r="1332" spans="1:9" s="224" customFormat="1" ht="18" x14ac:dyDescent="0.35">
      <c r="A1332" s="16">
        <v>82</v>
      </c>
      <c r="B1332" s="15" t="s">
        <v>1662</v>
      </c>
      <c r="C1332" s="16" t="s">
        <v>11</v>
      </c>
      <c r="D1332" s="16">
        <v>2</v>
      </c>
      <c r="E1332" s="16">
        <v>3500</v>
      </c>
      <c r="F1332" s="16">
        <f t="shared" si="29"/>
        <v>7000</v>
      </c>
      <c r="G1332" s="16" t="s">
        <v>12</v>
      </c>
      <c r="H1332" s="15">
        <v>2013</v>
      </c>
      <c r="I1332" s="16"/>
    </row>
    <row r="1333" spans="1:9" s="224" customFormat="1" ht="18" x14ac:dyDescent="0.35">
      <c r="A1333" s="16">
        <v>83</v>
      </c>
      <c r="B1333" s="15" t="s">
        <v>1663</v>
      </c>
      <c r="C1333" s="16" t="s">
        <v>11</v>
      </c>
      <c r="D1333" s="16">
        <v>1</v>
      </c>
      <c r="E1333" s="16">
        <v>2500</v>
      </c>
      <c r="F1333" s="16">
        <f t="shared" si="29"/>
        <v>2500</v>
      </c>
      <c r="G1333" s="16" t="s">
        <v>12</v>
      </c>
      <c r="H1333" s="15">
        <v>2013</v>
      </c>
      <c r="I1333" s="16"/>
    </row>
    <row r="1334" spans="1:9" s="224" customFormat="1" ht="18" x14ac:dyDescent="0.35">
      <c r="A1334" s="16">
        <v>84</v>
      </c>
      <c r="B1334" s="15" t="s">
        <v>1664</v>
      </c>
      <c r="C1334" s="16" t="s">
        <v>11</v>
      </c>
      <c r="D1334" s="16">
        <v>1</v>
      </c>
      <c r="E1334" s="16">
        <v>2600</v>
      </c>
      <c r="F1334" s="16">
        <f t="shared" si="29"/>
        <v>2600</v>
      </c>
      <c r="G1334" s="16" t="s">
        <v>12</v>
      </c>
      <c r="H1334" s="15">
        <v>2013</v>
      </c>
      <c r="I1334" s="16"/>
    </row>
    <row r="1335" spans="1:9" s="224" customFormat="1" ht="18" x14ac:dyDescent="0.35">
      <c r="A1335" s="16">
        <v>85</v>
      </c>
      <c r="B1335" s="15" t="s">
        <v>1665</v>
      </c>
      <c r="C1335" s="16" t="s">
        <v>11</v>
      </c>
      <c r="D1335" s="16">
        <v>1</v>
      </c>
      <c r="E1335" s="16">
        <v>1800</v>
      </c>
      <c r="F1335" s="16">
        <f t="shared" si="29"/>
        <v>1800</v>
      </c>
      <c r="G1335" s="16" t="s">
        <v>12</v>
      </c>
      <c r="H1335" s="15">
        <v>2013</v>
      </c>
      <c r="I1335" s="16"/>
    </row>
    <row r="1336" spans="1:9" s="224" customFormat="1" ht="18" x14ac:dyDescent="0.35">
      <c r="A1336" s="16">
        <v>86</v>
      </c>
      <c r="B1336" s="15" t="s">
        <v>1666</v>
      </c>
      <c r="C1336" s="16" t="s">
        <v>11</v>
      </c>
      <c r="D1336" s="16">
        <v>1</v>
      </c>
      <c r="E1336" s="16">
        <v>1900</v>
      </c>
      <c r="F1336" s="16">
        <f t="shared" si="29"/>
        <v>1900</v>
      </c>
      <c r="G1336" s="16" t="s">
        <v>12</v>
      </c>
      <c r="H1336" s="15">
        <v>2013</v>
      </c>
      <c r="I1336" s="16"/>
    </row>
    <row r="1337" spans="1:9" s="224" customFormat="1" ht="18" x14ac:dyDescent="0.35">
      <c r="A1337" s="16">
        <v>87</v>
      </c>
      <c r="B1337" s="15" t="s">
        <v>1667</v>
      </c>
      <c r="C1337" s="16" t="s">
        <v>11</v>
      </c>
      <c r="D1337" s="16">
        <v>3</v>
      </c>
      <c r="E1337" s="16">
        <v>1800</v>
      </c>
      <c r="F1337" s="16">
        <f t="shared" si="29"/>
        <v>5400</v>
      </c>
      <c r="G1337" s="16" t="s">
        <v>12</v>
      </c>
      <c r="H1337" s="15">
        <v>2021</v>
      </c>
      <c r="I1337" s="16"/>
    </row>
    <row r="1338" spans="1:9" s="224" customFormat="1" ht="18" x14ac:dyDescent="0.35">
      <c r="A1338" s="16">
        <v>88</v>
      </c>
      <c r="B1338" s="15" t="s">
        <v>1668</v>
      </c>
      <c r="C1338" s="16" t="s">
        <v>11</v>
      </c>
      <c r="D1338" s="16">
        <v>1</v>
      </c>
      <c r="E1338" s="16">
        <v>650</v>
      </c>
      <c r="F1338" s="16">
        <f t="shared" si="29"/>
        <v>650</v>
      </c>
      <c r="G1338" s="16" t="s">
        <v>12</v>
      </c>
      <c r="H1338" s="15">
        <v>2021</v>
      </c>
      <c r="I1338" s="16"/>
    </row>
    <row r="1339" spans="1:9" s="224" customFormat="1" ht="18" x14ac:dyDescent="0.35">
      <c r="A1339" s="16">
        <v>89</v>
      </c>
      <c r="B1339" s="15" t="s">
        <v>1669</v>
      </c>
      <c r="C1339" s="16" t="s">
        <v>11</v>
      </c>
      <c r="D1339" s="16">
        <v>1</v>
      </c>
      <c r="E1339" s="16">
        <v>800</v>
      </c>
      <c r="F1339" s="16">
        <f t="shared" si="29"/>
        <v>800</v>
      </c>
      <c r="G1339" s="16" t="s">
        <v>12</v>
      </c>
      <c r="H1339" s="15">
        <v>2021</v>
      </c>
      <c r="I1339" s="16"/>
    </row>
    <row r="1340" spans="1:9" s="224" customFormat="1" ht="18" x14ac:dyDescent="0.35">
      <c r="A1340" s="16">
        <v>90</v>
      </c>
      <c r="B1340" s="15" t="s">
        <v>1557</v>
      </c>
      <c r="C1340" s="16" t="s">
        <v>11</v>
      </c>
      <c r="D1340" s="16">
        <v>1</v>
      </c>
      <c r="E1340" s="16">
        <v>700</v>
      </c>
      <c r="F1340" s="16">
        <f t="shared" si="29"/>
        <v>700</v>
      </c>
      <c r="G1340" s="16" t="s">
        <v>12</v>
      </c>
      <c r="H1340" s="15">
        <v>2021</v>
      </c>
      <c r="I1340" s="16"/>
    </row>
    <row r="1341" spans="1:9" s="224" customFormat="1" ht="18" x14ac:dyDescent="0.35">
      <c r="A1341" s="16">
        <v>91</v>
      </c>
      <c r="B1341" s="15" t="s">
        <v>1670</v>
      </c>
      <c r="C1341" s="16" t="s">
        <v>11</v>
      </c>
      <c r="D1341" s="16">
        <v>1</v>
      </c>
      <c r="E1341" s="15">
        <v>1300</v>
      </c>
      <c r="F1341" s="16">
        <f t="shared" ref="F1341:F1366" si="30">D1341*E1341</f>
        <v>1300</v>
      </c>
      <c r="G1341" s="16" t="s">
        <v>12</v>
      </c>
      <c r="H1341" s="15">
        <v>2021</v>
      </c>
      <c r="I1341" s="16"/>
    </row>
    <row r="1342" spans="1:9" s="224" customFormat="1" ht="18" x14ac:dyDescent="0.35">
      <c r="A1342" s="16">
        <v>92</v>
      </c>
      <c r="B1342" s="15" t="s">
        <v>1671</v>
      </c>
      <c r="C1342" s="16" t="s">
        <v>11</v>
      </c>
      <c r="D1342" s="16">
        <v>1</v>
      </c>
      <c r="E1342" s="15">
        <v>500</v>
      </c>
      <c r="F1342" s="16">
        <f t="shared" si="30"/>
        <v>500</v>
      </c>
      <c r="G1342" s="16" t="s">
        <v>12</v>
      </c>
      <c r="H1342" s="15">
        <v>2021</v>
      </c>
      <c r="I1342" s="16"/>
    </row>
    <row r="1343" spans="1:9" s="224" customFormat="1" ht="18" x14ac:dyDescent="0.35">
      <c r="A1343" s="16">
        <v>93</v>
      </c>
      <c r="B1343" s="15" t="s">
        <v>1672</v>
      </c>
      <c r="C1343" s="16" t="s">
        <v>11</v>
      </c>
      <c r="D1343" s="16">
        <v>1</v>
      </c>
      <c r="E1343" s="15">
        <v>1200</v>
      </c>
      <c r="F1343" s="16">
        <f t="shared" si="30"/>
        <v>1200</v>
      </c>
      <c r="G1343" s="16" t="s">
        <v>12</v>
      </c>
      <c r="H1343" s="15">
        <v>2021</v>
      </c>
      <c r="I1343" s="16"/>
    </row>
    <row r="1344" spans="1:9" s="224" customFormat="1" ht="18" x14ac:dyDescent="0.35">
      <c r="A1344" s="16">
        <v>94</v>
      </c>
      <c r="B1344" s="15" t="s">
        <v>843</v>
      </c>
      <c r="C1344" s="16" t="s">
        <v>11</v>
      </c>
      <c r="D1344" s="16">
        <v>1</v>
      </c>
      <c r="E1344" s="15">
        <v>250</v>
      </c>
      <c r="F1344" s="16">
        <f t="shared" si="30"/>
        <v>250</v>
      </c>
      <c r="G1344" s="16" t="s">
        <v>12</v>
      </c>
      <c r="H1344" s="15">
        <v>2021</v>
      </c>
      <c r="I1344" s="16"/>
    </row>
    <row r="1345" spans="1:9" s="224" customFormat="1" ht="18" x14ac:dyDescent="0.35">
      <c r="A1345" s="16">
        <v>95</v>
      </c>
      <c r="B1345" s="15" t="s">
        <v>1673</v>
      </c>
      <c r="C1345" s="16" t="s">
        <v>11</v>
      </c>
      <c r="D1345" s="16">
        <v>2</v>
      </c>
      <c r="E1345" s="16">
        <v>1300</v>
      </c>
      <c r="F1345" s="16">
        <f t="shared" si="30"/>
        <v>2600</v>
      </c>
      <c r="G1345" s="16" t="s">
        <v>12</v>
      </c>
      <c r="H1345" s="15">
        <v>2021</v>
      </c>
      <c r="I1345" s="16"/>
    </row>
    <row r="1346" spans="1:9" s="224" customFormat="1" ht="18" x14ac:dyDescent="0.35">
      <c r="A1346" s="16">
        <v>96</v>
      </c>
      <c r="B1346" s="15" t="s">
        <v>826</v>
      </c>
      <c r="C1346" s="16" t="s">
        <v>11</v>
      </c>
      <c r="D1346" s="16">
        <v>1</v>
      </c>
      <c r="E1346" s="16">
        <v>3500</v>
      </c>
      <c r="F1346" s="16">
        <f t="shared" si="30"/>
        <v>3500</v>
      </c>
      <c r="G1346" s="16" t="s">
        <v>12</v>
      </c>
      <c r="H1346" s="15">
        <v>2021</v>
      </c>
      <c r="I1346" s="16"/>
    </row>
    <row r="1347" spans="1:9" s="224" customFormat="1" ht="18" x14ac:dyDescent="0.35">
      <c r="A1347" s="16">
        <v>97</v>
      </c>
      <c r="B1347" s="15" t="s">
        <v>1674</v>
      </c>
      <c r="C1347" s="16" t="s">
        <v>11</v>
      </c>
      <c r="D1347" s="16">
        <v>1</v>
      </c>
      <c r="E1347" s="16">
        <v>500</v>
      </c>
      <c r="F1347" s="16">
        <f t="shared" si="30"/>
        <v>500</v>
      </c>
      <c r="G1347" s="16" t="s">
        <v>12</v>
      </c>
      <c r="H1347" s="15">
        <v>2021</v>
      </c>
      <c r="I1347" s="16"/>
    </row>
    <row r="1348" spans="1:9" s="224" customFormat="1" ht="18" x14ac:dyDescent="0.35">
      <c r="A1348" s="16">
        <v>98</v>
      </c>
      <c r="B1348" s="15" t="s">
        <v>825</v>
      </c>
      <c r="C1348" s="16" t="s">
        <v>11</v>
      </c>
      <c r="D1348" s="16">
        <v>1</v>
      </c>
      <c r="E1348" s="16">
        <v>4500</v>
      </c>
      <c r="F1348" s="16">
        <f t="shared" si="30"/>
        <v>4500</v>
      </c>
      <c r="G1348" s="16" t="s">
        <v>12</v>
      </c>
      <c r="H1348" s="15">
        <v>2021</v>
      </c>
      <c r="I1348" s="16"/>
    </row>
    <row r="1349" spans="1:9" s="224" customFormat="1" ht="18" x14ac:dyDescent="0.35">
      <c r="A1349" s="16">
        <v>99</v>
      </c>
      <c r="B1349" s="15" t="s">
        <v>1675</v>
      </c>
      <c r="C1349" s="16" t="s">
        <v>11</v>
      </c>
      <c r="D1349" s="16">
        <v>2</v>
      </c>
      <c r="E1349" s="16">
        <v>800</v>
      </c>
      <c r="F1349" s="16">
        <f t="shared" si="30"/>
        <v>1600</v>
      </c>
      <c r="G1349" s="16" t="s">
        <v>12</v>
      </c>
      <c r="H1349" s="15">
        <v>2021</v>
      </c>
      <c r="I1349" s="16"/>
    </row>
    <row r="1350" spans="1:9" s="224" customFormat="1" ht="18" x14ac:dyDescent="0.35">
      <c r="A1350" s="16">
        <v>100</v>
      </c>
      <c r="B1350" s="15" t="s">
        <v>1676</v>
      </c>
      <c r="C1350" s="16" t="s">
        <v>11</v>
      </c>
      <c r="D1350" s="16">
        <v>2</v>
      </c>
      <c r="E1350" s="16">
        <v>600</v>
      </c>
      <c r="F1350" s="16">
        <f t="shared" si="30"/>
        <v>1200</v>
      </c>
      <c r="G1350" s="16" t="s">
        <v>12</v>
      </c>
      <c r="H1350" s="15">
        <v>2021</v>
      </c>
      <c r="I1350" s="16"/>
    </row>
    <row r="1351" spans="1:9" s="224" customFormat="1" ht="18" x14ac:dyDescent="0.35">
      <c r="A1351" s="16">
        <v>101</v>
      </c>
      <c r="B1351" s="15" t="s">
        <v>1639</v>
      </c>
      <c r="C1351" s="16" t="s">
        <v>11</v>
      </c>
      <c r="D1351" s="16">
        <v>2</v>
      </c>
      <c r="E1351" s="16">
        <v>180</v>
      </c>
      <c r="F1351" s="16">
        <f t="shared" si="30"/>
        <v>360</v>
      </c>
      <c r="G1351" s="16" t="s">
        <v>12</v>
      </c>
      <c r="H1351" s="15">
        <v>2021</v>
      </c>
      <c r="I1351" s="16"/>
    </row>
    <row r="1352" spans="1:9" s="224" customFormat="1" ht="18" x14ac:dyDescent="0.35">
      <c r="A1352" s="16">
        <v>102</v>
      </c>
      <c r="B1352" s="15" t="s">
        <v>735</v>
      </c>
      <c r="C1352" s="16" t="s">
        <v>11</v>
      </c>
      <c r="D1352" s="16">
        <v>1</v>
      </c>
      <c r="E1352" s="16">
        <v>1200</v>
      </c>
      <c r="F1352" s="16">
        <f t="shared" si="30"/>
        <v>1200</v>
      </c>
      <c r="G1352" s="16" t="s">
        <v>12</v>
      </c>
      <c r="H1352" s="15">
        <v>2021</v>
      </c>
      <c r="I1352" s="16"/>
    </row>
    <row r="1353" spans="1:9" s="224" customFormat="1" ht="18" x14ac:dyDescent="0.35">
      <c r="A1353" s="16">
        <v>103</v>
      </c>
      <c r="B1353" s="15" t="s">
        <v>1555</v>
      </c>
      <c r="C1353" s="16" t="s">
        <v>11</v>
      </c>
      <c r="D1353" s="16">
        <v>1</v>
      </c>
      <c r="E1353" s="16">
        <v>650</v>
      </c>
      <c r="F1353" s="16">
        <f t="shared" si="30"/>
        <v>650</v>
      </c>
      <c r="G1353" s="16" t="s">
        <v>12</v>
      </c>
      <c r="H1353" s="15">
        <v>2021</v>
      </c>
      <c r="I1353" s="16"/>
    </row>
    <row r="1354" spans="1:9" s="224" customFormat="1" ht="18" x14ac:dyDescent="0.35">
      <c r="A1354" s="16">
        <v>104</v>
      </c>
      <c r="B1354" s="15" t="s">
        <v>843</v>
      </c>
      <c r="C1354" s="16" t="s">
        <v>11</v>
      </c>
      <c r="D1354" s="16">
        <v>3</v>
      </c>
      <c r="E1354" s="16">
        <v>200</v>
      </c>
      <c r="F1354" s="16">
        <f t="shared" si="30"/>
        <v>600</v>
      </c>
      <c r="G1354" s="16" t="s">
        <v>12</v>
      </c>
      <c r="H1354" s="15">
        <v>2021</v>
      </c>
      <c r="I1354" s="16"/>
    </row>
    <row r="1355" spans="1:9" s="224" customFormat="1" ht="18" x14ac:dyDescent="0.35">
      <c r="A1355" s="16">
        <v>105</v>
      </c>
      <c r="B1355" s="15" t="s">
        <v>1677</v>
      </c>
      <c r="C1355" s="16" t="s">
        <v>11</v>
      </c>
      <c r="D1355" s="16">
        <v>1</v>
      </c>
      <c r="E1355" s="16">
        <v>1500</v>
      </c>
      <c r="F1355" s="16">
        <f t="shared" si="30"/>
        <v>1500</v>
      </c>
      <c r="G1355" s="16" t="s">
        <v>12</v>
      </c>
      <c r="H1355" s="15">
        <v>2021</v>
      </c>
      <c r="I1355" s="16"/>
    </row>
    <row r="1356" spans="1:9" s="224" customFormat="1" ht="18" x14ac:dyDescent="0.35">
      <c r="A1356" s="16">
        <v>106</v>
      </c>
      <c r="B1356" s="15" t="s">
        <v>1678</v>
      </c>
      <c r="C1356" s="16" t="s">
        <v>11</v>
      </c>
      <c r="D1356" s="16">
        <v>1</v>
      </c>
      <c r="E1356" s="16">
        <v>2500</v>
      </c>
      <c r="F1356" s="16">
        <f t="shared" si="30"/>
        <v>2500</v>
      </c>
      <c r="G1356" s="16" t="s">
        <v>12</v>
      </c>
      <c r="H1356" s="15">
        <v>2021</v>
      </c>
      <c r="I1356" s="16"/>
    </row>
    <row r="1357" spans="1:9" s="224" customFormat="1" ht="18" x14ac:dyDescent="0.35">
      <c r="A1357" s="16">
        <v>107</v>
      </c>
      <c r="B1357" s="15" t="s">
        <v>2564</v>
      </c>
      <c r="C1357" s="16" t="s">
        <v>11</v>
      </c>
      <c r="D1357" s="16">
        <v>30</v>
      </c>
      <c r="E1357" s="16">
        <v>350</v>
      </c>
      <c r="F1357" s="16">
        <f t="shared" si="30"/>
        <v>10500</v>
      </c>
      <c r="G1357" s="16" t="s">
        <v>12</v>
      </c>
      <c r="H1357" s="15">
        <v>2013</v>
      </c>
      <c r="I1357" s="16"/>
    </row>
    <row r="1358" spans="1:9" s="224" customFormat="1" ht="18" x14ac:dyDescent="0.35">
      <c r="A1358" s="16">
        <v>108</v>
      </c>
      <c r="B1358" s="15" t="s">
        <v>1322</v>
      </c>
      <c r="C1358" s="16" t="s">
        <v>11</v>
      </c>
      <c r="D1358" s="16">
        <v>60</v>
      </c>
      <c r="E1358" s="16">
        <v>250</v>
      </c>
      <c r="F1358" s="16">
        <f t="shared" si="30"/>
        <v>15000</v>
      </c>
      <c r="G1358" s="16" t="s">
        <v>12</v>
      </c>
      <c r="H1358" s="15">
        <v>2013</v>
      </c>
      <c r="I1358" s="16"/>
    </row>
    <row r="1359" spans="1:9" s="224" customFormat="1" ht="18" x14ac:dyDescent="0.35">
      <c r="A1359" s="16">
        <v>109</v>
      </c>
      <c r="B1359" s="15" t="s">
        <v>2587</v>
      </c>
      <c r="C1359" s="16" t="s">
        <v>11</v>
      </c>
      <c r="D1359" s="16">
        <v>2</v>
      </c>
      <c r="E1359" s="16">
        <v>4500</v>
      </c>
      <c r="F1359" s="16">
        <f t="shared" si="30"/>
        <v>9000</v>
      </c>
      <c r="G1359" s="16" t="s">
        <v>12</v>
      </c>
      <c r="H1359" s="15">
        <v>2021</v>
      </c>
      <c r="I1359" s="16"/>
    </row>
    <row r="1360" spans="1:9" s="224" customFormat="1" ht="18" x14ac:dyDescent="0.35">
      <c r="A1360" s="16">
        <v>110</v>
      </c>
      <c r="B1360" s="15" t="s">
        <v>2588</v>
      </c>
      <c r="C1360" s="16" t="s">
        <v>11</v>
      </c>
      <c r="D1360" s="16">
        <v>10</v>
      </c>
      <c r="E1360" s="16">
        <v>2000</v>
      </c>
      <c r="F1360" s="16">
        <f t="shared" si="30"/>
        <v>20000</v>
      </c>
      <c r="G1360" s="16" t="s">
        <v>12</v>
      </c>
      <c r="H1360" s="15">
        <v>2023</v>
      </c>
      <c r="I1360" s="16"/>
    </row>
    <row r="1361" spans="1:10" s="224" customFormat="1" ht="18" x14ac:dyDescent="0.35">
      <c r="A1361" s="16">
        <v>111</v>
      </c>
      <c r="B1361" s="15" t="s">
        <v>2589</v>
      </c>
      <c r="C1361" s="16" t="s">
        <v>11</v>
      </c>
      <c r="D1361" s="16">
        <v>60</v>
      </c>
      <c r="E1361" s="16">
        <v>5000</v>
      </c>
      <c r="F1361" s="16">
        <f t="shared" si="30"/>
        <v>300000</v>
      </c>
      <c r="G1361" s="16" t="s">
        <v>12</v>
      </c>
      <c r="H1361" s="15">
        <v>2023</v>
      </c>
      <c r="I1361" s="16"/>
    </row>
    <row r="1362" spans="1:10" s="224" customFormat="1" ht="18" x14ac:dyDescent="0.35">
      <c r="A1362" s="16">
        <v>112</v>
      </c>
      <c r="B1362" s="15" t="s">
        <v>2564</v>
      </c>
      <c r="C1362" s="16" t="s">
        <v>11</v>
      </c>
      <c r="D1362" s="16">
        <v>30</v>
      </c>
      <c r="E1362" s="16">
        <v>300</v>
      </c>
      <c r="F1362" s="16">
        <f t="shared" si="30"/>
        <v>9000</v>
      </c>
      <c r="G1362" s="16" t="s">
        <v>106</v>
      </c>
      <c r="H1362" s="15">
        <v>2024</v>
      </c>
      <c r="I1362" s="16"/>
    </row>
    <row r="1363" spans="1:10" s="224" customFormat="1" ht="18" x14ac:dyDescent="0.35">
      <c r="A1363" s="16">
        <v>113</v>
      </c>
      <c r="B1363" s="15" t="s">
        <v>2590</v>
      </c>
      <c r="C1363" s="16" t="s">
        <v>11</v>
      </c>
      <c r="D1363" s="16">
        <v>1</v>
      </c>
      <c r="E1363" s="16">
        <v>6500</v>
      </c>
      <c r="F1363" s="16">
        <f t="shared" si="30"/>
        <v>6500</v>
      </c>
      <c r="G1363" s="16" t="s">
        <v>106</v>
      </c>
      <c r="H1363" s="15">
        <v>2024</v>
      </c>
      <c r="I1363" s="16"/>
    </row>
    <row r="1364" spans="1:10" s="224" customFormat="1" ht="18" x14ac:dyDescent="0.35">
      <c r="A1364" s="16">
        <v>114</v>
      </c>
      <c r="B1364" s="15" t="s">
        <v>1322</v>
      </c>
      <c r="C1364" s="16" t="s">
        <v>11</v>
      </c>
      <c r="D1364" s="16">
        <v>20</v>
      </c>
      <c r="E1364" s="16">
        <v>300</v>
      </c>
      <c r="F1364" s="16">
        <f t="shared" si="30"/>
        <v>6000</v>
      </c>
      <c r="G1364" s="16" t="s">
        <v>106</v>
      </c>
      <c r="H1364" s="15">
        <v>2024</v>
      </c>
      <c r="I1364" s="16"/>
    </row>
    <row r="1365" spans="1:10" s="224" customFormat="1" ht="18" x14ac:dyDescent="0.35">
      <c r="A1365" s="16">
        <v>115</v>
      </c>
      <c r="B1365" s="15" t="s">
        <v>1660</v>
      </c>
      <c r="C1365" s="16" t="s">
        <v>11</v>
      </c>
      <c r="D1365" s="16">
        <v>1</v>
      </c>
      <c r="E1365" s="16">
        <v>20900</v>
      </c>
      <c r="F1365" s="16">
        <f t="shared" si="30"/>
        <v>20900</v>
      </c>
      <c r="G1365" s="16" t="s">
        <v>106</v>
      </c>
      <c r="H1365" s="15">
        <v>2024</v>
      </c>
      <c r="I1365" s="16"/>
    </row>
    <row r="1366" spans="1:10" s="224" customFormat="1" ht="18" x14ac:dyDescent="0.35">
      <c r="A1366" s="16">
        <v>116</v>
      </c>
      <c r="B1366" s="15" t="s">
        <v>1321</v>
      </c>
      <c r="C1366" s="16" t="s">
        <v>11</v>
      </c>
      <c r="D1366" s="16">
        <v>20</v>
      </c>
      <c r="E1366" s="16">
        <v>550</v>
      </c>
      <c r="F1366" s="16">
        <f t="shared" si="30"/>
        <v>11000</v>
      </c>
      <c r="G1366" s="16" t="s">
        <v>106</v>
      </c>
      <c r="H1366" s="15">
        <v>2024</v>
      </c>
      <c r="I1366" s="16"/>
    </row>
    <row r="1367" spans="1:10" s="169" customFormat="1" ht="21.75" customHeight="1" thickBot="1" x14ac:dyDescent="0.4">
      <c r="A1367" s="476"/>
      <c r="B1367" s="477" t="s">
        <v>141</v>
      </c>
      <c r="C1367" s="477"/>
      <c r="D1367" s="477">
        <f>SUM(D1292:D1366)</f>
        <v>898</v>
      </c>
      <c r="E1367" s="477" t="s">
        <v>142</v>
      </c>
      <c r="F1367" s="477">
        <f>SUM(F1292:F1366)</f>
        <v>1335290</v>
      </c>
      <c r="G1367" s="476"/>
      <c r="H1367" s="476"/>
      <c r="I1367" s="476"/>
    </row>
    <row r="1368" spans="1:10" s="38" customFormat="1" x14ac:dyDescent="0.25"/>
    <row r="1369" spans="1:10" ht="25.5" customHeight="1" x14ac:dyDescent="0.25">
      <c r="A1369" s="530" t="s">
        <v>2724</v>
      </c>
      <c r="B1369" s="530"/>
      <c r="C1369" s="530"/>
      <c r="D1369" s="530"/>
      <c r="E1369" s="530"/>
      <c r="F1369" s="530"/>
      <c r="G1369" s="530"/>
      <c r="H1369" s="530"/>
    </row>
    <row r="1370" spans="1:10" ht="15" customHeight="1" x14ac:dyDescent="0.25">
      <c r="A1370" s="300"/>
      <c r="B1370" s="300"/>
      <c r="C1370" s="300"/>
      <c r="D1370" s="300"/>
      <c r="E1370" s="300"/>
      <c r="F1370" s="300"/>
      <c r="G1370" s="300"/>
      <c r="H1370" s="300"/>
    </row>
    <row r="1371" spans="1:10" s="210" customFormat="1" ht="21" customHeight="1" x14ac:dyDescent="0.3">
      <c r="A1371" s="302"/>
      <c r="B1371" s="301" t="s">
        <v>2794</v>
      </c>
      <c r="C1371" s="225"/>
      <c r="D1371" s="225"/>
      <c r="E1371" s="225"/>
      <c r="F1371" s="302"/>
      <c r="G1371" s="302"/>
      <c r="H1371" s="226"/>
      <c r="I1371" s="302"/>
    </row>
    <row r="1372" spans="1:10" s="210" customFormat="1" ht="24.75" customHeight="1" x14ac:dyDescent="0.3">
      <c r="A1372" s="302"/>
      <c r="B1372" s="301" t="s">
        <v>2795</v>
      </c>
      <c r="C1372" s="225"/>
      <c r="D1372" s="225"/>
      <c r="E1372" s="225"/>
      <c r="F1372" s="301"/>
      <c r="G1372" s="301" t="s">
        <v>2734</v>
      </c>
      <c r="H1372" s="301" t="s">
        <v>2796</v>
      </c>
      <c r="I1372" s="301"/>
    </row>
    <row r="1373" spans="1:10" ht="19.5" x14ac:dyDescent="0.25">
      <c r="B1373" s="183"/>
    </row>
    <row r="1374" spans="1:10" s="232" customFormat="1" ht="18.75" customHeight="1" x14ac:dyDescent="0.35">
      <c r="A1374" s="227"/>
      <c r="B1374" s="228" t="s">
        <v>2723</v>
      </c>
      <c r="C1374" s="228"/>
      <c r="D1374" s="229"/>
      <c r="E1374" s="229"/>
      <c r="F1374" s="230"/>
      <c r="G1374" s="227"/>
      <c r="H1374" s="227"/>
      <c r="I1374" s="231"/>
      <c r="J1374" s="227"/>
    </row>
    <row r="1375" spans="1:10" s="38" customFormat="1" ht="18.75" customHeight="1" x14ac:dyDescent="0.25">
      <c r="A1375" s="93"/>
      <c r="B1375" s="233"/>
      <c r="C1375" s="233"/>
      <c r="D1375" s="234"/>
      <c r="E1375" s="234"/>
      <c r="F1375" s="235"/>
      <c r="G1375" s="93"/>
      <c r="H1375" s="93"/>
      <c r="I1375" s="236"/>
      <c r="J1375" s="93"/>
    </row>
    <row r="1376" spans="1:10" s="210" customFormat="1" ht="24" customHeight="1" x14ac:dyDescent="0.3">
      <c r="A1376" s="302"/>
      <c r="B1376" s="301" t="s">
        <v>2443</v>
      </c>
      <c r="C1376" s="303"/>
      <c r="D1376" s="303"/>
      <c r="E1376" s="303"/>
      <c r="F1376" s="302"/>
      <c r="G1376" s="302"/>
      <c r="H1376" s="237"/>
      <c r="I1376" s="302"/>
    </row>
    <row r="1377" spans="1:10" s="210" customFormat="1" ht="17.25" x14ac:dyDescent="0.3">
      <c r="A1377" s="302"/>
      <c r="B1377" s="301" t="s">
        <v>2442</v>
      </c>
      <c r="C1377" s="303"/>
      <c r="D1377" s="303"/>
      <c r="E1377" s="303"/>
      <c r="F1377" s="302"/>
      <c r="G1377" s="301" t="s">
        <v>2798</v>
      </c>
      <c r="H1377" s="532" t="s">
        <v>2738</v>
      </c>
      <c r="I1377" s="532"/>
    </row>
    <row r="1378" spans="1:10" s="210" customFormat="1" ht="18" customHeight="1" x14ac:dyDescent="0.3">
      <c r="A1378" s="302"/>
      <c r="B1378" s="301"/>
      <c r="C1378" s="225"/>
      <c r="D1378" s="225"/>
      <c r="E1378" s="225"/>
      <c r="F1378" s="302"/>
      <c r="G1378" s="238"/>
      <c r="H1378" s="238"/>
      <c r="I1378" s="238"/>
    </row>
    <row r="1379" spans="1:10" s="210" customFormat="1" ht="17.25" x14ac:dyDescent="0.3">
      <c r="A1379" s="302"/>
      <c r="B1379" s="301" t="s">
        <v>2794</v>
      </c>
      <c r="C1379" s="225"/>
      <c r="D1379" s="225"/>
      <c r="E1379" s="225"/>
      <c r="F1379" s="302"/>
      <c r="G1379" s="302"/>
      <c r="H1379" s="226"/>
      <c r="I1379" s="302"/>
    </row>
    <row r="1380" spans="1:10" s="210" customFormat="1" ht="18" customHeight="1" x14ac:dyDescent="0.3">
      <c r="A1380" s="302"/>
      <c r="B1380" s="301" t="s">
        <v>2797</v>
      </c>
      <c r="C1380" s="225"/>
      <c r="D1380" s="225"/>
      <c r="E1380" s="225"/>
      <c r="F1380" s="301"/>
      <c r="G1380" s="301" t="s">
        <v>2798</v>
      </c>
      <c r="H1380" s="301" t="s">
        <v>2799</v>
      </c>
      <c r="I1380" s="301"/>
    </row>
    <row r="1381" spans="1:10" s="210" customFormat="1" ht="18" customHeight="1" x14ac:dyDescent="0.3">
      <c r="A1381" s="302"/>
      <c r="B1381" s="301"/>
      <c r="C1381" s="225"/>
      <c r="D1381" s="225"/>
      <c r="E1381" s="225"/>
      <c r="F1381" s="301"/>
      <c r="G1381" s="301"/>
      <c r="H1381" s="301"/>
      <c r="I1381" s="301"/>
    </row>
    <row r="1382" spans="1:10" s="210" customFormat="1" ht="18.75" customHeight="1" x14ac:dyDescent="0.3">
      <c r="A1382" s="302"/>
      <c r="B1382" s="239" t="s">
        <v>2722</v>
      </c>
      <c r="C1382" s="239"/>
      <c r="D1382" s="239"/>
      <c r="E1382" s="239"/>
      <c r="F1382" s="303"/>
      <c r="G1382" s="302"/>
      <c r="H1382" s="302"/>
      <c r="I1382" s="237"/>
      <c r="J1382" s="302"/>
    </row>
    <row r="1383" spans="1:10" s="210" customFormat="1" ht="18.75" customHeight="1" x14ac:dyDescent="0.3">
      <c r="A1383" s="302"/>
      <c r="B1383" s="239" t="s">
        <v>2735</v>
      </c>
      <c r="C1383" s="239"/>
      <c r="D1383" s="239"/>
      <c r="E1383" s="239"/>
      <c r="F1383" s="303"/>
      <c r="G1383" s="301" t="s">
        <v>2798</v>
      </c>
      <c r="H1383" s="531" t="s">
        <v>2736</v>
      </c>
      <c r="I1383" s="531"/>
      <c r="J1383" s="302"/>
    </row>
    <row r="1384" spans="1:10" s="210" customFormat="1" ht="17.25" x14ac:dyDescent="0.3"/>
    <row r="1385" spans="1:10" s="210" customFormat="1" ht="17.25" x14ac:dyDescent="0.3">
      <c r="A1385" s="302"/>
      <c r="B1385" s="301" t="s">
        <v>2794</v>
      </c>
      <c r="C1385" s="225"/>
      <c r="D1385" s="225"/>
      <c r="E1385" s="225"/>
      <c r="F1385" s="302"/>
      <c r="G1385" s="302"/>
      <c r="H1385" s="226"/>
      <c r="I1385" s="302"/>
    </row>
    <row r="1386" spans="1:10" s="210" customFormat="1" ht="18" customHeight="1" x14ac:dyDescent="0.3">
      <c r="A1386" s="302"/>
      <c r="B1386" s="301" t="s">
        <v>2801</v>
      </c>
      <c r="C1386" s="225"/>
      <c r="D1386" s="225"/>
      <c r="E1386" s="225"/>
      <c r="F1386" s="301"/>
      <c r="G1386" s="301" t="s">
        <v>2798</v>
      </c>
      <c r="H1386" s="301" t="s">
        <v>2800</v>
      </c>
      <c r="I1386" s="301"/>
    </row>
    <row r="1387" spans="1:10" s="210" customFormat="1" ht="17.25" x14ac:dyDescent="0.3"/>
    <row r="1388" spans="1:10" s="210" customFormat="1" ht="17.25" x14ac:dyDescent="0.3">
      <c r="B1388" s="210" t="s">
        <v>2728</v>
      </c>
      <c r="G1388" s="210" t="s">
        <v>2734</v>
      </c>
      <c r="H1388" s="210" t="s">
        <v>2731</v>
      </c>
    </row>
    <row r="1389" spans="1:10" s="210" customFormat="1" ht="17.25" x14ac:dyDescent="0.3"/>
    <row r="1390" spans="1:10" s="210" customFormat="1" ht="17.25" x14ac:dyDescent="0.3">
      <c r="B1390" s="544" t="s">
        <v>2826</v>
      </c>
      <c r="C1390" s="544"/>
      <c r="D1390" s="544"/>
      <c r="E1390" s="544"/>
      <c r="G1390" s="210" t="s">
        <v>2732</v>
      </c>
      <c r="H1390" s="210" t="s">
        <v>2880</v>
      </c>
    </row>
    <row r="1391" spans="1:10" s="210" customFormat="1" ht="17.25" x14ac:dyDescent="0.3">
      <c r="B1391" s="303"/>
      <c r="C1391" s="303"/>
      <c r="D1391" s="303"/>
      <c r="E1391" s="303"/>
    </row>
    <row r="1392" spans="1:10" s="210" customFormat="1" ht="23.25" customHeight="1" x14ac:dyDescent="0.3">
      <c r="B1392" s="544" t="s">
        <v>2462</v>
      </c>
      <c r="C1392" s="544"/>
      <c r="D1392" s="544"/>
      <c r="E1392" s="544"/>
      <c r="G1392" s="210" t="s">
        <v>2732</v>
      </c>
      <c r="H1392" s="210" t="s">
        <v>2827</v>
      </c>
      <c r="I1392" s="211"/>
      <c r="J1392" s="302"/>
    </row>
    <row r="1395" spans="1:10" ht="27" x14ac:dyDescent="0.45">
      <c r="A1395" s="308"/>
      <c r="B1395" s="309"/>
      <c r="C1395" s="308"/>
      <c r="D1395" s="308"/>
      <c r="E1395" s="308"/>
      <c r="F1395" s="533" t="s">
        <v>3133</v>
      </c>
      <c r="G1395" s="534"/>
      <c r="H1395" s="534"/>
      <c r="I1395" s="534"/>
      <c r="J1395" s="448"/>
    </row>
    <row r="1396" spans="1:10" ht="27" x14ac:dyDescent="0.45">
      <c r="A1396" s="308"/>
      <c r="B1396" s="309"/>
      <c r="C1396" s="308"/>
      <c r="D1396" s="308"/>
      <c r="E1396" s="308"/>
      <c r="F1396" s="507"/>
      <c r="G1396" s="508"/>
      <c r="H1396" s="534" t="s">
        <v>3104</v>
      </c>
      <c r="I1396" s="534"/>
      <c r="J1396" s="448"/>
    </row>
    <row r="1397" spans="1:10" ht="27" x14ac:dyDescent="0.45">
      <c r="A1397" s="308"/>
      <c r="B1397" s="309"/>
      <c r="C1397" s="308"/>
      <c r="D1397" s="308"/>
      <c r="E1397" s="308"/>
      <c r="F1397" s="507"/>
      <c r="G1397" s="508"/>
      <c r="H1397" s="534"/>
      <c r="I1397" s="534"/>
      <c r="J1397" s="448"/>
    </row>
    <row r="1398" spans="1:10" ht="27" x14ac:dyDescent="0.45">
      <c r="A1398" s="308"/>
      <c r="B1398" s="309"/>
      <c r="C1398" s="308"/>
      <c r="D1398" s="308"/>
      <c r="E1398" s="308"/>
      <c r="F1398" s="507"/>
      <c r="G1398" s="508"/>
      <c r="H1398" s="534"/>
      <c r="I1398" s="534"/>
      <c r="J1398" s="448"/>
    </row>
    <row r="1399" spans="1:10" ht="23.25" customHeight="1" x14ac:dyDescent="0.45">
      <c r="A1399" s="311"/>
      <c r="B1399" s="415"/>
      <c r="C1399" s="311"/>
      <c r="D1399" s="313" t="s">
        <v>3080</v>
      </c>
      <c r="E1399" s="314"/>
      <c r="F1399" s="311"/>
      <c r="G1399" s="311"/>
      <c r="H1399" s="543"/>
      <c r="I1399" s="543"/>
      <c r="J1399" s="448"/>
    </row>
    <row r="1400" spans="1:10" ht="24.75" customHeight="1" x14ac:dyDescent="0.25">
      <c r="A1400" s="545" t="s">
        <v>3089</v>
      </c>
      <c r="B1400" s="545"/>
      <c r="C1400" s="545"/>
      <c r="D1400" s="545"/>
      <c r="E1400" s="545"/>
      <c r="F1400" s="545"/>
      <c r="G1400" s="545"/>
      <c r="H1400" s="545"/>
      <c r="I1400" s="545"/>
      <c r="J1400" s="448"/>
    </row>
    <row r="1401" spans="1:10" ht="27" customHeight="1" x14ac:dyDescent="0.25"/>
    <row r="1402" spans="1:10" s="448" customFormat="1" ht="20.25" thickBot="1" x14ac:dyDescent="0.4">
      <c r="A1402" s="443" t="s">
        <v>3090</v>
      </c>
      <c r="B1402" s="443"/>
      <c r="C1402" s="443"/>
      <c r="D1402" s="444"/>
      <c r="E1402" s="311"/>
      <c r="F1402" s="311"/>
      <c r="G1402" s="311"/>
      <c r="H1402" s="498" t="s">
        <v>3117</v>
      </c>
    </row>
    <row r="1403" spans="1:10" s="445" customFormat="1" ht="21" x14ac:dyDescent="0.35">
      <c r="A1403" s="529" t="s">
        <v>1</v>
      </c>
      <c r="B1403" s="529"/>
      <c r="C1403" s="529"/>
      <c r="D1403" s="448"/>
      <c r="F1403" s="438"/>
      <c r="G1403" s="446"/>
      <c r="H1403" s="499" t="s">
        <v>2</v>
      </c>
    </row>
    <row r="1404" spans="1:10" s="151" customFormat="1" ht="78.75" customHeight="1" thickBot="1" x14ac:dyDescent="0.3">
      <c r="A1404" s="150" t="s">
        <v>3</v>
      </c>
      <c r="B1404" s="66" t="s">
        <v>4</v>
      </c>
      <c r="C1404" s="96" t="s">
        <v>5</v>
      </c>
      <c r="D1404" s="67" t="s">
        <v>6</v>
      </c>
      <c r="E1404" s="66" t="s">
        <v>7</v>
      </c>
      <c r="F1404" s="66" t="s">
        <v>8</v>
      </c>
      <c r="G1404" s="66" t="s">
        <v>9</v>
      </c>
      <c r="H1404" s="66" t="s">
        <v>3029</v>
      </c>
      <c r="I1404" s="68" t="s">
        <v>10</v>
      </c>
    </row>
    <row r="1405" spans="1:10" ht="17.25" x14ac:dyDescent="0.25">
      <c r="A1405" s="288">
        <v>1</v>
      </c>
      <c r="B1405" s="284">
        <v>2</v>
      </c>
      <c r="C1405" s="285">
        <v>3</v>
      </c>
      <c r="D1405" s="285">
        <v>4</v>
      </c>
      <c r="E1405" s="285">
        <v>5</v>
      </c>
      <c r="F1405" s="285">
        <v>6</v>
      </c>
      <c r="G1405" s="285">
        <v>7</v>
      </c>
      <c r="H1405" s="285">
        <v>8</v>
      </c>
      <c r="I1405" s="286">
        <v>9</v>
      </c>
    </row>
    <row r="1406" spans="1:10" s="38" customFormat="1" ht="23.25" customHeight="1" x14ac:dyDescent="0.25">
      <c r="A1406" s="122">
        <v>1</v>
      </c>
      <c r="B1406" s="388" t="s">
        <v>1877</v>
      </c>
      <c r="C1406" s="122" t="s">
        <v>11</v>
      </c>
      <c r="D1406" s="388">
        <v>1</v>
      </c>
      <c r="E1406" s="121">
        <v>9976786</v>
      </c>
      <c r="F1406" s="121">
        <f>D1406*E1406</f>
        <v>9976786</v>
      </c>
      <c r="G1406" s="122" t="s">
        <v>12</v>
      </c>
      <c r="H1406" s="388" t="s">
        <v>1878</v>
      </c>
      <c r="I1406" s="122"/>
      <c r="J1406" s="459"/>
    </row>
    <row r="1407" spans="1:10" s="38" customFormat="1" ht="31.5" customHeight="1" x14ac:dyDescent="0.25">
      <c r="A1407" s="122">
        <v>2</v>
      </c>
      <c r="B1407" s="385" t="s">
        <v>1879</v>
      </c>
      <c r="C1407" s="349" t="s">
        <v>11</v>
      </c>
      <c r="D1407" s="385">
        <v>1</v>
      </c>
      <c r="E1407" s="385">
        <v>36000</v>
      </c>
      <c r="F1407" s="121">
        <f t="shared" ref="F1407:F1447" si="31">D1407*E1407</f>
        <v>36000</v>
      </c>
      <c r="G1407" s="349" t="s">
        <v>12</v>
      </c>
      <c r="H1407" s="385" t="s">
        <v>1878</v>
      </c>
      <c r="I1407" s="349"/>
      <c r="J1407" s="459"/>
    </row>
    <row r="1408" spans="1:10" s="38" customFormat="1" ht="33" customHeight="1" x14ac:dyDescent="0.25">
      <c r="A1408" s="122">
        <v>3</v>
      </c>
      <c r="B1408" s="385" t="s">
        <v>1880</v>
      </c>
      <c r="C1408" s="349" t="s">
        <v>11</v>
      </c>
      <c r="D1408" s="385">
        <v>10</v>
      </c>
      <c r="E1408" s="385">
        <v>22000</v>
      </c>
      <c r="F1408" s="121">
        <f t="shared" si="31"/>
        <v>220000</v>
      </c>
      <c r="G1408" s="349" t="s">
        <v>12</v>
      </c>
      <c r="H1408" s="385" t="s">
        <v>1878</v>
      </c>
      <c r="I1408" s="349"/>
      <c r="J1408" s="459"/>
    </row>
    <row r="1409" spans="1:10" s="38" customFormat="1" ht="45" x14ac:dyDescent="0.25">
      <c r="A1409" s="122">
        <v>4</v>
      </c>
      <c r="B1409" s="385" t="s">
        <v>1881</v>
      </c>
      <c r="C1409" s="349" t="s">
        <v>11</v>
      </c>
      <c r="D1409" s="385">
        <v>20</v>
      </c>
      <c r="E1409" s="385">
        <v>18000</v>
      </c>
      <c r="F1409" s="121">
        <f t="shared" si="31"/>
        <v>360000</v>
      </c>
      <c r="G1409" s="349" t="s">
        <v>12</v>
      </c>
      <c r="H1409" s="385" t="s">
        <v>1878</v>
      </c>
      <c r="I1409" s="349"/>
      <c r="J1409" s="459"/>
    </row>
    <row r="1410" spans="1:10" s="38" customFormat="1" ht="53.25" customHeight="1" x14ac:dyDescent="0.25">
      <c r="A1410" s="122">
        <v>5</v>
      </c>
      <c r="B1410" s="385" t="s">
        <v>1882</v>
      </c>
      <c r="C1410" s="349" t="s">
        <v>11</v>
      </c>
      <c r="D1410" s="385">
        <v>3</v>
      </c>
      <c r="E1410" s="385">
        <v>54000</v>
      </c>
      <c r="F1410" s="121">
        <f t="shared" si="31"/>
        <v>162000</v>
      </c>
      <c r="G1410" s="349" t="s">
        <v>12</v>
      </c>
      <c r="H1410" s="385" t="s">
        <v>1878</v>
      </c>
      <c r="I1410" s="349"/>
      <c r="J1410" s="459"/>
    </row>
    <row r="1411" spans="1:10" s="38" customFormat="1" ht="27" customHeight="1" x14ac:dyDescent="0.25">
      <c r="A1411" s="122">
        <v>6</v>
      </c>
      <c r="B1411" s="385" t="s">
        <v>1883</v>
      </c>
      <c r="C1411" s="349" t="s">
        <v>11</v>
      </c>
      <c r="D1411" s="385">
        <v>2</v>
      </c>
      <c r="E1411" s="385">
        <v>44000</v>
      </c>
      <c r="F1411" s="121">
        <f t="shared" si="31"/>
        <v>88000</v>
      </c>
      <c r="G1411" s="349" t="s">
        <v>12</v>
      </c>
      <c r="H1411" s="385" t="s">
        <v>1878</v>
      </c>
      <c r="I1411" s="349"/>
      <c r="J1411" s="459"/>
    </row>
    <row r="1412" spans="1:10" s="38" customFormat="1" ht="45" x14ac:dyDescent="0.25">
      <c r="A1412" s="122">
        <v>7</v>
      </c>
      <c r="B1412" s="385" t="s">
        <v>1884</v>
      </c>
      <c r="C1412" s="349" t="s">
        <v>11</v>
      </c>
      <c r="D1412" s="385">
        <v>2</v>
      </c>
      <c r="E1412" s="385">
        <v>35000</v>
      </c>
      <c r="F1412" s="121">
        <f t="shared" si="31"/>
        <v>70000</v>
      </c>
      <c r="G1412" s="349" t="s">
        <v>12</v>
      </c>
      <c r="H1412" s="385" t="s">
        <v>1878</v>
      </c>
      <c r="I1412" s="349"/>
      <c r="J1412" s="459"/>
    </row>
    <row r="1413" spans="1:10" s="38" customFormat="1" ht="26.25" customHeight="1" x14ac:dyDescent="0.25">
      <c r="A1413" s="122">
        <v>8</v>
      </c>
      <c r="B1413" s="385" t="s">
        <v>789</v>
      </c>
      <c r="C1413" s="349" t="s">
        <v>11</v>
      </c>
      <c r="D1413" s="385">
        <v>2</v>
      </c>
      <c r="E1413" s="385">
        <v>80000</v>
      </c>
      <c r="F1413" s="121">
        <f t="shared" si="31"/>
        <v>160000</v>
      </c>
      <c r="G1413" s="349" t="s">
        <v>12</v>
      </c>
      <c r="H1413" s="385" t="s">
        <v>1878</v>
      </c>
      <c r="I1413" s="349"/>
      <c r="J1413" s="459"/>
    </row>
    <row r="1414" spans="1:10" s="38" customFormat="1" ht="30.75" customHeight="1" x14ac:dyDescent="0.25">
      <c r="A1414" s="122">
        <v>9</v>
      </c>
      <c r="B1414" s="385" t="s">
        <v>1885</v>
      </c>
      <c r="C1414" s="349" t="s">
        <v>11</v>
      </c>
      <c r="D1414" s="385">
        <v>1</v>
      </c>
      <c r="E1414" s="385">
        <v>95000</v>
      </c>
      <c r="F1414" s="121">
        <f t="shared" si="31"/>
        <v>95000</v>
      </c>
      <c r="G1414" s="349" t="s">
        <v>12</v>
      </c>
      <c r="H1414" s="385" t="s">
        <v>1878</v>
      </c>
      <c r="I1414" s="349"/>
      <c r="J1414" s="459"/>
    </row>
    <row r="1415" spans="1:10" s="38" customFormat="1" ht="45" x14ac:dyDescent="0.25">
      <c r="A1415" s="122">
        <v>10</v>
      </c>
      <c r="B1415" s="385" t="s">
        <v>1886</v>
      </c>
      <c r="C1415" s="349" t="s">
        <v>11</v>
      </c>
      <c r="D1415" s="385">
        <v>1</v>
      </c>
      <c r="E1415" s="385">
        <v>50000</v>
      </c>
      <c r="F1415" s="121">
        <f t="shared" si="31"/>
        <v>50000</v>
      </c>
      <c r="G1415" s="349" t="s">
        <v>12</v>
      </c>
      <c r="H1415" s="385" t="s">
        <v>1878</v>
      </c>
      <c r="I1415" s="349"/>
      <c r="J1415" s="459"/>
    </row>
    <row r="1416" spans="1:10" s="38" customFormat="1" ht="45" x14ac:dyDescent="0.25">
      <c r="A1416" s="122">
        <v>11</v>
      </c>
      <c r="B1416" s="385" t="s">
        <v>1887</v>
      </c>
      <c r="C1416" s="349" t="s">
        <v>11</v>
      </c>
      <c r="D1416" s="385">
        <v>1</v>
      </c>
      <c r="E1416" s="385">
        <v>20000</v>
      </c>
      <c r="F1416" s="121">
        <f t="shared" si="31"/>
        <v>20000</v>
      </c>
      <c r="G1416" s="349" t="s">
        <v>12</v>
      </c>
      <c r="H1416" s="385" t="s">
        <v>1878</v>
      </c>
      <c r="I1416" s="349"/>
      <c r="J1416" s="459"/>
    </row>
    <row r="1417" spans="1:10" s="38" customFormat="1" ht="30" x14ac:dyDescent="0.25">
      <c r="A1417" s="122">
        <v>12</v>
      </c>
      <c r="B1417" s="385" t="s">
        <v>1888</v>
      </c>
      <c r="C1417" s="349" t="s">
        <v>11</v>
      </c>
      <c r="D1417" s="385">
        <v>1</v>
      </c>
      <c r="E1417" s="385">
        <v>15000</v>
      </c>
      <c r="F1417" s="121">
        <f t="shared" si="31"/>
        <v>15000</v>
      </c>
      <c r="G1417" s="349" t="s">
        <v>12</v>
      </c>
      <c r="H1417" s="385" t="s">
        <v>1878</v>
      </c>
      <c r="I1417" s="349"/>
      <c r="J1417" s="459"/>
    </row>
    <row r="1418" spans="1:10" s="38" customFormat="1" x14ac:dyDescent="0.25">
      <c r="A1418" s="122">
        <v>13</v>
      </c>
      <c r="B1418" s="385" t="s">
        <v>1889</v>
      </c>
      <c r="C1418" s="349" t="s">
        <v>11</v>
      </c>
      <c r="D1418" s="385">
        <v>1</v>
      </c>
      <c r="E1418" s="385">
        <v>150000</v>
      </c>
      <c r="F1418" s="121">
        <f t="shared" si="31"/>
        <v>150000</v>
      </c>
      <c r="G1418" s="349" t="s">
        <v>12</v>
      </c>
      <c r="H1418" s="385" t="s">
        <v>1878</v>
      </c>
      <c r="I1418" s="349"/>
      <c r="J1418" s="459"/>
    </row>
    <row r="1419" spans="1:10" s="104" customFormat="1" ht="17.25" x14ac:dyDescent="0.3">
      <c r="A1419" s="122">
        <v>14</v>
      </c>
      <c r="B1419" s="385" t="s">
        <v>1890</v>
      </c>
      <c r="C1419" s="349" t="s">
        <v>11</v>
      </c>
      <c r="D1419" s="385">
        <v>4</v>
      </c>
      <c r="E1419" s="385">
        <v>3000</v>
      </c>
      <c r="F1419" s="121">
        <f t="shared" si="31"/>
        <v>12000</v>
      </c>
      <c r="G1419" s="349" t="s">
        <v>12</v>
      </c>
      <c r="H1419" s="385" t="s">
        <v>1891</v>
      </c>
      <c r="I1419" s="349"/>
      <c r="J1419" s="460"/>
    </row>
    <row r="1420" spans="1:10" s="38" customFormat="1" x14ac:dyDescent="0.25">
      <c r="A1420" s="122">
        <v>15</v>
      </c>
      <c r="B1420" s="385" t="s">
        <v>1892</v>
      </c>
      <c r="C1420" s="349" t="s">
        <v>11</v>
      </c>
      <c r="D1420" s="385">
        <v>2</v>
      </c>
      <c r="E1420" s="385">
        <v>30000</v>
      </c>
      <c r="F1420" s="121">
        <f t="shared" si="31"/>
        <v>60000</v>
      </c>
      <c r="G1420" s="349" t="s">
        <v>12</v>
      </c>
      <c r="H1420" s="385" t="s">
        <v>1891</v>
      </c>
      <c r="I1420" s="349"/>
      <c r="J1420" s="459"/>
    </row>
    <row r="1421" spans="1:10" s="106" customFormat="1" ht="18" x14ac:dyDescent="0.35">
      <c r="A1421" s="122">
        <v>16</v>
      </c>
      <c r="B1421" s="385" t="s">
        <v>1893</v>
      </c>
      <c r="C1421" s="349" t="s">
        <v>11</v>
      </c>
      <c r="D1421" s="385">
        <v>1</v>
      </c>
      <c r="E1421" s="385">
        <v>125000</v>
      </c>
      <c r="F1421" s="121">
        <f t="shared" si="31"/>
        <v>125000</v>
      </c>
      <c r="G1421" s="349" t="s">
        <v>12</v>
      </c>
      <c r="H1421" s="385" t="s">
        <v>1891</v>
      </c>
      <c r="I1421" s="349"/>
      <c r="J1421" s="461"/>
    </row>
    <row r="1422" spans="1:10" s="38" customFormat="1" x14ac:dyDescent="0.25">
      <c r="A1422" s="122">
        <v>17</v>
      </c>
      <c r="B1422" s="385" t="s">
        <v>782</v>
      </c>
      <c r="C1422" s="349" t="s">
        <v>11</v>
      </c>
      <c r="D1422" s="385">
        <v>2</v>
      </c>
      <c r="E1422" s="385">
        <v>25000</v>
      </c>
      <c r="F1422" s="121">
        <f t="shared" si="31"/>
        <v>50000</v>
      </c>
      <c r="G1422" s="349" t="s">
        <v>12</v>
      </c>
      <c r="H1422" s="385" t="s">
        <v>1891</v>
      </c>
      <c r="I1422" s="349"/>
      <c r="J1422" s="459"/>
    </row>
    <row r="1423" spans="1:10" s="38" customFormat="1" ht="30" x14ac:dyDescent="0.25">
      <c r="A1423" s="122">
        <v>18</v>
      </c>
      <c r="B1423" s="385" t="s">
        <v>1894</v>
      </c>
      <c r="C1423" s="349" t="s">
        <v>11</v>
      </c>
      <c r="D1423" s="385">
        <v>1</v>
      </c>
      <c r="E1423" s="385">
        <v>120000</v>
      </c>
      <c r="F1423" s="121">
        <f t="shared" si="31"/>
        <v>120000</v>
      </c>
      <c r="G1423" s="349" t="s">
        <v>12</v>
      </c>
      <c r="H1423" s="385" t="s">
        <v>1891</v>
      </c>
      <c r="I1423" s="349"/>
      <c r="J1423" s="459"/>
    </row>
    <row r="1424" spans="1:10" s="38" customFormat="1" x14ac:dyDescent="0.25">
      <c r="A1424" s="122">
        <v>19</v>
      </c>
      <c r="B1424" s="385" t="s">
        <v>1895</v>
      </c>
      <c r="C1424" s="349" t="s">
        <v>11</v>
      </c>
      <c r="D1424" s="385">
        <v>1</v>
      </c>
      <c r="E1424" s="385">
        <v>16000</v>
      </c>
      <c r="F1424" s="121">
        <f t="shared" si="31"/>
        <v>16000</v>
      </c>
      <c r="G1424" s="349" t="s">
        <v>12</v>
      </c>
      <c r="H1424" s="385" t="s">
        <v>1891</v>
      </c>
      <c r="I1424" s="349"/>
      <c r="J1424" s="459"/>
    </row>
    <row r="1425" spans="1:10" s="38" customFormat="1" x14ac:dyDescent="0.25">
      <c r="A1425" s="122">
        <v>20</v>
      </c>
      <c r="B1425" s="385" t="s">
        <v>1896</v>
      </c>
      <c r="C1425" s="349" t="s">
        <v>11</v>
      </c>
      <c r="D1425" s="385">
        <v>1</v>
      </c>
      <c r="E1425" s="385">
        <v>50000</v>
      </c>
      <c r="F1425" s="121">
        <f t="shared" si="31"/>
        <v>50000</v>
      </c>
      <c r="G1425" s="349" t="s">
        <v>12</v>
      </c>
      <c r="H1425" s="385" t="s">
        <v>1891</v>
      </c>
      <c r="I1425" s="349"/>
      <c r="J1425" s="459"/>
    </row>
    <row r="1426" spans="1:10" s="38" customFormat="1" ht="30" x14ac:dyDescent="0.25">
      <c r="A1426" s="122">
        <v>21</v>
      </c>
      <c r="B1426" s="385" t="s">
        <v>1897</v>
      </c>
      <c r="C1426" s="349" t="s">
        <v>11</v>
      </c>
      <c r="D1426" s="385">
        <v>6</v>
      </c>
      <c r="E1426" s="385">
        <v>6000</v>
      </c>
      <c r="F1426" s="121">
        <f t="shared" si="31"/>
        <v>36000</v>
      </c>
      <c r="G1426" s="349" t="s">
        <v>12</v>
      </c>
      <c r="H1426" s="385" t="s">
        <v>1898</v>
      </c>
      <c r="I1426" s="349"/>
      <c r="J1426" s="459"/>
    </row>
    <row r="1427" spans="1:10" s="38" customFormat="1" ht="30" x14ac:dyDescent="0.25">
      <c r="A1427" s="122">
        <v>22</v>
      </c>
      <c r="B1427" s="385" t="s">
        <v>1899</v>
      </c>
      <c r="C1427" s="349" t="s">
        <v>11</v>
      </c>
      <c r="D1427" s="385">
        <v>24</v>
      </c>
      <c r="E1427" s="385">
        <v>3000</v>
      </c>
      <c r="F1427" s="121">
        <f t="shared" si="31"/>
        <v>72000</v>
      </c>
      <c r="G1427" s="349" t="s">
        <v>12</v>
      </c>
      <c r="H1427" s="385" t="s">
        <v>1898</v>
      </c>
      <c r="I1427" s="349"/>
      <c r="J1427" s="459"/>
    </row>
    <row r="1428" spans="1:10" s="38" customFormat="1" ht="45" x14ac:dyDescent="0.25">
      <c r="A1428" s="122">
        <v>23</v>
      </c>
      <c r="B1428" s="385" t="s">
        <v>1881</v>
      </c>
      <c r="C1428" s="349" t="s">
        <v>11</v>
      </c>
      <c r="D1428" s="385">
        <v>5</v>
      </c>
      <c r="E1428" s="385">
        <v>24000</v>
      </c>
      <c r="F1428" s="121">
        <f t="shared" si="31"/>
        <v>120000</v>
      </c>
      <c r="G1428" s="349" t="s">
        <v>12</v>
      </c>
      <c r="H1428" s="385" t="s">
        <v>1898</v>
      </c>
      <c r="I1428" s="349"/>
      <c r="J1428" s="459"/>
    </row>
    <row r="1429" spans="1:10" s="38" customFormat="1" ht="30" x14ac:dyDescent="0.25">
      <c r="A1429" s="122">
        <v>24</v>
      </c>
      <c r="B1429" s="385" t="s">
        <v>1882</v>
      </c>
      <c r="C1429" s="349" t="s">
        <v>11</v>
      </c>
      <c r="D1429" s="385">
        <v>2</v>
      </c>
      <c r="E1429" s="385">
        <v>26000</v>
      </c>
      <c r="F1429" s="121">
        <f t="shared" si="31"/>
        <v>52000</v>
      </c>
      <c r="G1429" s="349" t="s">
        <v>12</v>
      </c>
      <c r="H1429" s="385" t="s">
        <v>1898</v>
      </c>
      <c r="I1429" s="349"/>
      <c r="J1429" s="459"/>
    </row>
    <row r="1430" spans="1:10" s="38" customFormat="1" x14ac:dyDescent="0.25">
      <c r="A1430" s="122">
        <v>25</v>
      </c>
      <c r="B1430" s="385" t="s">
        <v>1900</v>
      </c>
      <c r="C1430" s="349" t="s">
        <v>11</v>
      </c>
      <c r="D1430" s="385">
        <v>1</v>
      </c>
      <c r="E1430" s="385">
        <v>55000</v>
      </c>
      <c r="F1430" s="121">
        <f t="shared" si="31"/>
        <v>55000</v>
      </c>
      <c r="G1430" s="349" t="s">
        <v>12</v>
      </c>
      <c r="H1430" s="385" t="s">
        <v>1898</v>
      </c>
      <c r="I1430" s="349"/>
      <c r="J1430" s="459"/>
    </row>
    <row r="1431" spans="1:10" s="38" customFormat="1" x14ac:dyDescent="0.25">
      <c r="A1431" s="122">
        <v>26</v>
      </c>
      <c r="B1431" s="385" t="s">
        <v>1901</v>
      </c>
      <c r="C1431" s="349" t="s">
        <v>11</v>
      </c>
      <c r="D1431" s="385">
        <v>1</v>
      </c>
      <c r="E1431" s="385">
        <v>20000</v>
      </c>
      <c r="F1431" s="121">
        <f t="shared" si="31"/>
        <v>20000</v>
      </c>
      <c r="G1431" s="349" t="s">
        <v>12</v>
      </c>
      <c r="H1431" s="385" t="s">
        <v>1902</v>
      </c>
      <c r="I1431" s="349"/>
      <c r="J1431" s="459"/>
    </row>
    <row r="1432" spans="1:10" s="38" customFormat="1" x14ac:dyDescent="0.25">
      <c r="A1432" s="122">
        <v>27</v>
      </c>
      <c r="B1432" s="385" t="s">
        <v>1903</v>
      </c>
      <c r="C1432" s="349" t="s">
        <v>11</v>
      </c>
      <c r="D1432" s="385">
        <v>2</v>
      </c>
      <c r="E1432" s="385">
        <v>140000</v>
      </c>
      <c r="F1432" s="121">
        <f t="shared" si="31"/>
        <v>280000</v>
      </c>
      <c r="G1432" s="349" t="s">
        <v>12</v>
      </c>
      <c r="H1432" s="385" t="s">
        <v>1902</v>
      </c>
      <c r="I1432" s="349"/>
      <c r="J1432" s="459"/>
    </row>
    <row r="1433" spans="1:10" s="38" customFormat="1" x14ac:dyDescent="0.25">
      <c r="A1433" s="122">
        <v>28</v>
      </c>
      <c r="B1433" s="385" t="s">
        <v>1904</v>
      </c>
      <c r="C1433" s="349" t="s">
        <v>11</v>
      </c>
      <c r="D1433" s="385">
        <v>1</v>
      </c>
      <c r="E1433" s="385">
        <v>35000</v>
      </c>
      <c r="F1433" s="121">
        <f t="shared" si="31"/>
        <v>35000</v>
      </c>
      <c r="G1433" s="349" t="s">
        <v>12</v>
      </c>
      <c r="H1433" s="385" t="s">
        <v>1902</v>
      </c>
      <c r="I1433" s="349"/>
      <c r="J1433" s="459"/>
    </row>
    <row r="1434" spans="1:10" s="38" customFormat="1" x14ac:dyDescent="0.25">
      <c r="A1434" s="122">
        <v>29</v>
      </c>
      <c r="B1434" s="385" t="s">
        <v>1905</v>
      </c>
      <c r="C1434" s="349" t="s">
        <v>11</v>
      </c>
      <c r="D1434" s="385">
        <v>1</v>
      </c>
      <c r="E1434" s="385">
        <v>40000</v>
      </c>
      <c r="F1434" s="121">
        <f t="shared" si="31"/>
        <v>40000</v>
      </c>
      <c r="G1434" s="349" t="s">
        <v>12</v>
      </c>
      <c r="H1434" s="385" t="s">
        <v>1906</v>
      </c>
      <c r="I1434" s="349"/>
      <c r="J1434" s="459"/>
    </row>
    <row r="1435" spans="1:10" s="38" customFormat="1" ht="30" x14ac:dyDescent="0.25">
      <c r="A1435" s="122">
        <v>30</v>
      </c>
      <c r="B1435" s="385" t="s">
        <v>1907</v>
      </c>
      <c r="C1435" s="349" t="s">
        <v>11</v>
      </c>
      <c r="D1435" s="385">
        <v>2</v>
      </c>
      <c r="E1435" s="385">
        <v>250000</v>
      </c>
      <c r="F1435" s="121">
        <f t="shared" si="31"/>
        <v>500000</v>
      </c>
      <c r="G1435" s="349" t="s">
        <v>12</v>
      </c>
      <c r="H1435" s="385" t="s">
        <v>1908</v>
      </c>
      <c r="I1435" s="349"/>
      <c r="J1435" s="459"/>
    </row>
    <row r="1436" spans="1:10" s="38" customFormat="1" x14ac:dyDescent="0.25">
      <c r="A1436" s="122">
        <v>31</v>
      </c>
      <c r="B1436" s="385" t="s">
        <v>1909</v>
      </c>
      <c r="C1436" s="349" t="s">
        <v>11</v>
      </c>
      <c r="D1436" s="385">
        <v>1</v>
      </c>
      <c r="E1436" s="385">
        <v>5000</v>
      </c>
      <c r="F1436" s="121">
        <f t="shared" si="31"/>
        <v>5000</v>
      </c>
      <c r="G1436" s="349" t="s">
        <v>12</v>
      </c>
      <c r="H1436" s="385" t="s">
        <v>83</v>
      </c>
      <c r="I1436" s="349"/>
      <c r="J1436" s="459"/>
    </row>
    <row r="1437" spans="1:10" s="38" customFormat="1" x14ac:dyDescent="0.25">
      <c r="A1437" s="122">
        <v>32</v>
      </c>
      <c r="B1437" s="385" t="s">
        <v>468</v>
      </c>
      <c r="C1437" s="349" t="s">
        <v>11</v>
      </c>
      <c r="D1437" s="385">
        <v>1</v>
      </c>
      <c r="E1437" s="385">
        <v>160000</v>
      </c>
      <c r="F1437" s="121">
        <f t="shared" si="31"/>
        <v>160000</v>
      </c>
      <c r="G1437" s="349" t="s">
        <v>12</v>
      </c>
      <c r="H1437" s="385" t="s">
        <v>83</v>
      </c>
      <c r="I1437" s="349"/>
      <c r="J1437" s="459"/>
    </row>
    <row r="1438" spans="1:10" s="38" customFormat="1" x14ac:dyDescent="0.25">
      <c r="A1438" s="122">
        <v>33</v>
      </c>
      <c r="B1438" s="385" t="s">
        <v>548</v>
      </c>
      <c r="C1438" s="349" t="s">
        <v>11</v>
      </c>
      <c r="D1438" s="385">
        <v>6</v>
      </c>
      <c r="E1438" s="385">
        <v>9000</v>
      </c>
      <c r="F1438" s="121">
        <f t="shared" si="31"/>
        <v>54000</v>
      </c>
      <c r="G1438" s="349" t="s">
        <v>12</v>
      </c>
      <c r="H1438" s="385" t="s">
        <v>83</v>
      </c>
      <c r="I1438" s="349"/>
      <c r="J1438" s="459"/>
    </row>
    <row r="1439" spans="1:10" s="38" customFormat="1" x14ac:dyDescent="0.25">
      <c r="A1439" s="122">
        <v>34</v>
      </c>
      <c r="B1439" s="385" t="s">
        <v>446</v>
      </c>
      <c r="C1439" s="349" t="s">
        <v>11</v>
      </c>
      <c r="D1439" s="385">
        <v>9</v>
      </c>
      <c r="E1439" s="385">
        <v>17390</v>
      </c>
      <c r="F1439" s="121">
        <f t="shared" si="31"/>
        <v>156510</v>
      </c>
      <c r="G1439" s="349" t="s">
        <v>12</v>
      </c>
      <c r="H1439" s="385" t="s">
        <v>83</v>
      </c>
      <c r="I1439" s="349"/>
      <c r="J1439" s="459"/>
    </row>
    <row r="1440" spans="1:10" s="38" customFormat="1" x14ac:dyDescent="0.25">
      <c r="A1440" s="122">
        <v>35</v>
      </c>
      <c r="B1440" s="385" t="s">
        <v>1910</v>
      </c>
      <c r="C1440" s="349" t="s">
        <v>11</v>
      </c>
      <c r="D1440" s="385">
        <v>2</v>
      </c>
      <c r="E1440" s="385">
        <v>23270</v>
      </c>
      <c r="F1440" s="121">
        <f t="shared" si="31"/>
        <v>46540</v>
      </c>
      <c r="G1440" s="349" t="s">
        <v>12</v>
      </c>
      <c r="H1440" s="385" t="s">
        <v>83</v>
      </c>
      <c r="I1440" s="349"/>
      <c r="J1440" s="459"/>
    </row>
    <row r="1441" spans="1:10" s="38" customFormat="1" x14ac:dyDescent="0.25">
      <c r="A1441" s="122">
        <v>36</v>
      </c>
      <c r="B1441" s="385" t="s">
        <v>1911</v>
      </c>
      <c r="C1441" s="349" t="s">
        <v>11</v>
      </c>
      <c r="D1441" s="385">
        <v>2</v>
      </c>
      <c r="E1441" s="385">
        <v>60900</v>
      </c>
      <c r="F1441" s="121">
        <f t="shared" si="31"/>
        <v>121800</v>
      </c>
      <c r="G1441" s="349" t="s">
        <v>12</v>
      </c>
      <c r="H1441" s="385" t="s">
        <v>83</v>
      </c>
      <c r="I1441" s="349"/>
      <c r="J1441" s="459"/>
    </row>
    <row r="1442" spans="1:10" s="38" customFormat="1" x14ac:dyDescent="0.25">
      <c r="A1442" s="122">
        <v>37</v>
      </c>
      <c r="B1442" s="385" t="s">
        <v>1912</v>
      </c>
      <c r="C1442" s="349" t="s">
        <v>11</v>
      </c>
      <c r="D1442" s="385">
        <v>1</v>
      </c>
      <c r="E1442" s="385">
        <v>64350</v>
      </c>
      <c r="F1442" s="121">
        <f t="shared" si="31"/>
        <v>64350</v>
      </c>
      <c r="G1442" s="349" t="s">
        <v>12</v>
      </c>
      <c r="H1442" s="385" t="s">
        <v>83</v>
      </c>
      <c r="I1442" s="349"/>
      <c r="J1442" s="459"/>
    </row>
    <row r="1443" spans="1:10" s="38" customFormat="1" x14ac:dyDescent="0.25">
      <c r="A1443" s="122">
        <v>38</v>
      </c>
      <c r="B1443" s="385" t="s">
        <v>1913</v>
      </c>
      <c r="C1443" s="349" t="s">
        <v>11</v>
      </c>
      <c r="D1443" s="385">
        <v>2</v>
      </c>
      <c r="E1443" s="385">
        <v>0</v>
      </c>
      <c r="F1443" s="121">
        <f t="shared" si="31"/>
        <v>0</v>
      </c>
      <c r="G1443" s="349" t="s">
        <v>12</v>
      </c>
      <c r="H1443" s="385" t="s">
        <v>83</v>
      </c>
      <c r="I1443" s="349"/>
      <c r="J1443" s="459"/>
    </row>
    <row r="1444" spans="1:10" s="38" customFormat="1" x14ac:dyDescent="0.25">
      <c r="A1444" s="122">
        <v>39</v>
      </c>
      <c r="B1444" s="385" t="s">
        <v>1767</v>
      </c>
      <c r="C1444" s="349" t="s">
        <v>11</v>
      </c>
      <c r="D1444" s="385">
        <v>1</v>
      </c>
      <c r="E1444" s="385">
        <v>110570</v>
      </c>
      <c r="F1444" s="121">
        <f t="shared" si="31"/>
        <v>110570</v>
      </c>
      <c r="G1444" s="349" t="s">
        <v>12</v>
      </c>
      <c r="H1444" s="385" t="s">
        <v>83</v>
      </c>
      <c r="I1444" s="349"/>
      <c r="J1444" s="459"/>
    </row>
    <row r="1445" spans="1:10" ht="90" customHeight="1" x14ac:dyDescent="0.25">
      <c r="A1445" s="122">
        <v>40</v>
      </c>
      <c r="B1445" s="121" t="s">
        <v>91</v>
      </c>
      <c r="C1445" s="122" t="s">
        <v>11</v>
      </c>
      <c r="D1445" s="122">
        <v>1</v>
      </c>
      <c r="E1445" s="122">
        <v>41672</v>
      </c>
      <c r="F1445" s="478">
        <f t="shared" si="31"/>
        <v>41672</v>
      </c>
      <c r="G1445" s="122" t="s">
        <v>12</v>
      </c>
      <c r="H1445" s="122" t="s">
        <v>168</v>
      </c>
      <c r="I1445" s="121"/>
    </row>
    <row r="1446" spans="1:10" s="118" customFormat="1" x14ac:dyDescent="0.25">
      <c r="A1446" s="122">
        <v>41</v>
      </c>
      <c r="B1446" s="385" t="s">
        <v>2584</v>
      </c>
      <c r="C1446" s="349" t="s">
        <v>11</v>
      </c>
      <c r="D1446" s="385">
        <v>1</v>
      </c>
      <c r="E1446" s="385">
        <v>30000</v>
      </c>
      <c r="F1446" s="349">
        <f t="shared" si="31"/>
        <v>30000</v>
      </c>
      <c r="G1446" s="349" t="s">
        <v>106</v>
      </c>
      <c r="H1446" s="385">
        <v>2023</v>
      </c>
      <c r="I1446" s="349"/>
    </row>
    <row r="1447" spans="1:10" s="118" customFormat="1" x14ac:dyDescent="0.25">
      <c r="A1447" s="122">
        <v>42</v>
      </c>
      <c r="B1447" s="481" t="s">
        <v>2711</v>
      </c>
      <c r="C1447" s="349" t="s">
        <v>11</v>
      </c>
      <c r="D1447" s="385">
        <v>1</v>
      </c>
      <c r="E1447" s="385">
        <v>80000</v>
      </c>
      <c r="F1447" s="349">
        <f t="shared" si="31"/>
        <v>80000</v>
      </c>
      <c r="G1447" s="349" t="s">
        <v>106</v>
      </c>
      <c r="H1447" s="385">
        <v>2024</v>
      </c>
      <c r="I1447" s="349"/>
    </row>
    <row r="1448" spans="1:10" s="118" customFormat="1" x14ac:dyDescent="0.25">
      <c r="A1448" s="122">
        <v>43</v>
      </c>
      <c r="B1448" s="385" t="s">
        <v>224</v>
      </c>
      <c r="C1448" s="349" t="s">
        <v>11</v>
      </c>
      <c r="D1448" s="385">
        <v>1</v>
      </c>
      <c r="E1448" s="385">
        <v>150000</v>
      </c>
      <c r="F1448" s="349">
        <f t="shared" ref="F1448" si="32">D1448*E1448</f>
        <v>150000</v>
      </c>
      <c r="G1448" s="349" t="s">
        <v>106</v>
      </c>
      <c r="H1448" s="385">
        <v>2024</v>
      </c>
      <c r="I1448" s="349" t="s">
        <v>403</v>
      </c>
    </row>
    <row r="1449" spans="1:10" s="38" customFormat="1" ht="21" customHeight="1" thickBot="1" x14ac:dyDescent="0.3">
      <c r="A1449" s="270"/>
      <c r="B1449" s="269" t="s">
        <v>141</v>
      </c>
      <c r="C1449" s="269"/>
      <c r="D1449" s="269">
        <f>SUM(D1406:D1448)</f>
        <v>132</v>
      </c>
      <c r="E1449" s="269" t="s">
        <v>142</v>
      </c>
      <c r="F1449" s="269">
        <f>SUM(F1406:F1448)</f>
        <v>14066228</v>
      </c>
      <c r="G1449" s="270"/>
      <c r="H1449" s="270"/>
      <c r="I1449" s="270"/>
    </row>
    <row r="1450" spans="1:10" s="38" customFormat="1" x14ac:dyDescent="0.25"/>
    <row r="1451" spans="1:10" s="118" customFormat="1" ht="83.25" customHeight="1" thickBot="1" x14ac:dyDescent="0.3">
      <c r="A1451" s="462" t="s">
        <v>3</v>
      </c>
      <c r="B1451" s="463" t="s">
        <v>4</v>
      </c>
      <c r="C1451" s="464" t="s">
        <v>5</v>
      </c>
      <c r="D1451" s="465" t="s">
        <v>6</v>
      </c>
      <c r="E1451" s="463" t="s">
        <v>7</v>
      </c>
      <c r="F1451" s="463" t="s">
        <v>8</v>
      </c>
      <c r="G1451" s="463" t="s">
        <v>9</v>
      </c>
      <c r="H1451" s="66" t="s">
        <v>3029</v>
      </c>
      <c r="I1451" s="466" t="s">
        <v>10</v>
      </c>
    </row>
    <row r="1452" spans="1:10" ht="18" thickBot="1" x14ac:dyDescent="0.3">
      <c r="A1452" s="242">
        <v>1</v>
      </c>
      <c r="B1452" s="243">
        <v>2</v>
      </c>
      <c r="C1452" s="244">
        <v>3</v>
      </c>
      <c r="D1452" s="244">
        <v>4</v>
      </c>
      <c r="E1452" s="244">
        <v>5</v>
      </c>
      <c r="F1452" s="244">
        <v>6</v>
      </c>
      <c r="G1452" s="244">
        <v>7</v>
      </c>
      <c r="H1452" s="244">
        <v>8</v>
      </c>
      <c r="I1452" s="245">
        <v>9</v>
      </c>
    </row>
    <row r="1453" spans="1:10" s="118" customFormat="1" ht="32.25" customHeight="1" x14ac:dyDescent="0.25">
      <c r="A1453" s="349">
        <v>44</v>
      </c>
      <c r="B1453" s="385" t="s">
        <v>1914</v>
      </c>
      <c r="C1453" s="349" t="s">
        <v>11</v>
      </c>
      <c r="D1453" s="385">
        <v>15</v>
      </c>
      <c r="E1453" s="385">
        <v>18000</v>
      </c>
      <c r="F1453" s="349">
        <f>D1453*E1453</f>
        <v>270000</v>
      </c>
      <c r="G1453" s="349" t="s">
        <v>12</v>
      </c>
      <c r="H1453" s="385">
        <v>2014</v>
      </c>
      <c r="I1453" s="349"/>
    </row>
    <row r="1454" spans="1:10" s="118" customFormat="1" ht="30" x14ac:dyDescent="0.25">
      <c r="A1454" s="349">
        <v>45</v>
      </c>
      <c r="B1454" s="385" t="s">
        <v>1915</v>
      </c>
      <c r="C1454" s="349" t="s">
        <v>11</v>
      </c>
      <c r="D1454" s="385">
        <v>52</v>
      </c>
      <c r="E1454" s="385">
        <v>2500</v>
      </c>
      <c r="F1454" s="349">
        <f t="shared" ref="F1454:F1512" si="33">D1454*E1454</f>
        <v>130000</v>
      </c>
      <c r="G1454" s="349" t="s">
        <v>12</v>
      </c>
      <c r="H1454" s="385">
        <v>2014</v>
      </c>
      <c r="I1454" s="349"/>
    </row>
    <row r="1455" spans="1:10" s="118" customFormat="1" ht="45" x14ac:dyDescent="0.25">
      <c r="A1455" s="349">
        <v>46</v>
      </c>
      <c r="B1455" s="385" t="s">
        <v>1916</v>
      </c>
      <c r="C1455" s="349" t="s">
        <v>11</v>
      </c>
      <c r="D1455" s="385">
        <v>2</v>
      </c>
      <c r="E1455" s="385">
        <v>4000</v>
      </c>
      <c r="F1455" s="349">
        <f t="shared" si="33"/>
        <v>8000</v>
      </c>
      <c r="G1455" s="349" t="s">
        <v>12</v>
      </c>
      <c r="H1455" s="385">
        <v>2014</v>
      </c>
      <c r="I1455" s="349"/>
    </row>
    <row r="1456" spans="1:10" s="118" customFormat="1" ht="30" x14ac:dyDescent="0.25">
      <c r="A1456" s="349">
        <v>47</v>
      </c>
      <c r="B1456" s="385" t="s">
        <v>1917</v>
      </c>
      <c r="C1456" s="349" t="s">
        <v>11</v>
      </c>
      <c r="D1456" s="385">
        <v>60</v>
      </c>
      <c r="E1456" s="385">
        <v>1000</v>
      </c>
      <c r="F1456" s="349">
        <f t="shared" si="33"/>
        <v>60000</v>
      </c>
      <c r="G1456" s="349" t="s">
        <v>12</v>
      </c>
      <c r="H1456" s="385">
        <v>2014</v>
      </c>
      <c r="I1456" s="349"/>
    </row>
    <row r="1457" spans="1:9" s="118" customFormat="1" x14ac:dyDescent="0.25">
      <c r="A1457" s="349">
        <v>48</v>
      </c>
      <c r="B1457" s="385" t="s">
        <v>1918</v>
      </c>
      <c r="C1457" s="349" t="s">
        <v>11</v>
      </c>
      <c r="D1457" s="385">
        <v>13</v>
      </c>
      <c r="E1457" s="385">
        <v>1100</v>
      </c>
      <c r="F1457" s="349">
        <f t="shared" si="33"/>
        <v>14300</v>
      </c>
      <c r="G1457" s="349" t="s">
        <v>12</v>
      </c>
      <c r="H1457" s="385">
        <v>2014</v>
      </c>
      <c r="I1457" s="349"/>
    </row>
    <row r="1458" spans="1:9" s="118" customFormat="1" x14ac:dyDescent="0.25">
      <c r="A1458" s="349">
        <v>49</v>
      </c>
      <c r="B1458" s="385" t="s">
        <v>1919</v>
      </c>
      <c r="C1458" s="349" t="s">
        <v>11</v>
      </c>
      <c r="D1458" s="385">
        <v>1</v>
      </c>
      <c r="E1458" s="385">
        <v>650</v>
      </c>
      <c r="F1458" s="349">
        <f t="shared" si="33"/>
        <v>650</v>
      </c>
      <c r="G1458" s="349" t="s">
        <v>12</v>
      </c>
      <c r="H1458" s="385">
        <v>2014</v>
      </c>
      <c r="I1458" s="349"/>
    </row>
    <row r="1459" spans="1:9" s="118" customFormat="1" x14ac:dyDescent="0.25">
      <c r="A1459" s="349">
        <v>50</v>
      </c>
      <c r="B1459" s="385" t="s">
        <v>806</v>
      </c>
      <c r="C1459" s="349" t="s">
        <v>11</v>
      </c>
      <c r="D1459" s="385">
        <v>1</v>
      </c>
      <c r="E1459" s="385">
        <v>10000</v>
      </c>
      <c r="F1459" s="349">
        <f t="shared" si="33"/>
        <v>10000</v>
      </c>
      <c r="G1459" s="349" t="s">
        <v>12</v>
      </c>
      <c r="H1459" s="385">
        <v>2014</v>
      </c>
      <c r="I1459" s="349"/>
    </row>
    <row r="1460" spans="1:9" s="118" customFormat="1" x14ac:dyDescent="0.25">
      <c r="A1460" s="349">
        <v>51</v>
      </c>
      <c r="B1460" s="385" t="s">
        <v>1920</v>
      </c>
      <c r="C1460" s="349" t="s">
        <v>11</v>
      </c>
      <c r="D1460" s="385">
        <v>10</v>
      </c>
      <c r="E1460" s="385">
        <v>300</v>
      </c>
      <c r="F1460" s="349">
        <f t="shared" si="33"/>
        <v>3000</v>
      </c>
      <c r="G1460" s="349" t="s">
        <v>12</v>
      </c>
      <c r="H1460" s="385">
        <v>2014</v>
      </c>
      <c r="I1460" s="349"/>
    </row>
    <row r="1461" spans="1:9" s="118" customFormat="1" x14ac:dyDescent="0.25">
      <c r="A1461" s="349">
        <v>52</v>
      </c>
      <c r="B1461" s="385" t="s">
        <v>1921</v>
      </c>
      <c r="C1461" s="349" t="s">
        <v>11</v>
      </c>
      <c r="D1461" s="385">
        <v>60</v>
      </c>
      <c r="E1461" s="385">
        <v>12000</v>
      </c>
      <c r="F1461" s="349">
        <f t="shared" si="33"/>
        <v>720000</v>
      </c>
      <c r="G1461" s="349" t="s">
        <v>12</v>
      </c>
      <c r="H1461" s="385">
        <v>2014</v>
      </c>
      <c r="I1461" s="349"/>
    </row>
    <row r="1462" spans="1:9" s="118" customFormat="1" x14ac:dyDescent="0.25">
      <c r="A1462" s="349">
        <v>53</v>
      </c>
      <c r="B1462" s="385" t="s">
        <v>1922</v>
      </c>
      <c r="C1462" s="349" t="s">
        <v>11</v>
      </c>
      <c r="D1462" s="385">
        <v>3</v>
      </c>
      <c r="E1462" s="385">
        <v>650</v>
      </c>
      <c r="F1462" s="349">
        <f t="shared" si="33"/>
        <v>1950</v>
      </c>
      <c r="G1462" s="349" t="s">
        <v>12</v>
      </c>
      <c r="H1462" s="385">
        <v>2014</v>
      </c>
      <c r="I1462" s="349"/>
    </row>
    <row r="1463" spans="1:9" s="118" customFormat="1" x14ac:dyDescent="0.25">
      <c r="A1463" s="349">
        <v>54</v>
      </c>
      <c r="B1463" s="385" t="s">
        <v>1922</v>
      </c>
      <c r="C1463" s="349" t="s">
        <v>11</v>
      </c>
      <c r="D1463" s="385">
        <v>4</v>
      </c>
      <c r="E1463" s="385">
        <v>750</v>
      </c>
      <c r="F1463" s="349">
        <f t="shared" si="33"/>
        <v>3000</v>
      </c>
      <c r="G1463" s="349" t="s">
        <v>12</v>
      </c>
      <c r="H1463" s="385">
        <v>2014</v>
      </c>
      <c r="I1463" s="349"/>
    </row>
    <row r="1464" spans="1:9" s="118" customFormat="1" x14ac:dyDescent="0.25">
      <c r="A1464" s="349">
        <v>55</v>
      </c>
      <c r="B1464" s="385" t="s">
        <v>1922</v>
      </c>
      <c r="C1464" s="349" t="s">
        <v>11</v>
      </c>
      <c r="D1464" s="385">
        <v>3</v>
      </c>
      <c r="E1464" s="385">
        <v>550</v>
      </c>
      <c r="F1464" s="349">
        <f t="shared" si="33"/>
        <v>1650</v>
      </c>
      <c r="G1464" s="349" t="s">
        <v>12</v>
      </c>
      <c r="H1464" s="385">
        <v>2014</v>
      </c>
      <c r="I1464" s="349"/>
    </row>
    <row r="1465" spans="1:9" s="118" customFormat="1" x14ac:dyDescent="0.25">
      <c r="A1465" s="349">
        <v>56</v>
      </c>
      <c r="B1465" s="385" t="s">
        <v>1922</v>
      </c>
      <c r="C1465" s="349" t="s">
        <v>11</v>
      </c>
      <c r="D1465" s="385">
        <v>2</v>
      </c>
      <c r="E1465" s="385">
        <v>680</v>
      </c>
      <c r="F1465" s="349">
        <f t="shared" si="33"/>
        <v>1360</v>
      </c>
      <c r="G1465" s="349" t="s">
        <v>12</v>
      </c>
      <c r="H1465" s="385">
        <v>2014</v>
      </c>
      <c r="I1465" s="349"/>
    </row>
    <row r="1466" spans="1:9" s="118" customFormat="1" x14ac:dyDescent="0.25">
      <c r="A1466" s="349">
        <v>57</v>
      </c>
      <c r="B1466" s="385" t="s">
        <v>1922</v>
      </c>
      <c r="C1466" s="349" t="s">
        <v>11</v>
      </c>
      <c r="D1466" s="385">
        <v>1</v>
      </c>
      <c r="E1466" s="385">
        <v>800</v>
      </c>
      <c r="F1466" s="349">
        <f t="shared" si="33"/>
        <v>800</v>
      </c>
      <c r="G1466" s="349" t="s">
        <v>12</v>
      </c>
      <c r="H1466" s="385">
        <v>2014</v>
      </c>
      <c r="I1466" s="349"/>
    </row>
    <row r="1467" spans="1:9" s="118" customFormat="1" x14ac:dyDescent="0.25">
      <c r="A1467" s="349">
        <v>58</v>
      </c>
      <c r="B1467" s="385" t="s">
        <v>1923</v>
      </c>
      <c r="C1467" s="349" t="s">
        <v>11</v>
      </c>
      <c r="D1467" s="385">
        <v>2</v>
      </c>
      <c r="E1467" s="385">
        <v>1600</v>
      </c>
      <c r="F1467" s="349">
        <f t="shared" si="33"/>
        <v>3200</v>
      </c>
      <c r="G1467" s="349" t="s">
        <v>12</v>
      </c>
      <c r="H1467" s="385">
        <v>2014</v>
      </c>
      <c r="I1467" s="349"/>
    </row>
    <row r="1468" spans="1:9" s="118" customFormat="1" x14ac:dyDescent="0.25">
      <c r="A1468" s="349">
        <v>59</v>
      </c>
      <c r="B1468" s="385" t="s">
        <v>1924</v>
      </c>
      <c r="C1468" s="349" t="s">
        <v>11</v>
      </c>
      <c r="D1468" s="385">
        <v>1</v>
      </c>
      <c r="E1468" s="385">
        <v>2000</v>
      </c>
      <c r="F1468" s="349">
        <f t="shared" si="33"/>
        <v>2000</v>
      </c>
      <c r="G1468" s="349" t="s">
        <v>12</v>
      </c>
      <c r="H1468" s="385">
        <v>2014</v>
      </c>
      <c r="I1468" s="349"/>
    </row>
    <row r="1469" spans="1:9" s="118" customFormat="1" x14ac:dyDescent="0.25">
      <c r="A1469" s="349">
        <v>60</v>
      </c>
      <c r="B1469" s="385" t="s">
        <v>1925</v>
      </c>
      <c r="C1469" s="349" t="s">
        <v>11</v>
      </c>
      <c r="D1469" s="385">
        <v>1</v>
      </c>
      <c r="E1469" s="385">
        <v>4000</v>
      </c>
      <c r="F1469" s="349">
        <f t="shared" si="33"/>
        <v>4000</v>
      </c>
      <c r="G1469" s="349" t="s">
        <v>12</v>
      </c>
      <c r="H1469" s="385">
        <v>2014</v>
      </c>
      <c r="I1469" s="349"/>
    </row>
    <row r="1470" spans="1:9" s="118" customFormat="1" x14ac:dyDescent="0.25">
      <c r="A1470" s="349">
        <v>61</v>
      </c>
      <c r="B1470" s="385" t="s">
        <v>1926</v>
      </c>
      <c r="C1470" s="349" t="s">
        <v>11</v>
      </c>
      <c r="D1470" s="385">
        <v>4</v>
      </c>
      <c r="E1470" s="385">
        <v>2500</v>
      </c>
      <c r="F1470" s="349">
        <f t="shared" si="33"/>
        <v>10000</v>
      </c>
      <c r="G1470" s="349" t="s">
        <v>12</v>
      </c>
      <c r="H1470" s="385">
        <v>2014</v>
      </c>
      <c r="I1470" s="349"/>
    </row>
    <row r="1471" spans="1:9" s="118" customFormat="1" x14ac:dyDescent="0.25">
      <c r="A1471" s="349">
        <v>62</v>
      </c>
      <c r="B1471" s="385" t="s">
        <v>830</v>
      </c>
      <c r="C1471" s="349" t="s">
        <v>11</v>
      </c>
      <c r="D1471" s="385">
        <v>1</v>
      </c>
      <c r="E1471" s="385">
        <v>3600</v>
      </c>
      <c r="F1471" s="349">
        <f t="shared" si="33"/>
        <v>3600</v>
      </c>
      <c r="G1471" s="349" t="s">
        <v>12</v>
      </c>
      <c r="H1471" s="385">
        <v>2014</v>
      </c>
      <c r="I1471" s="349"/>
    </row>
    <row r="1472" spans="1:9" s="118" customFormat="1" x14ac:dyDescent="0.25">
      <c r="A1472" s="349">
        <v>63</v>
      </c>
      <c r="B1472" s="385" t="s">
        <v>1927</v>
      </c>
      <c r="C1472" s="349" t="s">
        <v>11</v>
      </c>
      <c r="D1472" s="385">
        <v>2</v>
      </c>
      <c r="E1472" s="385">
        <v>3500</v>
      </c>
      <c r="F1472" s="349">
        <f t="shared" si="33"/>
        <v>7000</v>
      </c>
      <c r="G1472" s="349" t="s">
        <v>12</v>
      </c>
      <c r="H1472" s="385">
        <v>2021</v>
      </c>
      <c r="I1472" s="349"/>
    </row>
    <row r="1473" spans="1:9" s="118" customFormat="1" x14ac:dyDescent="0.25">
      <c r="A1473" s="349">
        <v>64</v>
      </c>
      <c r="B1473" s="385" t="s">
        <v>1928</v>
      </c>
      <c r="C1473" s="349" t="s">
        <v>11</v>
      </c>
      <c r="D1473" s="385">
        <v>2</v>
      </c>
      <c r="E1473" s="385">
        <v>3000</v>
      </c>
      <c r="F1473" s="349">
        <f t="shared" si="33"/>
        <v>6000</v>
      </c>
      <c r="G1473" s="349" t="s">
        <v>12</v>
      </c>
      <c r="H1473" s="385">
        <v>2021</v>
      </c>
      <c r="I1473" s="349"/>
    </row>
    <row r="1474" spans="1:9" s="118" customFormat="1" x14ac:dyDescent="0.25">
      <c r="A1474" s="349">
        <v>65</v>
      </c>
      <c r="B1474" s="385" t="s">
        <v>1929</v>
      </c>
      <c r="C1474" s="349" t="s">
        <v>11</v>
      </c>
      <c r="D1474" s="385">
        <v>3</v>
      </c>
      <c r="E1474" s="385">
        <v>3700</v>
      </c>
      <c r="F1474" s="349">
        <f t="shared" si="33"/>
        <v>11100</v>
      </c>
      <c r="G1474" s="349" t="s">
        <v>12</v>
      </c>
      <c r="H1474" s="385">
        <v>2021</v>
      </c>
      <c r="I1474" s="349"/>
    </row>
    <row r="1475" spans="1:9" s="118" customFormat="1" x14ac:dyDescent="0.25">
      <c r="A1475" s="349">
        <v>66</v>
      </c>
      <c r="B1475" s="385" t="s">
        <v>1930</v>
      </c>
      <c r="C1475" s="349" t="s">
        <v>11</v>
      </c>
      <c r="D1475" s="385">
        <v>2</v>
      </c>
      <c r="E1475" s="385">
        <v>1000</v>
      </c>
      <c r="F1475" s="349">
        <f t="shared" si="33"/>
        <v>2000</v>
      </c>
      <c r="G1475" s="349" t="s">
        <v>12</v>
      </c>
      <c r="H1475" s="385">
        <v>2021</v>
      </c>
      <c r="I1475" s="349"/>
    </row>
    <row r="1476" spans="1:9" s="118" customFormat="1" x14ac:dyDescent="0.25">
      <c r="A1476" s="349">
        <v>67</v>
      </c>
      <c r="B1476" s="385" t="s">
        <v>1931</v>
      </c>
      <c r="C1476" s="349" t="s">
        <v>11</v>
      </c>
      <c r="D1476" s="385">
        <v>1</v>
      </c>
      <c r="E1476" s="385">
        <v>1300</v>
      </c>
      <c r="F1476" s="349">
        <f t="shared" si="33"/>
        <v>1300</v>
      </c>
      <c r="G1476" s="349" t="s">
        <v>12</v>
      </c>
      <c r="H1476" s="385">
        <v>2021</v>
      </c>
      <c r="I1476" s="349"/>
    </row>
    <row r="1477" spans="1:9" s="118" customFormat="1" x14ac:dyDescent="0.25">
      <c r="A1477" s="349">
        <v>68</v>
      </c>
      <c r="B1477" s="385" t="s">
        <v>1932</v>
      </c>
      <c r="C1477" s="349" t="s">
        <v>11</v>
      </c>
      <c r="D1477" s="385">
        <v>2</v>
      </c>
      <c r="E1477" s="385">
        <v>2200</v>
      </c>
      <c r="F1477" s="349">
        <f t="shared" si="33"/>
        <v>4400</v>
      </c>
      <c r="G1477" s="349" t="s">
        <v>12</v>
      </c>
      <c r="H1477" s="385">
        <v>2021</v>
      </c>
      <c r="I1477" s="349"/>
    </row>
    <row r="1478" spans="1:9" s="118" customFormat="1" x14ac:dyDescent="0.25">
      <c r="A1478" s="349">
        <v>69</v>
      </c>
      <c r="B1478" s="385" t="s">
        <v>1933</v>
      </c>
      <c r="C1478" s="349" t="s">
        <v>11</v>
      </c>
      <c r="D1478" s="385">
        <v>1</v>
      </c>
      <c r="E1478" s="385">
        <v>2000</v>
      </c>
      <c r="F1478" s="349">
        <f t="shared" si="33"/>
        <v>2000</v>
      </c>
      <c r="G1478" s="349" t="s">
        <v>12</v>
      </c>
      <c r="H1478" s="385">
        <v>2021</v>
      </c>
      <c r="I1478" s="349"/>
    </row>
    <row r="1479" spans="1:9" s="118" customFormat="1" x14ac:dyDescent="0.25">
      <c r="A1479" s="349">
        <v>70</v>
      </c>
      <c r="B1479" s="385" t="s">
        <v>1934</v>
      </c>
      <c r="C1479" s="349" t="s">
        <v>11</v>
      </c>
      <c r="D1479" s="385">
        <v>2</v>
      </c>
      <c r="E1479" s="385">
        <v>15000</v>
      </c>
      <c r="F1479" s="349">
        <f t="shared" si="33"/>
        <v>30000</v>
      </c>
      <c r="G1479" s="349" t="s">
        <v>12</v>
      </c>
      <c r="H1479" s="385">
        <v>2021</v>
      </c>
      <c r="I1479" s="349"/>
    </row>
    <row r="1480" spans="1:9" s="118" customFormat="1" x14ac:dyDescent="0.25">
      <c r="A1480" s="349">
        <v>71</v>
      </c>
      <c r="B1480" s="385" t="s">
        <v>1935</v>
      </c>
      <c r="C1480" s="349" t="s">
        <v>11</v>
      </c>
      <c r="D1480" s="385">
        <v>8</v>
      </c>
      <c r="E1480" s="385">
        <v>150</v>
      </c>
      <c r="F1480" s="349">
        <f t="shared" si="33"/>
        <v>1200</v>
      </c>
      <c r="G1480" s="349" t="s">
        <v>12</v>
      </c>
      <c r="H1480" s="385">
        <v>2021</v>
      </c>
      <c r="I1480" s="349"/>
    </row>
    <row r="1481" spans="1:9" s="118" customFormat="1" x14ac:dyDescent="0.25">
      <c r="A1481" s="349">
        <v>72</v>
      </c>
      <c r="B1481" s="385" t="s">
        <v>1936</v>
      </c>
      <c r="C1481" s="349" t="s">
        <v>11</v>
      </c>
      <c r="D1481" s="385">
        <v>1</v>
      </c>
      <c r="E1481" s="385">
        <v>6500</v>
      </c>
      <c r="F1481" s="349">
        <f t="shared" si="33"/>
        <v>6500</v>
      </c>
      <c r="G1481" s="349" t="s">
        <v>12</v>
      </c>
      <c r="H1481" s="385">
        <v>2021</v>
      </c>
      <c r="I1481" s="349"/>
    </row>
    <row r="1482" spans="1:9" s="118" customFormat="1" x14ac:dyDescent="0.25">
      <c r="A1482" s="349">
        <v>73</v>
      </c>
      <c r="B1482" s="385" t="s">
        <v>1091</v>
      </c>
      <c r="C1482" s="349" t="s">
        <v>11</v>
      </c>
      <c r="D1482" s="385">
        <v>6</v>
      </c>
      <c r="E1482" s="385">
        <v>3000</v>
      </c>
      <c r="F1482" s="349">
        <f t="shared" si="33"/>
        <v>18000</v>
      </c>
      <c r="G1482" s="349" t="s">
        <v>12</v>
      </c>
      <c r="H1482" s="385">
        <v>2021</v>
      </c>
      <c r="I1482" s="349"/>
    </row>
    <row r="1483" spans="1:9" s="118" customFormat="1" x14ac:dyDescent="0.25">
      <c r="A1483" s="349">
        <v>74</v>
      </c>
      <c r="B1483" s="385" t="s">
        <v>1937</v>
      </c>
      <c r="C1483" s="349" t="s">
        <v>11</v>
      </c>
      <c r="D1483" s="385">
        <v>1</v>
      </c>
      <c r="E1483" s="385">
        <v>13000</v>
      </c>
      <c r="F1483" s="349">
        <f t="shared" si="33"/>
        <v>13000</v>
      </c>
      <c r="G1483" s="349" t="s">
        <v>12</v>
      </c>
      <c r="H1483" s="385">
        <v>2021</v>
      </c>
      <c r="I1483" s="349"/>
    </row>
    <row r="1484" spans="1:9" s="118" customFormat="1" x14ac:dyDescent="0.25">
      <c r="A1484" s="349">
        <v>75</v>
      </c>
      <c r="B1484" s="385" t="s">
        <v>1938</v>
      </c>
      <c r="C1484" s="349" t="s">
        <v>11</v>
      </c>
      <c r="D1484" s="385">
        <v>1</v>
      </c>
      <c r="E1484" s="385">
        <v>3500</v>
      </c>
      <c r="F1484" s="349">
        <f t="shared" si="33"/>
        <v>3500</v>
      </c>
      <c r="G1484" s="349" t="s">
        <v>12</v>
      </c>
      <c r="H1484" s="385">
        <v>2021</v>
      </c>
      <c r="I1484" s="349"/>
    </row>
    <row r="1485" spans="1:9" s="118" customFormat="1" x14ac:dyDescent="0.25">
      <c r="A1485" s="349">
        <v>76</v>
      </c>
      <c r="B1485" s="385" t="s">
        <v>210</v>
      </c>
      <c r="C1485" s="349" t="s">
        <v>11</v>
      </c>
      <c r="D1485" s="385">
        <v>2</v>
      </c>
      <c r="E1485" s="385">
        <v>14000</v>
      </c>
      <c r="F1485" s="349">
        <f t="shared" si="33"/>
        <v>28000</v>
      </c>
      <c r="G1485" s="349" t="s">
        <v>12</v>
      </c>
      <c r="H1485" s="385">
        <v>2021</v>
      </c>
      <c r="I1485" s="349"/>
    </row>
    <row r="1486" spans="1:9" s="118" customFormat="1" x14ac:dyDescent="0.25">
      <c r="A1486" s="349">
        <v>77</v>
      </c>
      <c r="B1486" s="385" t="s">
        <v>1939</v>
      </c>
      <c r="C1486" s="349" t="s">
        <v>11</v>
      </c>
      <c r="D1486" s="385">
        <v>1</v>
      </c>
      <c r="E1486" s="385">
        <v>2000</v>
      </c>
      <c r="F1486" s="349">
        <f t="shared" si="33"/>
        <v>2000</v>
      </c>
      <c r="G1486" s="349" t="s">
        <v>12</v>
      </c>
      <c r="H1486" s="385">
        <v>2021</v>
      </c>
      <c r="I1486" s="349"/>
    </row>
    <row r="1487" spans="1:9" s="118" customFormat="1" x14ac:dyDescent="0.25">
      <c r="A1487" s="349">
        <v>78</v>
      </c>
      <c r="B1487" s="385" t="s">
        <v>1940</v>
      </c>
      <c r="C1487" s="349" t="s">
        <v>11</v>
      </c>
      <c r="D1487" s="385">
        <v>1</v>
      </c>
      <c r="E1487" s="385">
        <v>2000</v>
      </c>
      <c r="F1487" s="349">
        <f t="shared" si="33"/>
        <v>2000</v>
      </c>
      <c r="G1487" s="349" t="s">
        <v>12</v>
      </c>
      <c r="H1487" s="385">
        <v>2021</v>
      </c>
      <c r="I1487" s="349"/>
    </row>
    <row r="1488" spans="1:9" s="118" customFormat="1" x14ac:dyDescent="0.25">
      <c r="A1488" s="349">
        <v>79</v>
      </c>
      <c r="B1488" s="385" t="s">
        <v>1941</v>
      </c>
      <c r="C1488" s="349" t="s">
        <v>11</v>
      </c>
      <c r="D1488" s="385">
        <v>1</v>
      </c>
      <c r="E1488" s="385">
        <v>2000</v>
      </c>
      <c r="F1488" s="349">
        <f t="shared" si="33"/>
        <v>2000</v>
      </c>
      <c r="G1488" s="349" t="s">
        <v>12</v>
      </c>
      <c r="H1488" s="385">
        <v>2021</v>
      </c>
      <c r="I1488" s="349"/>
    </row>
    <row r="1489" spans="1:9" s="118" customFormat="1" x14ac:dyDescent="0.25">
      <c r="A1489" s="349">
        <v>80</v>
      </c>
      <c r="B1489" s="385" t="s">
        <v>1942</v>
      </c>
      <c r="C1489" s="349" t="s">
        <v>11</v>
      </c>
      <c r="D1489" s="385">
        <v>1</v>
      </c>
      <c r="E1489" s="385">
        <v>2000</v>
      </c>
      <c r="F1489" s="349">
        <f t="shared" si="33"/>
        <v>2000</v>
      </c>
      <c r="G1489" s="349" t="s">
        <v>12</v>
      </c>
      <c r="H1489" s="385">
        <v>2021</v>
      </c>
      <c r="I1489" s="349"/>
    </row>
    <row r="1490" spans="1:9" s="118" customFormat="1" x14ac:dyDescent="0.25">
      <c r="A1490" s="349">
        <v>81</v>
      </c>
      <c r="B1490" s="385" t="s">
        <v>1943</v>
      </c>
      <c r="C1490" s="349" t="s">
        <v>11</v>
      </c>
      <c r="D1490" s="385">
        <v>1</v>
      </c>
      <c r="E1490" s="385">
        <v>2000</v>
      </c>
      <c r="F1490" s="349">
        <f t="shared" si="33"/>
        <v>2000</v>
      </c>
      <c r="G1490" s="349" t="s">
        <v>12</v>
      </c>
      <c r="H1490" s="385">
        <v>2021</v>
      </c>
      <c r="I1490" s="349"/>
    </row>
    <row r="1491" spans="1:9" s="118" customFormat="1" x14ac:dyDescent="0.25">
      <c r="A1491" s="349">
        <v>82</v>
      </c>
      <c r="B1491" s="385" t="s">
        <v>1944</v>
      </c>
      <c r="C1491" s="349" t="s">
        <v>11</v>
      </c>
      <c r="D1491" s="385">
        <v>1</v>
      </c>
      <c r="E1491" s="385">
        <v>2000</v>
      </c>
      <c r="F1491" s="349">
        <f t="shared" si="33"/>
        <v>2000</v>
      </c>
      <c r="G1491" s="349" t="s">
        <v>12</v>
      </c>
      <c r="H1491" s="385">
        <v>2021</v>
      </c>
      <c r="I1491" s="349"/>
    </row>
    <row r="1492" spans="1:9" s="118" customFormat="1" x14ac:dyDescent="0.25">
      <c r="A1492" s="349">
        <v>83</v>
      </c>
      <c r="B1492" s="385" t="s">
        <v>1945</v>
      </c>
      <c r="C1492" s="349" t="s">
        <v>11</v>
      </c>
      <c r="D1492" s="385">
        <v>2</v>
      </c>
      <c r="E1492" s="385">
        <v>1500</v>
      </c>
      <c r="F1492" s="349">
        <f t="shared" si="33"/>
        <v>3000</v>
      </c>
      <c r="G1492" s="349" t="s">
        <v>12</v>
      </c>
      <c r="H1492" s="385">
        <v>2021</v>
      </c>
      <c r="I1492" s="349"/>
    </row>
    <row r="1493" spans="1:9" s="118" customFormat="1" x14ac:dyDescent="0.25">
      <c r="A1493" s="349">
        <v>84</v>
      </c>
      <c r="B1493" s="385" t="s">
        <v>735</v>
      </c>
      <c r="C1493" s="349" t="s">
        <v>11</v>
      </c>
      <c r="D1493" s="385">
        <v>1</v>
      </c>
      <c r="E1493" s="385">
        <v>1100</v>
      </c>
      <c r="F1493" s="349">
        <f t="shared" si="33"/>
        <v>1100</v>
      </c>
      <c r="G1493" s="349" t="s">
        <v>12</v>
      </c>
      <c r="H1493" s="385">
        <v>2021</v>
      </c>
      <c r="I1493" s="349"/>
    </row>
    <row r="1494" spans="1:9" s="118" customFormat="1" x14ac:dyDescent="0.25">
      <c r="A1494" s="349">
        <v>85</v>
      </c>
      <c r="B1494" s="385" t="s">
        <v>1946</v>
      </c>
      <c r="C1494" s="349" t="s">
        <v>11</v>
      </c>
      <c r="D1494" s="385">
        <v>14</v>
      </c>
      <c r="E1494" s="385">
        <v>300</v>
      </c>
      <c r="F1494" s="349">
        <f t="shared" si="33"/>
        <v>4200</v>
      </c>
      <c r="G1494" s="349" t="s">
        <v>12</v>
      </c>
      <c r="H1494" s="385">
        <v>2021</v>
      </c>
      <c r="I1494" s="349"/>
    </row>
    <row r="1495" spans="1:9" s="118" customFormat="1" x14ac:dyDescent="0.25">
      <c r="A1495" s="349">
        <v>86</v>
      </c>
      <c r="B1495" s="385" t="s">
        <v>825</v>
      </c>
      <c r="C1495" s="349" t="s">
        <v>11</v>
      </c>
      <c r="D1495" s="385">
        <v>1</v>
      </c>
      <c r="E1495" s="385">
        <v>4500</v>
      </c>
      <c r="F1495" s="349">
        <f t="shared" si="33"/>
        <v>4500</v>
      </c>
      <c r="G1495" s="349" t="s">
        <v>12</v>
      </c>
      <c r="H1495" s="385">
        <v>2021</v>
      </c>
      <c r="I1495" s="349"/>
    </row>
    <row r="1496" spans="1:9" s="118" customFormat="1" x14ac:dyDescent="0.25">
      <c r="A1496" s="349">
        <v>87</v>
      </c>
      <c r="B1496" s="385" t="s">
        <v>842</v>
      </c>
      <c r="C1496" s="349" t="s">
        <v>11</v>
      </c>
      <c r="D1496" s="385">
        <v>20</v>
      </c>
      <c r="E1496" s="385">
        <v>150</v>
      </c>
      <c r="F1496" s="349">
        <f t="shared" si="33"/>
        <v>3000</v>
      </c>
      <c r="G1496" s="349" t="s">
        <v>12</v>
      </c>
      <c r="H1496" s="385">
        <v>2021</v>
      </c>
      <c r="I1496" s="349"/>
    </row>
    <row r="1497" spans="1:9" s="118" customFormat="1" x14ac:dyDescent="0.25">
      <c r="A1497" s="349">
        <v>88</v>
      </c>
      <c r="B1497" s="385" t="s">
        <v>1160</v>
      </c>
      <c r="C1497" s="349" t="s">
        <v>11</v>
      </c>
      <c r="D1497" s="385">
        <v>20</v>
      </c>
      <c r="E1497" s="385">
        <v>150</v>
      </c>
      <c r="F1497" s="349">
        <f t="shared" si="33"/>
        <v>3000</v>
      </c>
      <c r="G1497" s="349" t="s">
        <v>12</v>
      </c>
      <c r="H1497" s="385">
        <v>2021</v>
      </c>
      <c r="I1497" s="349"/>
    </row>
    <row r="1498" spans="1:9" s="118" customFormat="1" x14ac:dyDescent="0.25">
      <c r="A1498" s="349">
        <v>89</v>
      </c>
      <c r="B1498" s="385" t="s">
        <v>1160</v>
      </c>
      <c r="C1498" s="349" t="s">
        <v>11</v>
      </c>
      <c r="D1498" s="385">
        <v>20</v>
      </c>
      <c r="E1498" s="385">
        <v>150</v>
      </c>
      <c r="F1498" s="349">
        <f>D1498*E1498</f>
        <v>3000</v>
      </c>
      <c r="G1498" s="349" t="s">
        <v>12</v>
      </c>
      <c r="H1498" s="385">
        <v>2021</v>
      </c>
      <c r="I1498" s="349"/>
    </row>
    <row r="1499" spans="1:9" s="118" customFormat="1" x14ac:dyDescent="0.25">
      <c r="A1499" s="349">
        <v>90</v>
      </c>
      <c r="B1499" s="385" t="s">
        <v>1947</v>
      </c>
      <c r="C1499" s="349" t="s">
        <v>11</v>
      </c>
      <c r="D1499" s="385">
        <v>1</v>
      </c>
      <c r="E1499" s="385">
        <v>550</v>
      </c>
      <c r="F1499" s="349">
        <f t="shared" si="33"/>
        <v>550</v>
      </c>
      <c r="G1499" s="349" t="s">
        <v>12</v>
      </c>
      <c r="H1499" s="385">
        <v>2021</v>
      </c>
      <c r="I1499" s="349"/>
    </row>
    <row r="1500" spans="1:9" s="118" customFormat="1" x14ac:dyDescent="0.25">
      <c r="A1500" s="349">
        <v>91</v>
      </c>
      <c r="B1500" s="385" t="s">
        <v>1948</v>
      </c>
      <c r="C1500" s="349" t="s">
        <v>11</v>
      </c>
      <c r="D1500" s="385">
        <v>2</v>
      </c>
      <c r="E1500" s="385">
        <v>450</v>
      </c>
      <c r="F1500" s="349">
        <f t="shared" si="33"/>
        <v>900</v>
      </c>
      <c r="G1500" s="349" t="s">
        <v>12</v>
      </c>
      <c r="H1500" s="385">
        <v>2021</v>
      </c>
      <c r="I1500" s="349"/>
    </row>
    <row r="1501" spans="1:9" s="118" customFormat="1" ht="24.75" customHeight="1" x14ac:dyDescent="0.25">
      <c r="A1501" s="349">
        <v>92</v>
      </c>
      <c r="B1501" s="385" t="s">
        <v>920</v>
      </c>
      <c r="C1501" s="349" t="s">
        <v>11</v>
      </c>
      <c r="D1501" s="385">
        <v>2</v>
      </c>
      <c r="E1501" s="385">
        <v>2500</v>
      </c>
      <c r="F1501" s="349">
        <f t="shared" si="33"/>
        <v>5000</v>
      </c>
      <c r="G1501" s="349" t="s">
        <v>12</v>
      </c>
      <c r="H1501" s="385">
        <v>2021</v>
      </c>
      <c r="I1501" s="349"/>
    </row>
    <row r="1502" spans="1:9" s="118" customFormat="1" x14ac:dyDescent="0.25">
      <c r="A1502" s="349">
        <v>93</v>
      </c>
      <c r="B1502" s="385" t="s">
        <v>1949</v>
      </c>
      <c r="C1502" s="349" t="s">
        <v>11</v>
      </c>
      <c r="D1502" s="385">
        <v>33</v>
      </c>
      <c r="E1502" s="385">
        <v>150</v>
      </c>
      <c r="F1502" s="349">
        <f t="shared" si="33"/>
        <v>4950</v>
      </c>
      <c r="G1502" s="349" t="s">
        <v>12</v>
      </c>
      <c r="H1502" s="385">
        <v>2021</v>
      </c>
      <c r="I1502" s="349"/>
    </row>
    <row r="1503" spans="1:9" s="118" customFormat="1" x14ac:dyDescent="0.25">
      <c r="A1503" s="349">
        <v>94</v>
      </c>
      <c r="B1503" s="385" t="s">
        <v>1950</v>
      </c>
      <c r="C1503" s="349" t="s">
        <v>11</v>
      </c>
      <c r="D1503" s="385">
        <v>1</v>
      </c>
      <c r="E1503" s="385">
        <v>3500</v>
      </c>
      <c r="F1503" s="349">
        <f t="shared" si="33"/>
        <v>3500</v>
      </c>
      <c r="G1503" s="349" t="s">
        <v>12</v>
      </c>
      <c r="H1503" s="385">
        <v>2021</v>
      </c>
      <c r="I1503" s="349"/>
    </row>
    <row r="1504" spans="1:9" s="118" customFormat="1" x14ac:dyDescent="0.25">
      <c r="A1504" s="349">
        <v>95</v>
      </c>
      <c r="B1504" s="385" t="s">
        <v>1951</v>
      </c>
      <c r="C1504" s="349" t="s">
        <v>11</v>
      </c>
      <c r="D1504" s="385">
        <v>1</v>
      </c>
      <c r="E1504" s="385">
        <v>19000</v>
      </c>
      <c r="F1504" s="349">
        <f t="shared" si="33"/>
        <v>19000</v>
      </c>
      <c r="G1504" s="349" t="s">
        <v>12</v>
      </c>
      <c r="H1504" s="385">
        <v>2021</v>
      </c>
      <c r="I1504" s="349"/>
    </row>
    <row r="1505" spans="1:9" s="118" customFormat="1" x14ac:dyDescent="0.25">
      <c r="A1505" s="349">
        <v>96</v>
      </c>
      <c r="B1505" s="385" t="s">
        <v>1952</v>
      </c>
      <c r="C1505" s="349" t="s">
        <v>11</v>
      </c>
      <c r="D1505" s="385">
        <v>4</v>
      </c>
      <c r="E1505" s="385">
        <v>1500</v>
      </c>
      <c r="F1505" s="349">
        <f t="shared" si="33"/>
        <v>6000</v>
      </c>
      <c r="G1505" s="349" t="s">
        <v>12</v>
      </c>
      <c r="H1505" s="385">
        <v>2021</v>
      </c>
      <c r="I1505" s="349"/>
    </row>
    <row r="1506" spans="1:9" s="118" customFormat="1" x14ac:dyDescent="0.25">
      <c r="A1506" s="349">
        <v>97</v>
      </c>
      <c r="B1506" s="385" t="s">
        <v>1953</v>
      </c>
      <c r="C1506" s="349" t="s">
        <v>11</v>
      </c>
      <c r="D1506" s="385">
        <v>2</v>
      </c>
      <c r="E1506" s="385">
        <v>300</v>
      </c>
      <c r="F1506" s="349">
        <f t="shared" si="33"/>
        <v>600</v>
      </c>
      <c r="G1506" s="349" t="s">
        <v>12</v>
      </c>
      <c r="H1506" s="385">
        <v>2021</v>
      </c>
      <c r="I1506" s="349"/>
    </row>
    <row r="1507" spans="1:9" s="118" customFormat="1" x14ac:dyDescent="0.25">
      <c r="A1507" s="349">
        <v>98</v>
      </c>
      <c r="B1507" s="385" t="s">
        <v>1954</v>
      </c>
      <c r="C1507" s="349" t="s">
        <v>11</v>
      </c>
      <c r="D1507" s="385">
        <v>6</v>
      </c>
      <c r="E1507" s="385">
        <v>700</v>
      </c>
      <c r="F1507" s="349">
        <f t="shared" si="33"/>
        <v>4200</v>
      </c>
      <c r="G1507" s="349" t="s">
        <v>12</v>
      </c>
      <c r="H1507" s="385">
        <v>2021</v>
      </c>
      <c r="I1507" s="349"/>
    </row>
    <row r="1508" spans="1:9" s="118" customFormat="1" x14ac:dyDescent="0.25">
      <c r="A1508" s="349">
        <v>99</v>
      </c>
      <c r="B1508" s="385" t="s">
        <v>1955</v>
      </c>
      <c r="C1508" s="349" t="s">
        <v>11</v>
      </c>
      <c r="D1508" s="385">
        <v>1</v>
      </c>
      <c r="E1508" s="385">
        <v>250</v>
      </c>
      <c r="F1508" s="349">
        <f t="shared" si="33"/>
        <v>250</v>
      </c>
      <c r="G1508" s="349" t="s">
        <v>12</v>
      </c>
      <c r="H1508" s="385">
        <v>2021</v>
      </c>
      <c r="I1508" s="349"/>
    </row>
    <row r="1509" spans="1:9" s="118" customFormat="1" x14ac:dyDescent="0.25">
      <c r="A1509" s="349">
        <v>100</v>
      </c>
      <c r="B1509" s="385" t="s">
        <v>843</v>
      </c>
      <c r="C1509" s="349" t="s">
        <v>11</v>
      </c>
      <c r="D1509" s="385">
        <v>1</v>
      </c>
      <c r="E1509" s="385">
        <v>250</v>
      </c>
      <c r="F1509" s="349">
        <f t="shared" si="33"/>
        <v>250</v>
      </c>
      <c r="G1509" s="349" t="s">
        <v>12</v>
      </c>
      <c r="H1509" s="385">
        <v>2021</v>
      </c>
      <c r="I1509" s="349"/>
    </row>
    <row r="1510" spans="1:9" s="118" customFormat="1" x14ac:dyDescent="0.25">
      <c r="A1510" s="349">
        <v>101</v>
      </c>
      <c r="B1510" s="385" t="s">
        <v>1956</v>
      </c>
      <c r="C1510" s="349" t="s">
        <v>11</v>
      </c>
      <c r="D1510" s="385">
        <v>2</v>
      </c>
      <c r="E1510" s="385">
        <v>350</v>
      </c>
      <c r="F1510" s="349">
        <f t="shared" si="33"/>
        <v>700</v>
      </c>
      <c r="G1510" s="349" t="s">
        <v>12</v>
      </c>
      <c r="H1510" s="385">
        <v>2021</v>
      </c>
      <c r="I1510" s="349"/>
    </row>
    <row r="1511" spans="1:9" s="118" customFormat="1" x14ac:dyDescent="0.25">
      <c r="A1511" s="349">
        <v>102</v>
      </c>
      <c r="B1511" s="385" t="s">
        <v>1957</v>
      </c>
      <c r="C1511" s="349" t="s">
        <v>11</v>
      </c>
      <c r="D1511" s="385">
        <v>1</v>
      </c>
      <c r="E1511" s="385">
        <v>600</v>
      </c>
      <c r="F1511" s="349">
        <f t="shared" si="33"/>
        <v>600</v>
      </c>
      <c r="G1511" s="349" t="s">
        <v>12</v>
      </c>
      <c r="H1511" s="385">
        <v>2021</v>
      </c>
      <c r="I1511" s="349"/>
    </row>
    <row r="1512" spans="1:9" s="118" customFormat="1" x14ac:dyDescent="0.25">
      <c r="A1512" s="349">
        <v>103</v>
      </c>
      <c r="B1512" s="385" t="s">
        <v>1958</v>
      </c>
      <c r="C1512" s="349" t="s">
        <v>11</v>
      </c>
      <c r="D1512" s="385">
        <v>1</v>
      </c>
      <c r="E1512" s="385">
        <v>550</v>
      </c>
      <c r="F1512" s="349">
        <f t="shared" si="33"/>
        <v>550</v>
      </c>
      <c r="G1512" s="349" t="s">
        <v>12</v>
      </c>
      <c r="H1512" s="385">
        <v>2021</v>
      </c>
      <c r="I1512" s="349"/>
    </row>
    <row r="1513" spans="1:9" s="118" customFormat="1" x14ac:dyDescent="0.25">
      <c r="A1513" s="349">
        <v>104</v>
      </c>
      <c r="B1513" s="385" t="s">
        <v>1959</v>
      </c>
      <c r="C1513" s="349" t="s">
        <v>11</v>
      </c>
      <c r="D1513" s="385">
        <v>10</v>
      </c>
      <c r="E1513" s="385">
        <v>1200</v>
      </c>
      <c r="F1513" s="349">
        <f t="shared" ref="F1513:F1574" si="34">D1513*E1513</f>
        <v>12000</v>
      </c>
      <c r="G1513" s="349" t="s">
        <v>12</v>
      </c>
      <c r="H1513" s="385">
        <v>2021</v>
      </c>
      <c r="I1513" s="349"/>
    </row>
    <row r="1514" spans="1:9" s="118" customFormat="1" x14ac:dyDescent="0.25">
      <c r="A1514" s="349">
        <v>105</v>
      </c>
      <c r="B1514" s="385" t="s">
        <v>1960</v>
      </c>
      <c r="C1514" s="349" t="s">
        <v>11</v>
      </c>
      <c r="D1514" s="385">
        <v>4</v>
      </c>
      <c r="E1514" s="385">
        <v>6000</v>
      </c>
      <c r="F1514" s="349">
        <f t="shared" si="34"/>
        <v>24000</v>
      </c>
      <c r="G1514" s="349" t="s">
        <v>12</v>
      </c>
      <c r="H1514" s="385">
        <v>2021</v>
      </c>
      <c r="I1514" s="349"/>
    </row>
    <row r="1515" spans="1:9" s="118" customFormat="1" x14ac:dyDescent="0.25">
      <c r="A1515" s="349">
        <v>106</v>
      </c>
      <c r="B1515" s="385" t="s">
        <v>1961</v>
      </c>
      <c r="C1515" s="349" t="s">
        <v>11</v>
      </c>
      <c r="D1515" s="385">
        <v>1</v>
      </c>
      <c r="E1515" s="385">
        <v>1000</v>
      </c>
      <c r="F1515" s="349">
        <f t="shared" si="34"/>
        <v>1000</v>
      </c>
      <c r="G1515" s="349" t="s">
        <v>12</v>
      </c>
      <c r="H1515" s="385">
        <v>2021</v>
      </c>
      <c r="I1515" s="349"/>
    </row>
    <row r="1516" spans="1:9" s="118" customFormat="1" x14ac:dyDescent="0.25">
      <c r="A1516" s="349">
        <v>107</v>
      </c>
      <c r="B1516" s="385" t="s">
        <v>1962</v>
      </c>
      <c r="C1516" s="349" t="s">
        <v>11</v>
      </c>
      <c r="D1516" s="385">
        <v>3</v>
      </c>
      <c r="E1516" s="385">
        <v>350</v>
      </c>
      <c r="F1516" s="349">
        <f t="shared" si="34"/>
        <v>1050</v>
      </c>
      <c r="G1516" s="349" t="s">
        <v>12</v>
      </c>
      <c r="H1516" s="385">
        <v>2021</v>
      </c>
      <c r="I1516" s="349"/>
    </row>
    <row r="1517" spans="1:9" s="118" customFormat="1" x14ac:dyDescent="0.25">
      <c r="A1517" s="349">
        <v>108</v>
      </c>
      <c r="B1517" s="385" t="s">
        <v>1963</v>
      </c>
      <c r="C1517" s="349" t="s">
        <v>11</v>
      </c>
      <c r="D1517" s="385">
        <v>3</v>
      </c>
      <c r="E1517" s="385">
        <v>300</v>
      </c>
      <c r="F1517" s="349">
        <f t="shared" si="34"/>
        <v>900</v>
      </c>
      <c r="G1517" s="349" t="s">
        <v>12</v>
      </c>
      <c r="H1517" s="385">
        <v>2021</v>
      </c>
      <c r="I1517" s="349"/>
    </row>
    <row r="1518" spans="1:9" s="118" customFormat="1" x14ac:dyDescent="0.25">
      <c r="A1518" s="349">
        <v>109</v>
      </c>
      <c r="B1518" s="385" t="s">
        <v>1964</v>
      </c>
      <c r="C1518" s="349" t="s">
        <v>11</v>
      </c>
      <c r="D1518" s="385">
        <v>1</v>
      </c>
      <c r="E1518" s="385">
        <v>1250</v>
      </c>
      <c r="F1518" s="349">
        <f t="shared" si="34"/>
        <v>1250</v>
      </c>
      <c r="G1518" s="349" t="s">
        <v>12</v>
      </c>
      <c r="H1518" s="385">
        <v>2021</v>
      </c>
      <c r="I1518" s="349"/>
    </row>
    <row r="1519" spans="1:9" s="118" customFormat="1" x14ac:dyDescent="0.25">
      <c r="A1519" s="349">
        <v>110</v>
      </c>
      <c r="B1519" s="385" t="s">
        <v>1965</v>
      </c>
      <c r="C1519" s="349" t="s">
        <v>11</v>
      </c>
      <c r="D1519" s="385">
        <v>1</v>
      </c>
      <c r="E1519" s="385">
        <v>9000</v>
      </c>
      <c r="F1519" s="349">
        <f t="shared" si="34"/>
        <v>9000</v>
      </c>
      <c r="G1519" s="349" t="s">
        <v>12</v>
      </c>
      <c r="H1519" s="385">
        <v>2021</v>
      </c>
      <c r="I1519" s="349"/>
    </row>
    <row r="1520" spans="1:9" s="118" customFormat="1" x14ac:dyDescent="0.25">
      <c r="A1520" s="349">
        <v>111</v>
      </c>
      <c r="B1520" s="385" t="s">
        <v>1966</v>
      </c>
      <c r="C1520" s="349" t="s">
        <v>11</v>
      </c>
      <c r="D1520" s="385">
        <v>1</v>
      </c>
      <c r="E1520" s="385">
        <v>1200</v>
      </c>
      <c r="F1520" s="349">
        <f t="shared" si="34"/>
        <v>1200</v>
      </c>
      <c r="G1520" s="349" t="s">
        <v>12</v>
      </c>
      <c r="H1520" s="385">
        <v>2021</v>
      </c>
      <c r="I1520" s="349"/>
    </row>
    <row r="1521" spans="1:9" s="118" customFormat="1" x14ac:dyDescent="0.25">
      <c r="A1521" s="349">
        <v>112</v>
      </c>
      <c r="B1521" s="385" t="s">
        <v>1967</v>
      </c>
      <c r="C1521" s="349" t="s">
        <v>11</v>
      </c>
      <c r="D1521" s="385">
        <v>25</v>
      </c>
      <c r="E1521" s="385">
        <v>450</v>
      </c>
      <c r="F1521" s="349">
        <f t="shared" si="34"/>
        <v>11250</v>
      </c>
      <c r="G1521" s="349" t="s">
        <v>12</v>
      </c>
      <c r="H1521" s="385">
        <v>2021</v>
      </c>
      <c r="I1521" s="349"/>
    </row>
    <row r="1522" spans="1:9" s="118" customFormat="1" x14ac:dyDescent="0.25">
      <c r="A1522" s="349">
        <v>113</v>
      </c>
      <c r="B1522" s="385" t="s">
        <v>1968</v>
      </c>
      <c r="C1522" s="349" t="s">
        <v>11</v>
      </c>
      <c r="D1522" s="385">
        <v>2</v>
      </c>
      <c r="E1522" s="385">
        <v>1300</v>
      </c>
      <c r="F1522" s="349">
        <f t="shared" si="34"/>
        <v>2600</v>
      </c>
      <c r="G1522" s="349" t="s">
        <v>12</v>
      </c>
      <c r="H1522" s="385">
        <v>2021</v>
      </c>
      <c r="I1522" s="349"/>
    </row>
    <row r="1523" spans="1:9" s="118" customFormat="1" x14ac:dyDescent="0.25">
      <c r="A1523" s="349">
        <v>114</v>
      </c>
      <c r="B1523" s="385" t="s">
        <v>1969</v>
      </c>
      <c r="C1523" s="349" t="s">
        <v>11</v>
      </c>
      <c r="D1523" s="385">
        <v>16</v>
      </c>
      <c r="E1523" s="385">
        <v>150</v>
      </c>
      <c r="F1523" s="349">
        <f t="shared" si="34"/>
        <v>2400</v>
      </c>
      <c r="G1523" s="349" t="s">
        <v>12</v>
      </c>
      <c r="H1523" s="385">
        <v>2021</v>
      </c>
      <c r="I1523" s="349"/>
    </row>
    <row r="1524" spans="1:9" s="118" customFormat="1" x14ac:dyDescent="0.25">
      <c r="A1524" s="349">
        <v>115</v>
      </c>
      <c r="B1524" s="385" t="s">
        <v>1970</v>
      </c>
      <c r="C1524" s="349" t="s">
        <v>11</v>
      </c>
      <c r="D1524" s="385">
        <v>35</v>
      </c>
      <c r="E1524" s="385">
        <v>500</v>
      </c>
      <c r="F1524" s="349">
        <f t="shared" si="34"/>
        <v>17500</v>
      </c>
      <c r="G1524" s="349" t="s">
        <v>12</v>
      </c>
      <c r="H1524" s="385">
        <v>2021</v>
      </c>
      <c r="I1524" s="349"/>
    </row>
    <row r="1525" spans="1:9" s="118" customFormat="1" x14ac:dyDescent="0.25">
      <c r="A1525" s="349">
        <v>116</v>
      </c>
      <c r="B1525" s="385" t="s">
        <v>1971</v>
      </c>
      <c r="C1525" s="349" t="s">
        <v>11</v>
      </c>
      <c r="D1525" s="385">
        <v>6</v>
      </c>
      <c r="E1525" s="385">
        <v>750</v>
      </c>
      <c r="F1525" s="349">
        <f t="shared" si="34"/>
        <v>4500</v>
      </c>
      <c r="G1525" s="349" t="s">
        <v>12</v>
      </c>
      <c r="H1525" s="385">
        <v>2021</v>
      </c>
      <c r="I1525" s="349"/>
    </row>
    <row r="1526" spans="1:9" s="118" customFormat="1" x14ac:dyDescent="0.25">
      <c r="A1526" s="349">
        <v>117</v>
      </c>
      <c r="B1526" s="385" t="s">
        <v>1972</v>
      </c>
      <c r="C1526" s="349" t="s">
        <v>11</v>
      </c>
      <c r="D1526" s="385">
        <v>34</v>
      </c>
      <c r="E1526" s="385">
        <v>650</v>
      </c>
      <c r="F1526" s="349">
        <f t="shared" si="34"/>
        <v>22100</v>
      </c>
      <c r="G1526" s="349" t="s">
        <v>12</v>
      </c>
      <c r="H1526" s="385">
        <v>2021</v>
      </c>
      <c r="I1526" s="349"/>
    </row>
    <row r="1527" spans="1:9" s="118" customFormat="1" x14ac:dyDescent="0.25">
      <c r="A1527" s="349">
        <v>118</v>
      </c>
      <c r="B1527" s="385" t="s">
        <v>1973</v>
      </c>
      <c r="C1527" s="349" t="s">
        <v>11</v>
      </c>
      <c r="D1527" s="385">
        <v>1</v>
      </c>
      <c r="E1527" s="385">
        <v>2500</v>
      </c>
      <c r="F1527" s="349">
        <f t="shared" si="34"/>
        <v>2500</v>
      </c>
      <c r="G1527" s="349" t="s">
        <v>12</v>
      </c>
      <c r="H1527" s="385">
        <v>2021</v>
      </c>
      <c r="I1527" s="349"/>
    </row>
    <row r="1528" spans="1:9" s="118" customFormat="1" x14ac:dyDescent="0.25">
      <c r="A1528" s="349">
        <v>119</v>
      </c>
      <c r="B1528" s="385" t="s">
        <v>1974</v>
      </c>
      <c r="C1528" s="349" t="s">
        <v>11</v>
      </c>
      <c r="D1528" s="385">
        <v>2</v>
      </c>
      <c r="E1528" s="385">
        <v>1800</v>
      </c>
      <c r="F1528" s="349">
        <f t="shared" si="34"/>
        <v>3600</v>
      </c>
      <c r="G1528" s="349" t="s">
        <v>12</v>
      </c>
      <c r="H1528" s="385">
        <v>2021</v>
      </c>
      <c r="I1528" s="349"/>
    </row>
    <row r="1529" spans="1:9" s="118" customFormat="1" x14ac:dyDescent="0.25">
      <c r="A1529" s="349">
        <v>120</v>
      </c>
      <c r="B1529" s="385" t="s">
        <v>1975</v>
      </c>
      <c r="C1529" s="349" t="s">
        <v>11</v>
      </c>
      <c r="D1529" s="385">
        <v>1</v>
      </c>
      <c r="E1529" s="385">
        <v>3000</v>
      </c>
      <c r="F1529" s="349">
        <f t="shared" si="34"/>
        <v>3000</v>
      </c>
      <c r="G1529" s="349" t="s">
        <v>12</v>
      </c>
      <c r="H1529" s="385">
        <v>2021</v>
      </c>
      <c r="I1529" s="349"/>
    </row>
    <row r="1530" spans="1:9" s="118" customFormat="1" x14ac:dyDescent="0.25">
      <c r="A1530" s="349">
        <v>121</v>
      </c>
      <c r="B1530" s="385" t="s">
        <v>1976</v>
      </c>
      <c r="C1530" s="349" t="s">
        <v>11</v>
      </c>
      <c r="D1530" s="385">
        <v>1</v>
      </c>
      <c r="E1530" s="385">
        <v>2600</v>
      </c>
      <c r="F1530" s="349">
        <f t="shared" si="34"/>
        <v>2600</v>
      </c>
      <c r="G1530" s="349" t="s">
        <v>12</v>
      </c>
      <c r="H1530" s="385">
        <v>2021</v>
      </c>
      <c r="I1530" s="349"/>
    </row>
    <row r="1531" spans="1:9" s="118" customFormat="1" x14ac:dyDescent="0.25">
      <c r="A1531" s="349">
        <v>122</v>
      </c>
      <c r="B1531" s="385" t="s">
        <v>1977</v>
      </c>
      <c r="C1531" s="349" t="s">
        <v>11</v>
      </c>
      <c r="D1531" s="385">
        <v>1</v>
      </c>
      <c r="E1531" s="385">
        <v>400</v>
      </c>
      <c r="F1531" s="349">
        <f t="shared" si="34"/>
        <v>400</v>
      </c>
      <c r="G1531" s="349" t="s">
        <v>12</v>
      </c>
      <c r="H1531" s="385">
        <v>2021</v>
      </c>
      <c r="I1531" s="349"/>
    </row>
    <row r="1532" spans="1:9" s="118" customFormat="1" x14ac:dyDescent="0.25">
      <c r="A1532" s="349">
        <v>123</v>
      </c>
      <c r="B1532" s="385" t="s">
        <v>1978</v>
      </c>
      <c r="C1532" s="349" t="s">
        <v>11</v>
      </c>
      <c r="D1532" s="385">
        <v>1</v>
      </c>
      <c r="E1532" s="385">
        <v>2500</v>
      </c>
      <c r="F1532" s="349">
        <f t="shared" si="34"/>
        <v>2500</v>
      </c>
      <c r="G1532" s="349" t="s">
        <v>12</v>
      </c>
      <c r="H1532" s="385">
        <v>2021</v>
      </c>
      <c r="I1532" s="349"/>
    </row>
    <row r="1533" spans="1:9" s="118" customFormat="1" x14ac:dyDescent="0.25">
      <c r="A1533" s="349">
        <v>124</v>
      </c>
      <c r="B1533" s="385" t="s">
        <v>1979</v>
      </c>
      <c r="C1533" s="349" t="s">
        <v>11</v>
      </c>
      <c r="D1533" s="385">
        <v>1</v>
      </c>
      <c r="E1533" s="385">
        <v>3500</v>
      </c>
      <c r="F1533" s="349">
        <f t="shared" si="34"/>
        <v>3500</v>
      </c>
      <c r="G1533" s="349" t="s">
        <v>12</v>
      </c>
      <c r="H1533" s="385">
        <v>2021</v>
      </c>
      <c r="I1533" s="349"/>
    </row>
    <row r="1534" spans="1:9" s="118" customFormat="1" x14ac:dyDescent="0.25">
      <c r="A1534" s="349">
        <v>125</v>
      </c>
      <c r="B1534" s="385" t="s">
        <v>1980</v>
      </c>
      <c r="C1534" s="349" t="s">
        <v>11</v>
      </c>
      <c r="D1534" s="385">
        <v>1</v>
      </c>
      <c r="E1534" s="385">
        <v>1900</v>
      </c>
      <c r="F1534" s="349">
        <f t="shared" si="34"/>
        <v>1900</v>
      </c>
      <c r="G1534" s="349" t="s">
        <v>12</v>
      </c>
      <c r="H1534" s="385">
        <v>2021</v>
      </c>
      <c r="I1534" s="349"/>
    </row>
    <row r="1535" spans="1:9" s="118" customFormat="1" ht="30" x14ac:dyDescent="0.25">
      <c r="A1535" s="349">
        <v>126</v>
      </c>
      <c r="B1535" s="385" t="s">
        <v>1981</v>
      </c>
      <c r="C1535" s="349" t="s">
        <v>11</v>
      </c>
      <c r="D1535" s="385">
        <v>1</v>
      </c>
      <c r="E1535" s="385">
        <v>3300</v>
      </c>
      <c r="F1535" s="349">
        <f t="shared" si="34"/>
        <v>3300</v>
      </c>
      <c r="G1535" s="349" t="s">
        <v>12</v>
      </c>
      <c r="H1535" s="385">
        <v>2021</v>
      </c>
      <c r="I1535" s="349"/>
    </row>
    <row r="1536" spans="1:9" s="118" customFormat="1" x14ac:dyDescent="0.25">
      <c r="A1536" s="349">
        <v>127</v>
      </c>
      <c r="B1536" s="385" t="s">
        <v>1982</v>
      </c>
      <c r="C1536" s="349" t="s">
        <v>11</v>
      </c>
      <c r="D1536" s="385">
        <v>1</v>
      </c>
      <c r="E1536" s="385">
        <v>3400</v>
      </c>
      <c r="F1536" s="349">
        <f t="shared" si="34"/>
        <v>3400</v>
      </c>
      <c r="G1536" s="349" t="s">
        <v>12</v>
      </c>
      <c r="H1536" s="385">
        <v>2021</v>
      </c>
      <c r="I1536" s="349"/>
    </row>
    <row r="1537" spans="1:9" s="118" customFormat="1" x14ac:dyDescent="0.25">
      <c r="A1537" s="349">
        <v>128</v>
      </c>
      <c r="B1537" s="385" t="s">
        <v>1983</v>
      </c>
      <c r="C1537" s="349" t="s">
        <v>11</v>
      </c>
      <c r="D1537" s="385">
        <v>1</v>
      </c>
      <c r="E1537" s="385">
        <v>2000</v>
      </c>
      <c r="F1537" s="349">
        <f t="shared" si="34"/>
        <v>2000</v>
      </c>
      <c r="G1537" s="349" t="s">
        <v>12</v>
      </c>
      <c r="H1537" s="385">
        <v>2021</v>
      </c>
      <c r="I1537" s="349"/>
    </row>
    <row r="1538" spans="1:9" s="118" customFormat="1" x14ac:dyDescent="0.25">
      <c r="A1538" s="349">
        <v>129</v>
      </c>
      <c r="B1538" s="385" t="s">
        <v>1984</v>
      </c>
      <c r="C1538" s="349" t="s">
        <v>11</v>
      </c>
      <c r="D1538" s="385">
        <v>1</v>
      </c>
      <c r="E1538" s="385">
        <v>2100</v>
      </c>
      <c r="F1538" s="349">
        <f t="shared" si="34"/>
        <v>2100</v>
      </c>
      <c r="G1538" s="349" t="s">
        <v>12</v>
      </c>
      <c r="H1538" s="385">
        <v>2021</v>
      </c>
      <c r="I1538" s="349"/>
    </row>
    <row r="1539" spans="1:9" s="118" customFormat="1" x14ac:dyDescent="0.25">
      <c r="A1539" s="349">
        <v>130</v>
      </c>
      <c r="B1539" s="385" t="s">
        <v>1985</v>
      </c>
      <c r="C1539" s="349" t="s">
        <v>11</v>
      </c>
      <c r="D1539" s="385">
        <v>1</v>
      </c>
      <c r="E1539" s="385">
        <v>2000</v>
      </c>
      <c r="F1539" s="349">
        <f t="shared" si="34"/>
        <v>2000</v>
      </c>
      <c r="G1539" s="349" t="s">
        <v>12</v>
      </c>
      <c r="H1539" s="385">
        <v>2021</v>
      </c>
      <c r="I1539" s="349"/>
    </row>
    <row r="1540" spans="1:9" s="118" customFormat="1" x14ac:dyDescent="0.25">
      <c r="A1540" s="349">
        <v>131</v>
      </c>
      <c r="B1540" s="385" t="s">
        <v>1986</v>
      </c>
      <c r="C1540" s="349" t="s">
        <v>11</v>
      </c>
      <c r="D1540" s="385">
        <v>1</v>
      </c>
      <c r="E1540" s="385">
        <v>2300</v>
      </c>
      <c r="F1540" s="349">
        <f t="shared" si="34"/>
        <v>2300</v>
      </c>
      <c r="G1540" s="349" t="s">
        <v>12</v>
      </c>
      <c r="H1540" s="385">
        <v>2021</v>
      </c>
      <c r="I1540" s="349"/>
    </row>
    <row r="1541" spans="1:9" s="118" customFormat="1" x14ac:dyDescent="0.25">
      <c r="A1541" s="349">
        <v>132</v>
      </c>
      <c r="B1541" s="385" t="s">
        <v>1987</v>
      </c>
      <c r="C1541" s="349" t="s">
        <v>11</v>
      </c>
      <c r="D1541" s="385">
        <v>1</v>
      </c>
      <c r="E1541" s="385">
        <v>2100</v>
      </c>
      <c r="F1541" s="349">
        <f t="shared" si="34"/>
        <v>2100</v>
      </c>
      <c r="G1541" s="349" t="s">
        <v>12</v>
      </c>
      <c r="H1541" s="385">
        <v>2021</v>
      </c>
      <c r="I1541" s="349"/>
    </row>
    <row r="1542" spans="1:9" s="118" customFormat="1" x14ac:dyDescent="0.25">
      <c r="A1542" s="349">
        <v>133</v>
      </c>
      <c r="B1542" s="385" t="s">
        <v>1988</v>
      </c>
      <c r="C1542" s="349" t="s">
        <v>11</v>
      </c>
      <c r="D1542" s="385">
        <v>1</v>
      </c>
      <c r="E1542" s="385">
        <v>500</v>
      </c>
      <c r="F1542" s="349">
        <f t="shared" si="34"/>
        <v>500</v>
      </c>
      <c r="G1542" s="349" t="s">
        <v>12</v>
      </c>
      <c r="H1542" s="385">
        <v>2021</v>
      </c>
      <c r="I1542" s="349"/>
    </row>
    <row r="1543" spans="1:9" s="118" customFormat="1" x14ac:dyDescent="0.25">
      <c r="A1543" s="349">
        <v>134</v>
      </c>
      <c r="B1543" s="385" t="s">
        <v>1989</v>
      </c>
      <c r="C1543" s="349" t="s">
        <v>11</v>
      </c>
      <c r="D1543" s="385">
        <v>1</v>
      </c>
      <c r="E1543" s="385">
        <v>400</v>
      </c>
      <c r="F1543" s="349">
        <f t="shared" si="34"/>
        <v>400</v>
      </c>
      <c r="G1543" s="349" t="s">
        <v>12</v>
      </c>
      <c r="H1543" s="385">
        <v>2021</v>
      </c>
      <c r="I1543" s="349"/>
    </row>
    <row r="1544" spans="1:9" s="118" customFormat="1" x14ac:dyDescent="0.25">
      <c r="A1544" s="349">
        <v>135</v>
      </c>
      <c r="B1544" s="385" t="s">
        <v>1990</v>
      </c>
      <c r="C1544" s="349" t="s">
        <v>11</v>
      </c>
      <c r="D1544" s="385">
        <v>1</v>
      </c>
      <c r="E1544" s="385">
        <v>350</v>
      </c>
      <c r="F1544" s="349">
        <f>D1544*E1544</f>
        <v>350</v>
      </c>
      <c r="G1544" s="349" t="s">
        <v>12</v>
      </c>
      <c r="H1544" s="385">
        <v>2021</v>
      </c>
      <c r="I1544" s="349"/>
    </row>
    <row r="1545" spans="1:9" s="118" customFormat="1" x14ac:dyDescent="0.25">
      <c r="A1545" s="349">
        <v>136</v>
      </c>
      <c r="B1545" s="385" t="s">
        <v>1991</v>
      </c>
      <c r="C1545" s="349" t="s">
        <v>11</v>
      </c>
      <c r="D1545" s="385">
        <v>1</v>
      </c>
      <c r="E1545" s="385">
        <v>450</v>
      </c>
      <c r="F1545" s="349">
        <f t="shared" si="34"/>
        <v>450</v>
      </c>
      <c r="G1545" s="349" t="s">
        <v>12</v>
      </c>
      <c r="H1545" s="385">
        <v>2021</v>
      </c>
      <c r="I1545" s="349"/>
    </row>
    <row r="1546" spans="1:9" s="118" customFormat="1" x14ac:dyDescent="0.25">
      <c r="A1546" s="349">
        <v>137</v>
      </c>
      <c r="B1546" s="385" t="s">
        <v>1992</v>
      </c>
      <c r="C1546" s="349" t="s">
        <v>11</v>
      </c>
      <c r="D1546" s="385">
        <v>3</v>
      </c>
      <c r="E1546" s="385">
        <v>600</v>
      </c>
      <c r="F1546" s="349">
        <f t="shared" si="34"/>
        <v>1800</v>
      </c>
      <c r="G1546" s="349" t="s">
        <v>12</v>
      </c>
      <c r="H1546" s="385">
        <v>2021</v>
      </c>
      <c r="I1546" s="349"/>
    </row>
    <row r="1547" spans="1:9" s="118" customFormat="1" ht="30" x14ac:dyDescent="0.25">
      <c r="A1547" s="349">
        <v>138</v>
      </c>
      <c r="B1547" s="385" t="s">
        <v>1993</v>
      </c>
      <c r="C1547" s="349" t="s">
        <v>11</v>
      </c>
      <c r="D1547" s="385">
        <v>1</v>
      </c>
      <c r="E1547" s="385">
        <v>2500</v>
      </c>
      <c r="F1547" s="349">
        <f t="shared" si="34"/>
        <v>2500</v>
      </c>
      <c r="G1547" s="349" t="s">
        <v>12</v>
      </c>
      <c r="H1547" s="385">
        <v>2021</v>
      </c>
      <c r="I1547" s="349"/>
    </row>
    <row r="1548" spans="1:9" s="118" customFormat="1" ht="30" x14ac:dyDescent="0.25">
      <c r="A1548" s="349">
        <v>139</v>
      </c>
      <c r="B1548" s="385" t="s">
        <v>1994</v>
      </c>
      <c r="C1548" s="349" t="s">
        <v>11</v>
      </c>
      <c r="D1548" s="385">
        <v>1</v>
      </c>
      <c r="E1548" s="385">
        <v>2600</v>
      </c>
      <c r="F1548" s="349">
        <f t="shared" si="34"/>
        <v>2600</v>
      </c>
      <c r="G1548" s="349" t="s">
        <v>12</v>
      </c>
      <c r="H1548" s="385">
        <v>2021</v>
      </c>
      <c r="I1548" s="349"/>
    </row>
    <row r="1549" spans="1:9" s="118" customFormat="1" x14ac:dyDescent="0.25">
      <c r="A1549" s="349">
        <v>140</v>
      </c>
      <c r="B1549" s="385" t="s">
        <v>1995</v>
      </c>
      <c r="C1549" s="349" t="s">
        <v>11</v>
      </c>
      <c r="D1549" s="385">
        <v>1</v>
      </c>
      <c r="E1549" s="385">
        <v>2700</v>
      </c>
      <c r="F1549" s="349">
        <f t="shared" si="34"/>
        <v>2700</v>
      </c>
      <c r="G1549" s="349" t="s">
        <v>12</v>
      </c>
      <c r="H1549" s="385">
        <v>2021</v>
      </c>
      <c r="I1549" s="349"/>
    </row>
    <row r="1550" spans="1:9" s="118" customFormat="1" x14ac:dyDescent="0.25">
      <c r="A1550" s="349">
        <v>141</v>
      </c>
      <c r="B1550" s="385" t="s">
        <v>1996</v>
      </c>
      <c r="C1550" s="349" t="s">
        <v>11</v>
      </c>
      <c r="D1550" s="385">
        <v>1</v>
      </c>
      <c r="E1550" s="385">
        <v>2400</v>
      </c>
      <c r="F1550" s="349">
        <f t="shared" si="34"/>
        <v>2400</v>
      </c>
      <c r="G1550" s="349" t="s">
        <v>12</v>
      </c>
      <c r="H1550" s="385">
        <v>2021</v>
      </c>
      <c r="I1550" s="349"/>
    </row>
    <row r="1551" spans="1:9" s="118" customFormat="1" x14ac:dyDescent="0.25">
      <c r="A1551" s="349">
        <v>142</v>
      </c>
      <c r="B1551" s="385" t="s">
        <v>1997</v>
      </c>
      <c r="C1551" s="349" t="s">
        <v>11</v>
      </c>
      <c r="D1551" s="385">
        <v>4</v>
      </c>
      <c r="E1551" s="385">
        <v>550</v>
      </c>
      <c r="F1551" s="349">
        <f t="shared" si="34"/>
        <v>2200</v>
      </c>
      <c r="G1551" s="349" t="s">
        <v>12</v>
      </c>
      <c r="H1551" s="385">
        <v>2021</v>
      </c>
      <c r="I1551" s="349"/>
    </row>
    <row r="1552" spans="1:9" s="118" customFormat="1" x14ac:dyDescent="0.25">
      <c r="A1552" s="349">
        <v>143</v>
      </c>
      <c r="B1552" s="385" t="s">
        <v>1998</v>
      </c>
      <c r="C1552" s="349" t="s">
        <v>11</v>
      </c>
      <c r="D1552" s="385">
        <v>1</v>
      </c>
      <c r="E1552" s="385">
        <v>500</v>
      </c>
      <c r="F1552" s="349">
        <f t="shared" si="34"/>
        <v>500</v>
      </c>
      <c r="G1552" s="349" t="s">
        <v>12</v>
      </c>
      <c r="H1552" s="385">
        <v>2021</v>
      </c>
      <c r="I1552" s="349"/>
    </row>
    <row r="1553" spans="1:9" s="118" customFormat="1" x14ac:dyDescent="0.25">
      <c r="A1553" s="349">
        <v>144</v>
      </c>
      <c r="B1553" s="385" t="s">
        <v>1999</v>
      </c>
      <c r="C1553" s="349" t="s">
        <v>11</v>
      </c>
      <c r="D1553" s="385">
        <v>2</v>
      </c>
      <c r="E1553" s="385">
        <v>1500</v>
      </c>
      <c r="F1553" s="349">
        <f t="shared" si="34"/>
        <v>3000</v>
      </c>
      <c r="G1553" s="349" t="s">
        <v>12</v>
      </c>
      <c r="H1553" s="385">
        <v>2021</v>
      </c>
      <c r="I1553" s="349"/>
    </row>
    <row r="1554" spans="1:9" s="118" customFormat="1" x14ac:dyDescent="0.25">
      <c r="A1554" s="349">
        <v>145</v>
      </c>
      <c r="B1554" s="385" t="s">
        <v>2000</v>
      </c>
      <c r="C1554" s="349" t="s">
        <v>11</v>
      </c>
      <c r="D1554" s="385">
        <v>1</v>
      </c>
      <c r="E1554" s="385">
        <v>3500</v>
      </c>
      <c r="F1554" s="349">
        <f t="shared" si="34"/>
        <v>3500</v>
      </c>
      <c r="G1554" s="349" t="s">
        <v>12</v>
      </c>
      <c r="H1554" s="385">
        <v>2021</v>
      </c>
      <c r="I1554" s="349"/>
    </row>
    <row r="1555" spans="1:9" s="118" customFormat="1" x14ac:dyDescent="0.25">
      <c r="A1555" s="349">
        <v>146</v>
      </c>
      <c r="B1555" s="385" t="s">
        <v>2001</v>
      </c>
      <c r="C1555" s="349" t="s">
        <v>11</v>
      </c>
      <c r="D1555" s="385">
        <v>1</v>
      </c>
      <c r="E1555" s="385">
        <v>450</v>
      </c>
      <c r="F1555" s="349">
        <f t="shared" si="34"/>
        <v>450</v>
      </c>
      <c r="G1555" s="349" t="s">
        <v>12</v>
      </c>
      <c r="H1555" s="385">
        <v>2021</v>
      </c>
      <c r="I1555" s="349"/>
    </row>
    <row r="1556" spans="1:9" s="118" customFormat="1" x14ac:dyDescent="0.25">
      <c r="A1556" s="349">
        <v>147</v>
      </c>
      <c r="B1556" s="385" t="s">
        <v>921</v>
      </c>
      <c r="C1556" s="349" t="s">
        <v>11</v>
      </c>
      <c r="D1556" s="385">
        <v>25</v>
      </c>
      <c r="E1556" s="385">
        <v>400</v>
      </c>
      <c r="F1556" s="349">
        <f t="shared" si="34"/>
        <v>10000</v>
      </c>
      <c r="G1556" s="349" t="s">
        <v>12</v>
      </c>
      <c r="H1556" s="385">
        <v>2021</v>
      </c>
      <c r="I1556" s="349"/>
    </row>
    <row r="1557" spans="1:9" s="118" customFormat="1" x14ac:dyDescent="0.25">
      <c r="A1557" s="349">
        <v>148</v>
      </c>
      <c r="B1557" s="385" t="s">
        <v>1974</v>
      </c>
      <c r="C1557" s="349" t="s">
        <v>11</v>
      </c>
      <c r="D1557" s="385">
        <v>4</v>
      </c>
      <c r="E1557" s="385">
        <v>1500</v>
      </c>
      <c r="F1557" s="349">
        <f t="shared" si="34"/>
        <v>6000</v>
      </c>
      <c r="G1557" s="349" t="s">
        <v>12</v>
      </c>
      <c r="H1557" s="385">
        <v>2021</v>
      </c>
      <c r="I1557" s="349"/>
    </row>
    <row r="1558" spans="1:9" s="118" customFormat="1" x14ac:dyDescent="0.25">
      <c r="A1558" s="349">
        <v>149</v>
      </c>
      <c r="B1558" s="385" t="s">
        <v>2002</v>
      </c>
      <c r="C1558" s="349" t="s">
        <v>11</v>
      </c>
      <c r="D1558" s="385">
        <v>5</v>
      </c>
      <c r="E1558" s="385">
        <v>800</v>
      </c>
      <c r="F1558" s="349">
        <f t="shared" si="34"/>
        <v>4000</v>
      </c>
      <c r="G1558" s="349" t="s">
        <v>12</v>
      </c>
      <c r="H1558" s="385">
        <v>2021</v>
      </c>
      <c r="I1558" s="349"/>
    </row>
    <row r="1559" spans="1:9" s="118" customFormat="1" x14ac:dyDescent="0.25">
      <c r="A1559" s="349">
        <v>150</v>
      </c>
      <c r="B1559" s="385" t="s">
        <v>2003</v>
      </c>
      <c r="C1559" s="349" t="s">
        <v>11</v>
      </c>
      <c r="D1559" s="385">
        <v>6</v>
      </c>
      <c r="E1559" s="385">
        <v>500</v>
      </c>
      <c r="F1559" s="349">
        <f t="shared" si="34"/>
        <v>3000</v>
      </c>
      <c r="G1559" s="349" t="s">
        <v>12</v>
      </c>
      <c r="H1559" s="385">
        <v>2021</v>
      </c>
      <c r="I1559" s="349"/>
    </row>
    <row r="1560" spans="1:9" s="118" customFormat="1" x14ac:dyDescent="0.25">
      <c r="A1560" s="349">
        <v>151</v>
      </c>
      <c r="B1560" s="385" t="s">
        <v>2004</v>
      </c>
      <c r="C1560" s="349" t="s">
        <v>11</v>
      </c>
      <c r="D1560" s="385">
        <v>1</v>
      </c>
      <c r="E1560" s="385">
        <v>1800</v>
      </c>
      <c r="F1560" s="349">
        <f t="shared" si="34"/>
        <v>1800</v>
      </c>
      <c r="G1560" s="349" t="s">
        <v>12</v>
      </c>
      <c r="H1560" s="385">
        <v>2021</v>
      </c>
      <c r="I1560" s="349"/>
    </row>
    <row r="1561" spans="1:9" s="118" customFormat="1" x14ac:dyDescent="0.25">
      <c r="A1561" s="349">
        <v>152</v>
      </c>
      <c r="B1561" s="385" t="s">
        <v>2005</v>
      </c>
      <c r="C1561" s="349" t="s">
        <v>11</v>
      </c>
      <c r="D1561" s="385">
        <v>1</v>
      </c>
      <c r="E1561" s="385">
        <v>900</v>
      </c>
      <c r="F1561" s="349">
        <f t="shared" si="34"/>
        <v>900</v>
      </c>
      <c r="G1561" s="349" t="s">
        <v>12</v>
      </c>
      <c r="H1561" s="385">
        <v>2021</v>
      </c>
      <c r="I1561" s="349"/>
    </row>
    <row r="1562" spans="1:9" s="118" customFormat="1" x14ac:dyDescent="0.25">
      <c r="A1562" s="349">
        <v>153</v>
      </c>
      <c r="B1562" s="385" t="s">
        <v>2006</v>
      </c>
      <c r="C1562" s="349" t="s">
        <v>11</v>
      </c>
      <c r="D1562" s="385">
        <v>1</v>
      </c>
      <c r="E1562" s="385">
        <v>500</v>
      </c>
      <c r="F1562" s="349">
        <f t="shared" si="34"/>
        <v>500</v>
      </c>
      <c r="G1562" s="349" t="s">
        <v>12</v>
      </c>
      <c r="H1562" s="385">
        <v>2021</v>
      </c>
      <c r="I1562" s="349"/>
    </row>
    <row r="1563" spans="1:9" s="118" customFormat="1" x14ac:dyDescent="0.25">
      <c r="A1563" s="349">
        <v>154</v>
      </c>
      <c r="B1563" s="385" t="s">
        <v>2007</v>
      </c>
      <c r="C1563" s="349" t="s">
        <v>11</v>
      </c>
      <c r="D1563" s="385">
        <v>1</v>
      </c>
      <c r="E1563" s="385">
        <v>450</v>
      </c>
      <c r="F1563" s="349">
        <f t="shared" si="34"/>
        <v>450</v>
      </c>
      <c r="G1563" s="349" t="s">
        <v>12</v>
      </c>
      <c r="H1563" s="385">
        <v>2021</v>
      </c>
      <c r="I1563" s="349"/>
    </row>
    <row r="1564" spans="1:9" s="118" customFormat="1" x14ac:dyDescent="0.25">
      <c r="A1564" s="349">
        <v>155</v>
      </c>
      <c r="B1564" s="385" t="s">
        <v>2008</v>
      </c>
      <c r="C1564" s="349" t="s">
        <v>11</v>
      </c>
      <c r="D1564" s="385">
        <v>1</v>
      </c>
      <c r="E1564" s="385">
        <v>500</v>
      </c>
      <c r="F1564" s="349">
        <f t="shared" si="34"/>
        <v>500</v>
      </c>
      <c r="G1564" s="349" t="s">
        <v>12</v>
      </c>
      <c r="H1564" s="385">
        <v>2021</v>
      </c>
      <c r="I1564" s="349"/>
    </row>
    <row r="1565" spans="1:9" s="118" customFormat="1" x14ac:dyDescent="0.25">
      <c r="A1565" s="349">
        <v>156</v>
      </c>
      <c r="B1565" s="385" t="s">
        <v>2009</v>
      </c>
      <c r="C1565" s="349" t="s">
        <v>11</v>
      </c>
      <c r="D1565" s="385">
        <v>1</v>
      </c>
      <c r="E1565" s="385">
        <v>1100</v>
      </c>
      <c r="F1565" s="349">
        <f t="shared" si="34"/>
        <v>1100</v>
      </c>
      <c r="G1565" s="349" t="s">
        <v>12</v>
      </c>
      <c r="H1565" s="385">
        <v>2021</v>
      </c>
      <c r="I1565" s="349"/>
    </row>
    <row r="1566" spans="1:9" s="118" customFormat="1" ht="30" x14ac:dyDescent="0.25">
      <c r="A1566" s="349">
        <v>157</v>
      </c>
      <c r="B1566" s="385" t="s">
        <v>2010</v>
      </c>
      <c r="C1566" s="349" t="s">
        <v>11</v>
      </c>
      <c r="D1566" s="385">
        <v>4</v>
      </c>
      <c r="E1566" s="385">
        <v>2000</v>
      </c>
      <c r="F1566" s="349">
        <f t="shared" si="34"/>
        <v>8000</v>
      </c>
      <c r="G1566" s="349" t="s">
        <v>12</v>
      </c>
      <c r="H1566" s="385">
        <v>2021</v>
      </c>
      <c r="I1566" s="349"/>
    </row>
    <row r="1567" spans="1:9" s="118" customFormat="1" ht="30" x14ac:dyDescent="0.25">
      <c r="A1567" s="349">
        <v>158</v>
      </c>
      <c r="B1567" s="385" t="s">
        <v>2011</v>
      </c>
      <c r="C1567" s="349" t="s">
        <v>11</v>
      </c>
      <c r="D1567" s="385">
        <v>1</v>
      </c>
      <c r="E1567" s="385">
        <v>2000</v>
      </c>
      <c r="F1567" s="349">
        <f t="shared" si="34"/>
        <v>2000</v>
      </c>
      <c r="G1567" s="349" t="s">
        <v>12</v>
      </c>
      <c r="H1567" s="385">
        <v>2021</v>
      </c>
      <c r="I1567" s="349"/>
    </row>
    <row r="1568" spans="1:9" s="118" customFormat="1" x14ac:dyDescent="0.25">
      <c r="A1568" s="349">
        <v>159</v>
      </c>
      <c r="B1568" s="385" t="s">
        <v>2012</v>
      </c>
      <c r="C1568" s="349" t="s">
        <v>11</v>
      </c>
      <c r="D1568" s="385">
        <v>1</v>
      </c>
      <c r="E1568" s="385">
        <v>2000</v>
      </c>
      <c r="F1568" s="349">
        <f t="shared" si="34"/>
        <v>2000</v>
      </c>
      <c r="G1568" s="349" t="s">
        <v>12</v>
      </c>
      <c r="H1568" s="385">
        <v>2021</v>
      </c>
      <c r="I1568" s="349"/>
    </row>
    <row r="1569" spans="1:9" s="118" customFormat="1" x14ac:dyDescent="0.25">
      <c r="A1569" s="349">
        <v>160</v>
      </c>
      <c r="B1569" s="385" t="s">
        <v>1998</v>
      </c>
      <c r="C1569" s="349" t="s">
        <v>11</v>
      </c>
      <c r="D1569" s="385">
        <v>12</v>
      </c>
      <c r="E1569" s="385">
        <v>450</v>
      </c>
      <c r="F1569" s="349">
        <f t="shared" si="34"/>
        <v>5400</v>
      </c>
      <c r="G1569" s="349" t="s">
        <v>12</v>
      </c>
      <c r="H1569" s="385">
        <v>2021</v>
      </c>
      <c r="I1569" s="349"/>
    </row>
    <row r="1570" spans="1:9" s="118" customFormat="1" x14ac:dyDescent="0.25">
      <c r="A1570" s="349">
        <v>161</v>
      </c>
      <c r="B1570" s="385" t="s">
        <v>2013</v>
      </c>
      <c r="C1570" s="349" t="s">
        <v>11</v>
      </c>
      <c r="D1570" s="385">
        <v>1</v>
      </c>
      <c r="E1570" s="385">
        <v>2500</v>
      </c>
      <c r="F1570" s="349">
        <f t="shared" si="34"/>
        <v>2500</v>
      </c>
      <c r="G1570" s="349" t="s">
        <v>12</v>
      </c>
      <c r="H1570" s="385">
        <v>2021</v>
      </c>
      <c r="I1570" s="349"/>
    </row>
    <row r="1571" spans="1:9" s="118" customFormat="1" x14ac:dyDescent="0.25">
      <c r="A1571" s="349">
        <v>162</v>
      </c>
      <c r="B1571" s="385" t="s">
        <v>2014</v>
      </c>
      <c r="C1571" s="349" t="s">
        <v>11</v>
      </c>
      <c r="D1571" s="385">
        <v>20</v>
      </c>
      <c r="E1571" s="385">
        <v>150</v>
      </c>
      <c r="F1571" s="349">
        <f t="shared" si="34"/>
        <v>3000</v>
      </c>
      <c r="G1571" s="349" t="s">
        <v>12</v>
      </c>
      <c r="H1571" s="385">
        <v>2021</v>
      </c>
      <c r="I1571" s="349"/>
    </row>
    <row r="1572" spans="1:9" s="118" customFormat="1" x14ac:dyDescent="0.25">
      <c r="A1572" s="349">
        <v>163</v>
      </c>
      <c r="B1572" s="385" t="s">
        <v>918</v>
      </c>
      <c r="C1572" s="349" t="s">
        <v>11</v>
      </c>
      <c r="D1572" s="385">
        <v>6</v>
      </c>
      <c r="E1572" s="385">
        <v>250</v>
      </c>
      <c r="F1572" s="349">
        <f t="shared" si="34"/>
        <v>1500</v>
      </c>
      <c r="G1572" s="349" t="s">
        <v>12</v>
      </c>
      <c r="H1572" s="385">
        <v>2021</v>
      </c>
      <c r="I1572" s="349"/>
    </row>
    <row r="1573" spans="1:9" s="118" customFormat="1" x14ac:dyDescent="0.25">
      <c r="A1573" s="349">
        <v>164</v>
      </c>
      <c r="B1573" s="385" t="s">
        <v>2015</v>
      </c>
      <c r="C1573" s="349" t="s">
        <v>11</v>
      </c>
      <c r="D1573" s="385">
        <v>1</v>
      </c>
      <c r="E1573" s="385">
        <v>5500</v>
      </c>
      <c r="F1573" s="349">
        <f t="shared" si="34"/>
        <v>5500</v>
      </c>
      <c r="G1573" s="349" t="s">
        <v>12</v>
      </c>
      <c r="H1573" s="385">
        <v>2021</v>
      </c>
      <c r="I1573" s="349"/>
    </row>
    <row r="1574" spans="1:9" s="118" customFormat="1" x14ac:dyDescent="0.25">
      <c r="A1574" s="349">
        <v>165</v>
      </c>
      <c r="B1574" s="385" t="s">
        <v>2016</v>
      </c>
      <c r="C1574" s="349" t="s">
        <v>11</v>
      </c>
      <c r="D1574" s="385">
        <v>2</v>
      </c>
      <c r="E1574" s="385">
        <v>680</v>
      </c>
      <c r="F1574" s="349">
        <f t="shared" si="34"/>
        <v>1360</v>
      </c>
      <c r="G1574" s="349" t="s">
        <v>12</v>
      </c>
      <c r="H1574" s="385">
        <v>2021</v>
      </c>
      <c r="I1574" s="349"/>
    </row>
    <row r="1575" spans="1:9" s="118" customFormat="1" x14ac:dyDescent="0.25">
      <c r="A1575" s="349">
        <v>166</v>
      </c>
      <c r="B1575" s="385" t="s">
        <v>2017</v>
      </c>
      <c r="C1575" s="349" t="s">
        <v>11</v>
      </c>
      <c r="D1575" s="385">
        <v>1</v>
      </c>
      <c r="E1575" s="385">
        <v>2000</v>
      </c>
      <c r="F1575" s="349">
        <f t="shared" ref="F1575:F1633" si="35">D1575*E1575</f>
        <v>2000</v>
      </c>
      <c r="G1575" s="349" t="s">
        <v>12</v>
      </c>
      <c r="H1575" s="385">
        <v>2021</v>
      </c>
      <c r="I1575" s="349"/>
    </row>
    <row r="1576" spans="1:9" s="118" customFormat="1" ht="30" x14ac:dyDescent="0.25">
      <c r="A1576" s="349">
        <v>167</v>
      </c>
      <c r="B1576" s="385" t="s">
        <v>2018</v>
      </c>
      <c r="C1576" s="349" t="s">
        <v>11</v>
      </c>
      <c r="D1576" s="385">
        <v>21</v>
      </c>
      <c r="E1576" s="385">
        <v>150</v>
      </c>
      <c r="F1576" s="349">
        <f t="shared" si="35"/>
        <v>3150</v>
      </c>
      <c r="G1576" s="349" t="s">
        <v>12</v>
      </c>
      <c r="H1576" s="385">
        <v>2021</v>
      </c>
      <c r="I1576" s="349"/>
    </row>
    <row r="1577" spans="1:9" s="118" customFormat="1" x14ac:dyDescent="0.25">
      <c r="A1577" s="349">
        <v>168</v>
      </c>
      <c r="B1577" s="385" t="s">
        <v>2019</v>
      </c>
      <c r="C1577" s="349" t="s">
        <v>11</v>
      </c>
      <c r="D1577" s="385">
        <v>1</v>
      </c>
      <c r="E1577" s="385">
        <v>4500</v>
      </c>
      <c r="F1577" s="349">
        <f t="shared" si="35"/>
        <v>4500</v>
      </c>
      <c r="G1577" s="349" t="s">
        <v>12</v>
      </c>
      <c r="H1577" s="385">
        <v>2021</v>
      </c>
      <c r="I1577" s="349"/>
    </row>
    <row r="1578" spans="1:9" s="118" customFormat="1" x14ac:dyDescent="0.25">
      <c r="A1578" s="349">
        <v>169</v>
      </c>
      <c r="B1578" s="385" t="s">
        <v>2020</v>
      </c>
      <c r="C1578" s="349" t="s">
        <v>11</v>
      </c>
      <c r="D1578" s="385">
        <v>4</v>
      </c>
      <c r="E1578" s="385">
        <v>1500</v>
      </c>
      <c r="F1578" s="349">
        <f t="shared" si="35"/>
        <v>6000</v>
      </c>
      <c r="G1578" s="349" t="s">
        <v>12</v>
      </c>
      <c r="H1578" s="385">
        <v>2021</v>
      </c>
      <c r="I1578" s="349"/>
    </row>
    <row r="1579" spans="1:9" s="118" customFormat="1" x14ac:dyDescent="0.25">
      <c r="A1579" s="349">
        <v>170</v>
      </c>
      <c r="B1579" s="385" t="s">
        <v>2021</v>
      </c>
      <c r="C1579" s="349" t="s">
        <v>11</v>
      </c>
      <c r="D1579" s="385">
        <v>2</v>
      </c>
      <c r="E1579" s="385">
        <v>550</v>
      </c>
      <c r="F1579" s="349">
        <f t="shared" si="35"/>
        <v>1100</v>
      </c>
      <c r="G1579" s="349" t="s">
        <v>12</v>
      </c>
      <c r="H1579" s="385">
        <v>2021</v>
      </c>
      <c r="I1579" s="349"/>
    </row>
    <row r="1580" spans="1:9" s="118" customFormat="1" x14ac:dyDescent="0.25">
      <c r="A1580" s="349">
        <v>171</v>
      </c>
      <c r="B1580" s="385" t="s">
        <v>2022</v>
      </c>
      <c r="C1580" s="349" t="s">
        <v>11</v>
      </c>
      <c r="D1580" s="385">
        <v>1</v>
      </c>
      <c r="E1580" s="385">
        <v>650</v>
      </c>
      <c r="F1580" s="349">
        <f t="shared" si="35"/>
        <v>650</v>
      </c>
      <c r="G1580" s="349" t="s">
        <v>12</v>
      </c>
      <c r="H1580" s="385">
        <v>2021</v>
      </c>
      <c r="I1580" s="349"/>
    </row>
    <row r="1581" spans="1:9" s="118" customFormat="1" ht="30" x14ac:dyDescent="0.25">
      <c r="A1581" s="349">
        <v>172</v>
      </c>
      <c r="B1581" s="385" t="s">
        <v>2023</v>
      </c>
      <c r="C1581" s="349" t="s">
        <v>11</v>
      </c>
      <c r="D1581" s="385">
        <v>2</v>
      </c>
      <c r="E1581" s="385">
        <v>2000</v>
      </c>
      <c r="F1581" s="349">
        <f t="shared" si="35"/>
        <v>4000</v>
      </c>
      <c r="G1581" s="349" t="s">
        <v>12</v>
      </c>
      <c r="H1581" s="385">
        <v>2022</v>
      </c>
      <c r="I1581" s="349"/>
    </row>
    <row r="1582" spans="1:9" s="118" customFormat="1" x14ac:dyDescent="0.25">
      <c r="A1582" s="349">
        <v>173</v>
      </c>
      <c r="B1582" s="385" t="s">
        <v>2012</v>
      </c>
      <c r="C1582" s="349" t="s">
        <v>11</v>
      </c>
      <c r="D1582" s="385">
        <v>2</v>
      </c>
      <c r="E1582" s="385">
        <v>2000</v>
      </c>
      <c r="F1582" s="349">
        <f t="shared" si="35"/>
        <v>4000</v>
      </c>
      <c r="G1582" s="349" t="s">
        <v>12</v>
      </c>
      <c r="H1582" s="385">
        <v>2022</v>
      </c>
      <c r="I1582" s="349"/>
    </row>
    <row r="1583" spans="1:9" s="118" customFormat="1" x14ac:dyDescent="0.25">
      <c r="A1583" s="349">
        <v>174</v>
      </c>
      <c r="B1583" s="385" t="s">
        <v>2024</v>
      </c>
      <c r="C1583" s="349" t="s">
        <v>11</v>
      </c>
      <c r="D1583" s="385">
        <v>3</v>
      </c>
      <c r="E1583" s="385">
        <v>600</v>
      </c>
      <c r="F1583" s="349">
        <f t="shared" si="35"/>
        <v>1800</v>
      </c>
      <c r="G1583" s="349" t="s">
        <v>12</v>
      </c>
      <c r="H1583" s="385">
        <v>2022</v>
      </c>
      <c r="I1583" s="349"/>
    </row>
    <row r="1584" spans="1:9" s="118" customFormat="1" x14ac:dyDescent="0.25">
      <c r="A1584" s="349">
        <v>175</v>
      </c>
      <c r="B1584" s="385" t="s">
        <v>2025</v>
      </c>
      <c r="C1584" s="349" t="s">
        <v>11</v>
      </c>
      <c r="D1584" s="385">
        <v>6</v>
      </c>
      <c r="E1584" s="385">
        <v>350</v>
      </c>
      <c r="F1584" s="349">
        <f t="shared" si="35"/>
        <v>2100</v>
      </c>
      <c r="G1584" s="349" t="s">
        <v>12</v>
      </c>
      <c r="H1584" s="385">
        <v>2022</v>
      </c>
      <c r="I1584" s="349"/>
    </row>
    <row r="1585" spans="1:9" s="118" customFormat="1" x14ac:dyDescent="0.25">
      <c r="A1585" s="349">
        <v>176</v>
      </c>
      <c r="B1585" s="385" t="s">
        <v>2026</v>
      </c>
      <c r="C1585" s="349" t="s">
        <v>11</v>
      </c>
      <c r="D1585" s="385">
        <v>1</v>
      </c>
      <c r="E1585" s="385">
        <v>1200</v>
      </c>
      <c r="F1585" s="349">
        <f t="shared" si="35"/>
        <v>1200</v>
      </c>
      <c r="G1585" s="349" t="s">
        <v>12</v>
      </c>
      <c r="H1585" s="385">
        <v>2022</v>
      </c>
      <c r="I1585" s="349"/>
    </row>
    <row r="1586" spans="1:9" s="118" customFormat="1" x14ac:dyDescent="0.25">
      <c r="A1586" s="349">
        <v>177</v>
      </c>
      <c r="B1586" s="385" t="s">
        <v>2027</v>
      </c>
      <c r="C1586" s="349" t="s">
        <v>11</v>
      </c>
      <c r="D1586" s="385">
        <v>3</v>
      </c>
      <c r="E1586" s="385">
        <v>2000</v>
      </c>
      <c r="F1586" s="349">
        <f t="shared" si="35"/>
        <v>6000</v>
      </c>
      <c r="G1586" s="349" t="s">
        <v>12</v>
      </c>
      <c r="H1586" s="385">
        <v>2022</v>
      </c>
      <c r="I1586" s="349"/>
    </row>
    <row r="1587" spans="1:9" s="118" customFormat="1" x14ac:dyDescent="0.25">
      <c r="A1587" s="349">
        <v>178</v>
      </c>
      <c r="B1587" s="385" t="s">
        <v>2551</v>
      </c>
      <c r="C1587" s="349" t="s">
        <v>11</v>
      </c>
      <c r="D1587" s="385">
        <v>1</v>
      </c>
      <c r="E1587" s="385">
        <v>700</v>
      </c>
      <c r="F1587" s="349">
        <f t="shared" si="35"/>
        <v>700</v>
      </c>
      <c r="G1587" s="349" t="s">
        <v>12</v>
      </c>
      <c r="H1587" s="385">
        <v>2022</v>
      </c>
      <c r="I1587" s="349"/>
    </row>
    <row r="1588" spans="1:9" s="118" customFormat="1" x14ac:dyDescent="0.25">
      <c r="A1588" s="349">
        <v>179</v>
      </c>
      <c r="B1588" s="385" t="s">
        <v>2028</v>
      </c>
      <c r="C1588" s="349" t="s">
        <v>11</v>
      </c>
      <c r="D1588" s="385">
        <v>8</v>
      </c>
      <c r="E1588" s="385">
        <v>1000</v>
      </c>
      <c r="F1588" s="349">
        <f t="shared" si="35"/>
        <v>8000</v>
      </c>
      <c r="G1588" s="349" t="s">
        <v>12</v>
      </c>
      <c r="H1588" s="385">
        <v>2022</v>
      </c>
      <c r="I1588" s="349"/>
    </row>
    <row r="1589" spans="1:9" s="118" customFormat="1" x14ac:dyDescent="0.25">
      <c r="A1589" s="349">
        <v>180</v>
      </c>
      <c r="B1589" s="385" t="s">
        <v>2029</v>
      </c>
      <c r="C1589" s="349" t="s">
        <v>11</v>
      </c>
      <c r="D1589" s="385">
        <v>1</v>
      </c>
      <c r="E1589" s="385">
        <v>1000</v>
      </c>
      <c r="F1589" s="349">
        <f t="shared" si="35"/>
        <v>1000</v>
      </c>
      <c r="G1589" s="349" t="s">
        <v>12</v>
      </c>
      <c r="H1589" s="385">
        <v>2022</v>
      </c>
      <c r="I1589" s="349"/>
    </row>
    <row r="1590" spans="1:9" s="118" customFormat="1" x14ac:dyDescent="0.25">
      <c r="A1590" s="349">
        <v>181</v>
      </c>
      <c r="B1590" s="385" t="s">
        <v>2030</v>
      </c>
      <c r="C1590" s="349" t="s">
        <v>11</v>
      </c>
      <c r="D1590" s="385">
        <v>36</v>
      </c>
      <c r="E1590" s="385">
        <v>450</v>
      </c>
      <c r="F1590" s="349">
        <f t="shared" si="35"/>
        <v>16200</v>
      </c>
      <c r="G1590" s="349" t="s">
        <v>12</v>
      </c>
      <c r="H1590" s="385">
        <v>2022</v>
      </c>
      <c r="I1590" s="349"/>
    </row>
    <row r="1591" spans="1:9" s="118" customFormat="1" x14ac:dyDescent="0.25">
      <c r="A1591" s="349">
        <v>182</v>
      </c>
      <c r="B1591" s="385" t="s">
        <v>2031</v>
      </c>
      <c r="C1591" s="349" t="s">
        <v>11</v>
      </c>
      <c r="D1591" s="385">
        <v>65</v>
      </c>
      <c r="E1591" s="385">
        <v>1200</v>
      </c>
      <c r="F1591" s="349">
        <f t="shared" si="35"/>
        <v>78000</v>
      </c>
      <c r="G1591" s="349" t="s">
        <v>12</v>
      </c>
      <c r="H1591" s="385">
        <v>2022</v>
      </c>
      <c r="I1591" s="349"/>
    </row>
    <row r="1592" spans="1:9" s="118" customFormat="1" x14ac:dyDescent="0.25">
      <c r="A1592" s="349">
        <v>183</v>
      </c>
      <c r="B1592" s="385" t="s">
        <v>2030</v>
      </c>
      <c r="C1592" s="349" t="s">
        <v>11</v>
      </c>
      <c r="D1592" s="385">
        <v>12</v>
      </c>
      <c r="E1592" s="385">
        <v>450</v>
      </c>
      <c r="F1592" s="349">
        <f t="shared" si="35"/>
        <v>5400</v>
      </c>
      <c r="G1592" s="349" t="s">
        <v>12</v>
      </c>
      <c r="H1592" s="385">
        <v>2022</v>
      </c>
      <c r="I1592" s="349"/>
    </row>
    <row r="1593" spans="1:9" s="118" customFormat="1" x14ac:dyDescent="0.25">
      <c r="A1593" s="349">
        <v>184</v>
      </c>
      <c r="B1593" s="385" t="s">
        <v>2032</v>
      </c>
      <c r="C1593" s="349" t="s">
        <v>11</v>
      </c>
      <c r="D1593" s="385">
        <v>12</v>
      </c>
      <c r="E1593" s="385">
        <v>400</v>
      </c>
      <c r="F1593" s="349">
        <f t="shared" si="35"/>
        <v>4800</v>
      </c>
      <c r="G1593" s="349" t="s">
        <v>12</v>
      </c>
      <c r="H1593" s="385">
        <v>2022</v>
      </c>
      <c r="I1593" s="349"/>
    </row>
    <row r="1594" spans="1:9" s="118" customFormat="1" x14ac:dyDescent="0.25">
      <c r="A1594" s="349">
        <v>185</v>
      </c>
      <c r="B1594" s="385" t="s">
        <v>2033</v>
      </c>
      <c r="C1594" s="349" t="s">
        <v>11</v>
      </c>
      <c r="D1594" s="385">
        <v>1</v>
      </c>
      <c r="E1594" s="385">
        <v>450</v>
      </c>
      <c r="F1594" s="349">
        <f t="shared" si="35"/>
        <v>450</v>
      </c>
      <c r="G1594" s="349" t="s">
        <v>12</v>
      </c>
      <c r="H1594" s="385">
        <v>2022</v>
      </c>
      <c r="I1594" s="349"/>
    </row>
    <row r="1595" spans="1:9" s="118" customFormat="1" x14ac:dyDescent="0.25">
      <c r="A1595" s="349">
        <v>186</v>
      </c>
      <c r="B1595" s="385" t="s">
        <v>2034</v>
      </c>
      <c r="C1595" s="349" t="s">
        <v>11</v>
      </c>
      <c r="D1595" s="385">
        <v>1</v>
      </c>
      <c r="E1595" s="385">
        <v>250</v>
      </c>
      <c r="F1595" s="349">
        <f t="shared" si="35"/>
        <v>250</v>
      </c>
      <c r="G1595" s="349" t="s">
        <v>12</v>
      </c>
      <c r="H1595" s="385">
        <v>2022</v>
      </c>
      <c r="I1595" s="349"/>
    </row>
    <row r="1596" spans="1:9" s="118" customFormat="1" x14ac:dyDescent="0.25">
      <c r="A1596" s="349">
        <v>187</v>
      </c>
      <c r="B1596" s="385" t="s">
        <v>2035</v>
      </c>
      <c r="C1596" s="349" t="s">
        <v>11</v>
      </c>
      <c r="D1596" s="385">
        <v>1</v>
      </c>
      <c r="E1596" s="385">
        <v>2500</v>
      </c>
      <c r="F1596" s="349">
        <f t="shared" si="35"/>
        <v>2500</v>
      </c>
      <c r="G1596" s="349" t="s">
        <v>12</v>
      </c>
      <c r="H1596" s="385">
        <v>2022</v>
      </c>
      <c r="I1596" s="349"/>
    </row>
    <row r="1597" spans="1:9" s="118" customFormat="1" x14ac:dyDescent="0.25">
      <c r="A1597" s="349">
        <v>188</v>
      </c>
      <c r="B1597" s="385" t="s">
        <v>2036</v>
      </c>
      <c r="C1597" s="349" t="s">
        <v>11</v>
      </c>
      <c r="D1597" s="385">
        <v>70</v>
      </c>
      <c r="E1597" s="385">
        <v>2500</v>
      </c>
      <c r="F1597" s="349">
        <f t="shared" si="35"/>
        <v>175000</v>
      </c>
      <c r="G1597" s="349" t="s">
        <v>12</v>
      </c>
      <c r="H1597" s="385">
        <v>2022</v>
      </c>
      <c r="I1597" s="349"/>
    </row>
    <row r="1598" spans="1:9" s="118" customFormat="1" x14ac:dyDescent="0.25">
      <c r="A1598" s="349">
        <v>189</v>
      </c>
      <c r="B1598" s="385" t="s">
        <v>2037</v>
      </c>
      <c r="C1598" s="349" t="s">
        <v>11</v>
      </c>
      <c r="D1598" s="385">
        <v>12</v>
      </c>
      <c r="E1598" s="385">
        <v>4500</v>
      </c>
      <c r="F1598" s="349">
        <f t="shared" si="35"/>
        <v>54000</v>
      </c>
      <c r="G1598" s="349" t="s">
        <v>12</v>
      </c>
      <c r="H1598" s="385">
        <v>2022</v>
      </c>
      <c r="I1598" s="349"/>
    </row>
    <row r="1599" spans="1:9" s="118" customFormat="1" x14ac:dyDescent="0.25">
      <c r="A1599" s="349">
        <v>190</v>
      </c>
      <c r="B1599" s="385" t="s">
        <v>2038</v>
      </c>
      <c r="C1599" s="349" t="s">
        <v>11</v>
      </c>
      <c r="D1599" s="385">
        <v>3</v>
      </c>
      <c r="E1599" s="385">
        <v>450</v>
      </c>
      <c r="F1599" s="349">
        <f t="shared" si="35"/>
        <v>1350</v>
      </c>
      <c r="G1599" s="349" t="s">
        <v>12</v>
      </c>
      <c r="H1599" s="385">
        <v>2022</v>
      </c>
      <c r="I1599" s="349"/>
    </row>
    <row r="1600" spans="1:9" s="118" customFormat="1" x14ac:dyDescent="0.25">
      <c r="A1600" s="349">
        <v>191</v>
      </c>
      <c r="B1600" s="385" t="s">
        <v>2039</v>
      </c>
      <c r="C1600" s="349" t="s">
        <v>11</v>
      </c>
      <c r="D1600" s="385">
        <v>2</v>
      </c>
      <c r="E1600" s="385">
        <v>500</v>
      </c>
      <c r="F1600" s="349">
        <f t="shared" si="35"/>
        <v>1000</v>
      </c>
      <c r="G1600" s="349" t="s">
        <v>12</v>
      </c>
      <c r="H1600" s="385">
        <v>2022</v>
      </c>
      <c r="I1600" s="349"/>
    </row>
    <row r="1601" spans="1:9" s="118" customFormat="1" x14ac:dyDescent="0.25">
      <c r="A1601" s="349">
        <v>192</v>
      </c>
      <c r="B1601" s="385" t="s">
        <v>2040</v>
      </c>
      <c r="C1601" s="349" t="s">
        <v>11</v>
      </c>
      <c r="D1601" s="385">
        <v>4</v>
      </c>
      <c r="E1601" s="385">
        <v>150</v>
      </c>
      <c r="F1601" s="349">
        <f t="shared" si="35"/>
        <v>600</v>
      </c>
      <c r="G1601" s="349" t="s">
        <v>12</v>
      </c>
      <c r="H1601" s="385">
        <v>2022</v>
      </c>
      <c r="I1601" s="349"/>
    </row>
    <row r="1602" spans="1:9" s="118" customFormat="1" x14ac:dyDescent="0.25">
      <c r="A1602" s="349">
        <v>193</v>
      </c>
      <c r="B1602" s="385" t="s">
        <v>2041</v>
      </c>
      <c r="C1602" s="349" t="s">
        <v>11</v>
      </c>
      <c r="D1602" s="385">
        <v>2</v>
      </c>
      <c r="E1602" s="385">
        <v>350</v>
      </c>
      <c r="F1602" s="349">
        <f t="shared" si="35"/>
        <v>700</v>
      </c>
      <c r="G1602" s="349" t="s">
        <v>12</v>
      </c>
      <c r="H1602" s="385">
        <v>2022</v>
      </c>
      <c r="I1602" s="349"/>
    </row>
    <row r="1603" spans="1:9" s="118" customFormat="1" x14ac:dyDescent="0.25">
      <c r="A1603" s="349">
        <v>194</v>
      </c>
      <c r="B1603" s="385" t="s">
        <v>2042</v>
      </c>
      <c r="C1603" s="349" t="s">
        <v>11</v>
      </c>
      <c r="D1603" s="385">
        <v>1</v>
      </c>
      <c r="E1603" s="385">
        <v>500</v>
      </c>
      <c r="F1603" s="349">
        <f t="shared" si="35"/>
        <v>500</v>
      </c>
      <c r="G1603" s="349" t="s">
        <v>12</v>
      </c>
      <c r="H1603" s="385">
        <v>2022</v>
      </c>
      <c r="I1603" s="349"/>
    </row>
    <row r="1604" spans="1:9" s="118" customFormat="1" x14ac:dyDescent="0.25">
      <c r="A1604" s="349">
        <v>195</v>
      </c>
      <c r="B1604" s="385" t="s">
        <v>2043</v>
      </c>
      <c r="C1604" s="349" t="s">
        <v>11</v>
      </c>
      <c r="D1604" s="385">
        <v>2</v>
      </c>
      <c r="E1604" s="385">
        <v>550</v>
      </c>
      <c r="F1604" s="349">
        <f t="shared" si="35"/>
        <v>1100</v>
      </c>
      <c r="G1604" s="349" t="s">
        <v>12</v>
      </c>
      <c r="H1604" s="385">
        <v>2022</v>
      </c>
      <c r="I1604" s="349"/>
    </row>
    <row r="1605" spans="1:9" s="118" customFormat="1" x14ac:dyDescent="0.25">
      <c r="A1605" s="349">
        <v>196</v>
      </c>
      <c r="B1605" s="385" t="s">
        <v>2044</v>
      </c>
      <c r="C1605" s="349" t="s">
        <v>11</v>
      </c>
      <c r="D1605" s="385">
        <v>1</v>
      </c>
      <c r="E1605" s="385">
        <v>600</v>
      </c>
      <c r="F1605" s="349">
        <f t="shared" si="35"/>
        <v>600</v>
      </c>
      <c r="G1605" s="349" t="s">
        <v>12</v>
      </c>
      <c r="H1605" s="385">
        <v>2022</v>
      </c>
      <c r="I1605" s="349"/>
    </row>
    <row r="1606" spans="1:9" s="118" customFormat="1" x14ac:dyDescent="0.25">
      <c r="A1606" s="349">
        <v>197</v>
      </c>
      <c r="B1606" s="385" t="s">
        <v>2045</v>
      </c>
      <c r="C1606" s="349" t="s">
        <v>11</v>
      </c>
      <c r="D1606" s="385">
        <v>2</v>
      </c>
      <c r="E1606" s="385">
        <v>1100</v>
      </c>
      <c r="F1606" s="349">
        <f t="shared" si="35"/>
        <v>2200</v>
      </c>
      <c r="G1606" s="349" t="s">
        <v>12</v>
      </c>
      <c r="H1606" s="385">
        <v>2022</v>
      </c>
      <c r="I1606" s="349"/>
    </row>
    <row r="1607" spans="1:9" s="118" customFormat="1" x14ac:dyDescent="0.25">
      <c r="A1607" s="349">
        <v>198</v>
      </c>
      <c r="B1607" s="385" t="s">
        <v>2046</v>
      </c>
      <c r="C1607" s="349" t="s">
        <v>11</v>
      </c>
      <c r="D1607" s="385">
        <v>24</v>
      </c>
      <c r="E1607" s="385">
        <v>300</v>
      </c>
      <c r="F1607" s="349">
        <f t="shared" si="35"/>
        <v>7200</v>
      </c>
      <c r="G1607" s="349" t="s">
        <v>12</v>
      </c>
      <c r="H1607" s="385">
        <v>2022</v>
      </c>
      <c r="I1607" s="349"/>
    </row>
    <row r="1608" spans="1:9" s="118" customFormat="1" x14ac:dyDescent="0.25">
      <c r="A1608" s="349">
        <v>199</v>
      </c>
      <c r="B1608" s="385" t="s">
        <v>2047</v>
      </c>
      <c r="C1608" s="349" t="s">
        <v>11</v>
      </c>
      <c r="D1608" s="385">
        <v>24</v>
      </c>
      <c r="E1608" s="385">
        <v>250</v>
      </c>
      <c r="F1608" s="349">
        <f t="shared" si="35"/>
        <v>6000</v>
      </c>
      <c r="G1608" s="349" t="s">
        <v>12</v>
      </c>
      <c r="H1608" s="385">
        <v>2022</v>
      </c>
      <c r="I1608" s="349"/>
    </row>
    <row r="1609" spans="1:9" s="118" customFormat="1" x14ac:dyDescent="0.25">
      <c r="A1609" s="349">
        <v>200</v>
      </c>
      <c r="B1609" s="385" t="s">
        <v>2048</v>
      </c>
      <c r="C1609" s="349" t="s">
        <v>11</v>
      </c>
      <c r="D1609" s="385">
        <v>1</v>
      </c>
      <c r="E1609" s="385">
        <v>300</v>
      </c>
      <c r="F1609" s="349">
        <f t="shared" si="35"/>
        <v>300</v>
      </c>
      <c r="G1609" s="349" t="s">
        <v>12</v>
      </c>
      <c r="H1609" s="385">
        <v>2022</v>
      </c>
      <c r="I1609" s="349"/>
    </row>
    <row r="1610" spans="1:9" s="118" customFormat="1" x14ac:dyDescent="0.25">
      <c r="A1610" s="349">
        <v>201</v>
      </c>
      <c r="B1610" s="385" t="s">
        <v>918</v>
      </c>
      <c r="C1610" s="349" t="s">
        <v>11</v>
      </c>
      <c r="D1610" s="385">
        <v>2</v>
      </c>
      <c r="E1610" s="385">
        <v>250</v>
      </c>
      <c r="F1610" s="349">
        <f t="shared" si="35"/>
        <v>500</v>
      </c>
      <c r="G1610" s="349" t="s">
        <v>12</v>
      </c>
      <c r="H1610" s="385">
        <v>2022</v>
      </c>
      <c r="I1610" s="349"/>
    </row>
    <row r="1611" spans="1:9" s="118" customFormat="1" x14ac:dyDescent="0.25">
      <c r="A1611" s="349">
        <v>202</v>
      </c>
      <c r="B1611" s="385" t="s">
        <v>2049</v>
      </c>
      <c r="C1611" s="349" t="s">
        <v>11</v>
      </c>
      <c r="D1611" s="385">
        <v>1</v>
      </c>
      <c r="E1611" s="385">
        <v>1500</v>
      </c>
      <c r="F1611" s="349">
        <f t="shared" si="35"/>
        <v>1500</v>
      </c>
      <c r="G1611" s="349" t="s">
        <v>12</v>
      </c>
      <c r="H1611" s="385">
        <v>2022</v>
      </c>
      <c r="I1611" s="349"/>
    </row>
    <row r="1612" spans="1:9" s="118" customFormat="1" x14ac:dyDescent="0.25">
      <c r="A1612" s="349">
        <v>203</v>
      </c>
      <c r="B1612" s="385" t="s">
        <v>2050</v>
      </c>
      <c r="C1612" s="349" t="s">
        <v>11</v>
      </c>
      <c r="D1612" s="385">
        <v>1</v>
      </c>
      <c r="E1612" s="385">
        <v>3600</v>
      </c>
      <c r="F1612" s="349">
        <f t="shared" si="35"/>
        <v>3600</v>
      </c>
      <c r="G1612" s="349" t="s">
        <v>12</v>
      </c>
      <c r="H1612" s="385">
        <v>2022</v>
      </c>
      <c r="I1612" s="349"/>
    </row>
    <row r="1613" spans="1:9" s="118" customFormat="1" x14ac:dyDescent="0.25">
      <c r="A1613" s="349">
        <v>204</v>
      </c>
      <c r="B1613" s="385" t="s">
        <v>2051</v>
      </c>
      <c r="C1613" s="349" t="s">
        <v>11</v>
      </c>
      <c r="D1613" s="385">
        <v>2</v>
      </c>
      <c r="E1613" s="385">
        <v>5000</v>
      </c>
      <c r="F1613" s="349">
        <f t="shared" si="35"/>
        <v>10000</v>
      </c>
      <c r="G1613" s="349" t="s">
        <v>12</v>
      </c>
      <c r="H1613" s="385">
        <v>2022</v>
      </c>
      <c r="I1613" s="349"/>
    </row>
    <row r="1614" spans="1:9" s="118" customFormat="1" x14ac:dyDescent="0.25">
      <c r="A1614" s="349">
        <v>205</v>
      </c>
      <c r="B1614" s="385" t="s">
        <v>2052</v>
      </c>
      <c r="C1614" s="349" t="s">
        <v>11</v>
      </c>
      <c r="D1614" s="385">
        <v>1</v>
      </c>
      <c r="E1614" s="385">
        <v>1900</v>
      </c>
      <c r="F1614" s="349">
        <f t="shared" si="35"/>
        <v>1900</v>
      </c>
      <c r="G1614" s="349" t="s">
        <v>12</v>
      </c>
      <c r="H1614" s="385">
        <v>2022</v>
      </c>
      <c r="I1614" s="349"/>
    </row>
    <row r="1615" spans="1:9" s="118" customFormat="1" x14ac:dyDescent="0.25">
      <c r="A1615" s="349">
        <v>206</v>
      </c>
      <c r="B1615" s="385" t="s">
        <v>2053</v>
      </c>
      <c r="C1615" s="349" t="s">
        <v>11</v>
      </c>
      <c r="D1615" s="385">
        <v>1</v>
      </c>
      <c r="E1615" s="385">
        <v>300</v>
      </c>
      <c r="F1615" s="349">
        <f t="shared" si="35"/>
        <v>300</v>
      </c>
      <c r="G1615" s="349" t="s">
        <v>12</v>
      </c>
      <c r="H1615" s="385">
        <v>2022</v>
      </c>
      <c r="I1615" s="349"/>
    </row>
    <row r="1616" spans="1:9" s="118" customFormat="1" x14ac:dyDescent="0.25">
      <c r="A1616" s="349">
        <v>207</v>
      </c>
      <c r="B1616" s="385" t="s">
        <v>2054</v>
      </c>
      <c r="C1616" s="349" t="s">
        <v>11</v>
      </c>
      <c r="D1616" s="385">
        <v>8</v>
      </c>
      <c r="E1616" s="385">
        <v>350</v>
      </c>
      <c r="F1616" s="349">
        <f t="shared" si="35"/>
        <v>2800</v>
      </c>
      <c r="G1616" s="349" t="s">
        <v>12</v>
      </c>
      <c r="H1616" s="385">
        <v>2022</v>
      </c>
      <c r="I1616" s="349"/>
    </row>
    <row r="1617" spans="1:9" s="118" customFormat="1" x14ac:dyDescent="0.25">
      <c r="A1617" s="349">
        <v>208</v>
      </c>
      <c r="B1617" s="385" t="s">
        <v>2055</v>
      </c>
      <c r="C1617" s="349" t="s">
        <v>11</v>
      </c>
      <c r="D1617" s="385">
        <v>24</v>
      </c>
      <c r="E1617" s="385">
        <v>180</v>
      </c>
      <c r="F1617" s="349">
        <f t="shared" si="35"/>
        <v>4320</v>
      </c>
      <c r="G1617" s="349" t="s">
        <v>12</v>
      </c>
      <c r="H1617" s="385">
        <v>2022</v>
      </c>
      <c r="I1617" s="349"/>
    </row>
    <row r="1618" spans="1:9" s="118" customFormat="1" x14ac:dyDescent="0.25">
      <c r="A1618" s="349">
        <v>209</v>
      </c>
      <c r="B1618" s="385" t="s">
        <v>2056</v>
      </c>
      <c r="C1618" s="349" t="s">
        <v>11</v>
      </c>
      <c r="D1618" s="385">
        <v>2</v>
      </c>
      <c r="E1618" s="385">
        <v>500</v>
      </c>
      <c r="F1618" s="349">
        <f t="shared" si="35"/>
        <v>1000</v>
      </c>
      <c r="G1618" s="349" t="s">
        <v>12</v>
      </c>
      <c r="H1618" s="385">
        <v>2022</v>
      </c>
      <c r="I1618" s="349"/>
    </row>
    <row r="1619" spans="1:9" s="118" customFormat="1" x14ac:dyDescent="0.25">
      <c r="A1619" s="349">
        <v>210</v>
      </c>
      <c r="B1619" s="385" t="s">
        <v>2057</v>
      </c>
      <c r="C1619" s="349" t="s">
        <v>11</v>
      </c>
      <c r="D1619" s="385">
        <v>1</v>
      </c>
      <c r="E1619" s="385">
        <v>2000</v>
      </c>
      <c r="F1619" s="349">
        <f t="shared" si="35"/>
        <v>2000</v>
      </c>
      <c r="G1619" s="349" t="s">
        <v>12</v>
      </c>
      <c r="H1619" s="385">
        <v>2022</v>
      </c>
      <c r="I1619" s="349"/>
    </row>
    <row r="1620" spans="1:9" s="118" customFormat="1" ht="30" x14ac:dyDescent="0.25">
      <c r="A1620" s="349">
        <v>211</v>
      </c>
      <c r="B1620" s="385" t="s">
        <v>2010</v>
      </c>
      <c r="C1620" s="349" t="s">
        <v>11</v>
      </c>
      <c r="D1620" s="385">
        <v>2</v>
      </c>
      <c r="E1620" s="385">
        <v>2000</v>
      </c>
      <c r="F1620" s="349">
        <f t="shared" si="35"/>
        <v>4000</v>
      </c>
      <c r="G1620" s="349" t="s">
        <v>12</v>
      </c>
      <c r="H1620" s="385">
        <v>2022</v>
      </c>
      <c r="I1620" s="349"/>
    </row>
    <row r="1621" spans="1:9" s="118" customFormat="1" x14ac:dyDescent="0.25">
      <c r="A1621" s="349">
        <v>212</v>
      </c>
      <c r="B1621" s="385" t="s">
        <v>2058</v>
      </c>
      <c r="C1621" s="349" t="s">
        <v>11</v>
      </c>
      <c r="D1621" s="385">
        <v>1</v>
      </c>
      <c r="E1621" s="385">
        <v>2000</v>
      </c>
      <c r="F1621" s="349">
        <f t="shared" si="35"/>
        <v>2000</v>
      </c>
      <c r="G1621" s="349" t="s">
        <v>12</v>
      </c>
      <c r="H1621" s="385">
        <v>2019</v>
      </c>
      <c r="I1621" s="349"/>
    </row>
    <row r="1622" spans="1:9" s="118" customFormat="1" x14ac:dyDescent="0.25">
      <c r="A1622" s="349">
        <v>213</v>
      </c>
      <c r="B1622" s="385" t="s">
        <v>2059</v>
      </c>
      <c r="C1622" s="349" t="s">
        <v>11</v>
      </c>
      <c r="D1622" s="385">
        <v>2</v>
      </c>
      <c r="E1622" s="385">
        <v>2000</v>
      </c>
      <c r="F1622" s="349">
        <f t="shared" si="35"/>
        <v>4000</v>
      </c>
      <c r="G1622" s="349" t="s">
        <v>12</v>
      </c>
      <c r="H1622" s="385">
        <v>2019</v>
      </c>
      <c r="I1622" s="349"/>
    </row>
    <row r="1623" spans="1:9" s="118" customFormat="1" x14ac:dyDescent="0.25">
      <c r="A1623" s="349">
        <v>214</v>
      </c>
      <c r="B1623" s="385" t="s">
        <v>2060</v>
      </c>
      <c r="C1623" s="349" t="s">
        <v>11</v>
      </c>
      <c r="D1623" s="385">
        <v>2</v>
      </c>
      <c r="E1623" s="385">
        <v>2000</v>
      </c>
      <c r="F1623" s="349">
        <f t="shared" si="35"/>
        <v>4000</v>
      </c>
      <c r="G1623" s="349" t="s">
        <v>12</v>
      </c>
      <c r="H1623" s="385">
        <v>2019</v>
      </c>
      <c r="I1623" s="349"/>
    </row>
    <row r="1624" spans="1:9" s="118" customFormat="1" x14ac:dyDescent="0.25">
      <c r="A1624" s="349">
        <v>215</v>
      </c>
      <c r="B1624" s="385" t="s">
        <v>2061</v>
      </c>
      <c r="C1624" s="349" t="s">
        <v>11</v>
      </c>
      <c r="D1624" s="385">
        <v>1</v>
      </c>
      <c r="E1624" s="385">
        <v>500</v>
      </c>
      <c r="F1624" s="349">
        <f t="shared" si="35"/>
        <v>500</v>
      </c>
      <c r="G1624" s="349" t="s">
        <v>12</v>
      </c>
      <c r="H1624" s="482">
        <v>2018</v>
      </c>
      <c r="I1624" s="349"/>
    </row>
    <row r="1625" spans="1:9" s="118" customFormat="1" x14ac:dyDescent="0.25">
      <c r="A1625" s="349">
        <v>216</v>
      </c>
      <c r="B1625" s="385" t="s">
        <v>2003</v>
      </c>
      <c r="C1625" s="349" t="s">
        <v>11</v>
      </c>
      <c r="D1625" s="385">
        <v>12</v>
      </c>
      <c r="E1625" s="385">
        <v>450</v>
      </c>
      <c r="F1625" s="349">
        <f t="shared" si="35"/>
        <v>5400</v>
      </c>
      <c r="G1625" s="349" t="s">
        <v>12</v>
      </c>
      <c r="H1625" s="385">
        <v>2018</v>
      </c>
      <c r="I1625" s="349"/>
    </row>
    <row r="1626" spans="1:9" s="118" customFormat="1" x14ac:dyDescent="0.25">
      <c r="A1626" s="349">
        <v>217</v>
      </c>
      <c r="B1626" s="385" t="s">
        <v>2055</v>
      </c>
      <c r="C1626" s="349" t="s">
        <v>11</v>
      </c>
      <c r="D1626" s="385">
        <v>24</v>
      </c>
      <c r="E1626" s="385">
        <v>180</v>
      </c>
      <c r="F1626" s="349">
        <f t="shared" si="35"/>
        <v>4320</v>
      </c>
      <c r="G1626" s="349" t="s">
        <v>12</v>
      </c>
      <c r="H1626" s="385">
        <v>2018</v>
      </c>
      <c r="I1626" s="349"/>
    </row>
    <row r="1627" spans="1:9" s="118" customFormat="1" x14ac:dyDescent="0.25">
      <c r="A1627" s="349">
        <v>218</v>
      </c>
      <c r="B1627" s="385" t="s">
        <v>2062</v>
      </c>
      <c r="C1627" s="349" t="s">
        <v>11</v>
      </c>
      <c r="D1627" s="385">
        <v>1</v>
      </c>
      <c r="E1627" s="385">
        <v>3500</v>
      </c>
      <c r="F1627" s="349">
        <f t="shared" si="35"/>
        <v>3500</v>
      </c>
      <c r="G1627" s="349" t="s">
        <v>12</v>
      </c>
      <c r="H1627" s="385">
        <v>2018</v>
      </c>
      <c r="I1627" s="349"/>
    </row>
    <row r="1628" spans="1:9" s="118" customFormat="1" x14ac:dyDescent="0.25">
      <c r="A1628" s="349">
        <v>219</v>
      </c>
      <c r="B1628" s="385" t="s">
        <v>2063</v>
      </c>
      <c r="C1628" s="349" t="s">
        <v>11</v>
      </c>
      <c r="D1628" s="385">
        <v>1</v>
      </c>
      <c r="E1628" s="385">
        <v>750</v>
      </c>
      <c r="F1628" s="349">
        <f t="shared" si="35"/>
        <v>750</v>
      </c>
      <c r="G1628" s="349" t="s">
        <v>12</v>
      </c>
      <c r="H1628" s="385">
        <v>2018</v>
      </c>
      <c r="I1628" s="349"/>
    </row>
    <row r="1629" spans="1:9" s="118" customFormat="1" x14ac:dyDescent="0.25">
      <c r="A1629" s="349">
        <v>220</v>
      </c>
      <c r="B1629" s="385" t="s">
        <v>2019</v>
      </c>
      <c r="C1629" s="349" t="s">
        <v>11</v>
      </c>
      <c r="D1629" s="385">
        <v>2</v>
      </c>
      <c r="E1629" s="385">
        <v>4500</v>
      </c>
      <c r="F1629" s="349">
        <f t="shared" si="35"/>
        <v>9000</v>
      </c>
      <c r="G1629" s="349" t="s">
        <v>12</v>
      </c>
      <c r="H1629" s="385">
        <v>2018</v>
      </c>
      <c r="I1629" s="349"/>
    </row>
    <row r="1630" spans="1:9" s="118" customFormat="1" x14ac:dyDescent="0.25">
      <c r="A1630" s="349">
        <v>221</v>
      </c>
      <c r="B1630" s="385" t="s">
        <v>2064</v>
      </c>
      <c r="C1630" s="349" t="s">
        <v>11</v>
      </c>
      <c r="D1630" s="385">
        <v>60</v>
      </c>
      <c r="E1630" s="385">
        <v>1500</v>
      </c>
      <c r="F1630" s="349">
        <f t="shared" si="35"/>
        <v>90000</v>
      </c>
      <c r="G1630" s="349" t="s">
        <v>12</v>
      </c>
      <c r="H1630" s="385">
        <v>2018</v>
      </c>
      <c r="I1630" s="349"/>
    </row>
    <row r="1631" spans="1:9" s="118" customFormat="1" ht="30" x14ac:dyDescent="0.25">
      <c r="A1631" s="349">
        <v>222</v>
      </c>
      <c r="B1631" s="385" t="s">
        <v>2065</v>
      </c>
      <c r="C1631" s="349" t="s">
        <v>11</v>
      </c>
      <c r="D1631" s="385">
        <v>6</v>
      </c>
      <c r="E1631" s="385">
        <v>730</v>
      </c>
      <c r="F1631" s="349">
        <f t="shared" si="35"/>
        <v>4380</v>
      </c>
      <c r="G1631" s="349" t="s">
        <v>12</v>
      </c>
      <c r="H1631" s="385">
        <v>2018</v>
      </c>
      <c r="I1631" s="349"/>
    </row>
    <row r="1632" spans="1:9" s="118" customFormat="1" ht="30" x14ac:dyDescent="0.25">
      <c r="A1632" s="349">
        <v>223</v>
      </c>
      <c r="B1632" s="385" t="s">
        <v>2066</v>
      </c>
      <c r="C1632" s="349" t="s">
        <v>11</v>
      </c>
      <c r="D1632" s="385">
        <v>6</v>
      </c>
      <c r="E1632" s="385">
        <v>550</v>
      </c>
      <c r="F1632" s="349">
        <f t="shared" si="35"/>
        <v>3300</v>
      </c>
      <c r="G1632" s="349" t="s">
        <v>12</v>
      </c>
      <c r="H1632" s="385">
        <v>2018</v>
      </c>
      <c r="I1632" s="349"/>
    </row>
    <row r="1633" spans="1:9" s="118" customFormat="1" x14ac:dyDescent="0.25">
      <c r="A1633" s="349">
        <v>224</v>
      </c>
      <c r="B1633" s="385" t="s">
        <v>2067</v>
      </c>
      <c r="C1633" s="349" t="s">
        <v>11</v>
      </c>
      <c r="D1633" s="385">
        <v>18</v>
      </c>
      <c r="E1633" s="385">
        <v>150</v>
      </c>
      <c r="F1633" s="349">
        <f t="shared" si="35"/>
        <v>2700</v>
      </c>
      <c r="G1633" s="349" t="s">
        <v>12</v>
      </c>
      <c r="H1633" s="385">
        <v>2018</v>
      </c>
      <c r="I1633" s="349"/>
    </row>
    <row r="1634" spans="1:9" s="118" customFormat="1" x14ac:dyDescent="0.25">
      <c r="A1634" s="349">
        <v>225</v>
      </c>
      <c r="B1634" s="385" t="s">
        <v>2068</v>
      </c>
      <c r="C1634" s="349" t="s">
        <v>11</v>
      </c>
      <c r="D1634" s="385">
        <v>57</v>
      </c>
      <c r="E1634" s="385">
        <v>350</v>
      </c>
      <c r="F1634" s="349">
        <f t="shared" ref="F1634:F1665" si="36">D1634*E1634</f>
        <v>19950</v>
      </c>
      <c r="G1634" s="349" t="s">
        <v>12</v>
      </c>
      <c r="H1634" s="385">
        <v>2018</v>
      </c>
      <c r="I1634" s="349"/>
    </row>
    <row r="1635" spans="1:9" s="118" customFormat="1" x14ac:dyDescent="0.25">
      <c r="A1635" s="349">
        <v>226</v>
      </c>
      <c r="B1635" s="385" t="s">
        <v>2069</v>
      </c>
      <c r="C1635" s="349" t="s">
        <v>11</v>
      </c>
      <c r="D1635" s="385">
        <v>3</v>
      </c>
      <c r="E1635" s="385">
        <v>1450</v>
      </c>
      <c r="F1635" s="349">
        <f t="shared" si="36"/>
        <v>4350</v>
      </c>
      <c r="G1635" s="349" t="s">
        <v>12</v>
      </c>
      <c r="H1635" s="385">
        <v>2018</v>
      </c>
      <c r="I1635" s="349"/>
    </row>
    <row r="1636" spans="1:9" s="118" customFormat="1" x14ac:dyDescent="0.25">
      <c r="A1636" s="349">
        <v>227</v>
      </c>
      <c r="B1636" s="385" t="s">
        <v>2062</v>
      </c>
      <c r="C1636" s="349" t="s">
        <v>11</v>
      </c>
      <c r="D1636" s="385">
        <v>1</v>
      </c>
      <c r="E1636" s="385">
        <v>3500</v>
      </c>
      <c r="F1636" s="349">
        <f t="shared" si="36"/>
        <v>3500</v>
      </c>
      <c r="G1636" s="349" t="s">
        <v>12</v>
      </c>
      <c r="H1636" s="385">
        <v>2018</v>
      </c>
      <c r="I1636" s="349"/>
    </row>
    <row r="1637" spans="1:9" s="118" customFormat="1" x14ac:dyDescent="0.25">
      <c r="A1637" s="349">
        <v>228</v>
      </c>
      <c r="B1637" s="385" t="s">
        <v>2070</v>
      </c>
      <c r="C1637" s="349" t="s">
        <v>11</v>
      </c>
      <c r="D1637" s="385">
        <v>1</v>
      </c>
      <c r="E1637" s="385">
        <v>1600</v>
      </c>
      <c r="F1637" s="349">
        <f t="shared" si="36"/>
        <v>1600</v>
      </c>
      <c r="G1637" s="349" t="s">
        <v>12</v>
      </c>
      <c r="H1637" s="385">
        <v>2018</v>
      </c>
      <c r="I1637" s="349"/>
    </row>
    <row r="1638" spans="1:9" s="118" customFormat="1" x14ac:dyDescent="0.25">
      <c r="A1638" s="349">
        <v>229</v>
      </c>
      <c r="B1638" s="385" t="s">
        <v>2071</v>
      </c>
      <c r="C1638" s="349" t="s">
        <v>11</v>
      </c>
      <c r="D1638" s="385">
        <v>1</v>
      </c>
      <c r="E1638" s="385">
        <v>3000</v>
      </c>
      <c r="F1638" s="349">
        <f t="shared" si="36"/>
        <v>3000</v>
      </c>
      <c r="G1638" s="349" t="s">
        <v>12</v>
      </c>
      <c r="H1638" s="385">
        <v>2018</v>
      </c>
      <c r="I1638" s="349"/>
    </row>
    <row r="1639" spans="1:9" s="118" customFormat="1" x14ac:dyDescent="0.25">
      <c r="A1639" s="349">
        <v>230</v>
      </c>
      <c r="B1639" s="385" t="s">
        <v>2072</v>
      </c>
      <c r="C1639" s="349" t="s">
        <v>11</v>
      </c>
      <c r="D1639" s="385">
        <v>1</v>
      </c>
      <c r="E1639" s="385">
        <v>2400</v>
      </c>
      <c r="F1639" s="349">
        <f t="shared" si="36"/>
        <v>2400</v>
      </c>
      <c r="G1639" s="349" t="s">
        <v>12</v>
      </c>
      <c r="H1639" s="385">
        <v>2018</v>
      </c>
      <c r="I1639" s="349"/>
    </row>
    <row r="1640" spans="1:9" s="118" customFormat="1" x14ac:dyDescent="0.25">
      <c r="A1640" s="349">
        <v>231</v>
      </c>
      <c r="B1640" s="385" t="s">
        <v>2073</v>
      </c>
      <c r="C1640" s="349" t="s">
        <v>11</v>
      </c>
      <c r="D1640" s="385">
        <v>1</v>
      </c>
      <c r="E1640" s="385">
        <v>2000</v>
      </c>
      <c r="F1640" s="349">
        <f t="shared" si="36"/>
        <v>2000</v>
      </c>
      <c r="G1640" s="349" t="s">
        <v>12</v>
      </c>
      <c r="H1640" s="385">
        <v>2018</v>
      </c>
      <c r="I1640" s="349"/>
    </row>
    <row r="1641" spans="1:9" s="118" customFormat="1" x14ac:dyDescent="0.25">
      <c r="A1641" s="349">
        <v>232</v>
      </c>
      <c r="B1641" s="385" t="s">
        <v>2074</v>
      </c>
      <c r="C1641" s="349" t="s">
        <v>11</v>
      </c>
      <c r="D1641" s="385">
        <v>12</v>
      </c>
      <c r="E1641" s="385">
        <v>3500</v>
      </c>
      <c r="F1641" s="349">
        <f t="shared" si="36"/>
        <v>42000</v>
      </c>
      <c r="G1641" s="349" t="s">
        <v>12</v>
      </c>
      <c r="H1641" s="385">
        <v>2018</v>
      </c>
      <c r="I1641" s="349"/>
    </row>
    <row r="1642" spans="1:9" s="118" customFormat="1" x14ac:dyDescent="0.25">
      <c r="A1642" s="349">
        <v>233</v>
      </c>
      <c r="B1642" s="385" t="s">
        <v>2075</v>
      </c>
      <c r="C1642" s="349" t="s">
        <v>11</v>
      </c>
      <c r="D1642" s="385">
        <v>2</v>
      </c>
      <c r="E1642" s="385">
        <v>4500</v>
      </c>
      <c r="F1642" s="349">
        <f t="shared" si="36"/>
        <v>9000</v>
      </c>
      <c r="G1642" s="349" t="s">
        <v>12</v>
      </c>
      <c r="H1642" s="385">
        <v>2018</v>
      </c>
      <c r="I1642" s="349"/>
    </row>
    <row r="1643" spans="1:9" s="118" customFormat="1" x14ac:dyDescent="0.25">
      <c r="A1643" s="349">
        <v>234</v>
      </c>
      <c r="B1643" s="385" t="s">
        <v>341</v>
      </c>
      <c r="C1643" s="349" t="s">
        <v>11</v>
      </c>
      <c r="D1643" s="385">
        <v>50</v>
      </c>
      <c r="E1643" s="385">
        <v>1500</v>
      </c>
      <c r="F1643" s="349">
        <f t="shared" si="36"/>
        <v>75000</v>
      </c>
      <c r="G1643" s="349" t="s">
        <v>12</v>
      </c>
      <c r="H1643" s="385">
        <v>2018</v>
      </c>
      <c r="I1643" s="349"/>
    </row>
    <row r="1644" spans="1:9" s="118" customFormat="1" x14ac:dyDescent="0.25">
      <c r="A1644" s="349">
        <v>235</v>
      </c>
      <c r="B1644" s="385" t="s">
        <v>2076</v>
      </c>
      <c r="C1644" s="349" t="s">
        <v>11</v>
      </c>
      <c r="D1644" s="385">
        <v>1</v>
      </c>
      <c r="E1644" s="385">
        <v>450</v>
      </c>
      <c r="F1644" s="349">
        <f t="shared" si="36"/>
        <v>450</v>
      </c>
      <c r="G1644" s="349" t="s">
        <v>12</v>
      </c>
      <c r="H1644" s="385">
        <v>2018</v>
      </c>
      <c r="I1644" s="349"/>
    </row>
    <row r="1645" spans="1:9" s="118" customFormat="1" x14ac:dyDescent="0.25">
      <c r="A1645" s="349">
        <v>236</v>
      </c>
      <c r="B1645" s="385" t="s">
        <v>2077</v>
      </c>
      <c r="C1645" s="349" t="s">
        <v>11</v>
      </c>
      <c r="D1645" s="385">
        <v>1</v>
      </c>
      <c r="E1645" s="385">
        <v>650</v>
      </c>
      <c r="F1645" s="349">
        <f t="shared" si="36"/>
        <v>650</v>
      </c>
      <c r="G1645" s="349" t="s">
        <v>12</v>
      </c>
      <c r="H1645" s="385">
        <v>2018</v>
      </c>
      <c r="I1645" s="349"/>
    </row>
    <row r="1646" spans="1:9" s="118" customFormat="1" x14ac:dyDescent="0.25">
      <c r="A1646" s="349">
        <v>237</v>
      </c>
      <c r="B1646" s="385" t="s">
        <v>2078</v>
      </c>
      <c r="C1646" s="349" t="s">
        <v>11</v>
      </c>
      <c r="D1646" s="385">
        <v>1</v>
      </c>
      <c r="E1646" s="385">
        <v>550</v>
      </c>
      <c r="F1646" s="349">
        <f t="shared" si="36"/>
        <v>550</v>
      </c>
      <c r="G1646" s="349" t="s">
        <v>12</v>
      </c>
      <c r="H1646" s="385">
        <v>2018</v>
      </c>
      <c r="I1646" s="349"/>
    </row>
    <row r="1647" spans="1:9" s="118" customFormat="1" x14ac:dyDescent="0.25">
      <c r="A1647" s="349">
        <v>238</v>
      </c>
      <c r="B1647" s="385" t="s">
        <v>2079</v>
      </c>
      <c r="C1647" s="349" t="s">
        <v>11</v>
      </c>
      <c r="D1647" s="385">
        <v>1</v>
      </c>
      <c r="E1647" s="385">
        <v>650</v>
      </c>
      <c r="F1647" s="349">
        <f t="shared" si="36"/>
        <v>650</v>
      </c>
      <c r="G1647" s="349" t="s">
        <v>12</v>
      </c>
      <c r="H1647" s="385">
        <v>2018</v>
      </c>
      <c r="I1647" s="349"/>
    </row>
    <row r="1648" spans="1:9" s="118" customFormat="1" x14ac:dyDescent="0.25">
      <c r="A1648" s="349">
        <v>239</v>
      </c>
      <c r="B1648" s="385" t="s">
        <v>2080</v>
      </c>
      <c r="C1648" s="349" t="s">
        <v>11</v>
      </c>
      <c r="D1648" s="385">
        <v>1</v>
      </c>
      <c r="E1648" s="385">
        <v>1400</v>
      </c>
      <c r="F1648" s="349">
        <f t="shared" si="36"/>
        <v>1400</v>
      </c>
      <c r="G1648" s="349" t="s">
        <v>12</v>
      </c>
      <c r="H1648" s="385">
        <v>2018</v>
      </c>
      <c r="I1648" s="349"/>
    </row>
    <row r="1649" spans="1:9" s="118" customFormat="1" x14ac:dyDescent="0.25">
      <c r="A1649" s="349">
        <v>240</v>
      </c>
      <c r="B1649" s="385" t="s">
        <v>2003</v>
      </c>
      <c r="C1649" s="349" t="s">
        <v>11</v>
      </c>
      <c r="D1649" s="385">
        <v>12</v>
      </c>
      <c r="E1649" s="385">
        <v>650</v>
      </c>
      <c r="F1649" s="349">
        <f t="shared" si="36"/>
        <v>7800</v>
      </c>
      <c r="G1649" s="349" t="s">
        <v>12</v>
      </c>
      <c r="H1649" s="385">
        <v>2018</v>
      </c>
      <c r="I1649" s="349"/>
    </row>
    <row r="1650" spans="1:9" s="118" customFormat="1" x14ac:dyDescent="0.25">
      <c r="A1650" s="349">
        <v>241</v>
      </c>
      <c r="B1650" s="385" t="s">
        <v>2081</v>
      </c>
      <c r="C1650" s="349" t="s">
        <v>11</v>
      </c>
      <c r="D1650" s="385">
        <v>1</v>
      </c>
      <c r="E1650" s="385">
        <v>3000</v>
      </c>
      <c r="F1650" s="349">
        <f t="shared" si="36"/>
        <v>3000</v>
      </c>
      <c r="G1650" s="349" t="s">
        <v>12</v>
      </c>
      <c r="H1650" s="385">
        <v>2018</v>
      </c>
      <c r="I1650" s="349"/>
    </row>
    <row r="1651" spans="1:9" s="118" customFormat="1" x14ac:dyDescent="0.25">
      <c r="A1651" s="349">
        <v>242</v>
      </c>
      <c r="B1651" s="385" t="s">
        <v>2082</v>
      </c>
      <c r="C1651" s="349" t="s">
        <v>11</v>
      </c>
      <c r="D1651" s="385">
        <v>2</v>
      </c>
      <c r="E1651" s="385">
        <v>1890</v>
      </c>
      <c r="F1651" s="349">
        <f t="shared" si="36"/>
        <v>3780</v>
      </c>
      <c r="G1651" s="349" t="s">
        <v>12</v>
      </c>
      <c r="H1651" s="385">
        <v>2018</v>
      </c>
      <c r="I1651" s="349"/>
    </row>
    <row r="1652" spans="1:9" s="118" customFormat="1" x14ac:dyDescent="0.25">
      <c r="A1652" s="349">
        <v>243</v>
      </c>
      <c r="B1652" s="385" t="s">
        <v>2083</v>
      </c>
      <c r="C1652" s="349" t="s">
        <v>11</v>
      </c>
      <c r="D1652" s="385">
        <v>2</v>
      </c>
      <c r="E1652" s="385">
        <v>1500</v>
      </c>
      <c r="F1652" s="349">
        <f t="shared" si="36"/>
        <v>3000</v>
      </c>
      <c r="G1652" s="349" t="s">
        <v>12</v>
      </c>
      <c r="H1652" s="385">
        <v>2018</v>
      </c>
      <c r="I1652" s="349"/>
    </row>
    <row r="1653" spans="1:9" s="118" customFormat="1" x14ac:dyDescent="0.25">
      <c r="A1653" s="349">
        <v>244</v>
      </c>
      <c r="B1653" s="385" t="s">
        <v>2084</v>
      </c>
      <c r="C1653" s="349" t="s">
        <v>11</v>
      </c>
      <c r="D1653" s="385">
        <v>1</v>
      </c>
      <c r="E1653" s="385">
        <v>6000</v>
      </c>
      <c r="F1653" s="349">
        <f t="shared" si="36"/>
        <v>6000</v>
      </c>
      <c r="G1653" s="349" t="s">
        <v>12</v>
      </c>
      <c r="H1653" s="385">
        <v>2018</v>
      </c>
      <c r="I1653" s="349"/>
    </row>
    <row r="1654" spans="1:9" s="118" customFormat="1" x14ac:dyDescent="0.25">
      <c r="A1654" s="349">
        <v>245</v>
      </c>
      <c r="B1654" s="385" t="s">
        <v>2085</v>
      </c>
      <c r="C1654" s="349" t="s">
        <v>11</v>
      </c>
      <c r="D1654" s="385" t="s">
        <v>2086</v>
      </c>
      <c r="E1654" s="385">
        <v>700</v>
      </c>
      <c r="F1654" s="349">
        <v>1400</v>
      </c>
      <c r="G1654" s="349" t="s">
        <v>12</v>
      </c>
      <c r="H1654" s="385">
        <v>2018</v>
      </c>
      <c r="I1654" s="349"/>
    </row>
    <row r="1655" spans="1:9" s="118" customFormat="1" x14ac:dyDescent="0.25">
      <c r="A1655" s="349">
        <v>246</v>
      </c>
      <c r="B1655" s="385" t="s">
        <v>1555</v>
      </c>
      <c r="C1655" s="349" t="s">
        <v>11</v>
      </c>
      <c r="D1655" s="385">
        <v>1</v>
      </c>
      <c r="E1655" s="385">
        <v>650</v>
      </c>
      <c r="F1655" s="349">
        <f t="shared" si="36"/>
        <v>650</v>
      </c>
      <c r="G1655" s="349" t="s">
        <v>12</v>
      </c>
      <c r="H1655" s="385">
        <v>2018</v>
      </c>
      <c r="I1655" s="349"/>
    </row>
    <row r="1656" spans="1:9" s="118" customFormat="1" x14ac:dyDescent="0.25">
      <c r="A1656" s="349">
        <v>247</v>
      </c>
      <c r="B1656" s="385" t="s">
        <v>155</v>
      </c>
      <c r="C1656" s="349" t="s">
        <v>11</v>
      </c>
      <c r="D1656" s="385">
        <v>2</v>
      </c>
      <c r="E1656" s="385">
        <v>2500</v>
      </c>
      <c r="F1656" s="349">
        <f t="shared" si="36"/>
        <v>5000</v>
      </c>
      <c r="G1656" s="349" t="s">
        <v>12</v>
      </c>
      <c r="H1656" s="385">
        <v>2018</v>
      </c>
      <c r="I1656" s="349"/>
    </row>
    <row r="1657" spans="1:9" s="118" customFormat="1" x14ac:dyDescent="0.25">
      <c r="A1657" s="349">
        <v>248</v>
      </c>
      <c r="B1657" s="385" t="s">
        <v>2087</v>
      </c>
      <c r="C1657" s="349" t="s">
        <v>11</v>
      </c>
      <c r="D1657" s="385">
        <v>6</v>
      </c>
      <c r="E1657" s="385">
        <v>3500</v>
      </c>
      <c r="F1657" s="349">
        <f t="shared" si="36"/>
        <v>21000</v>
      </c>
      <c r="G1657" s="349" t="s">
        <v>12</v>
      </c>
      <c r="H1657" s="385">
        <v>2018</v>
      </c>
      <c r="I1657" s="349"/>
    </row>
    <row r="1658" spans="1:9" s="118" customFormat="1" x14ac:dyDescent="0.25">
      <c r="A1658" s="349">
        <v>249</v>
      </c>
      <c r="B1658" s="385" t="s">
        <v>1998</v>
      </c>
      <c r="C1658" s="349" t="s">
        <v>11</v>
      </c>
      <c r="D1658" s="385">
        <v>12</v>
      </c>
      <c r="E1658" s="385">
        <v>300</v>
      </c>
      <c r="F1658" s="349">
        <f t="shared" si="36"/>
        <v>3600</v>
      </c>
      <c r="G1658" s="349" t="s">
        <v>12</v>
      </c>
      <c r="H1658" s="385">
        <v>2018</v>
      </c>
      <c r="I1658" s="349"/>
    </row>
    <row r="1659" spans="1:9" s="118" customFormat="1" x14ac:dyDescent="0.25">
      <c r="A1659" s="349">
        <v>250</v>
      </c>
      <c r="B1659" s="385" t="s">
        <v>1210</v>
      </c>
      <c r="C1659" s="349" t="s">
        <v>11</v>
      </c>
      <c r="D1659" s="385">
        <v>2</v>
      </c>
      <c r="E1659" s="385">
        <v>400</v>
      </c>
      <c r="F1659" s="349">
        <f t="shared" si="36"/>
        <v>800</v>
      </c>
      <c r="G1659" s="349" t="s">
        <v>12</v>
      </c>
      <c r="H1659" s="385">
        <v>2018</v>
      </c>
      <c r="I1659" s="349"/>
    </row>
    <row r="1660" spans="1:9" s="118" customFormat="1" x14ac:dyDescent="0.25">
      <c r="A1660" s="349">
        <v>251</v>
      </c>
      <c r="B1660" s="385" t="s">
        <v>843</v>
      </c>
      <c r="C1660" s="349" t="s">
        <v>11</v>
      </c>
      <c r="D1660" s="385">
        <v>2</v>
      </c>
      <c r="E1660" s="385">
        <v>400</v>
      </c>
      <c r="F1660" s="349">
        <f t="shared" si="36"/>
        <v>800</v>
      </c>
      <c r="G1660" s="349" t="s">
        <v>12</v>
      </c>
      <c r="H1660" s="385">
        <v>2018</v>
      </c>
      <c r="I1660" s="349"/>
    </row>
    <row r="1661" spans="1:9" s="118" customFormat="1" x14ac:dyDescent="0.25">
      <c r="A1661" s="349">
        <v>252</v>
      </c>
      <c r="B1661" s="385" t="s">
        <v>2550</v>
      </c>
      <c r="C1661" s="349" t="s">
        <v>11</v>
      </c>
      <c r="D1661" s="385">
        <v>35</v>
      </c>
      <c r="E1661" s="385">
        <v>4500</v>
      </c>
      <c r="F1661" s="349">
        <f t="shared" si="36"/>
        <v>157500</v>
      </c>
      <c r="G1661" s="349" t="s">
        <v>12</v>
      </c>
      <c r="H1661" s="385">
        <v>2018</v>
      </c>
      <c r="I1661" s="349"/>
    </row>
    <row r="1662" spans="1:9" s="118" customFormat="1" x14ac:dyDescent="0.25">
      <c r="A1662" s="349">
        <v>253</v>
      </c>
      <c r="B1662" s="385" t="s">
        <v>2088</v>
      </c>
      <c r="C1662" s="349" t="s">
        <v>11</v>
      </c>
      <c r="D1662" s="385">
        <v>1</v>
      </c>
      <c r="E1662" s="385">
        <v>4500</v>
      </c>
      <c r="F1662" s="349">
        <f t="shared" si="36"/>
        <v>4500</v>
      </c>
      <c r="G1662" s="349" t="s">
        <v>12</v>
      </c>
      <c r="H1662" s="385">
        <v>2018</v>
      </c>
      <c r="I1662" s="349"/>
    </row>
    <row r="1663" spans="1:9" s="118" customFormat="1" x14ac:dyDescent="0.25">
      <c r="A1663" s="349">
        <v>254</v>
      </c>
      <c r="B1663" s="385" t="s">
        <v>2089</v>
      </c>
      <c r="C1663" s="349" t="s">
        <v>11</v>
      </c>
      <c r="D1663" s="385">
        <v>1</v>
      </c>
      <c r="E1663" s="385">
        <v>3000</v>
      </c>
      <c r="F1663" s="349">
        <f t="shared" si="36"/>
        <v>3000</v>
      </c>
      <c r="G1663" s="349" t="s">
        <v>12</v>
      </c>
      <c r="H1663" s="385">
        <v>2018</v>
      </c>
      <c r="I1663" s="349"/>
    </row>
    <row r="1664" spans="1:9" s="118" customFormat="1" x14ac:dyDescent="0.25">
      <c r="A1664" s="349">
        <v>255</v>
      </c>
      <c r="B1664" s="385" t="s">
        <v>2090</v>
      </c>
      <c r="C1664" s="349" t="s">
        <v>11</v>
      </c>
      <c r="D1664" s="385">
        <v>1</v>
      </c>
      <c r="E1664" s="385">
        <v>1500</v>
      </c>
      <c r="F1664" s="349">
        <f t="shared" si="36"/>
        <v>1500</v>
      </c>
      <c r="G1664" s="349" t="s">
        <v>12</v>
      </c>
      <c r="H1664" s="385">
        <v>2018</v>
      </c>
      <c r="I1664" s="349"/>
    </row>
    <row r="1665" spans="1:10" s="118" customFormat="1" x14ac:dyDescent="0.25">
      <c r="A1665" s="349">
        <v>256</v>
      </c>
      <c r="B1665" s="385" t="s">
        <v>2091</v>
      </c>
      <c r="C1665" s="349" t="s">
        <v>11</v>
      </c>
      <c r="D1665" s="385">
        <v>1</v>
      </c>
      <c r="E1665" s="385">
        <v>1800</v>
      </c>
      <c r="F1665" s="349">
        <f t="shared" si="36"/>
        <v>1800</v>
      </c>
      <c r="G1665" s="349" t="s">
        <v>12</v>
      </c>
      <c r="H1665" s="385">
        <v>2018</v>
      </c>
      <c r="I1665" s="349"/>
    </row>
    <row r="1666" spans="1:10" s="118" customFormat="1" x14ac:dyDescent="0.25">
      <c r="A1666" s="349">
        <v>257</v>
      </c>
      <c r="B1666" s="385" t="s">
        <v>2092</v>
      </c>
      <c r="C1666" s="349" t="s">
        <v>11</v>
      </c>
      <c r="D1666" s="385">
        <v>30</v>
      </c>
      <c r="E1666" s="385">
        <v>4500</v>
      </c>
      <c r="F1666" s="349">
        <f>D1666*E1666</f>
        <v>135000</v>
      </c>
      <c r="G1666" s="349" t="s">
        <v>12</v>
      </c>
      <c r="H1666" s="385">
        <v>2018</v>
      </c>
      <c r="I1666" s="349"/>
    </row>
    <row r="1667" spans="1:10" s="118" customFormat="1" ht="15.75" thickBot="1" x14ac:dyDescent="0.3">
      <c r="A1667" s="349">
        <v>258</v>
      </c>
      <c r="B1667" s="479" t="s">
        <v>2583</v>
      </c>
      <c r="C1667" s="480" t="s">
        <v>11</v>
      </c>
      <c r="D1667" s="479">
        <v>5</v>
      </c>
      <c r="E1667" s="479">
        <v>10000</v>
      </c>
      <c r="F1667" s="480">
        <f t="shared" ref="F1667" si="37">D1667*E1667</f>
        <v>50000</v>
      </c>
      <c r="G1667" s="480" t="s">
        <v>106</v>
      </c>
      <c r="H1667" s="479">
        <v>2023</v>
      </c>
      <c r="I1667" s="480"/>
    </row>
    <row r="1668" spans="1:10" s="118" customFormat="1" ht="18" thickBot="1" x14ac:dyDescent="0.3">
      <c r="A1668" s="254"/>
      <c r="B1668" s="255" t="s">
        <v>141</v>
      </c>
      <c r="C1668" s="255"/>
      <c r="D1668" s="255">
        <f>SUM(D1453:D1667)</f>
        <v>1449</v>
      </c>
      <c r="E1668" s="255" t="s">
        <v>142</v>
      </c>
      <c r="F1668" s="255">
        <f>SUM(F1453:F1667)</f>
        <v>2839920</v>
      </c>
      <c r="G1668" s="254"/>
      <c r="H1668" s="254"/>
      <c r="I1668" s="254"/>
    </row>
    <row r="1669" spans="1:10" s="38" customFormat="1" x14ac:dyDescent="0.25"/>
    <row r="1670" spans="1:10" ht="25.5" customHeight="1" x14ac:dyDescent="0.25">
      <c r="A1670" s="530" t="s">
        <v>2724</v>
      </c>
      <c r="B1670" s="530"/>
      <c r="C1670" s="530"/>
      <c r="D1670" s="530"/>
      <c r="E1670" s="530"/>
      <c r="F1670" s="530"/>
      <c r="G1670" s="530"/>
      <c r="H1670" s="530"/>
    </row>
    <row r="1671" spans="1:10" ht="15" customHeight="1" x14ac:dyDescent="0.25">
      <c r="A1671" s="300"/>
      <c r="B1671" s="300"/>
      <c r="C1671" s="300"/>
      <c r="D1671" s="300"/>
      <c r="E1671" s="300"/>
      <c r="F1671" s="300"/>
      <c r="G1671" s="300"/>
      <c r="H1671" s="300"/>
    </row>
    <row r="1672" spans="1:10" s="210" customFormat="1" ht="21" customHeight="1" x14ac:dyDescent="0.3">
      <c r="A1672" s="302"/>
      <c r="B1672" s="301" t="s">
        <v>2794</v>
      </c>
      <c r="C1672" s="225"/>
      <c r="D1672" s="225"/>
      <c r="E1672" s="225"/>
      <c r="F1672" s="302"/>
      <c r="G1672" s="302"/>
      <c r="H1672" s="226"/>
      <c r="I1672" s="302"/>
    </row>
    <row r="1673" spans="1:10" s="210" customFormat="1" ht="24.75" customHeight="1" x14ac:dyDescent="0.3">
      <c r="A1673" s="302"/>
      <c r="B1673" s="301" t="s">
        <v>2795</v>
      </c>
      <c r="C1673" s="225"/>
      <c r="D1673" s="225"/>
      <c r="E1673" s="225"/>
      <c r="F1673" s="301"/>
      <c r="G1673" s="301" t="s">
        <v>2734</v>
      </c>
      <c r="H1673" s="301" t="s">
        <v>2796</v>
      </c>
      <c r="I1673" s="301"/>
    </row>
    <row r="1674" spans="1:10" ht="19.5" x14ac:dyDescent="0.25">
      <c r="B1674" s="183"/>
    </row>
    <row r="1675" spans="1:10" s="232" customFormat="1" ht="18.75" customHeight="1" x14ac:dyDescent="0.35">
      <c r="A1675" s="227"/>
      <c r="B1675" s="228" t="s">
        <v>2723</v>
      </c>
      <c r="C1675" s="228"/>
      <c r="D1675" s="229"/>
      <c r="E1675" s="229"/>
      <c r="F1675" s="230"/>
      <c r="G1675" s="227"/>
      <c r="H1675" s="227"/>
      <c r="I1675" s="231"/>
      <c r="J1675" s="227"/>
    </row>
    <row r="1676" spans="1:10" s="38" customFormat="1" ht="18.75" customHeight="1" x14ac:dyDescent="0.25">
      <c r="A1676" s="93"/>
      <c r="B1676" s="233"/>
      <c r="C1676" s="233"/>
      <c r="D1676" s="234"/>
      <c r="E1676" s="234"/>
      <c r="F1676" s="235"/>
      <c r="G1676" s="93"/>
      <c r="H1676" s="93"/>
      <c r="I1676" s="236"/>
      <c r="J1676" s="93"/>
    </row>
    <row r="1677" spans="1:10" s="210" customFormat="1" ht="24" customHeight="1" x14ac:dyDescent="0.3">
      <c r="A1677" s="302"/>
      <c r="B1677" s="301" t="s">
        <v>2443</v>
      </c>
      <c r="C1677" s="303"/>
      <c r="D1677" s="303"/>
      <c r="E1677" s="303"/>
      <c r="F1677" s="302"/>
      <c r="G1677" s="302"/>
      <c r="H1677" s="237"/>
      <c r="I1677" s="302"/>
    </row>
    <row r="1678" spans="1:10" s="210" customFormat="1" ht="17.25" x14ac:dyDescent="0.3">
      <c r="A1678" s="302"/>
      <c r="B1678" s="301" t="s">
        <v>2442</v>
      </c>
      <c r="C1678" s="303"/>
      <c r="D1678" s="303"/>
      <c r="E1678" s="303"/>
      <c r="F1678" s="302"/>
      <c r="G1678" s="301" t="s">
        <v>2798</v>
      </c>
      <c r="H1678" s="532" t="s">
        <v>2738</v>
      </c>
      <c r="I1678" s="532"/>
    </row>
    <row r="1679" spans="1:10" s="210" customFormat="1" ht="18" customHeight="1" x14ac:dyDescent="0.3">
      <c r="A1679" s="302"/>
      <c r="B1679" s="301"/>
      <c r="C1679" s="225"/>
      <c r="D1679" s="225"/>
      <c r="E1679" s="225"/>
      <c r="F1679" s="302"/>
      <c r="G1679" s="238"/>
      <c r="H1679" s="238"/>
      <c r="I1679" s="238"/>
    </row>
    <row r="1680" spans="1:10" s="210" customFormat="1" ht="17.25" x14ac:dyDescent="0.3">
      <c r="A1680" s="302"/>
      <c r="B1680" s="301" t="s">
        <v>2794</v>
      </c>
      <c r="C1680" s="225"/>
      <c r="D1680" s="225"/>
      <c r="E1680" s="225"/>
      <c r="F1680" s="302"/>
      <c r="G1680" s="302"/>
      <c r="H1680" s="226"/>
      <c r="I1680" s="302"/>
    </row>
    <row r="1681" spans="1:10" s="210" customFormat="1" ht="18" customHeight="1" x14ac:dyDescent="0.3">
      <c r="A1681" s="302"/>
      <c r="B1681" s="301" t="s">
        <v>2797</v>
      </c>
      <c r="C1681" s="225"/>
      <c r="D1681" s="225"/>
      <c r="E1681" s="225"/>
      <c r="F1681" s="301"/>
      <c r="G1681" s="301" t="s">
        <v>2798</v>
      </c>
      <c r="H1681" s="301" t="s">
        <v>2799</v>
      </c>
      <c r="I1681" s="301"/>
    </row>
    <row r="1682" spans="1:10" s="210" customFormat="1" ht="18" customHeight="1" x14ac:dyDescent="0.3">
      <c r="A1682" s="302"/>
      <c r="B1682" s="301"/>
      <c r="C1682" s="225"/>
      <c r="D1682" s="225"/>
      <c r="E1682" s="225"/>
      <c r="F1682" s="301"/>
      <c r="G1682" s="301"/>
      <c r="H1682" s="301"/>
      <c r="I1682" s="301"/>
    </row>
    <row r="1683" spans="1:10" s="210" customFormat="1" ht="18.75" customHeight="1" x14ac:dyDescent="0.3">
      <c r="A1683" s="302"/>
      <c r="B1683" s="239" t="s">
        <v>2722</v>
      </c>
      <c r="C1683" s="239"/>
      <c r="D1683" s="239"/>
      <c r="E1683" s="239"/>
      <c r="F1683" s="303"/>
      <c r="G1683" s="302"/>
      <c r="H1683" s="302"/>
      <c r="I1683" s="237"/>
      <c r="J1683" s="302"/>
    </row>
    <row r="1684" spans="1:10" s="210" customFormat="1" ht="18.75" customHeight="1" x14ac:dyDescent="0.3">
      <c r="A1684" s="302"/>
      <c r="B1684" s="239" t="s">
        <v>2735</v>
      </c>
      <c r="C1684" s="239"/>
      <c r="D1684" s="239"/>
      <c r="E1684" s="239"/>
      <c r="F1684" s="303"/>
      <c r="G1684" s="301" t="s">
        <v>2798</v>
      </c>
      <c r="H1684" s="531" t="s">
        <v>2736</v>
      </c>
      <c r="I1684" s="531"/>
      <c r="J1684" s="302"/>
    </row>
    <row r="1685" spans="1:10" s="210" customFormat="1" ht="17.25" x14ac:dyDescent="0.3"/>
    <row r="1686" spans="1:10" s="210" customFormat="1" ht="17.25" x14ac:dyDescent="0.3">
      <c r="A1686" s="302"/>
      <c r="B1686" s="301" t="s">
        <v>2794</v>
      </c>
      <c r="C1686" s="225"/>
      <c r="D1686" s="225"/>
      <c r="E1686" s="225"/>
      <c r="F1686" s="302"/>
      <c r="G1686" s="302"/>
      <c r="H1686" s="226"/>
      <c r="I1686" s="302"/>
    </row>
    <row r="1687" spans="1:10" s="210" customFormat="1" ht="18" customHeight="1" x14ac:dyDescent="0.3">
      <c r="A1687" s="302"/>
      <c r="B1687" s="301" t="s">
        <v>2801</v>
      </c>
      <c r="C1687" s="225"/>
      <c r="D1687" s="225"/>
      <c r="E1687" s="225"/>
      <c r="F1687" s="301"/>
      <c r="G1687" s="301" t="s">
        <v>2798</v>
      </c>
      <c r="H1687" s="301" t="s">
        <v>2800</v>
      </c>
      <c r="I1687" s="301"/>
    </row>
    <row r="1688" spans="1:10" s="210" customFormat="1" ht="17.25" x14ac:dyDescent="0.3"/>
    <row r="1689" spans="1:10" s="210" customFormat="1" ht="17.25" x14ac:dyDescent="0.3">
      <c r="B1689" s="210" t="s">
        <v>2728</v>
      </c>
      <c r="G1689" s="210" t="s">
        <v>2734</v>
      </c>
      <c r="H1689" s="210" t="s">
        <v>2731</v>
      </c>
    </row>
    <row r="1690" spans="1:10" s="210" customFormat="1" ht="17.25" x14ac:dyDescent="0.3"/>
    <row r="1691" spans="1:10" s="210" customFormat="1" ht="17.25" x14ac:dyDescent="0.3">
      <c r="B1691" s="544" t="s">
        <v>2830</v>
      </c>
      <c r="C1691" s="544"/>
      <c r="D1691" s="544"/>
      <c r="E1691" s="544"/>
      <c r="G1691" s="210" t="s">
        <v>2732</v>
      </c>
      <c r="H1691" s="210" t="s">
        <v>2880</v>
      </c>
    </row>
    <row r="1692" spans="1:10" s="210" customFormat="1" ht="17.25" x14ac:dyDescent="0.3">
      <c r="B1692" s="303"/>
      <c r="C1692" s="303"/>
      <c r="D1692" s="303"/>
      <c r="E1692" s="303"/>
    </row>
    <row r="1693" spans="1:10" s="210" customFormat="1" ht="23.25" customHeight="1" x14ac:dyDescent="0.3">
      <c r="B1693" s="544" t="s">
        <v>2828</v>
      </c>
      <c r="C1693" s="544"/>
      <c r="D1693" s="544"/>
      <c r="E1693" s="544"/>
      <c r="G1693" s="210" t="s">
        <v>2732</v>
      </c>
      <c r="H1693" s="210" t="s">
        <v>2829</v>
      </c>
      <c r="I1693" s="211"/>
      <c r="J1693" s="302"/>
    </row>
    <row r="1696" spans="1:10" ht="27" x14ac:dyDescent="0.45">
      <c r="A1696" s="308"/>
      <c r="B1696" s="309"/>
      <c r="C1696" s="308"/>
      <c r="D1696" s="308"/>
      <c r="E1696" s="308"/>
      <c r="F1696" s="533" t="s">
        <v>3134</v>
      </c>
      <c r="G1696" s="534"/>
      <c r="H1696" s="534"/>
      <c r="I1696" s="534"/>
      <c r="J1696" s="448"/>
    </row>
    <row r="1697" spans="1:10" ht="27" x14ac:dyDescent="0.45">
      <c r="A1697" s="308"/>
      <c r="B1697" s="309"/>
      <c r="C1697" s="308"/>
      <c r="D1697" s="308"/>
      <c r="E1697" s="308"/>
      <c r="F1697" s="507"/>
      <c r="G1697" s="508"/>
      <c r="H1697" s="534" t="s">
        <v>3104</v>
      </c>
      <c r="I1697" s="534"/>
      <c r="J1697" s="448"/>
    </row>
    <row r="1698" spans="1:10" ht="27" x14ac:dyDescent="0.45">
      <c r="A1698" s="308"/>
      <c r="B1698" s="309"/>
      <c r="C1698" s="308"/>
      <c r="D1698" s="308"/>
      <c r="E1698" s="308"/>
      <c r="F1698" s="507"/>
      <c r="G1698" s="508"/>
      <c r="H1698" s="534"/>
      <c r="I1698" s="534"/>
      <c r="J1698" s="448"/>
    </row>
    <row r="1699" spans="1:10" ht="27" x14ac:dyDescent="0.45">
      <c r="A1699" s="308"/>
      <c r="B1699" s="309"/>
      <c r="C1699" s="308"/>
      <c r="D1699" s="308"/>
      <c r="E1699" s="308"/>
      <c r="F1699" s="507"/>
      <c r="G1699" s="508"/>
      <c r="H1699" s="534"/>
      <c r="I1699" s="534"/>
      <c r="J1699" s="448"/>
    </row>
    <row r="1700" spans="1:10" ht="23.25" customHeight="1" x14ac:dyDescent="0.45">
      <c r="A1700" s="311"/>
      <c r="B1700" s="415"/>
      <c r="C1700" s="311"/>
      <c r="D1700" s="313" t="s">
        <v>3080</v>
      </c>
      <c r="E1700" s="314"/>
      <c r="F1700" s="311"/>
      <c r="G1700" s="311"/>
      <c r="H1700" s="543"/>
      <c r="I1700" s="543"/>
      <c r="J1700" s="448"/>
    </row>
    <row r="1701" spans="1:10" ht="24.75" customHeight="1" x14ac:dyDescent="0.25">
      <c r="A1701" s="545" t="s">
        <v>3083</v>
      </c>
      <c r="B1701" s="545"/>
      <c r="C1701" s="545"/>
      <c r="D1701" s="545"/>
      <c r="E1701" s="545"/>
      <c r="F1701" s="545"/>
      <c r="G1701" s="545"/>
      <c r="H1701" s="545"/>
      <c r="I1701" s="545"/>
      <c r="J1701" s="448"/>
    </row>
    <row r="1702" spans="1:10" ht="27" customHeight="1" x14ac:dyDescent="0.25"/>
    <row r="1703" spans="1:10" s="448" customFormat="1" ht="20.25" thickBot="1" x14ac:dyDescent="0.4">
      <c r="A1703" s="443" t="s">
        <v>3084</v>
      </c>
      <c r="B1703" s="443"/>
      <c r="C1703" s="443"/>
      <c r="D1703" s="444"/>
      <c r="E1703" s="311"/>
      <c r="F1703" s="311"/>
      <c r="G1703" s="311"/>
      <c r="H1703" s="498" t="s">
        <v>3117</v>
      </c>
    </row>
    <row r="1704" spans="1:10" s="445" customFormat="1" ht="21.75" thickBot="1" x14ac:dyDescent="0.4">
      <c r="A1704" s="529" t="s">
        <v>1</v>
      </c>
      <c r="B1704" s="529"/>
      <c r="C1704" s="529"/>
      <c r="D1704" s="448"/>
      <c r="F1704" s="438"/>
      <c r="G1704" s="446"/>
      <c r="H1704" s="499" t="s">
        <v>2</v>
      </c>
    </row>
    <row r="1705" spans="1:10" s="151" customFormat="1" ht="78.75" customHeight="1" thickBot="1" x14ac:dyDescent="0.3">
      <c r="A1705" s="99" t="s">
        <v>3</v>
      </c>
      <c r="B1705" s="32" t="s">
        <v>4</v>
      </c>
      <c r="C1705" s="33" t="s">
        <v>5</v>
      </c>
      <c r="D1705" s="34" t="s">
        <v>6</v>
      </c>
      <c r="E1705" s="32" t="s">
        <v>7</v>
      </c>
      <c r="F1705" s="32" t="s">
        <v>8</v>
      </c>
      <c r="G1705" s="32" t="s">
        <v>9</v>
      </c>
      <c r="H1705" s="66" t="s">
        <v>3029</v>
      </c>
      <c r="I1705" s="35" t="s">
        <v>10</v>
      </c>
    </row>
    <row r="1706" spans="1:10" ht="18" thickBot="1" x14ac:dyDescent="0.3">
      <c r="A1706" s="242">
        <v>1</v>
      </c>
      <c r="B1706" s="243">
        <v>2</v>
      </c>
      <c r="C1706" s="244">
        <v>3</v>
      </c>
      <c r="D1706" s="244">
        <v>4</v>
      </c>
      <c r="E1706" s="244">
        <v>5</v>
      </c>
      <c r="F1706" s="244">
        <v>6</v>
      </c>
      <c r="G1706" s="244">
        <v>7</v>
      </c>
      <c r="H1706" s="244">
        <v>8</v>
      </c>
      <c r="I1706" s="245">
        <v>9</v>
      </c>
    </row>
    <row r="1707" spans="1:10" s="38" customFormat="1" ht="31.5" customHeight="1" x14ac:dyDescent="0.25">
      <c r="A1707" s="4">
        <v>1</v>
      </c>
      <c r="B1707" s="412" t="s">
        <v>674</v>
      </c>
      <c r="C1707" s="4" t="s">
        <v>11</v>
      </c>
      <c r="D1707" s="412">
        <v>1</v>
      </c>
      <c r="E1707" s="4">
        <v>20679868</v>
      </c>
      <c r="F1707" s="4">
        <f>D1707*E1707</f>
        <v>20679868</v>
      </c>
      <c r="G1707" s="4" t="s">
        <v>12</v>
      </c>
      <c r="H1707" s="412" t="s">
        <v>2210</v>
      </c>
      <c r="I1707" s="378"/>
    </row>
    <row r="1708" spans="1:10" s="38" customFormat="1" ht="18" x14ac:dyDescent="0.25">
      <c r="A1708" s="4">
        <v>2</v>
      </c>
      <c r="B1708" s="412" t="s">
        <v>921</v>
      </c>
      <c r="C1708" s="4" t="s">
        <v>11</v>
      </c>
      <c r="D1708" s="412">
        <v>24</v>
      </c>
      <c r="E1708" s="412">
        <v>8530</v>
      </c>
      <c r="F1708" s="4">
        <f t="shared" ref="F1708:F1766" si="38">D1708*E1708</f>
        <v>204720</v>
      </c>
      <c r="G1708" s="4" t="s">
        <v>12</v>
      </c>
      <c r="H1708" s="4">
        <v>2011</v>
      </c>
      <c r="I1708" s="4"/>
    </row>
    <row r="1709" spans="1:10" s="38" customFormat="1" ht="18" x14ac:dyDescent="0.25">
      <c r="A1709" s="4">
        <v>3</v>
      </c>
      <c r="B1709" s="412" t="s">
        <v>2227</v>
      </c>
      <c r="C1709" s="4" t="s">
        <v>11</v>
      </c>
      <c r="D1709" s="412">
        <v>8</v>
      </c>
      <c r="E1709" s="412">
        <v>8530</v>
      </c>
      <c r="F1709" s="4">
        <f t="shared" si="38"/>
        <v>68240</v>
      </c>
      <c r="G1709" s="4" t="s">
        <v>12</v>
      </c>
      <c r="H1709" s="4">
        <v>2011</v>
      </c>
      <c r="I1709" s="4"/>
    </row>
    <row r="1710" spans="1:10" s="38" customFormat="1" ht="18" x14ac:dyDescent="0.25">
      <c r="A1710" s="4">
        <v>4</v>
      </c>
      <c r="B1710" s="412" t="s">
        <v>2228</v>
      </c>
      <c r="C1710" s="4" t="s">
        <v>11</v>
      </c>
      <c r="D1710" s="412">
        <v>30</v>
      </c>
      <c r="E1710" s="412">
        <v>6276</v>
      </c>
      <c r="F1710" s="4">
        <f>D1710*E1710</f>
        <v>188280</v>
      </c>
      <c r="G1710" s="4" t="s">
        <v>12</v>
      </c>
      <c r="H1710" s="4">
        <v>2011</v>
      </c>
      <c r="I1710" s="4"/>
    </row>
    <row r="1711" spans="1:10" s="38" customFormat="1" ht="21.95" customHeight="1" x14ac:dyDescent="0.25">
      <c r="A1711" s="4">
        <v>5</v>
      </c>
      <c r="B1711" s="412" t="s">
        <v>663</v>
      </c>
      <c r="C1711" s="4" t="s">
        <v>11</v>
      </c>
      <c r="D1711" s="412">
        <v>3</v>
      </c>
      <c r="E1711" s="139">
        <v>1680</v>
      </c>
      <c r="F1711" s="4">
        <f t="shared" si="38"/>
        <v>5040</v>
      </c>
      <c r="G1711" s="4" t="s">
        <v>12</v>
      </c>
      <c r="H1711" s="4">
        <v>2012</v>
      </c>
      <c r="I1711" s="4"/>
    </row>
    <row r="1712" spans="1:10" s="38" customFormat="1" ht="18" x14ac:dyDescent="0.25">
      <c r="A1712" s="4">
        <v>6</v>
      </c>
      <c r="B1712" s="412" t="s">
        <v>560</v>
      </c>
      <c r="C1712" s="4" t="s">
        <v>11</v>
      </c>
      <c r="D1712" s="412">
        <v>2</v>
      </c>
      <c r="E1712" s="139">
        <v>25000</v>
      </c>
      <c r="F1712" s="4">
        <f t="shared" si="38"/>
        <v>50000</v>
      </c>
      <c r="G1712" s="4" t="s">
        <v>12</v>
      </c>
      <c r="H1712" s="4">
        <v>2016</v>
      </c>
      <c r="I1712" s="4"/>
    </row>
    <row r="1713" spans="1:9" s="38" customFormat="1" ht="18" x14ac:dyDescent="0.25">
      <c r="A1713" s="4">
        <v>7</v>
      </c>
      <c r="B1713" s="412" t="s">
        <v>153</v>
      </c>
      <c r="C1713" s="4" t="s">
        <v>11</v>
      </c>
      <c r="D1713" s="412">
        <v>1</v>
      </c>
      <c r="E1713" s="139">
        <v>12200</v>
      </c>
      <c r="F1713" s="4">
        <f t="shared" si="38"/>
        <v>12200</v>
      </c>
      <c r="G1713" s="4" t="s">
        <v>12</v>
      </c>
      <c r="H1713" s="412">
        <v>2012</v>
      </c>
      <c r="I1713" s="4"/>
    </row>
    <row r="1714" spans="1:9" s="38" customFormat="1" ht="18" x14ac:dyDescent="0.25">
      <c r="A1714" s="4">
        <v>8</v>
      </c>
      <c r="B1714" s="412" t="s">
        <v>2229</v>
      </c>
      <c r="C1714" s="4" t="s">
        <v>11</v>
      </c>
      <c r="D1714" s="412">
        <v>5</v>
      </c>
      <c r="E1714" s="139">
        <v>2000</v>
      </c>
      <c r="F1714" s="4">
        <f t="shared" si="38"/>
        <v>10000</v>
      </c>
      <c r="G1714" s="4" t="s">
        <v>12</v>
      </c>
      <c r="H1714" s="412">
        <v>2012</v>
      </c>
      <c r="I1714" s="4"/>
    </row>
    <row r="1715" spans="1:9" s="38" customFormat="1" ht="18" x14ac:dyDescent="0.25">
      <c r="A1715" s="4">
        <v>9</v>
      </c>
      <c r="B1715" s="412" t="s">
        <v>2230</v>
      </c>
      <c r="C1715" s="4" t="s">
        <v>11</v>
      </c>
      <c r="D1715" s="412">
        <v>2</v>
      </c>
      <c r="E1715" s="139">
        <v>1500</v>
      </c>
      <c r="F1715" s="4">
        <f t="shared" si="38"/>
        <v>3000</v>
      </c>
      <c r="G1715" s="4" t="s">
        <v>12</v>
      </c>
      <c r="H1715" s="412">
        <v>2013</v>
      </c>
      <c r="I1715" s="4"/>
    </row>
    <row r="1716" spans="1:9" s="38" customFormat="1" ht="18" x14ac:dyDescent="0.25">
      <c r="A1716" s="4">
        <v>10</v>
      </c>
      <c r="B1716" s="412" t="s">
        <v>2231</v>
      </c>
      <c r="C1716" s="4" t="s">
        <v>11</v>
      </c>
      <c r="D1716" s="412">
        <v>1</v>
      </c>
      <c r="E1716" s="139">
        <v>5000</v>
      </c>
      <c r="F1716" s="4">
        <f t="shared" si="38"/>
        <v>5000</v>
      </c>
      <c r="G1716" s="4" t="s">
        <v>12</v>
      </c>
      <c r="H1716" s="412">
        <v>2013</v>
      </c>
      <c r="I1716" s="4"/>
    </row>
    <row r="1717" spans="1:9" s="38" customFormat="1" ht="18" x14ac:dyDescent="0.25">
      <c r="A1717" s="4">
        <v>11</v>
      </c>
      <c r="B1717" s="412" t="s">
        <v>2232</v>
      </c>
      <c r="C1717" s="4" t="s">
        <v>11</v>
      </c>
      <c r="D1717" s="412">
        <v>2</v>
      </c>
      <c r="E1717" s="139">
        <v>1200</v>
      </c>
      <c r="F1717" s="4">
        <f t="shared" si="38"/>
        <v>2400</v>
      </c>
      <c r="G1717" s="4" t="s">
        <v>12</v>
      </c>
      <c r="H1717" s="412">
        <v>2015</v>
      </c>
      <c r="I1717" s="4"/>
    </row>
    <row r="1718" spans="1:9" s="38" customFormat="1" ht="18" x14ac:dyDescent="0.25">
      <c r="A1718" s="4">
        <v>12</v>
      </c>
      <c r="B1718" s="412" t="s">
        <v>2233</v>
      </c>
      <c r="C1718" s="4" t="s">
        <v>11</v>
      </c>
      <c r="D1718" s="412">
        <v>1</v>
      </c>
      <c r="E1718" s="139">
        <v>7500</v>
      </c>
      <c r="F1718" s="4">
        <f t="shared" si="38"/>
        <v>7500</v>
      </c>
      <c r="G1718" s="4" t="s">
        <v>12</v>
      </c>
      <c r="H1718" s="412">
        <v>2015</v>
      </c>
      <c r="I1718" s="4"/>
    </row>
    <row r="1719" spans="1:9" s="38" customFormat="1" ht="18" x14ac:dyDescent="0.25">
      <c r="A1719" s="4">
        <v>13</v>
      </c>
      <c r="B1719" s="412" t="s">
        <v>548</v>
      </c>
      <c r="C1719" s="4" t="s">
        <v>11</v>
      </c>
      <c r="D1719" s="412">
        <v>2</v>
      </c>
      <c r="E1719" s="139">
        <v>3500</v>
      </c>
      <c r="F1719" s="4">
        <f t="shared" si="38"/>
        <v>7000</v>
      </c>
      <c r="G1719" s="4" t="s">
        <v>12</v>
      </c>
      <c r="H1719" s="412">
        <v>2015</v>
      </c>
      <c r="I1719" s="4"/>
    </row>
    <row r="1720" spans="1:9" s="38" customFormat="1" ht="18" x14ac:dyDescent="0.25">
      <c r="A1720" s="4">
        <v>14</v>
      </c>
      <c r="B1720" s="412" t="s">
        <v>2234</v>
      </c>
      <c r="C1720" s="4" t="s">
        <v>11</v>
      </c>
      <c r="D1720" s="412">
        <v>4</v>
      </c>
      <c r="E1720" s="412">
        <v>700</v>
      </c>
      <c r="F1720" s="4">
        <f t="shared" si="38"/>
        <v>2800</v>
      </c>
      <c r="G1720" s="4" t="s">
        <v>12</v>
      </c>
      <c r="H1720" s="412">
        <v>2015</v>
      </c>
      <c r="I1720" s="4"/>
    </row>
    <row r="1721" spans="1:9" s="104" customFormat="1" ht="18" x14ac:dyDescent="0.3">
      <c r="A1721" s="4">
        <v>15</v>
      </c>
      <c r="B1721" s="412" t="s">
        <v>2235</v>
      </c>
      <c r="C1721" s="4" t="s">
        <v>11</v>
      </c>
      <c r="D1721" s="412">
        <v>2</v>
      </c>
      <c r="E1721" s="412">
        <v>700</v>
      </c>
      <c r="F1721" s="4">
        <f t="shared" si="38"/>
        <v>1400</v>
      </c>
      <c r="G1721" s="4" t="s">
        <v>12</v>
      </c>
      <c r="H1721" s="412">
        <v>2015</v>
      </c>
      <c r="I1721" s="4"/>
    </row>
    <row r="1722" spans="1:9" s="38" customFormat="1" ht="18" x14ac:dyDescent="0.25">
      <c r="A1722" s="4">
        <v>16</v>
      </c>
      <c r="B1722" s="412" t="s">
        <v>2236</v>
      </c>
      <c r="C1722" s="4" t="s">
        <v>11</v>
      </c>
      <c r="D1722" s="412">
        <v>10</v>
      </c>
      <c r="E1722" s="139">
        <v>1650</v>
      </c>
      <c r="F1722" s="4">
        <f t="shared" si="38"/>
        <v>16500</v>
      </c>
      <c r="G1722" s="4" t="s">
        <v>12</v>
      </c>
      <c r="H1722" s="412">
        <v>2015</v>
      </c>
      <c r="I1722" s="4"/>
    </row>
    <row r="1723" spans="1:9" s="106" customFormat="1" ht="18" x14ac:dyDescent="0.35">
      <c r="A1723" s="4">
        <v>17</v>
      </c>
      <c r="B1723" s="412" t="s">
        <v>2237</v>
      </c>
      <c r="C1723" s="4" t="s">
        <v>11</v>
      </c>
      <c r="D1723" s="412">
        <v>3</v>
      </c>
      <c r="E1723" s="412">
        <v>1800</v>
      </c>
      <c r="F1723" s="4">
        <f t="shared" si="38"/>
        <v>5400</v>
      </c>
      <c r="G1723" s="4" t="s">
        <v>12</v>
      </c>
      <c r="H1723" s="412">
        <v>2015</v>
      </c>
      <c r="I1723" s="4"/>
    </row>
    <row r="1724" spans="1:9" s="38" customFormat="1" ht="18" x14ac:dyDescent="0.25">
      <c r="A1724" s="4">
        <v>18</v>
      </c>
      <c r="B1724" s="412" t="s">
        <v>2238</v>
      </c>
      <c r="C1724" s="4" t="s">
        <v>11</v>
      </c>
      <c r="D1724" s="412">
        <v>1</v>
      </c>
      <c r="E1724" s="139">
        <v>2200</v>
      </c>
      <c r="F1724" s="4">
        <f t="shared" si="38"/>
        <v>2200</v>
      </c>
      <c r="G1724" s="4" t="s">
        <v>12</v>
      </c>
      <c r="H1724" s="412">
        <v>2019</v>
      </c>
      <c r="I1724" s="4"/>
    </row>
    <row r="1725" spans="1:9" s="38" customFormat="1" ht="18" x14ac:dyDescent="0.25">
      <c r="A1725" s="4">
        <v>19</v>
      </c>
      <c r="B1725" s="412" t="s">
        <v>2239</v>
      </c>
      <c r="C1725" s="4" t="s">
        <v>11</v>
      </c>
      <c r="D1725" s="412">
        <v>1</v>
      </c>
      <c r="E1725" s="139">
        <v>4600</v>
      </c>
      <c r="F1725" s="4">
        <f t="shared" si="38"/>
        <v>4600</v>
      </c>
      <c r="G1725" s="4" t="s">
        <v>12</v>
      </c>
      <c r="H1725" s="412">
        <v>2016</v>
      </c>
      <c r="I1725" s="4"/>
    </row>
    <row r="1726" spans="1:9" s="38" customFormat="1" ht="18" x14ac:dyDescent="0.25">
      <c r="A1726" s="4">
        <v>20</v>
      </c>
      <c r="B1726" s="412" t="s">
        <v>1667</v>
      </c>
      <c r="C1726" s="4" t="s">
        <v>11</v>
      </c>
      <c r="D1726" s="412">
        <v>1</v>
      </c>
      <c r="E1726" s="139">
        <v>1900</v>
      </c>
      <c r="F1726" s="4">
        <f t="shared" si="38"/>
        <v>1900</v>
      </c>
      <c r="G1726" s="4" t="s">
        <v>12</v>
      </c>
      <c r="H1726" s="412">
        <v>2016</v>
      </c>
      <c r="I1726" s="4"/>
    </row>
    <row r="1727" spans="1:9" s="38" customFormat="1" ht="18" x14ac:dyDescent="0.25">
      <c r="A1727" s="4">
        <v>21</v>
      </c>
      <c r="B1727" s="412" t="s">
        <v>2240</v>
      </c>
      <c r="C1727" s="4" t="s">
        <v>11</v>
      </c>
      <c r="D1727" s="412">
        <v>1</v>
      </c>
      <c r="E1727" s="139">
        <v>1480</v>
      </c>
      <c r="F1727" s="4">
        <f t="shared" si="38"/>
        <v>1480</v>
      </c>
      <c r="G1727" s="4" t="s">
        <v>12</v>
      </c>
      <c r="H1727" s="412">
        <v>2017</v>
      </c>
      <c r="I1727" s="4"/>
    </row>
    <row r="1728" spans="1:9" s="38" customFormat="1" ht="18" x14ac:dyDescent="0.25">
      <c r="A1728" s="4">
        <v>22</v>
      </c>
      <c r="B1728" s="412" t="s">
        <v>2240</v>
      </c>
      <c r="C1728" s="4" t="s">
        <v>11</v>
      </c>
      <c r="D1728" s="412">
        <v>1</v>
      </c>
      <c r="E1728" s="139">
        <v>1400</v>
      </c>
      <c r="F1728" s="4">
        <f t="shared" si="38"/>
        <v>1400</v>
      </c>
      <c r="G1728" s="4" t="s">
        <v>12</v>
      </c>
      <c r="H1728" s="412">
        <v>2017</v>
      </c>
      <c r="I1728" s="4"/>
    </row>
    <row r="1729" spans="1:9" s="38" customFormat="1" ht="18" x14ac:dyDescent="0.25">
      <c r="A1729" s="4">
        <v>23</v>
      </c>
      <c r="B1729" s="412" t="s">
        <v>2241</v>
      </c>
      <c r="C1729" s="4" t="s">
        <v>11</v>
      </c>
      <c r="D1729" s="412">
        <v>1</v>
      </c>
      <c r="E1729" s="139">
        <v>6900</v>
      </c>
      <c r="F1729" s="4">
        <f t="shared" si="38"/>
        <v>6900</v>
      </c>
      <c r="G1729" s="4" t="s">
        <v>12</v>
      </c>
      <c r="H1729" s="412">
        <v>2017</v>
      </c>
      <c r="I1729" s="4"/>
    </row>
    <row r="1730" spans="1:9" s="38" customFormat="1" ht="18" x14ac:dyDescent="0.25">
      <c r="A1730" s="4">
        <v>24</v>
      </c>
      <c r="B1730" s="412" t="s">
        <v>2241</v>
      </c>
      <c r="C1730" s="4" t="s">
        <v>11</v>
      </c>
      <c r="D1730" s="412">
        <v>1</v>
      </c>
      <c r="E1730" s="139">
        <v>6500</v>
      </c>
      <c r="F1730" s="4">
        <f t="shared" si="38"/>
        <v>6500</v>
      </c>
      <c r="G1730" s="4" t="s">
        <v>12</v>
      </c>
      <c r="H1730" s="412">
        <v>2017</v>
      </c>
      <c r="I1730" s="4"/>
    </row>
    <row r="1731" spans="1:9" s="38" customFormat="1" ht="18" x14ac:dyDescent="0.25">
      <c r="A1731" s="4">
        <v>25</v>
      </c>
      <c r="B1731" s="412" t="s">
        <v>2242</v>
      </c>
      <c r="C1731" s="4" t="s">
        <v>11</v>
      </c>
      <c r="D1731" s="412">
        <v>1</v>
      </c>
      <c r="E1731" s="139">
        <v>4700</v>
      </c>
      <c r="F1731" s="4">
        <f t="shared" si="38"/>
        <v>4700</v>
      </c>
      <c r="G1731" s="4" t="s">
        <v>12</v>
      </c>
      <c r="H1731" s="412">
        <v>2019</v>
      </c>
      <c r="I1731" s="4"/>
    </row>
    <row r="1732" spans="1:9" s="38" customFormat="1" ht="18" x14ac:dyDescent="0.25">
      <c r="A1732" s="4">
        <v>26</v>
      </c>
      <c r="B1732" s="412" t="s">
        <v>2242</v>
      </c>
      <c r="C1732" s="4" t="s">
        <v>11</v>
      </c>
      <c r="D1732" s="412">
        <v>1</v>
      </c>
      <c r="E1732" s="139">
        <v>3800</v>
      </c>
      <c r="F1732" s="4">
        <f t="shared" si="38"/>
        <v>3800</v>
      </c>
      <c r="G1732" s="4" t="s">
        <v>12</v>
      </c>
      <c r="H1732" s="412">
        <v>2019</v>
      </c>
      <c r="I1732" s="4"/>
    </row>
    <row r="1733" spans="1:9" s="38" customFormat="1" ht="18" x14ac:dyDescent="0.25">
      <c r="A1733" s="4">
        <v>27</v>
      </c>
      <c r="B1733" s="412" t="s">
        <v>2243</v>
      </c>
      <c r="C1733" s="4" t="s">
        <v>11</v>
      </c>
      <c r="D1733" s="412">
        <v>2</v>
      </c>
      <c r="E1733" s="139">
        <v>1250</v>
      </c>
      <c r="F1733" s="4">
        <f t="shared" si="38"/>
        <v>2500</v>
      </c>
      <c r="G1733" s="4" t="s">
        <v>12</v>
      </c>
      <c r="H1733" s="412">
        <v>2019</v>
      </c>
      <c r="I1733" s="4"/>
    </row>
    <row r="1734" spans="1:9" s="38" customFormat="1" ht="18" x14ac:dyDescent="0.25">
      <c r="A1734" s="4">
        <v>28</v>
      </c>
      <c r="B1734" s="412" t="s">
        <v>2244</v>
      </c>
      <c r="C1734" s="4" t="s">
        <v>11</v>
      </c>
      <c r="D1734" s="412">
        <v>1</v>
      </c>
      <c r="E1734" s="139">
        <v>3200</v>
      </c>
      <c r="F1734" s="4">
        <f t="shared" si="38"/>
        <v>3200</v>
      </c>
      <c r="G1734" s="4" t="s">
        <v>12</v>
      </c>
      <c r="H1734" s="412">
        <v>2019</v>
      </c>
      <c r="I1734" s="4"/>
    </row>
    <row r="1735" spans="1:9" s="38" customFormat="1" ht="36" x14ac:dyDescent="0.25">
      <c r="A1735" s="4">
        <v>29</v>
      </c>
      <c r="B1735" s="412" t="s">
        <v>2245</v>
      </c>
      <c r="C1735" s="4" t="s">
        <v>11</v>
      </c>
      <c r="D1735" s="412">
        <v>12</v>
      </c>
      <c r="E1735" s="412">
        <v>700</v>
      </c>
      <c r="F1735" s="4">
        <f t="shared" si="38"/>
        <v>8400</v>
      </c>
      <c r="G1735" s="4" t="s">
        <v>12</v>
      </c>
      <c r="H1735" s="412">
        <v>2011</v>
      </c>
      <c r="I1735" s="4"/>
    </row>
    <row r="1736" spans="1:9" s="38" customFormat="1" ht="36" x14ac:dyDescent="0.25">
      <c r="A1736" s="4">
        <v>30</v>
      </c>
      <c r="B1736" s="412" t="s">
        <v>2246</v>
      </c>
      <c r="C1736" s="4" t="s">
        <v>11</v>
      </c>
      <c r="D1736" s="412">
        <v>4</v>
      </c>
      <c r="E1736" s="412">
        <v>1450</v>
      </c>
      <c r="F1736" s="4">
        <f t="shared" si="38"/>
        <v>5800</v>
      </c>
      <c r="G1736" s="4" t="s">
        <v>12</v>
      </c>
      <c r="H1736" s="412">
        <v>2021</v>
      </c>
      <c r="I1736" s="4"/>
    </row>
    <row r="1737" spans="1:9" s="38" customFormat="1" ht="18" x14ac:dyDescent="0.25">
      <c r="A1737" s="4">
        <v>31</v>
      </c>
      <c r="B1737" s="412" t="s">
        <v>2247</v>
      </c>
      <c r="C1737" s="4" t="s">
        <v>11</v>
      </c>
      <c r="D1737" s="412">
        <v>1</v>
      </c>
      <c r="E1737" s="412">
        <v>4750</v>
      </c>
      <c r="F1737" s="4">
        <f t="shared" si="38"/>
        <v>4750</v>
      </c>
      <c r="G1737" s="4" t="s">
        <v>12</v>
      </c>
      <c r="H1737" s="412">
        <v>2021</v>
      </c>
      <c r="I1737" s="4"/>
    </row>
    <row r="1738" spans="1:9" s="38" customFormat="1" ht="18" x14ac:dyDescent="0.25">
      <c r="A1738" s="4">
        <v>32</v>
      </c>
      <c r="B1738" s="412" t="s">
        <v>154</v>
      </c>
      <c r="C1738" s="4" t="s">
        <v>11</v>
      </c>
      <c r="D1738" s="412">
        <v>1</v>
      </c>
      <c r="E1738" s="412">
        <v>22500</v>
      </c>
      <c r="F1738" s="4">
        <f t="shared" si="38"/>
        <v>22500</v>
      </c>
      <c r="G1738" s="4" t="s">
        <v>12</v>
      </c>
      <c r="H1738" s="412">
        <v>2021</v>
      </c>
      <c r="I1738" s="4"/>
    </row>
    <row r="1739" spans="1:9" s="38" customFormat="1" ht="36" x14ac:dyDescent="0.25">
      <c r="A1739" s="4">
        <v>33</v>
      </c>
      <c r="B1739" s="5" t="s">
        <v>2248</v>
      </c>
      <c r="C1739" s="4" t="s">
        <v>11</v>
      </c>
      <c r="D1739" s="5">
        <v>2</v>
      </c>
      <c r="E1739" s="139">
        <v>2500</v>
      </c>
      <c r="F1739" s="4">
        <f t="shared" si="38"/>
        <v>5000</v>
      </c>
      <c r="G1739" s="4" t="s">
        <v>12</v>
      </c>
      <c r="H1739" s="5" t="s">
        <v>2215</v>
      </c>
      <c r="I1739" s="4"/>
    </row>
    <row r="1740" spans="1:9" s="38" customFormat="1" ht="18" x14ac:dyDescent="0.25">
      <c r="A1740" s="4">
        <v>34</v>
      </c>
      <c r="B1740" s="5" t="s">
        <v>2249</v>
      </c>
      <c r="C1740" s="4" t="s">
        <v>11</v>
      </c>
      <c r="D1740" s="5">
        <v>5</v>
      </c>
      <c r="E1740" s="139">
        <v>1200</v>
      </c>
      <c r="F1740" s="4">
        <f t="shared" si="38"/>
        <v>6000</v>
      </c>
      <c r="G1740" s="4" t="s">
        <v>12</v>
      </c>
      <c r="H1740" s="5" t="s">
        <v>2215</v>
      </c>
      <c r="I1740" s="4"/>
    </row>
    <row r="1741" spans="1:9" s="38" customFormat="1" ht="36" x14ac:dyDescent="0.25">
      <c r="A1741" s="4">
        <v>35</v>
      </c>
      <c r="B1741" s="5" t="s">
        <v>2250</v>
      </c>
      <c r="C1741" s="4" t="s">
        <v>11</v>
      </c>
      <c r="D1741" s="5">
        <v>2</v>
      </c>
      <c r="E1741" s="139">
        <v>23000</v>
      </c>
      <c r="F1741" s="4">
        <f t="shared" si="38"/>
        <v>46000</v>
      </c>
      <c r="G1741" s="4" t="s">
        <v>12</v>
      </c>
      <c r="H1741" s="5" t="s">
        <v>2215</v>
      </c>
      <c r="I1741" s="4"/>
    </row>
    <row r="1742" spans="1:9" s="38" customFormat="1" ht="36" x14ac:dyDescent="0.25">
      <c r="A1742" s="4">
        <v>36</v>
      </c>
      <c r="B1742" s="5" t="s">
        <v>2251</v>
      </c>
      <c r="C1742" s="4" t="s">
        <v>11</v>
      </c>
      <c r="D1742" s="5">
        <v>2</v>
      </c>
      <c r="E1742" s="139">
        <v>9000</v>
      </c>
      <c r="F1742" s="4">
        <f t="shared" si="38"/>
        <v>18000</v>
      </c>
      <c r="G1742" s="4" t="s">
        <v>12</v>
      </c>
      <c r="H1742" s="5" t="s">
        <v>2215</v>
      </c>
      <c r="I1742" s="4"/>
    </row>
    <row r="1743" spans="1:9" s="38" customFormat="1" ht="36" x14ac:dyDescent="0.25">
      <c r="A1743" s="4">
        <v>37</v>
      </c>
      <c r="B1743" s="5" t="s">
        <v>2252</v>
      </c>
      <c r="C1743" s="4" t="s">
        <v>11</v>
      </c>
      <c r="D1743" s="5">
        <v>2</v>
      </c>
      <c r="E1743" s="412">
        <v>7000</v>
      </c>
      <c r="F1743" s="4">
        <f t="shared" si="38"/>
        <v>14000</v>
      </c>
      <c r="G1743" s="4" t="s">
        <v>12</v>
      </c>
      <c r="H1743" s="5" t="s">
        <v>2215</v>
      </c>
      <c r="I1743" s="4"/>
    </row>
    <row r="1744" spans="1:9" s="38" customFormat="1" ht="18" x14ac:dyDescent="0.25">
      <c r="A1744" s="4">
        <v>38</v>
      </c>
      <c r="B1744" s="5" t="s">
        <v>2253</v>
      </c>
      <c r="C1744" s="4" t="s">
        <v>11</v>
      </c>
      <c r="D1744" s="5">
        <v>3</v>
      </c>
      <c r="E1744" s="139">
        <v>10000</v>
      </c>
      <c r="F1744" s="4">
        <f t="shared" si="38"/>
        <v>30000</v>
      </c>
      <c r="G1744" s="4" t="s">
        <v>12</v>
      </c>
      <c r="H1744" s="5" t="s">
        <v>2215</v>
      </c>
      <c r="I1744" s="4"/>
    </row>
    <row r="1745" spans="1:9" s="38" customFormat="1" ht="36" x14ac:dyDescent="0.25">
      <c r="A1745" s="4">
        <v>39</v>
      </c>
      <c r="B1745" s="5" t="s">
        <v>2254</v>
      </c>
      <c r="C1745" s="4" t="s">
        <v>11</v>
      </c>
      <c r="D1745" s="5">
        <v>12</v>
      </c>
      <c r="E1745" s="412">
        <v>550</v>
      </c>
      <c r="F1745" s="4">
        <f t="shared" si="38"/>
        <v>6600</v>
      </c>
      <c r="G1745" s="4" t="s">
        <v>12</v>
      </c>
      <c r="H1745" s="5" t="s">
        <v>2215</v>
      </c>
      <c r="I1745" s="4"/>
    </row>
    <row r="1746" spans="1:9" s="38" customFormat="1" ht="36" x14ac:dyDescent="0.25">
      <c r="A1746" s="4">
        <v>40</v>
      </c>
      <c r="B1746" s="5" t="s">
        <v>2255</v>
      </c>
      <c r="C1746" s="4" t="s">
        <v>11</v>
      </c>
      <c r="D1746" s="5">
        <v>12</v>
      </c>
      <c r="E1746" s="412">
        <v>700</v>
      </c>
      <c r="F1746" s="4">
        <f t="shared" si="38"/>
        <v>8400</v>
      </c>
      <c r="G1746" s="4" t="s">
        <v>12</v>
      </c>
      <c r="H1746" s="5" t="s">
        <v>2215</v>
      </c>
      <c r="I1746" s="4"/>
    </row>
    <row r="1747" spans="1:9" s="38" customFormat="1" ht="39" customHeight="1" x14ac:dyDescent="0.25">
      <c r="A1747" s="4">
        <v>41</v>
      </c>
      <c r="B1747" s="5" t="s">
        <v>2256</v>
      </c>
      <c r="C1747" s="4" t="s">
        <v>11</v>
      </c>
      <c r="D1747" s="5">
        <v>3</v>
      </c>
      <c r="E1747" s="139">
        <v>2000</v>
      </c>
      <c r="F1747" s="4">
        <f t="shared" si="38"/>
        <v>6000</v>
      </c>
      <c r="G1747" s="4" t="s">
        <v>12</v>
      </c>
      <c r="H1747" s="5" t="s">
        <v>2215</v>
      </c>
      <c r="I1747" s="4"/>
    </row>
    <row r="1748" spans="1:9" s="38" customFormat="1" ht="30.75" customHeight="1" x14ac:dyDescent="0.25">
      <c r="A1748" s="4">
        <v>42</v>
      </c>
      <c r="B1748" s="5" t="s">
        <v>2257</v>
      </c>
      <c r="C1748" s="4" t="s">
        <v>11</v>
      </c>
      <c r="D1748" s="5">
        <v>12</v>
      </c>
      <c r="E1748" s="412">
        <v>900</v>
      </c>
      <c r="F1748" s="4">
        <f t="shared" si="38"/>
        <v>10800</v>
      </c>
      <c r="G1748" s="4" t="s">
        <v>12</v>
      </c>
      <c r="H1748" s="5" t="s">
        <v>2215</v>
      </c>
      <c r="I1748" s="4"/>
    </row>
    <row r="1749" spans="1:9" s="38" customFormat="1" ht="25.5" customHeight="1" x14ac:dyDescent="0.25">
      <c r="A1749" s="4">
        <v>43</v>
      </c>
      <c r="B1749" s="5" t="s">
        <v>2258</v>
      </c>
      <c r="C1749" s="4" t="s">
        <v>11</v>
      </c>
      <c r="D1749" s="5">
        <v>3</v>
      </c>
      <c r="E1749" s="139">
        <v>1100</v>
      </c>
      <c r="F1749" s="4">
        <f t="shared" si="38"/>
        <v>3300</v>
      </c>
      <c r="G1749" s="4" t="s">
        <v>12</v>
      </c>
      <c r="H1749" s="5" t="s">
        <v>2215</v>
      </c>
      <c r="I1749" s="4"/>
    </row>
    <row r="1750" spans="1:9" s="38" customFormat="1" ht="36" x14ac:dyDescent="0.25">
      <c r="A1750" s="4">
        <v>44</v>
      </c>
      <c r="B1750" s="5" t="s">
        <v>2540</v>
      </c>
      <c r="C1750" s="4" t="s">
        <v>11</v>
      </c>
      <c r="D1750" s="412">
        <v>1</v>
      </c>
      <c r="E1750" s="139">
        <v>3500</v>
      </c>
      <c r="F1750" s="4">
        <f t="shared" si="38"/>
        <v>3500</v>
      </c>
      <c r="G1750" s="4" t="s">
        <v>12</v>
      </c>
      <c r="H1750" s="5" t="s">
        <v>2215</v>
      </c>
      <c r="I1750" s="4"/>
    </row>
    <row r="1751" spans="1:9" s="38" customFormat="1" ht="24.75" customHeight="1" x14ac:dyDescent="0.25">
      <c r="A1751" s="4">
        <v>45</v>
      </c>
      <c r="B1751" s="4" t="s">
        <v>2259</v>
      </c>
      <c r="C1751" s="4" t="s">
        <v>11</v>
      </c>
      <c r="D1751" s="412">
        <v>46</v>
      </c>
      <c r="E1751" s="412">
        <v>300</v>
      </c>
      <c r="F1751" s="4">
        <f t="shared" si="38"/>
        <v>13800</v>
      </c>
      <c r="G1751" s="4" t="s">
        <v>12</v>
      </c>
      <c r="H1751" s="5" t="s">
        <v>2215</v>
      </c>
      <c r="I1751" s="4"/>
    </row>
    <row r="1752" spans="1:9" s="38" customFormat="1" ht="24.75" customHeight="1" x14ac:dyDescent="0.25">
      <c r="A1752" s="4">
        <v>46</v>
      </c>
      <c r="B1752" s="4" t="s">
        <v>2260</v>
      </c>
      <c r="C1752" s="4" t="s">
        <v>11</v>
      </c>
      <c r="D1752" s="412">
        <v>68</v>
      </c>
      <c r="E1752" s="412">
        <v>150</v>
      </c>
      <c r="F1752" s="4">
        <f t="shared" si="38"/>
        <v>10200</v>
      </c>
      <c r="G1752" s="4" t="s">
        <v>12</v>
      </c>
      <c r="H1752" s="5" t="s">
        <v>2215</v>
      </c>
      <c r="I1752" s="4"/>
    </row>
    <row r="1753" spans="1:9" s="38" customFormat="1" ht="18" x14ac:dyDescent="0.25">
      <c r="A1753" s="4">
        <v>47</v>
      </c>
      <c r="B1753" s="5" t="s">
        <v>2261</v>
      </c>
      <c r="C1753" s="4" t="s">
        <v>11</v>
      </c>
      <c r="D1753" s="412">
        <v>42</v>
      </c>
      <c r="E1753" s="412">
        <v>150</v>
      </c>
      <c r="F1753" s="4">
        <f t="shared" si="38"/>
        <v>6300</v>
      </c>
      <c r="G1753" s="4" t="s">
        <v>12</v>
      </c>
      <c r="H1753" s="5" t="s">
        <v>2215</v>
      </c>
      <c r="I1753" s="4"/>
    </row>
    <row r="1754" spans="1:9" s="38" customFormat="1" ht="18" x14ac:dyDescent="0.25">
      <c r="A1754" s="4">
        <v>48</v>
      </c>
      <c r="B1754" s="5" t="s">
        <v>2262</v>
      </c>
      <c r="C1754" s="4" t="s">
        <v>11</v>
      </c>
      <c r="D1754" s="412">
        <v>59</v>
      </c>
      <c r="E1754" s="412">
        <v>200</v>
      </c>
      <c r="F1754" s="4">
        <f t="shared" si="38"/>
        <v>11800</v>
      </c>
      <c r="G1754" s="4" t="s">
        <v>12</v>
      </c>
      <c r="H1754" s="5" t="s">
        <v>2215</v>
      </c>
      <c r="I1754" s="4"/>
    </row>
    <row r="1755" spans="1:9" s="38" customFormat="1" ht="36" x14ac:dyDescent="0.25">
      <c r="A1755" s="4">
        <v>49</v>
      </c>
      <c r="B1755" s="5" t="s">
        <v>2263</v>
      </c>
      <c r="C1755" s="4" t="s">
        <v>11</v>
      </c>
      <c r="D1755" s="412">
        <v>49</v>
      </c>
      <c r="E1755" s="412">
        <v>250</v>
      </c>
      <c r="F1755" s="4">
        <f t="shared" si="38"/>
        <v>12250</v>
      </c>
      <c r="G1755" s="4" t="s">
        <v>12</v>
      </c>
      <c r="H1755" s="5" t="s">
        <v>2215</v>
      </c>
      <c r="I1755" s="4"/>
    </row>
    <row r="1756" spans="1:9" s="38" customFormat="1" ht="36" x14ac:dyDescent="0.25">
      <c r="A1756" s="4">
        <v>50</v>
      </c>
      <c r="B1756" s="5" t="s">
        <v>2264</v>
      </c>
      <c r="C1756" s="4" t="s">
        <v>11</v>
      </c>
      <c r="D1756" s="412">
        <v>58</v>
      </c>
      <c r="E1756" s="139">
        <v>166</v>
      </c>
      <c r="F1756" s="4">
        <f t="shared" si="38"/>
        <v>9628</v>
      </c>
      <c r="G1756" s="4" t="s">
        <v>12</v>
      </c>
      <c r="H1756" s="5" t="s">
        <v>2215</v>
      </c>
      <c r="I1756" s="4"/>
    </row>
    <row r="1757" spans="1:9" s="38" customFormat="1" ht="60.75" customHeight="1" x14ac:dyDescent="0.25">
      <c r="A1757" s="4">
        <v>51</v>
      </c>
      <c r="B1757" s="5" t="s">
        <v>2265</v>
      </c>
      <c r="C1757" s="4" t="s">
        <v>11</v>
      </c>
      <c r="D1757" s="412">
        <v>2</v>
      </c>
      <c r="E1757" s="139">
        <v>100000</v>
      </c>
      <c r="F1757" s="4">
        <f t="shared" si="38"/>
        <v>200000</v>
      </c>
      <c r="G1757" s="4" t="s">
        <v>12</v>
      </c>
      <c r="H1757" s="5" t="s">
        <v>2215</v>
      </c>
      <c r="I1757" s="4"/>
    </row>
    <row r="1758" spans="1:9" s="38" customFormat="1" ht="59.25" customHeight="1" x14ac:dyDescent="0.25">
      <c r="A1758" s="4">
        <v>52</v>
      </c>
      <c r="B1758" s="5" t="s">
        <v>2266</v>
      </c>
      <c r="C1758" s="4" t="s">
        <v>11</v>
      </c>
      <c r="D1758" s="412">
        <v>2</v>
      </c>
      <c r="E1758" s="139">
        <v>28000</v>
      </c>
      <c r="F1758" s="4">
        <f t="shared" si="38"/>
        <v>56000</v>
      </c>
      <c r="G1758" s="4" t="s">
        <v>12</v>
      </c>
      <c r="H1758" s="5" t="s">
        <v>2215</v>
      </c>
      <c r="I1758" s="4"/>
    </row>
    <row r="1759" spans="1:9" s="38" customFormat="1" ht="26.25" customHeight="1" x14ac:dyDescent="0.25">
      <c r="A1759" s="4">
        <v>53</v>
      </c>
      <c r="B1759" s="412" t="s">
        <v>2267</v>
      </c>
      <c r="C1759" s="4" t="s">
        <v>11</v>
      </c>
      <c r="D1759" s="412">
        <v>3</v>
      </c>
      <c r="E1759" s="54">
        <v>2500</v>
      </c>
      <c r="F1759" s="4">
        <f t="shared" si="38"/>
        <v>7500</v>
      </c>
      <c r="G1759" s="4" t="s">
        <v>12</v>
      </c>
      <c r="H1759" s="412" t="s">
        <v>168</v>
      </c>
      <c r="I1759" s="4"/>
    </row>
    <row r="1760" spans="1:9" s="38" customFormat="1" ht="26.25" customHeight="1" x14ac:dyDescent="0.25">
      <c r="A1760" s="4">
        <v>54</v>
      </c>
      <c r="B1760" s="412" t="s">
        <v>2268</v>
      </c>
      <c r="C1760" s="4" t="s">
        <v>11</v>
      </c>
      <c r="D1760" s="412">
        <v>2</v>
      </c>
      <c r="E1760" s="54">
        <v>1500</v>
      </c>
      <c r="F1760" s="4">
        <f t="shared" si="38"/>
        <v>3000</v>
      </c>
      <c r="G1760" s="4" t="s">
        <v>12</v>
      </c>
      <c r="H1760" s="412" t="s">
        <v>168</v>
      </c>
      <c r="I1760" s="4"/>
    </row>
    <row r="1761" spans="1:9" s="38" customFormat="1" ht="26.25" customHeight="1" x14ac:dyDescent="0.25">
      <c r="A1761" s="4">
        <v>55</v>
      </c>
      <c r="B1761" s="5" t="s">
        <v>1647</v>
      </c>
      <c r="C1761" s="4" t="s">
        <v>11</v>
      </c>
      <c r="D1761" s="412">
        <v>10</v>
      </c>
      <c r="E1761" s="412">
        <v>1192</v>
      </c>
      <c r="F1761" s="4">
        <f t="shared" si="38"/>
        <v>11920</v>
      </c>
      <c r="G1761" s="4" t="s">
        <v>12</v>
      </c>
      <c r="H1761" s="412" t="s">
        <v>2215</v>
      </c>
      <c r="I1761" s="4"/>
    </row>
    <row r="1762" spans="1:9" s="38" customFormat="1" ht="26.25" customHeight="1" x14ac:dyDescent="0.25">
      <c r="A1762" s="4">
        <v>56</v>
      </c>
      <c r="B1762" s="5" t="s">
        <v>1647</v>
      </c>
      <c r="C1762" s="4" t="s">
        <v>11</v>
      </c>
      <c r="D1762" s="412">
        <v>35</v>
      </c>
      <c r="E1762" s="412">
        <v>2873</v>
      </c>
      <c r="F1762" s="4">
        <f t="shared" si="38"/>
        <v>100555</v>
      </c>
      <c r="G1762" s="4" t="s">
        <v>12</v>
      </c>
      <c r="H1762" s="412" t="s">
        <v>2215</v>
      </c>
      <c r="I1762" s="4"/>
    </row>
    <row r="1763" spans="1:9" s="38" customFormat="1" ht="26.25" customHeight="1" x14ac:dyDescent="0.25">
      <c r="A1763" s="4">
        <v>57</v>
      </c>
      <c r="B1763" s="5" t="s">
        <v>2269</v>
      </c>
      <c r="C1763" s="4" t="s">
        <v>11</v>
      </c>
      <c r="D1763" s="412">
        <v>40</v>
      </c>
      <c r="E1763" s="139">
        <v>3600</v>
      </c>
      <c r="F1763" s="4">
        <f t="shared" si="38"/>
        <v>144000</v>
      </c>
      <c r="G1763" s="4" t="s">
        <v>12</v>
      </c>
      <c r="H1763" s="412" t="s">
        <v>70</v>
      </c>
      <c r="I1763" s="4"/>
    </row>
    <row r="1764" spans="1:9" s="38" customFormat="1" ht="26.25" customHeight="1" x14ac:dyDescent="0.25">
      <c r="A1764" s="4">
        <v>58</v>
      </c>
      <c r="B1764" s="5" t="s">
        <v>2270</v>
      </c>
      <c r="C1764" s="4" t="s">
        <v>11</v>
      </c>
      <c r="D1764" s="412">
        <v>40</v>
      </c>
      <c r="E1764" s="412">
        <v>4500</v>
      </c>
      <c r="F1764" s="4">
        <f t="shared" si="38"/>
        <v>180000</v>
      </c>
      <c r="G1764" s="4" t="s">
        <v>12</v>
      </c>
      <c r="H1764" s="412" t="s">
        <v>83</v>
      </c>
      <c r="I1764" s="4"/>
    </row>
    <row r="1765" spans="1:9" s="38" customFormat="1" ht="26.25" customHeight="1" x14ac:dyDescent="0.25">
      <c r="A1765" s="4">
        <v>59</v>
      </c>
      <c r="B1765" s="5" t="s">
        <v>2271</v>
      </c>
      <c r="C1765" s="4" t="s">
        <v>11</v>
      </c>
      <c r="D1765" s="412">
        <v>40</v>
      </c>
      <c r="E1765" s="412">
        <v>1200</v>
      </c>
      <c r="F1765" s="4">
        <f t="shared" si="38"/>
        <v>48000</v>
      </c>
      <c r="G1765" s="4" t="s">
        <v>12</v>
      </c>
      <c r="H1765" s="412" t="s">
        <v>83</v>
      </c>
      <c r="I1765" s="4"/>
    </row>
    <row r="1766" spans="1:9" s="38" customFormat="1" ht="26.25" customHeight="1" x14ac:dyDescent="0.25">
      <c r="A1766" s="4">
        <v>60</v>
      </c>
      <c r="B1766" s="15" t="s">
        <v>2272</v>
      </c>
      <c r="C1766" s="16" t="s">
        <v>11</v>
      </c>
      <c r="D1766" s="15">
        <v>10</v>
      </c>
      <c r="E1766" s="15">
        <v>4500</v>
      </c>
      <c r="F1766" s="4">
        <f t="shared" si="38"/>
        <v>45000</v>
      </c>
      <c r="G1766" s="16" t="s">
        <v>12</v>
      </c>
      <c r="H1766" s="15" t="s">
        <v>168</v>
      </c>
      <c r="I1766" s="4"/>
    </row>
    <row r="1767" spans="1:9" s="38" customFormat="1" ht="26.25" customHeight="1" x14ac:dyDescent="0.25">
      <c r="A1767" s="4">
        <v>61</v>
      </c>
      <c r="B1767" s="15" t="s">
        <v>2273</v>
      </c>
      <c r="C1767" s="16" t="s">
        <v>11</v>
      </c>
      <c r="D1767" s="15">
        <v>10</v>
      </c>
      <c r="E1767" s="15">
        <v>1200</v>
      </c>
      <c r="F1767" s="4">
        <f t="shared" ref="F1767:F1806" si="39">D1767*E1767</f>
        <v>12000</v>
      </c>
      <c r="G1767" s="16" t="s">
        <v>12</v>
      </c>
      <c r="H1767" s="15" t="s">
        <v>168</v>
      </c>
      <c r="I1767" s="4"/>
    </row>
    <row r="1768" spans="1:9" s="38" customFormat="1" ht="76.5" customHeight="1" x14ac:dyDescent="0.25">
      <c r="A1768" s="4">
        <v>62</v>
      </c>
      <c r="B1768" s="5" t="s">
        <v>2274</v>
      </c>
      <c r="C1768" s="4" t="s">
        <v>11</v>
      </c>
      <c r="D1768" s="412">
        <v>60</v>
      </c>
      <c r="E1768" s="412">
        <v>3320</v>
      </c>
      <c r="F1768" s="4">
        <f t="shared" si="39"/>
        <v>199200</v>
      </c>
      <c r="G1768" s="4" t="s">
        <v>12</v>
      </c>
      <c r="H1768" s="412" t="s">
        <v>2215</v>
      </c>
      <c r="I1768" s="4"/>
    </row>
    <row r="1769" spans="1:9" s="38" customFormat="1" ht="36" x14ac:dyDescent="0.25">
      <c r="A1769" s="4">
        <v>63</v>
      </c>
      <c r="B1769" s="5" t="s">
        <v>2275</v>
      </c>
      <c r="C1769" s="4" t="s">
        <v>11</v>
      </c>
      <c r="D1769" s="412">
        <v>60</v>
      </c>
      <c r="E1769" s="412">
        <v>4250</v>
      </c>
      <c r="F1769" s="4">
        <f t="shared" si="39"/>
        <v>255000</v>
      </c>
      <c r="G1769" s="4" t="s">
        <v>12</v>
      </c>
      <c r="H1769" s="412">
        <v>2011</v>
      </c>
      <c r="I1769" s="4"/>
    </row>
    <row r="1770" spans="1:9" s="38" customFormat="1" ht="63.75" customHeight="1" x14ac:dyDescent="0.25">
      <c r="A1770" s="4">
        <v>64</v>
      </c>
      <c r="B1770" s="5" t="s">
        <v>2276</v>
      </c>
      <c r="C1770" s="4" t="s">
        <v>11</v>
      </c>
      <c r="D1770" s="412">
        <v>60</v>
      </c>
      <c r="E1770" s="412">
        <v>1480</v>
      </c>
      <c r="F1770" s="4">
        <f t="shared" si="39"/>
        <v>88800</v>
      </c>
      <c r="G1770" s="4" t="s">
        <v>12</v>
      </c>
      <c r="H1770" s="412">
        <v>2011</v>
      </c>
      <c r="I1770" s="4"/>
    </row>
    <row r="1771" spans="1:9" s="38" customFormat="1" ht="45.75" customHeight="1" x14ac:dyDescent="0.25">
      <c r="A1771" s="4">
        <v>65</v>
      </c>
      <c r="B1771" s="5" t="s">
        <v>2277</v>
      </c>
      <c r="C1771" s="4" t="s">
        <v>11</v>
      </c>
      <c r="D1771" s="412">
        <v>60</v>
      </c>
      <c r="E1771" s="412">
        <v>4440</v>
      </c>
      <c r="F1771" s="4">
        <f t="shared" si="39"/>
        <v>266400</v>
      </c>
      <c r="G1771" s="4" t="s">
        <v>12</v>
      </c>
      <c r="H1771" s="412">
        <v>2011</v>
      </c>
      <c r="I1771" s="4"/>
    </row>
    <row r="1772" spans="1:9" s="38" customFormat="1" ht="38.25" customHeight="1" x14ac:dyDescent="0.25">
      <c r="A1772" s="4">
        <v>66</v>
      </c>
      <c r="B1772" s="412" t="s">
        <v>2278</v>
      </c>
      <c r="C1772" s="4" t="s">
        <v>11</v>
      </c>
      <c r="D1772" s="412">
        <v>2</v>
      </c>
      <c r="E1772" s="412">
        <v>64500</v>
      </c>
      <c r="F1772" s="4">
        <f t="shared" si="39"/>
        <v>129000</v>
      </c>
      <c r="G1772" s="4" t="s">
        <v>12</v>
      </c>
      <c r="H1772" s="412">
        <v>2011</v>
      </c>
      <c r="I1772" s="378" t="s">
        <v>2541</v>
      </c>
    </row>
    <row r="1773" spans="1:9" s="38" customFormat="1" ht="24.95" customHeight="1" x14ac:dyDescent="0.25">
      <c r="A1773" s="4">
        <v>67</v>
      </c>
      <c r="B1773" s="412" t="s">
        <v>2279</v>
      </c>
      <c r="C1773" s="4" t="s">
        <v>11</v>
      </c>
      <c r="D1773" s="412">
        <v>1</v>
      </c>
      <c r="E1773" s="412">
        <v>23500</v>
      </c>
      <c r="F1773" s="4">
        <f t="shared" si="39"/>
        <v>23500</v>
      </c>
      <c r="G1773" s="4" t="s">
        <v>12</v>
      </c>
      <c r="H1773" s="412">
        <v>2011</v>
      </c>
      <c r="I1773" s="4"/>
    </row>
    <row r="1774" spans="1:9" s="38" customFormat="1" ht="24.95" customHeight="1" x14ac:dyDescent="0.25">
      <c r="A1774" s="4">
        <v>68</v>
      </c>
      <c r="B1774" s="412" t="s">
        <v>2280</v>
      </c>
      <c r="C1774" s="4" t="s">
        <v>11</v>
      </c>
      <c r="D1774" s="412">
        <v>2</v>
      </c>
      <c r="E1774" s="412">
        <v>36773</v>
      </c>
      <c r="F1774" s="4">
        <f t="shared" si="39"/>
        <v>73546</v>
      </c>
      <c r="G1774" s="4" t="s">
        <v>12</v>
      </c>
      <c r="H1774" s="412">
        <v>2011</v>
      </c>
      <c r="I1774" s="4"/>
    </row>
    <row r="1775" spans="1:9" s="38" customFormat="1" ht="24.95" customHeight="1" x14ac:dyDescent="0.25">
      <c r="A1775" s="4">
        <v>69</v>
      </c>
      <c r="B1775" s="412" t="s">
        <v>1287</v>
      </c>
      <c r="C1775" s="4" t="s">
        <v>11</v>
      </c>
      <c r="D1775" s="412">
        <v>54</v>
      </c>
      <c r="E1775" s="139">
        <v>4800</v>
      </c>
      <c r="F1775" s="4">
        <f t="shared" si="39"/>
        <v>259200</v>
      </c>
      <c r="G1775" s="4" t="s">
        <v>12</v>
      </c>
      <c r="H1775" s="412">
        <v>2012</v>
      </c>
      <c r="I1775" s="4"/>
    </row>
    <row r="1776" spans="1:9" s="38" customFormat="1" ht="24.95" customHeight="1" x14ac:dyDescent="0.25">
      <c r="A1776" s="4">
        <v>70</v>
      </c>
      <c r="B1776" s="412" t="s">
        <v>2281</v>
      </c>
      <c r="C1776" s="4" t="s">
        <v>11</v>
      </c>
      <c r="D1776" s="412">
        <v>1</v>
      </c>
      <c r="E1776" s="139">
        <v>185000</v>
      </c>
      <c r="F1776" s="4">
        <f t="shared" si="39"/>
        <v>185000</v>
      </c>
      <c r="G1776" s="4" t="s">
        <v>12</v>
      </c>
      <c r="H1776" s="412">
        <v>2012</v>
      </c>
      <c r="I1776" s="4" t="s">
        <v>403</v>
      </c>
    </row>
    <row r="1777" spans="1:9" s="38" customFormat="1" ht="24.95" customHeight="1" x14ac:dyDescent="0.25">
      <c r="A1777" s="4">
        <v>71</v>
      </c>
      <c r="B1777" s="412" t="s">
        <v>2282</v>
      </c>
      <c r="C1777" s="4" t="s">
        <v>11</v>
      </c>
      <c r="D1777" s="412">
        <v>1</v>
      </c>
      <c r="E1777" s="139">
        <v>35000</v>
      </c>
      <c r="F1777" s="4">
        <f t="shared" si="39"/>
        <v>35000</v>
      </c>
      <c r="G1777" s="4" t="s">
        <v>12</v>
      </c>
      <c r="H1777" s="412">
        <v>2012</v>
      </c>
      <c r="I1777" s="4"/>
    </row>
    <row r="1778" spans="1:9" s="38" customFormat="1" ht="24.95" customHeight="1" x14ac:dyDescent="0.25">
      <c r="A1778" s="4">
        <v>72</v>
      </c>
      <c r="B1778" s="412" t="s">
        <v>2283</v>
      </c>
      <c r="C1778" s="4" t="s">
        <v>11</v>
      </c>
      <c r="D1778" s="412">
        <v>1</v>
      </c>
      <c r="E1778" s="139">
        <v>2000</v>
      </c>
      <c r="F1778" s="4">
        <f t="shared" si="39"/>
        <v>2000</v>
      </c>
      <c r="G1778" s="4" t="s">
        <v>12</v>
      </c>
      <c r="H1778" s="412">
        <v>2012</v>
      </c>
      <c r="I1778" s="4"/>
    </row>
    <row r="1779" spans="1:9" s="38" customFormat="1" ht="24.95" customHeight="1" x14ac:dyDescent="0.25">
      <c r="A1779" s="4">
        <v>73</v>
      </c>
      <c r="B1779" s="412" t="s">
        <v>341</v>
      </c>
      <c r="C1779" s="4" t="s">
        <v>11</v>
      </c>
      <c r="D1779" s="412">
        <v>8</v>
      </c>
      <c r="E1779" s="139">
        <v>5000</v>
      </c>
      <c r="F1779" s="4">
        <f t="shared" si="39"/>
        <v>40000</v>
      </c>
      <c r="G1779" s="4" t="s">
        <v>12</v>
      </c>
      <c r="H1779" s="412">
        <v>2014</v>
      </c>
      <c r="I1779" s="4"/>
    </row>
    <row r="1780" spans="1:9" s="38" customFormat="1" ht="35.25" customHeight="1" x14ac:dyDescent="0.25">
      <c r="A1780" s="4">
        <v>74</v>
      </c>
      <c r="B1780" s="412" t="s">
        <v>2284</v>
      </c>
      <c r="C1780" s="4" t="s">
        <v>11</v>
      </c>
      <c r="D1780" s="412">
        <v>1</v>
      </c>
      <c r="E1780" s="139">
        <v>18500</v>
      </c>
      <c r="F1780" s="4">
        <f t="shared" si="39"/>
        <v>18500</v>
      </c>
      <c r="G1780" s="4" t="s">
        <v>12</v>
      </c>
      <c r="H1780" s="412">
        <v>2016</v>
      </c>
      <c r="I1780" s="4"/>
    </row>
    <row r="1781" spans="1:9" s="38" customFormat="1" ht="58.5" customHeight="1" x14ac:dyDescent="0.25">
      <c r="A1781" s="4">
        <v>75</v>
      </c>
      <c r="B1781" s="412" t="s">
        <v>2285</v>
      </c>
      <c r="C1781" s="4" t="s">
        <v>11</v>
      </c>
      <c r="D1781" s="412">
        <v>1</v>
      </c>
      <c r="E1781" s="139">
        <v>330000</v>
      </c>
      <c r="F1781" s="4">
        <f t="shared" si="39"/>
        <v>330000</v>
      </c>
      <c r="G1781" s="4" t="s">
        <v>12</v>
      </c>
      <c r="H1781" s="412">
        <v>2011</v>
      </c>
      <c r="I1781" s="4"/>
    </row>
    <row r="1782" spans="1:9" s="38" customFormat="1" ht="36" x14ac:dyDescent="0.25">
      <c r="A1782" s="4">
        <v>76</v>
      </c>
      <c r="B1782" s="412" t="s">
        <v>2286</v>
      </c>
      <c r="C1782" s="4" t="s">
        <v>11</v>
      </c>
      <c r="D1782" s="412">
        <v>1</v>
      </c>
      <c r="E1782" s="139">
        <v>159600</v>
      </c>
      <c r="F1782" s="4">
        <f t="shared" si="39"/>
        <v>159600</v>
      </c>
      <c r="G1782" s="4" t="s">
        <v>12</v>
      </c>
      <c r="H1782" s="412">
        <v>2011</v>
      </c>
      <c r="I1782" s="4"/>
    </row>
    <row r="1783" spans="1:9" s="38" customFormat="1" ht="45" customHeight="1" x14ac:dyDescent="0.25">
      <c r="A1783" s="4">
        <v>77</v>
      </c>
      <c r="B1783" s="412" t="s">
        <v>2287</v>
      </c>
      <c r="C1783" s="4" t="s">
        <v>11</v>
      </c>
      <c r="D1783" s="412">
        <v>1</v>
      </c>
      <c r="E1783" s="139">
        <v>151200</v>
      </c>
      <c r="F1783" s="4">
        <f>D1783*E1783</f>
        <v>151200</v>
      </c>
      <c r="G1783" s="4" t="s">
        <v>12</v>
      </c>
      <c r="H1783" s="412">
        <v>2011</v>
      </c>
      <c r="I1783" s="4"/>
    </row>
    <row r="1784" spans="1:9" s="38" customFormat="1" ht="36" x14ac:dyDescent="0.25">
      <c r="A1784" s="4">
        <v>78</v>
      </c>
      <c r="B1784" s="412" t="s">
        <v>2288</v>
      </c>
      <c r="C1784" s="4" t="s">
        <v>11</v>
      </c>
      <c r="D1784" s="412">
        <v>1</v>
      </c>
      <c r="E1784" s="139">
        <v>582000</v>
      </c>
      <c r="F1784" s="4">
        <f t="shared" si="39"/>
        <v>582000</v>
      </c>
      <c r="G1784" s="4" t="s">
        <v>12</v>
      </c>
      <c r="H1784" s="412">
        <v>2011</v>
      </c>
      <c r="I1784" s="4"/>
    </row>
    <row r="1785" spans="1:9" s="38" customFormat="1" ht="25.5" customHeight="1" x14ac:dyDescent="0.25">
      <c r="A1785" s="4">
        <v>79</v>
      </c>
      <c r="B1785" s="412" t="s">
        <v>341</v>
      </c>
      <c r="C1785" s="4" t="s">
        <v>11</v>
      </c>
      <c r="D1785" s="412">
        <v>1</v>
      </c>
      <c r="E1785" s="139">
        <v>6500</v>
      </c>
      <c r="F1785" s="4">
        <f t="shared" si="39"/>
        <v>6500</v>
      </c>
      <c r="G1785" s="4" t="s">
        <v>12</v>
      </c>
      <c r="H1785" s="412">
        <v>2021</v>
      </c>
      <c r="I1785" s="4"/>
    </row>
    <row r="1786" spans="1:9" s="38" customFormat="1" ht="21.75" customHeight="1" x14ac:dyDescent="0.25">
      <c r="A1786" s="4">
        <v>80</v>
      </c>
      <c r="B1786" s="412" t="s">
        <v>341</v>
      </c>
      <c r="C1786" s="4" t="s">
        <v>11</v>
      </c>
      <c r="D1786" s="412">
        <v>1</v>
      </c>
      <c r="E1786" s="139">
        <v>8500</v>
      </c>
      <c r="F1786" s="4">
        <f t="shared" si="39"/>
        <v>8500</v>
      </c>
      <c r="G1786" s="4" t="s">
        <v>12</v>
      </c>
      <c r="H1786" s="412">
        <v>2021</v>
      </c>
      <c r="I1786" s="4"/>
    </row>
    <row r="1787" spans="1:9" s="38" customFormat="1" ht="73.5" customHeight="1" x14ac:dyDescent="0.25">
      <c r="A1787" s="4">
        <v>81</v>
      </c>
      <c r="B1787" s="412" t="s">
        <v>2289</v>
      </c>
      <c r="C1787" s="4" t="s">
        <v>11</v>
      </c>
      <c r="D1787" s="412">
        <v>7</v>
      </c>
      <c r="E1787" s="139">
        <v>10000</v>
      </c>
      <c r="F1787" s="4">
        <f t="shared" si="39"/>
        <v>70000</v>
      </c>
      <c r="G1787" s="4" t="s">
        <v>12</v>
      </c>
      <c r="H1787" s="412">
        <v>2011</v>
      </c>
      <c r="I1787" s="4"/>
    </row>
    <row r="1788" spans="1:9" s="38" customFormat="1" ht="72" x14ac:dyDescent="0.25">
      <c r="A1788" s="4">
        <v>82</v>
      </c>
      <c r="B1788" s="412" t="s">
        <v>2290</v>
      </c>
      <c r="C1788" s="4" t="s">
        <v>11</v>
      </c>
      <c r="D1788" s="412">
        <v>15</v>
      </c>
      <c r="E1788" s="139">
        <v>9800</v>
      </c>
      <c r="F1788" s="4">
        <f t="shared" si="39"/>
        <v>147000</v>
      </c>
      <c r="G1788" s="4" t="s">
        <v>12</v>
      </c>
      <c r="H1788" s="412">
        <v>2011</v>
      </c>
      <c r="I1788" s="4"/>
    </row>
    <row r="1789" spans="1:9" s="38" customFormat="1" ht="101.25" customHeight="1" x14ac:dyDescent="0.25">
      <c r="A1789" s="4">
        <v>83</v>
      </c>
      <c r="B1789" s="412" t="s">
        <v>2291</v>
      </c>
      <c r="C1789" s="4" t="s">
        <v>11</v>
      </c>
      <c r="D1789" s="412">
        <v>60</v>
      </c>
      <c r="E1789" s="139">
        <v>3800</v>
      </c>
      <c r="F1789" s="4">
        <f>D1789*E1789</f>
        <v>228000</v>
      </c>
      <c r="G1789" s="4" t="s">
        <v>12</v>
      </c>
      <c r="H1789" s="412">
        <v>2011</v>
      </c>
      <c r="I1789" s="4"/>
    </row>
    <row r="1790" spans="1:9" s="38" customFormat="1" ht="62.25" customHeight="1" x14ac:dyDescent="0.25">
      <c r="A1790" s="4">
        <v>84</v>
      </c>
      <c r="B1790" s="412" t="s">
        <v>2292</v>
      </c>
      <c r="C1790" s="4" t="s">
        <v>11</v>
      </c>
      <c r="D1790" s="412">
        <v>10</v>
      </c>
      <c r="E1790" s="139">
        <v>32000</v>
      </c>
      <c r="F1790" s="4">
        <f t="shared" si="39"/>
        <v>320000</v>
      </c>
      <c r="G1790" s="4" t="s">
        <v>12</v>
      </c>
      <c r="H1790" s="412">
        <v>2011</v>
      </c>
      <c r="I1790" s="4"/>
    </row>
    <row r="1791" spans="1:9" s="38" customFormat="1" ht="71.25" customHeight="1" x14ac:dyDescent="0.25">
      <c r="A1791" s="4">
        <v>85</v>
      </c>
      <c r="B1791" s="412" t="s">
        <v>2293</v>
      </c>
      <c r="C1791" s="4" t="s">
        <v>11</v>
      </c>
      <c r="D1791" s="412">
        <v>20</v>
      </c>
      <c r="E1791" s="139">
        <v>45000</v>
      </c>
      <c r="F1791" s="4">
        <f t="shared" si="39"/>
        <v>900000</v>
      </c>
      <c r="G1791" s="4" t="s">
        <v>12</v>
      </c>
      <c r="H1791" s="412">
        <v>2011</v>
      </c>
      <c r="I1791" s="4"/>
    </row>
    <row r="1792" spans="1:9" s="38" customFormat="1" ht="54" x14ac:dyDescent="0.25">
      <c r="A1792" s="4">
        <v>86</v>
      </c>
      <c r="B1792" s="412" t="s">
        <v>2294</v>
      </c>
      <c r="C1792" s="4" t="s">
        <v>11</v>
      </c>
      <c r="D1792" s="412">
        <v>3</v>
      </c>
      <c r="E1792" s="139">
        <v>28000</v>
      </c>
      <c r="F1792" s="4">
        <f t="shared" si="39"/>
        <v>84000</v>
      </c>
      <c r="G1792" s="4" t="s">
        <v>12</v>
      </c>
      <c r="H1792" s="412">
        <v>2011</v>
      </c>
      <c r="I1792" s="4"/>
    </row>
    <row r="1793" spans="1:9" s="38" customFormat="1" ht="27" customHeight="1" x14ac:dyDescent="0.25">
      <c r="A1793" s="4">
        <v>87</v>
      </c>
      <c r="B1793" s="412" t="s">
        <v>2296</v>
      </c>
      <c r="C1793" s="4" t="s">
        <v>11</v>
      </c>
      <c r="D1793" s="412">
        <v>1</v>
      </c>
      <c r="E1793" s="139">
        <v>9500</v>
      </c>
      <c r="F1793" s="4">
        <f t="shared" si="39"/>
        <v>9500</v>
      </c>
      <c r="G1793" s="4" t="s">
        <v>12</v>
      </c>
      <c r="H1793" s="412">
        <v>2015</v>
      </c>
      <c r="I1793" s="4"/>
    </row>
    <row r="1794" spans="1:9" s="38" customFormat="1" ht="27" customHeight="1" x14ac:dyDescent="0.25">
      <c r="A1794" s="4">
        <v>88</v>
      </c>
      <c r="B1794" s="412" t="s">
        <v>2295</v>
      </c>
      <c r="C1794" s="4" t="s">
        <v>11</v>
      </c>
      <c r="D1794" s="412">
        <v>2</v>
      </c>
      <c r="E1794" s="412">
        <v>11300</v>
      </c>
      <c r="F1794" s="4">
        <f t="shared" si="39"/>
        <v>22600</v>
      </c>
      <c r="G1794" s="4" t="s">
        <v>12</v>
      </c>
      <c r="H1794" s="412">
        <v>2021</v>
      </c>
      <c r="I1794" s="4"/>
    </row>
    <row r="1795" spans="1:9" s="38" customFormat="1" ht="27" customHeight="1" x14ac:dyDescent="0.25">
      <c r="A1795" s="4">
        <v>89</v>
      </c>
      <c r="B1795" s="412" t="s">
        <v>2295</v>
      </c>
      <c r="C1795" s="4" t="s">
        <v>11</v>
      </c>
      <c r="D1795" s="412">
        <v>1</v>
      </c>
      <c r="E1795" s="412">
        <v>11300</v>
      </c>
      <c r="F1795" s="4">
        <f t="shared" si="39"/>
        <v>11300</v>
      </c>
      <c r="G1795" s="4" t="s">
        <v>12</v>
      </c>
      <c r="H1795" s="412">
        <v>2021</v>
      </c>
      <c r="I1795" s="4"/>
    </row>
    <row r="1796" spans="1:9" s="38" customFormat="1" ht="18" x14ac:dyDescent="0.25">
      <c r="A1796" s="4">
        <v>90</v>
      </c>
      <c r="B1796" s="412" t="s">
        <v>2297</v>
      </c>
      <c r="C1796" s="4" t="s">
        <v>11</v>
      </c>
      <c r="D1796" s="412">
        <v>1</v>
      </c>
      <c r="E1796" s="139">
        <v>93000</v>
      </c>
      <c r="F1796" s="4">
        <f t="shared" si="39"/>
        <v>93000</v>
      </c>
      <c r="G1796" s="4" t="s">
        <v>12</v>
      </c>
      <c r="H1796" s="412">
        <v>2001</v>
      </c>
      <c r="I1796" s="4"/>
    </row>
    <row r="1797" spans="1:9" s="38" customFormat="1" ht="24.95" customHeight="1" x14ac:dyDescent="0.25">
      <c r="A1797" s="4">
        <v>91</v>
      </c>
      <c r="B1797" s="412" t="s">
        <v>2298</v>
      </c>
      <c r="C1797" s="4" t="s">
        <v>11</v>
      </c>
      <c r="D1797" s="412">
        <v>1</v>
      </c>
      <c r="E1797" s="412" t="s">
        <v>2299</v>
      </c>
      <c r="F1797" s="4">
        <f t="shared" si="39"/>
        <v>20700</v>
      </c>
      <c r="G1797" s="4" t="s">
        <v>12</v>
      </c>
      <c r="H1797" s="412">
        <v>2011</v>
      </c>
      <c r="I1797" s="4"/>
    </row>
    <row r="1798" spans="1:9" s="38" customFormat="1" ht="24.95" customHeight="1" x14ac:dyDescent="0.25">
      <c r="A1798" s="4">
        <v>92</v>
      </c>
      <c r="B1798" s="412" t="s">
        <v>2300</v>
      </c>
      <c r="C1798" s="4" t="s">
        <v>11</v>
      </c>
      <c r="D1798" s="412">
        <v>1</v>
      </c>
      <c r="E1798" s="412" t="s">
        <v>2301</v>
      </c>
      <c r="F1798" s="4">
        <f t="shared" si="39"/>
        <v>321000</v>
      </c>
      <c r="G1798" s="4" t="s">
        <v>12</v>
      </c>
      <c r="H1798" s="412">
        <v>2011</v>
      </c>
      <c r="I1798" s="4"/>
    </row>
    <row r="1799" spans="1:9" s="38" customFormat="1" ht="24.95" customHeight="1" x14ac:dyDescent="0.25">
      <c r="A1799" s="4">
        <v>93</v>
      </c>
      <c r="B1799" s="412" t="s">
        <v>2295</v>
      </c>
      <c r="C1799" s="4" t="s">
        <v>11</v>
      </c>
      <c r="D1799" s="412">
        <v>1</v>
      </c>
      <c r="E1799" s="412">
        <v>10700</v>
      </c>
      <c r="F1799" s="4">
        <f t="shared" si="39"/>
        <v>10700</v>
      </c>
      <c r="G1799" s="4" t="s">
        <v>12</v>
      </c>
      <c r="H1799" s="412">
        <v>2021</v>
      </c>
      <c r="I1799" s="4"/>
    </row>
    <row r="1800" spans="1:9" s="38" customFormat="1" ht="24.95" customHeight="1" x14ac:dyDescent="0.25">
      <c r="A1800" s="4">
        <v>94</v>
      </c>
      <c r="B1800" s="412" t="s">
        <v>803</v>
      </c>
      <c r="C1800" s="4" t="s">
        <v>11</v>
      </c>
      <c r="D1800" s="412">
        <v>1</v>
      </c>
      <c r="E1800" s="412">
        <v>117057</v>
      </c>
      <c r="F1800" s="4">
        <f t="shared" si="39"/>
        <v>117057</v>
      </c>
      <c r="G1800" s="4" t="s">
        <v>12</v>
      </c>
      <c r="H1800" s="412">
        <v>2023</v>
      </c>
      <c r="I1800" s="4"/>
    </row>
    <row r="1801" spans="1:9" s="38" customFormat="1" ht="24.95" customHeight="1" x14ac:dyDescent="0.25">
      <c r="A1801" s="4">
        <v>95</v>
      </c>
      <c r="B1801" s="412" t="s">
        <v>693</v>
      </c>
      <c r="C1801" s="4" t="s">
        <v>11</v>
      </c>
      <c r="D1801" s="412">
        <v>1</v>
      </c>
      <c r="E1801" s="412">
        <v>22112</v>
      </c>
      <c r="F1801" s="4">
        <f t="shared" si="39"/>
        <v>22112</v>
      </c>
      <c r="G1801" s="4" t="s">
        <v>106</v>
      </c>
      <c r="H1801" s="412">
        <v>2023</v>
      </c>
      <c r="I1801" s="4"/>
    </row>
    <row r="1802" spans="1:9" s="38" customFormat="1" ht="43.5" customHeight="1" x14ac:dyDescent="0.25">
      <c r="A1802" s="4">
        <v>96</v>
      </c>
      <c r="B1802" s="412" t="s">
        <v>2302</v>
      </c>
      <c r="C1802" s="4" t="s">
        <v>11</v>
      </c>
      <c r="D1802" s="412">
        <v>1</v>
      </c>
      <c r="E1802" s="412">
        <v>339359</v>
      </c>
      <c r="F1802" s="4">
        <f t="shared" si="39"/>
        <v>339359</v>
      </c>
      <c r="G1802" s="4" t="s">
        <v>12</v>
      </c>
      <c r="H1802" s="412" t="s">
        <v>2217</v>
      </c>
      <c r="I1802" s="4"/>
    </row>
    <row r="1803" spans="1:9" s="38" customFormat="1" ht="24.95" customHeight="1" x14ac:dyDescent="0.25">
      <c r="A1803" s="4">
        <v>97</v>
      </c>
      <c r="B1803" s="412" t="s">
        <v>2303</v>
      </c>
      <c r="C1803" s="4" t="s">
        <v>11</v>
      </c>
      <c r="D1803" s="412">
        <v>2</v>
      </c>
      <c r="E1803" s="412">
        <v>68084</v>
      </c>
      <c r="F1803" s="4">
        <f t="shared" si="39"/>
        <v>136168</v>
      </c>
      <c r="G1803" s="4" t="s">
        <v>12</v>
      </c>
      <c r="H1803" s="412" t="s">
        <v>2217</v>
      </c>
      <c r="I1803" s="4"/>
    </row>
    <row r="1804" spans="1:9" s="38" customFormat="1" ht="35.25" customHeight="1" x14ac:dyDescent="0.25">
      <c r="A1804" s="4">
        <v>98</v>
      </c>
      <c r="B1804" s="412" t="s">
        <v>2304</v>
      </c>
      <c r="C1804" s="4" t="s">
        <v>11</v>
      </c>
      <c r="D1804" s="412">
        <v>1</v>
      </c>
      <c r="E1804" s="412">
        <v>124892</v>
      </c>
      <c r="F1804" s="4">
        <f t="shared" si="39"/>
        <v>124892</v>
      </c>
      <c r="G1804" s="4" t="s">
        <v>12</v>
      </c>
      <c r="H1804" s="412" t="s">
        <v>2217</v>
      </c>
      <c r="I1804" s="4"/>
    </row>
    <row r="1805" spans="1:9" s="38" customFormat="1" ht="24.95" customHeight="1" x14ac:dyDescent="0.25">
      <c r="A1805" s="4">
        <v>99</v>
      </c>
      <c r="B1805" s="412" t="s">
        <v>374</v>
      </c>
      <c r="C1805" s="4" t="s">
        <v>11</v>
      </c>
      <c r="D1805" s="412">
        <v>1</v>
      </c>
      <c r="E1805" s="4">
        <v>60000</v>
      </c>
      <c r="F1805" s="4">
        <f t="shared" si="39"/>
        <v>60000</v>
      </c>
      <c r="G1805" s="4" t="s">
        <v>12</v>
      </c>
      <c r="H1805" s="412" t="s">
        <v>2214</v>
      </c>
      <c r="I1805" s="4"/>
    </row>
    <row r="1806" spans="1:9" s="38" customFormat="1" ht="24.95" customHeight="1" x14ac:dyDescent="0.25">
      <c r="A1806" s="4">
        <v>100</v>
      </c>
      <c r="B1806" s="4" t="s">
        <v>1624</v>
      </c>
      <c r="C1806" s="4" t="s">
        <v>11</v>
      </c>
      <c r="D1806" s="4">
        <v>11</v>
      </c>
      <c r="E1806" s="4">
        <v>26600</v>
      </c>
      <c r="F1806" s="4">
        <f t="shared" si="39"/>
        <v>292600</v>
      </c>
      <c r="G1806" s="4" t="s">
        <v>106</v>
      </c>
      <c r="H1806" s="412" t="s">
        <v>168</v>
      </c>
      <c r="I1806" s="4"/>
    </row>
    <row r="1807" spans="1:9" s="38" customFormat="1" ht="19.5" customHeight="1" x14ac:dyDescent="0.25">
      <c r="A1807" s="79"/>
      <c r="B1807" s="100" t="s">
        <v>141</v>
      </c>
      <c r="C1807" s="100"/>
      <c r="D1807" s="100">
        <f>SUM(D1707:D1806)</f>
        <v>1164</v>
      </c>
      <c r="E1807" s="100" t="s">
        <v>142</v>
      </c>
      <c r="F1807" s="100">
        <f>SUM(F1707:F1806)</f>
        <v>28522465</v>
      </c>
      <c r="G1807" s="79"/>
      <c r="H1807" s="79"/>
      <c r="I1807" s="79"/>
    </row>
    <row r="1808" spans="1:9" s="38" customFormat="1" ht="19.5" customHeight="1" x14ac:dyDescent="0.25">
      <c r="A1808" s="149"/>
      <c r="B1808" s="148"/>
      <c r="C1808" s="148"/>
      <c r="D1808" s="148"/>
      <c r="E1808" s="148"/>
      <c r="F1808" s="148"/>
      <c r="G1808" s="149"/>
      <c r="H1808" s="149"/>
      <c r="I1808" s="149"/>
    </row>
    <row r="1809" spans="1:10" s="38" customFormat="1" ht="19.5" customHeight="1" x14ac:dyDescent="0.25">
      <c r="A1809" s="149"/>
      <c r="B1809" s="148"/>
      <c r="C1809" s="148"/>
      <c r="D1809" s="148"/>
      <c r="E1809" s="148"/>
      <c r="F1809" s="148"/>
      <c r="G1809" s="149"/>
      <c r="H1809" s="149"/>
      <c r="I1809" s="149"/>
    </row>
    <row r="1810" spans="1:10" ht="25.5" customHeight="1" x14ac:dyDescent="0.25">
      <c r="A1810" s="530" t="s">
        <v>2724</v>
      </c>
      <c r="B1810" s="530"/>
      <c r="C1810" s="530"/>
      <c r="D1810" s="530"/>
      <c r="E1810" s="530"/>
      <c r="F1810" s="530"/>
      <c r="G1810" s="530"/>
      <c r="H1810" s="530"/>
    </row>
    <row r="1811" spans="1:10" ht="15" customHeight="1" x14ac:dyDescent="0.25">
      <c r="A1811" s="300"/>
      <c r="B1811" s="300"/>
      <c r="C1811" s="300"/>
      <c r="D1811" s="300"/>
      <c r="E1811" s="300"/>
      <c r="F1811" s="300"/>
      <c r="G1811" s="300"/>
      <c r="H1811" s="300"/>
    </row>
    <row r="1812" spans="1:10" s="210" customFormat="1" ht="21" customHeight="1" x14ac:dyDescent="0.3">
      <c r="A1812" s="302"/>
      <c r="B1812" s="301" t="s">
        <v>2794</v>
      </c>
      <c r="C1812" s="225"/>
      <c r="D1812" s="225"/>
      <c r="E1812" s="225"/>
      <c r="F1812" s="302"/>
      <c r="G1812" s="302"/>
      <c r="H1812" s="226"/>
      <c r="I1812" s="302"/>
    </row>
    <row r="1813" spans="1:10" s="210" customFormat="1" ht="24.75" customHeight="1" x14ac:dyDescent="0.3">
      <c r="A1813" s="302"/>
      <c r="B1813" s="301" t="s">
        <v>2795</v>
      </c>
      <c r="C1813" s="225"/>
      <c r="D1813" s="225"/>
      <c r="E1813" s="225"/>
      <c r="F1813" s="301"/>
      <c r="G1813" s="301" t="s">
        <v>2734</v>
      </c>
      <c r="H1813" s="301" t="s">
        <v>2796</v>
      </c>
      <c r="I1813" s="301"/>
    </row>
    <row r="1814" spans="1:10" ht="19.5" x14ac:dyDescent="0.25">
      <c r="B1814" s="183"/>
    </row>
    <row r="1815" spans="1:10" s="232" customFormat="1" ht="18.75" customHeight="1" x14ac:dyDescent="0.35">
      <c r="A1815" s="227"/>
      <c r="B1815" s="228" t="s">
        <v>2723</v>
      </c>
      <c r="C1815" s="228"/>
      <c r="D1815" s="229"/>
      <c r="E1815" s="229"/>
      <c r="F1815" s="230"/>
      <c r="G1815" s="227"/>
      <c r="H1815" s="227"/>
      <c r="I1815" s="231"/>
      <c r="J1815" s="227"/>
    </row>
    <row r="1816" spans="1:10" s="38" customFormat="1" ht="18.75" customHeight="1" x14ac:dyDescent="0.25">
      <c r="A1816" s="93"/>
      <c r="B1816" s="233"/>
      <c r="C1816" s="233"/>
      <c r="D1816" s="234"/>
      <c r="E1816" s="234"/>
      <c r="F1816" s="235"/>
      <c r="G1816" s="93"/>
      <c r="H1816" s="93"/>
      <c r="I1816" s="236"/>
      <c r="J1816" s="93"/>
    </row>
    <row r="1817" spans="1:10" s="210" customFormat="1" ht="24" customHeight="1" x14ac:dyDescent="0.3">
      <c r="A1817" s="302"/>
      <c r="B1817" s="301" t="s">
        <v>2443</v>
      </c>
      <c r="C1817" s="303"/>
      <c r="D1817" s="303"/>
      <c r="E1817" s="303"/>
      <c r="F1817" s="302"/>
      <c r="G1817" s="302"/>
      <c r="H1817" s="237"/>
      <c r="I1817" s="302"/>
    </row>
    <row r="1818" spans="1:10" s="210" customFormat="1" ht="17.25" x14ac:dyDescent="0.3">
      <c r="A1818" s="302"/>
      <c r="B1818" s="301" t="s">
        <v>2442</v>
      </c>
      <c r="C1818" s="303"/>
      <c r="D1818" s="303"/>
      <c r="E1818" s="303"/>
      <c r="F1818" s="302"/>
      <c r="G1818" s="301" t="s">
        <v>2798</v>
      </c>
      <c r="H1818" s="532" t="s">
        <v>2738</v>
      </c>
      <c r="I1818" s="532"/>
    </row>
    <row r="1819" spans="1:10" s="210" customFormat="1" ht="18" customHeight="1" x14ac:dyDescent="0.3">
      <c r="A1819" s="302"/>
      <c r="B1819" s="301"/>
      <c r="C1819" s="225"/>
      <c r="D1819" s="225"/>
      <c r="E1819" s="225"/>
      <c r="F1819" s="302"/>
      <c r="G1819" s="238"/>
      <c r="H1819" s="238"/>
      <c r="I1819" s="238"/>
    </row>
    <row r="1820" spans="1:10" s="210" customFormat="1" ht="17.25" x14ac:dyDescent="0.3">
      <c r="A1820" s="302"/>
      <c r="B1820" s="301" t="s">
        <v>2794</v>
      </c>
      <c r="C1820" s="225"/>
      <c r="D1820" s="225"/>
      <c r="E1820" s="225"/>
      <c r="F1820" s="302"/>
      <c r="G1820" s="302"/>
      <c r="H1820" s="226"/>
      <c r="I1820" s="302"/>
    </row>
    <row r="1821" spans="1:10" s="210" customFormat="1" ht="18" customHeight="1" x14ac:dyDescent="0.3">
      <c r="A1821" s="302"/>
      <c r="B1821" s="301" t="s">
        <v>2797</v>
      </c>
      <c r="C1821" s="225"/>
      <c r="D1821" s="225"/>
      <c r="E1821" s="225"/>
      <c r="F1821" s="301"/>
      <c r="G1821" s="301" t="s">
        <v>2798</v>
      </c>
      <c r="H1821" s="301" t="s">
        <v>2799</v>
      </c>
      <c r="I1821" s="301"/>
    </row>
    <row r="1822" spans="1:10" s="210" customFormat="1" ht="18" customHeight="1" x14ac:dyDescent="0.3">
      <c r="A1822" s="302"/>
      <c r="B1822" s="301"/>
      <c r="C1822" s="225"/>
      <c r="D1822" s="225"/>
      <c r="E1822" s="225"/>
      <c r="F1822" s="301"/>
      <c r="G1822" s="301"/>
      <c r="H1822" s="301"/>
      <c r="I1822" s="301"/>
    </row>
    <row r="1823" spans="1:10" s="210" customFormat="1" ht="18.75" customHeight="1" x14ac:dyDescent="0.3">
      <c r="A1823" s="302"/>
      <c r="B1823" s="239" t="s">
        <v>2722</v>
      </c>
      <c r="C1823" s="239"/>
      <c r="D1823" s="239"/>
      <c r="E1823" s="239"/>
      <c r="F1823" s="303"/>
      <c r="G1823" s="302"/>
      <c r="H1823" s="302"/>
      <c r="I1823" s="237"/>
      <c r="J1823" s="302"/>
    </row>
    <row r="1824" spans="1:10" s="210" customFormat="1" ht="18.75" customHeight="1" x14ac:dyDescent="0.3">
      <c r="A1824" s="302"/>
      <c r="B1824" s="239" t="s">
        <v>2735</v>
      </c>
      <c r="C1824" s="239"/>
      <c r="D1824" s="239"/>
      <c r="E1824" s="239"/>
      <c r="F1824" s="303"/>
      <c r="G1824" s="301" t="s">
        <v>2798</v>
      </c>
      <c r="H1824" s="531" t="s">
        <v>2736</v>
      </c>
      <c r="I1824" s="531"/>
      <c r="J1824" s="302"/>
    </row>
    <row r="1825" spans="1:10" s="210" customFormat="1" ht="17.25" x14ac:dyDescent="0.3"/>
    <row r="1826" spans="1:10" s="210" customFormat="1" ht="17.25" x14ac:dyDescent="0.3">
      <c r="A1826" s="302"/>
      <c r="B1826" s="301" t="s">
        <v>2794</v>
      </c>
      <c r="C1826" s="225"/>
      <c r="D1826" s="225"/>
      <c r="E1826" s="225"/>
      <c r="F1826" s="302"/>
      <c r="G1826" s="302"/>
      <c r="H1826" s="226"/>
      <c r="I1826" s="302"/>
    </row>
    <row r="1827" spans="1:10" s="210" customFormat="1" ht="18" customHeight="1" x14ac:dyDescent="0.3">
      <c r="A1827" s="302"/>
      <c r="B1827" s="301" t="s">
        <v>2801</v>
      </c>
      <c r="C1827" s="225"/>
      <c r="D1827" s="225"/>
      <c r="E1827" s="225"/>
      <c r="F1827" s="301"/>
      <c r="G1827" s="301" t="s">
        <v>2798</v>
      </c>
      <c r="H1827" s="301" t="s">
        <v>2800</v>
      </c>
      <c r="I1827" s="301"/>
    </row>
    <row r="1828" spans="1:10" s="210" customFormat="1" ht="17.25" x14ac:dyDescent="0.3"/>
    <row r="1829" spans="1:10" s="210" customFormat="1" ht="17.25" x14ac:dyDescent="0.3">
      <c r="B1829" s="210" t="s">
        <v>2728</v>
      </c>
      <c r="G1829" s="210" t="s">
        <v>2734</v>
      </c>
      <c r="H1829" s="210" t="s">
        <v>2731</v>
      </c>
    </row>
    <row r="1830" spans="1:10" s="210" customFormat="1" ht="17.25" x14ac:dyDescent="0.3"/>
    <row r="1831" spans="1:10" s="210" customFormat="1" ht="17.25" x14ac:dyDescent="0.3">
      <c r="B1831" s="544" t="s">
        <v>2832</v>
      </c>
      <c r="C1831" s="544"/>
      <c r="D1831" s="544"/>
      <c r="E1831" s="544"/>
      <c r="G1831" s="210" t="s">
        <v>2732</v>
      </c>
      <c r="H1831" s="210" t="s">
        <v>2880</v>
      </c>
    </row>
    <row r="1832" spans="1:10" s="210" customFormat="1" ht="17.25" x14ac:dyDescent="0.3">
      <c r="B1832" s="303"/>
      <c r="C1832" s="303"/>
      <c r="D1832" s="303"/>
      <c r="E1832" s="303"/>
    </row>
    <row r="1833" spans="1:10" s="210" customFormat="1" ht="23.25" customHeight="1" x14ac:dyDescent="0.3">
      <c r="B1833" s="544" t="s">
        <v>2463</v>
      </c>
      <c r="C1833" s="544"/>
      <c r="D1833" s="544"/>
      <c r="E1833" s="544"/>
      <c r="G1833" s="210" t="s">
        <v>2732</v>
      </c>
      <c r="H1833" s="210" t="s">
        <v>2831</v>
      </c>
      <c r="I1833" s="211"/>
      <c r="J1833" s="302"/>
    </row>
    <row r="1835" spans="1:10" s="38" customFormat="1" ht="19.5" customHeight="1" x14ac:dyDescent="0.25">
      <c r="A1835" s="149"/>
      <c r="B1835" s="148"/>
      <c r="C1835" s="148"/>
      <c r="D1835" s="148"/>
      <c r="E1835" s="148"/>
      <c r="F1835" s="148"/>
      <c r="G1835" s="149"/>
      <c r="H1835" s="149"/>
      <c r="I1835" s="149"/>
    </row>
  </sheetData>
  <mergeCells count="173">
    <mergeCell ref="A1670:H1670"/>
    <mergeCell ref="H1216:I1216"/>
    <mergeCell ref="H1222:I1222"/>
    <mergeCell ref="B1229:E1229"/>
    <mergeCell ref="B1231:E1231"/>
    <mergeCell ref="A1369:H1369"/>
    <mergeCell ref="A1403:C1403"/>
    <mergeCell ref="B1124:E1124"/>
    <mergeCell ref="F1129:I1129"/>
    <mergeCell ref="H1130:I1132"/>
    <mergeCell ref="H1133:I1133"/>
    <mergeCell ref="A1134:I1134"/>
    <mergeCell ref="A1188:I1188"/>
    <mergeCell ref="A1191:C1191"/>
    <mergeCell ref="H1236:I1239"/>
    <mergeCell ref="H1396:I1398"/>
    <mergeCell ref="A1137:C1137"/>
    <mergeCell ref="A1155:H1155"/>
    <mergeCell ref="H1163:I1163"/>
    <mergeCell ref="H1169:I1169"/>
    <mergeCell ref="B1176:E1176"/>
    <mergeCell ref="B1178:E1178"/>
    <mergeCell ref="F1183:I1183"/>
    <mergeCell ref="H1184:I1186"/>
    <mergeCell ref="H444:I446"/>
    <mergeCell ref="H577:I580"/>
    <mergeCell ref="H714:I716"/>
    <mergeCell ref="H808:I810"/>
    <mergeCell ref="A350:H350"/>
    <mergeCell ref="H358:I358"/>
    <mergeCell ref="H364:I364"/>
    <mergeCell ref="B437:E437"/>
    <mergeCell ref="B439:E439"/>
    <mergeCell ref="A550:H550"/>
    <mergeCell ref="H558:I558"/>
    <mergeCell ref="F443:I443"/>
    <mergeCell ref="H447:I447"/>
    <mergeCell ref="A448:I448"/>
    <mergeCell ref="A451:C451"/>
    <mergeCell ref="H695:I695"/>
    <mergeCell ref="H701:I701"/>
    <mergeCell ref="B708:E708"/>
    <mergeCell ref="B710:E710"/>
    <mergeCell ref="A781:H781"/>
    <mergeCell ref="H564:I564"/>
    <mergeCell ref="B571:E571"/>
    <mergeCell ref="H430:I430"/>
    <mergeCell ref="F195:I195"/>
    <mergeCell ref="H198:I198"/>
    <mergeCell ref="A199:I199"/>
    <mergeCell ref="B371:E371"/>
    <mergeCell ref="B373:E373"/>
    <mergeCell ref="A416:H416"/>
    <mergeCell ref="H424:I424"/>
    <mergeCell ref="A385:C385"/>
    <mergeCell ref="A382:I382"/>
    <mergeCell ref="F306:I306"/>
    <mergeCell ref="H311:I311"/>
    <mergeCell ref="A312:I312"/>
    <mergeCell ref="F377:I377"/>
    <mergeCell ref="A315:C315"/>
    <mergeCell ref="H196:I196"/>
    <mergeCell ref="H307:I310"/>
    <mergeCell ref="H294:I294"/>
    <mergeCell ref="A228:H228"/>
    <mergeCell ref="H236:I236"/>
    <mergeCell ref="H242:I242"/>
    <mergeCell ref="H378:I381"/>
    <mergeCell ref="B573:E573"/>
    <mergeCell ref="A687:H687"/>
    <mergeCell ref="A721:C721"/>
    <mergeCell ref="F576:I576"/>
    <mergeCell ref="H581:I581"/>
    <mergeCell ref="A582:I582"/>
    <mergeCell ref="A585:C585"/>
    <mergeCell ref="F713:I713"/>
    <mergeCell ref="H717:I717"/>
    <mergeCell ref="A718:I718"/>
    <mergeCell ref="H863:I863"/>
    <mergeCell ref="H869:I869"/>
    <mergeCell ref="B876:E876"/>
    <mergeCell ref="A955:H955"/>
    <mergeCell ref="A855:H855"/>
    <mergeCell ref="H789:I789"/>
    <mergeCell ref="H795:I795"/>
    <mergeCell ref="B802:E802"/>
    <mergeCell ref="B804:E804"/>
    <mergeCell ref="A815:C815"/>
    <mergeCell ref="A890:C890"/>
    <mergeCell ref="F807:I807"/>
    <mergeCell ref="H811:I811"/>
    <mergeCell ref="A812:I812"/>
    <mergeCell ref="F882:I882"/>
    <mergeCell ref="H886:I886"/>
    <mergeCell ref="A887:I887"/>
    <mergeCell ref="H883:I885"/>
    <mergeCell ref="H963:I963"/>
    <mergeCell ref="H969:I969"/>
    <mergeCell ref="B976:E976"/>
    <mergeCell ref="B978:E978"/>
    <mergeCell ref="A1029:H1029"/>
    <mergeCell ref="F981:I981"/>
    <mergeCell ref="H985:I985"/>
    <mergeCell ref="A986:I986"/>
    <mergeCell ref="A989:C989"/>
    <mergeCell ref="H982:I984"/>
    <mergeCell ref="H1377:I1377"/>
    <mergeCell ref="H1383:I1383"/>
    <mergeCell ref="B1390:E1390"/>
    <mergeCell ref="B1392:E1392"/>
    <mergeCell ref="H1037:I1037"/>
    <mergeCell ref="H1043:I1043"/>
    <mergeCell ref="B1050:E1050"/>
    <mergeCell ref="B1052:E1052"/>
    <mergeCell ref="A1208:H1208"/>
    <mergeCell ref="F1056:I1056"/>
    <mergeCell ref="H1060:I1060"/>
    <mergeCell ref="A1061:I1061"/>
    <mergeCell ref="A1064:C1064"/>
    <mergeCell ref="H1057:I1059"/>
    <mergeCell ref="A1101:H1101"/>
    <mergeCell ref="H1109:I1109"/>
    <mergeCell ref="H1115:I1115"/>
    <mergeCell ref="B1122:E1122"/>
    <mergeCell ref="H1187:I1187"/>
    <mergeCell ref="H177:I177"/>
    <mergeCell ref="H183:I183"/>
    <mergeCell ref="H146:I146"/>
    <mergeCell ref="B1831:E1831"/>
    <mergeCell ref="B1833:E1833"/>
    <mergeCell ref="H1678:I1678"/>
    <mergeCell ref="H1684:I1684"/>
    <mergeCell ref="B1691:E1691"/>
    <mergeCell ref="B1693:E1693"/>
    <mergeCell ref="A1810:H1810"/>
    <mergeCell ref="F1696:I1696"/>
    <mergeCell ref="H1700:I1700"/>
    <mergeCell ref="A1701:I1701"/>
    <mergeCell ref="A1704:C1704"/>
    <mergeCell ref="H1818:I1818"/>
    <mergeCell ref="H1824:I1824"/>
    <mergeCell ref="H1697:I1699"/>
    <mergeCell ref="F1235:I1235"/>
    <mergeCell ref="H1240:I1240"/>
    <mergeCell ref="A1241:I1241"/>
    <mergeCell ref="A1244:C1244"/>
    <mergeCell ref="F1395:I1395"/>
    <mergeCell ref="H1399:I1399"/>
    <mergeCell ref="A1400:I1400"/>
    <mergeCell ref="F1:I1"/>
    <mergeCell ref="H3:I3"/>
    <mergeCell ref="A4:I4"/>
    <mergeCell ref="A7:C7"/>
    <mergeCell ref="A252:C252"/>
    <mergeCell ref="A253:C253"/>
    <mergeCell ref="A280:H280"/>
    <mergeCell ref="H288:I288"/>
    <mergeCell ref="A8:C8"/>
    <mergeCell ref="A203:C203"/>
    <mergeCell ref="A202:C202"/>
    <mergeCell ref="A152:C152"/>
    <mergeCell ref="G2:H2"/>
    <mergeCell ref="A120:H120"/>
    <mergeCell ref="H126:I126"/>
    <mergeCell ref="H132:I132"/>
    <mergeCell ref="B139:E139"/>
    <mergeCell ref="B141:E141"/>
    <mergeCell ref="F145:I145"/>
    <mergeCell ref="H147:I147"/>
    <mergeCell ref="A148:I148"/>
    <mergeCell ref="B192:E192"/>
    <mergeCell ref="B190:E190"/>
    <mergeCell ref="A171:H171"/>
  </mergeCells>
  <pageMargins left="0.25" right="0.25" top="0.75" bottom="0.75" header="0.3" footer="0.3"/>
  <pageSetup paperSize="9" scale="62" fitToWidth="0" orientation="portrait" r:id="rId1"/>
  <rowBreaks count="1" manualBreakCount="1">
    <brk id="720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BCA9-2913-49BE-98FC-5AAB81CAC940}">
  <dimension ref="A1:J609"/>
  <sheetViews>
    <sheetView topLeftCell="A426" zoomScaleNormal="100" workbookViewId="0">
      <selection activeCell="I446" sqref="I446"/>
    </sheetView>
  </sheetViews>
  <sheetFormatPr defaultRowHeight="15" x14ac:dyDescent="0.25"/>
  <cols>
    <col min="1" max="1" width="5" customWidth="1"/>
    <col min="2" max="2" width="39.5703125" customWidth="1"/>
    <col min="3" max="3" width="6.42578125" customWidth="1"/>
    <col min="4" max="4" width="10.28515625" customWidth="1"/>
    <col min="5" max="5" width="16.140625" customWidth="1"/>
    <col min="6" max="6" width="14.5703125" customWidth="1"/>
    <col min="7" max="7" width="21.140625" customWidth="1"/>
    <col min="8" max="8" width="16" customWidth="1"/>
    <col min="9" max="9" width="19.28515625" customWidth="1"/>
  </cols>
  <sheetData>
    <row r="1" spans="1:10" s="94" customFormat="1" ht="27" x14ac:dyDescent="0.45">
      <c r="A1" s="308"/>
      <c r="B1" s="309"/>
      <c r="C1" s="308"/>
      <c r="D1" s="308"/>
      <c r="E1" s="308"/>
      <c r="F1" s="533" t="s">
        <v>3135</v>
      </c>
      <c r="G1" s="534"/>
      <c r="H1" s="534"/>
      <c r="I1" s="534"/>
      <c r="J1" s="448"/>
    </row>
    <row r="2" spans="1:10" s="94" customFormat="1" ht="27" x14ac:dyDescent="0.45">
      <c r="A2" s="308"/>
      <c r="B2" s="309"/>
      <c r="C2" s="308"/>
      <c r="D2" s="308"/>
      <c r="E2" s="308"/>
      <c r="F2" s="507"/>
      <c r="G2" s="508"/>
      <c r="H2" s="534" t="s">
        <v>3104</v>
      </c>
      <c r="I2" s="534"/>
      <c r="J2" s="448"/>
    </row>
    <row r="3" spans="1:10" s="94" customFormat="1" ht="27" x14ac:dyDescent="0.45">
      <c r="A3" s="308"/>
      <c r="B3" s="309"/>
      <c r="C3" s="308"/>
      <c r="D3" s="308"/>
      <c r="E3" s="308"/>
      <c r="F3" s="507"/>
      <c r="G3" s="508"/>
      <c r="H3" s="534"/>
      <c r="I3" s="534"/>
      <c r="J3" s="448"/>
    </row>
    <row r="4" spans="1:10" s="94" customFormat="1" ht="27" x14ac:dyDescent="0.45">
      <c r="A4" s="308"/>
      <c r="B4" s="309"/>
      <c r="C4" s="308"/>
      <c r="D4" s="308"/>
      <c r="E4" s="308"/>
      <c r="F4" s="507"/>
      <c r="G4" s="508"/>
      <c r="H4" s="534"/>
      <c r="I4" s="534"/>
      <c r="J4" s="448"/>
    </row>
    <row r="5" spans="1:10" s="94" customFormat="1" ht="23.25" customHeight="1" x14ac:dyDescent="0.45">
      <c r="A5" s="311"/>
      <c r="B5" s="415"/>
      <c r="C5" s="311"/>
      <c r="D5" s="313" t="s">
        <v>3080</v>
      </c>
      <c r="E5" s="314"/>
      <c r="F5" s="311"/>
      <c r="G5" s="311"/>
      <c r="H5" s="509"/>
      <c r="I5" s="509"/>
      <c r="J5" s="448"/>
    </row>
    <row r="6" spans="1:10" s="94" customFormat="1" ht="24.75" customHeight="1" x14ac:dyDescent="0.25">
      <c r="A6" s="545" t="s">
        <v>3085</v>
      </c>
      <c r="B6" s="545"/>
      <c r="C6" s="545"/>
      <c r="D6" s="545"/>
      <c r="E6" s="545"/>
      <c r="F6" s="545"/>
      <c r="G6" s="545"/>
      <c r="H6" s="545"/>
      <c r="I6" s="545"/>
      <c r="J6" s="448"/>
    </row>
    <row r="7" spans="1:10" s="1" customFormat="1" ht="17.25" x14ac:dyDescent="0.3">
      <c r="B7" s="165"/>
      <c r="C7" s="167"/>
      <c r="D7" s="167"/>
      <c r="E7" s="167"/>
      <c r="F7" s="167"/>
      <c r="G7" s="165"/>
      <c r="H7" s="168"/>
      <c r="I7" s="47"/>
    </row>
    <row r="8" spans="1:10" s="1" customFormat="1" ht="18.75" thickBot="1" x14ac:dyDescent="0.4">
      <c r="A8" s="559" t="s">
        <v>2470</v>
      </c>
      <c r="B8" s="559"/>
      <c r="C8" s="559"/>
      <c r="D8" s="559"/>
      <c r="E8" s="559"/>
      <c r="F8" s="59"/>
      <c r="G8" s="2"/>
      <c r="H8" s="498" t="s">
        <v>3117</v>
      </c>
      <c r="I8" s="47"/>
    </row>
    <row r="9" spans="1:10" s="1" customFormat="1" ht="17.25" x14ac:dyDescent="0.25">
      <c r="A9" s="554" t="s">
        <v>1</v>
      </c>
      <c r="B9" s="554"/>
      <c r="C9" s="554"/>
      <c r="F9" s="2"/>
      <c r="G9" s="2"/>
      <c r="H9" s="499" t="s">
        <v>2</v>
      </c>
      <c r="I9" s="60"/>
    </row>
    <row r="10" spans="1:10" s="1" customFormat="1" x14ac:dyDescent="0.25">
      <c r="A10" s="72"/>
      <c r="B10" s="2"/>
      <c r="C10" s="2"/>
      <c r="F10" s="2"/>
      <c r="G10" s="2"/>
      <c r="I10" s="47"/>
    </row>
    <row r="11" spans="1:10" s="44" customFormat="1" ht="93" customHeight="1" thickBot="1" x14ac:dyDescent="0.3">
      <c r="A11" s="73" t="s">
        <v>3</v>
      </c>
      <c r="B11" s="74" t="s">
        <v>4</v>
      </c>
      <c r="C11" s="75" t="s">
        <v>5</v>
      </c>
      <c r="D11" s="76" t="s">
        <v>6</v>
      </c>
      <c r="E11" s="74" t="s">
        <v>7</v>
      </c>
      <c r="F11" s="74" t="s">
        <v>944</v>
      </c>
      <c r="G11" s="74" t="s">
        <v>9</v>
      </c>
      <c r="H11" s="66" t="s">
        <v>3029</v>
      </c>
      <c r="I11" s="78" t="s">
        <v>10</v>
      </c>
    </row>
    <row r="12" spans="1:10" ht="18" thickBot="1" x14ac:dyDescent="0.3">
      <c r="A12" s="173">
        <v>1</v>
      </c>
      <c r="B12" s="174">
        <v>2</v>
      </c>
      <c r="C12" s="175">
        <v>3</v>
      </c>
      <c r="D12" s="175">
        <v>4</v>
      </c>
      <c r="E12" s="175">
        <v>5</v>
      </c>
      <c r="F12" s="175">
        <v>6</v>
      </c>
      <c r="G12" s="175">
        <v>7</v>
      </c>
      <c r="H12" s="175">
        <v>8</v>
      </c>
      <c r="I12" s="176">
        <v>9</v>
      </c>
    </row>
    <row r="13" spans="1:10" s="1" customFormat="1" ht="27.75" x14ac:dyDescent="0.25">
      <c r="A13" s="17">
        <v>1</v>
      </c>
      <c r="B13" s="124" t="s">
        <v>945</v>
      </c>
      <c r="C13" s="4" t="s">
        <v>11</v>
      </c>
      <c r="D13" s="124">
        <v>1</v>
      </c>
      <c r="E13" s="4">
        <v>7009760</v>
      </c>
      <c r="F13" s="4">
        <f>D13*E13</f>
        <v>7009760</v>
      </c>
      <c r="G13" s="4" t="s">
        <v>12</v>
      </c>
      <c r="H13" s="125">
        <v>1960</v>
      </c>
      <c r="I13" s="10"/>
    </row>
    <row r="14" spans="1:10" s="1" customFormat="1" ht="18" x14ac:dyDescent="0.25">
      <c r="A14" s="17">
        <v>2</v>
      </c>
      <c r="B14" s="15" t="s">
        <v>946</v>
      </c>
      <c r="C14" s="16" t="s">
        <v>11</v>
      </c>
      <c r="D14" s="15">
        <v>1</v>
      </c>
      <c r="E14" s="15">
        <v>80000</v>
      </c>
      <c r="F14" s="4">
        <f t="shared" ref="F14:F40" si="0">D14*E14</f>
        <v>80000</v>
      </c>
      <c r="G14" s="16" t="s">
        <v>12</v>
      </c>
      <c r="H14" s="16">
        <v>1996</v>
      </c>
      <c r="I14" s="15"/>
    </row>
    <row r="15" spans="1:10" s="1" customFormat="1" ht="18" x14ac:dyDescent="0.25">
      <c r="A15" s="17">
        <v>3</v>
      </c>
      <c r="B15" s="15" t="s">
        <v>242</v>
      </c>
      <c r="C15" s="16" t="s">
        <v>11</v>
      </c>
      <c r="D15" s="15">
        <v>3</v>
      </c>
      <c r="E15" s="15">
        <v>77</v>
      </c>
      <c r="F15" s="4">
        <f t="shared" si="0"/>
        <v>231</v>
      </c>
      <c r="G15" s="16" t="s">
        <v>12</v>
      </c>
      <c r="H15" s="16">
        <v>1995</v>
      </c>
      <c r="I15" s="58"/>
    </row>
    <row r="16" spans="1:10" s="1" customFormat="1" ht="21.95" customHeight="1" x14ac:dyDescent="0.25">
      <c r="A16" s="17">
        <v>4</v>
      </c>
      <c r="B16" s="15" t="s">
        <v>947</v>
      </c>
      <c r="C16" s="16" t="s">
        <v>11</v>
      </c>
      <c r="D16" s="15">
        <v>1</v>
      </c>
      <c r="E16" s="15">
        <v>8000</v>
      </c>
      <c r="F16" s="4">
        <f t="shared" si="0"/>
        <v>8000</v>
      </c>
      <c r="G16" s="16" t="s">
        <v>12</v>
      </c>
      <c r="H16" s="16">
        <v>1996</v>
      </c>
      <c r="I16" s="15"/>
    </row>
    <row r="17" spans="1:9" s="1" customFormat="1" ht="18" x14ac:dyDescent="0.25">
      <c r="A17" s="17">
        <v>5</v>
      </c>
      <c r="B17" s="15" t="s">
        <v>948</v>
      </c>
      <c r="C17" s="16" t="s">
        <v>11</v>
      </c>
      <c r="D17" s="15">
        <v>1</v>
      </c>
      <c r="E17" s="15">
        <v>15000</v>
      </c>
      <c r="F17" s="4">
        <f t="shared" si="0"/>
        <v>15000</v>
      </c>
      <c r="G17" s="16" t="s">
        <v>12</v>
      </c>
      <c r="H17" s="16">
        <v>1996</v>
      </c>
      <c r="I17" s="15"/>
    </row>
    <row r="18" spans="1:9" s="1" customFormat="1" ht="18" x14ac:dyDescent="0.25">
      <c r="A18" s="17">
        <v>6</v>
      </c>
      <c r="B18" s="15" t="s">
        <v>949</v>
      </c>
      <c r="C18" s="16" t="s">
        <v>11</v>
      </c>
      <c r="D18" s="15">
        <v>5</v>
      </c>
      <c r="E18" s="15">
        <v>11000</v>
      </c>
      <c r="F18" s="4">
        <f t="shared" si="0"/>
        <v>55000</v>
      </c>
      <c r="G18" s="16" t="s">
        <v>12</v>
      </c>
      <c r="H18" s="16">
        <v>1993</v>
      </c>
      <c r="I18" s="58"/>
    </row>
    <row r="19" spans="1:9" s="1" customFormat="1" ht="18" x14ac:dyDescent="0.25">
      <c r="A19" s="17">
        <v>7</v>
      </c>
      <c r="B19" s="15" t="s">
        <v>950</v>
      </c>
      <c r="C19" s="16" t="s">
        <v>11</v>
      </c>
      <c r="D19" s="15">
        <v>2</v>
      </c>
      <c r="E19" s="15">
        <v>14000</v>
      </c>
      <c r="F19" s="4">
        <f t="shared" si="0"/>
        <v>28000</v>
      </c>
      <c r="G19" s="16" t="s">
        <v>12</v>
      </c>
      <c r="H19" s="16">
        <v>1995</v>
      </c>
      <c r="I19" s="15"/>
    </row>
    <row r="20" spans="1:9" s="1" customFormat="1" ht="18" x14ac:dyDescent="0.25">
      <c r="A20" s="17">
        <v>8</v>
      </c>
      <c r="B20" s="15" t="s">
        <v>183</v>
      </c>
      <c r="C20" s="16" t="s">
        <v>11</v>
      </c>
      <c r="D20" s="15">
        <v>4</v>
      </c>
      <c r="E20" s="15">
        <v>77</v>
      </c>
      <c r="F20" s="4">
        <f t="shared" si="0"/>
        <v>308</v>
      </c>
      <c r="G20" s="16" t="s">
        <v>12</v>
      </c>
      <c r="H20" s="16">
        <v>1995</v>
      </c>
      <c r="I20" s="58"/>
    </row>
    <row r="21" spans="1:9" s="1" customFormat="1" ht="18" x14ac:dyDescent="0.25">
      <c r="A21" s="17">
        <v>9</v>
      </c>
      <c r="B21" s="15" t="s">
        <v>951</v>
      </c>
      <c r="C21" s="16" t="s">
        <v>11</v>
      </c>
      <c r="D21" s="15">
        <v>1</v>
      </c>
      <c r="E21" s="15">
        <v>15000</v>
      </c>
      <c r="F21" s="4">
        <f t="shared" si="0"/>
        <v>15000</v>
      </c>
      <c r="G21" s="16" t="s">
        <v>12</v>
      </c>
      <c r="H21" s="16">
        <v>1995</v>
      </c>
      <c r="I21" s="15"/>
    </row>
    <row r="22" spans="1:9" s="1" customFormat="1" ht="18" x14ac:dyDescent="0.25">
      <c r="A22" s="17">
        <v>10</v>
      </c>
      <c r="B22" s="15" t="s">
        <v>952</v>
      </c>
      <c r="C22" s="16" t="s">
        <v>11</v>
      </c>
      <c r="D22" s="15">
        <v>3</v>
      </c>
      <c r="E22" s="15">
        <v>5000</v>
      </c>
      <c r="F22" s="4">
        <f t="shared" si="0"/>
        <v>15000</v>
      </c>
      <c r="G22" s="16" t="s">
        <v>12</v>
      </c>
      <c r="H22" s="16">
        <v>1995</v>
      </c>
      <c r="I22" s="15"/>
    </row>
    <row r="23" spans="1:9" s="1" customFormat="1" ht="18" x14ac:dyDescent="0.25">
      <c r="A23" s="17">
        <v>11</v>
      </c>
      <c r="B23" s="15" t="s">
        <v>953</v>
      </c>
      <c r="C23" s="16" t="s">
        <v>11</v>
      </c>
      <c r="D23" s="15">
        <v>2</v>
      </c>
      <c r="E23" s="15">
        <v>4000</v>
      </c>
      <c r="F23" s="4">
        <f t="shared" si="0"/>
        <v>8000</v>
      </c>
      <c r="G23" s="16" t="s">
        <v>12</v>
      </c>
      <c r="H23" s="16">
        <v>1995</v>
      </c>
      <c r="I23" s="15"/>
    </row>
    <row r="24" spans="1:9" s="38" customFormat="1" ht="18" x14ac:dyDescent="0.25">
      <c r="A24" s="17">
        <v>12</v>
      </c>
      <c r="B24" s="15" t="s">
        <v>36</v>
      </c>
      <c r="C24" s="16" t="s">
        <v>11</v>
      </c>
      <c r="D24" s="15">
        <v>14</v>
      </c>
      <c r="E24" s="15">
        <v>2500</v>
      </c>
      <c r="F24" s="4">
        <f t="shared" si="0"/>
        <v>35000</v>
      </c>
      <c r="G24" s="16" t="s">
        <v>12</v>
      </c>
      <c r="H24" s="16">
        <v>1996</v>
      </c>
      <c r="I24" s="15"/>
    </row>
    <row r="25" spans="1:9" s="38" customFormat="1" ht="18" x14ac:dyDescent="0.25">
      <c r="A25" s="17">
        <v>13</v>
      </c>
      <c r="B25" s="15" t="s">
        <v>283</v>
      </c>
      <c r="C25" s="16" t="s">
        <v>11</v>
      </c>
      <c r="D25" s="15">
        <v>2</v>
      </c>
      <c r="E25" s="15">
        <v>77</v>
      </c>
      <c r="F25" s="4">
        <f t="shared" si="0"/>
        <v>154</v>
      </c>
      <c r="G25" s="16" t="s">
        <v>12</v>
      </c>
      <c r="H25" s="16">
        <v>1995</v>
      </c>
      <c r="I25" s="15"/>
    </row>
    <row r="26" spans="1:9" s="104" customFormat="1" ht="18" x14ac:dyDescent="0.3">
      <c r="A26" s="17">
        <v>14</v>
      </c>
      <c r="B26" s="15" t="s">
        <v>940</v>
      </c>
      <c r="C26" s="16" t="s">
        <v>11</v>
      </c>
      <c r="D26" s="15">
        <v>1</v>
      </c>
      <c r="E26" s="15">
        <v>6000</v>
      </c>
      <c r="F26" s="4">
        <f t="shared" si="0"/>
        <v>6000</v>
      </c>
      <c r="G26" s="16" t="s">
        <v>12</v>
      </c>
      <c r="H26" s="16">
        <v>1996</v>
      </c>
      <c r="I26" s="15"/>
    </row>
    <row r="27" spans="1:9" s="38" customFormat="1" ht="18" x14ac:dyDescent="0.25">
      <c r="A27" s="17">
        <v>15</v>
      </c>
      <c r="B27" s="15" t="s">
        <v>954</v>
      </c>
      <c r="C27" s="16" t="s">
        <v>11</v>
      </c>
      <c r="D27" s="15">
        <v>1</v>
      </c>
      <c r="E27" s="15">
        <v>7000</v>
      </c>
      <c r="F27" s="4">
        <f t="shared" si="0"/>
        <v>7000</v>
      </c>
      <c r="G27" s="16" t="s">
        <v>12</v>
      </c>
      <c r="H27" s="16">
        <v>1998</v>
      </c>
      <c r="I27" s="15"/>
    </row>
    <row r="28" spans="1:9" s="38" customFormat="1" ht="18" x14ac:dyDescent="0.25">
      <c r="A28" s="17">
        <v>16</v>
      </c>
      <c r="B28" s="15" t="s">
        <v>955</v>
      </c>
      <c r="C28" s="16" t="s">
        <v>11</v>
      </c>
      <c r="D28" s="15">
        <v>1</v>
      </c>
      <c r="E28" s="15">
        <v>7500</v>
      </c>
      <c r="F28" s="4">
        <f t="shared" si="0"/>
        <v>7500</v>
      </c>
      <c r="G28" s="16" t="s">
        <v>12</v>
      </c>
      <c r="H28" s="16">
        <v>1998</v>
      </c>
      <c r="I28" s="15"/>
    </row>
    <row r="29" spans="1:9" s="106" customFormat="1" ht="18" x14ac:dyDescent="0.35">
      <c r="A29" s="17">
        <v>17</v>
      </c>
      <c r="B29" s="15" t="s">
        <v>956</v>
      </c>
      <c r="C29" s="16" t="s">
        <v>11</v>
      </c>
      <c r="D29" s="15">
        <v>1</v>
      </c>
      <c r="E29" s="15">
        <v>85000</v>
      </c>
      <c r="F29" s="4">
        <f t="shared" si="0"/>
        <v>85000</v>
      </c>
      <c r="G29" s="16" t="s">
        <v>12</v>
      </c>
      <c r="H29" s="16">
        <v>1998</v>
      </c>
      <c r="I29" s="15"/>
    </row>
    <row r="30" spans="1:9" s="38" customFormat="1" ht="18" x14ac:dyDescent="0.25">
      <c r="A30" s="17">
        <v>18</v>
      </c>
      <c r="B30" s="15" t="s">
        <v>957</v>
      </c>
      <c r="C30" s="16" t="s">
        <v>11</v>
      </c>
      <c r="D30" s="15">
        <v>5</v>
      </c>
      <c r="E30" s="15">
        <v>3500</v>
      </c>
      <c r="F30" s="4">
        <f t="shared" si="0"/>
        <v>17500</v>
      </c>
      <c r="G30" s="16" t="s">
        <v>12</v>
      </c>
      <c r="H30" s="16">
        <v>1996</v>
      </c>
      <c r="I30" s="15"/>
    </row>
    <row r="31" spans="1:9" s="38" customFormat="1" ht="18" x14ac:dyDescent="0.25">
      <c r="A31" s="17">
        <v>19</v>
      </c>
      <c r="B31" s="15" t="s">
        <v>958</v>
      </c>
      <c r="C31" s="16" t="s">
        <v>11</v>
      </c>
      <c r="D31" s="15">
        <v>1</v>
      </c>
      <c r="E31" s="15">
        <v>12000</v>
      </c>
      <c r="F31" s="4">
        <f t="shared" si="0"/>
        <v>12000</v>
      </c>
      <c r="G31" s="16" t="s">
        <v>12</v>
      </c>
      <c r="H31" s="16">
        <v>1996</v>
      </c>
      <c r="I31" s="15"/>
    </row>
    <row r="32" spans="1:9" s="38" customFormat="1" ht="18" x14ac:dyDescent="0.25">
      <c r="A32" s="17">
        <v>20</v>
      </c>
      <c r="B32" s="15" t="s">
        <v>31</v>
      </c>
      <c r="C32" s="16" t="s">
        <v>11</v>
      </c>
      <c r="D32" s="15">
        <v>5</v>
      </c>
      <c r="E32" s="15">
        <v>80000</v>
      </c>
      <c r="F32" s="4">
        <f t="shared" si="0"/>
        <v>400000</v>
      </c>
      <c r="G32" s="16" t="s">
        <v>12</v>
      </c>
      <c r="H32" s="16" t="s">
        <v>959</v>
      </c>
      <c r="I32" s="15"/>
    </row>
    <row r="33" spans="1:10" s="38" customFormat="1" ht="18" x14ac:dyDescent="0.25">
      <c r="A33" s="17">
        <v>21</v>
      </c>
      <c r="B33" s="15" t="s">
        <v>960</v>
      </c>
      <c r="C33" s="16" t="s">
        <v>11</v>
      </c>
      <c r="D33" s="15">
        <v>1</v>
      </c>
      <c r="E33" s="15">
        <v>3000</v>
      </c>
      <c r="F33" s="4">
        <f t="shared" si="0"/>
        <v>3000</v>
      </c>
      <c r="G33" s="16" t="s">
        <v>12</v>
      </c>
      <c r="H33" s="16">
        <v>1996</v>
      </c>
      <c r="I33" s="15"/>
    </row>
    <row r="34" spans="1:10" s="38" customFormat="1" ht="18" x14ac:dyDescent="0.25">
      <c r="A34" s="17">
        <v>22</v>
      </c>
      <c r="B34" s="15" t="s">
        <v>961</v>
      </c>
      <c r="C34" s="16" t="s">
        <v>11</v>
      </c>
      <c r="D34" s="15">
        <v>1</v>
      </c>
      <c r="E34" s="15">
        <v>21000</v>
      </c>
      <c r="F34" s="4">
        <f t="shared" si="0"/>
        <v>21000</v>
      </c>
      <c r="G34" s="16" t="s">
        <v>12</v>
      </c>
      <c r="H34" s="16">
        <v>2016</v>
      </c>
      <c r="I34" s="15"/>
    </row>
    <row r="35" spans="1:10" s="38" customFormat="1" ht="18" x14ac:dyDescent="0.25">
      <c r="A35" s="17">
        <v>23</v>
      </c>
      <c r="B35" s="15" t="s">
        <v>962</v>
      </c>
      <c r="C35" s="16" t="s">
        <v>11</v>
      </c>
      <c r="D35" s="15">
        <v>1</v>
      </c>
      <c r="E35" s="15">
        <v>50000</v>
      </c>
      <c r="F35" s="4">
        <f t="shared" si="0"/>
        <v>50000</v>
      </c>
      <c r="G35" s="16" t="s">
        <v>12</v>
      </c>
      <c r="H35" s="16">
        <v>1996</v>
      </c>
      <c r="I35" s="15"/>
    </row>
    <row r="36" spans="1:10" s="38" customFormat="1" ht="18" x14ac:dyDescent="0.25">
      <c r="A36" s="17">
        <v>24</v>
      </c>
      <c r="B36" s="15" t="s">
        <v>963</v>
      </c>
      <c r="C36" s="16" t="s">
        <v>11</v>
      </c>
      <c r="D36" s="15">
        <v>2</v>
      </c>
      <c r="E36" s="15">
        <v>190000</v>
      </c>
      <c r="F36" s="4">
        <f t="shared" si="0"/>
        <v>380000</v>
      </c>
      <c r="G36" s="16" t="s">
        <v>12</v>
      </c>
      <c r="H36" s="16">
        <v>2020</v>
      </c>
      <c r="I36" s="15"/>
    </row>
    <row r="37" spans="1:10" s="38" customFormat="1" ht="18" x14ac:dyDescent="0.25">
      <c r="A37" s="17">
        <v>25</v>
      </c>
      <c r="B37" s="15" t="s">
        <v>964</v>
      </c>
      <c r="C37" s="16" t="s">
        <v>11</v>
      </c>
      <c r="D37" s="15">
        <v>1</v>
      </c>
      <c r="E37" s="15">
        <v>6000</v>
      </c>
      <c r="F37" s="4">
        <f t="shared" si="0"/>
        <v>6000</v>
      </c>
      <c r="G37" s="16" t="s">
        <v>12</v>
      </c>
      <c r="H37" s="16">
        <v>2002</v>
      </c>
      <c r="I37" s="15"/>
    </row>
    <row r="38" spans="1:10" s="38" customFormat="1" ht="18" x14ac:dyDescent="0.25">
      <c r="A38" s="17">
        <v>26</v>
      </c>
      <c r="B38" s="15" t="s">
        <v>965</v>
      </c>
      <c r="C38" s="16" t="s">
        <v>11</v>
      </c>
      <c r="D38" s="15">
        <v>1</v>
      </c>
      <c r="E38" s="15">
        <v>180000</v>
      </c>
      <c r="F38" s="4">
        <f t="shared" si="0"/>
        <v>180000</v>
      </c>
      <c r="G38" s="16" t="s">
        <v>12</v>
      </c>
      <c r="H38" s="16">
        <v>2020</v>
      </c>
      <c r="I38" s="15"/>
    </row>
    <row r="39" spans="1:10" s="38" customFormat="1" ht="18" x14ac:dyDescent="0.25">
      <c r="A39" s="17">
        <v>27</v>
      </c>
      <c r="B39" s="212" t="s">
        <v>966</v>
      </c>
      <c r="C39" s="4" t="s">
        <v>11</v>
      </c>
      <c r="D39" s="212">
        <v>1</v>
      </c>
      <c r="E39" s="212">
        <v>3000000</v>
      </c>
      <c r="F39" s="4">
        <f t="shared" si="0"/>
        <v>3000000</v>
      </c>
      <c r="G39" s="4" t="s">
        <v>12</v>
      </c>
      <c r="H39" s="4">
        <v>2001</v>
      </c>
      <c r="I39" s="212"/>
    </row>
    <row r="40" spans="1:10" s="38" customFormat="1" ht="18" x14ac:dyDescent="0.25">
      <c r="A40" s="17">
        <v>28</v>
      </c>
      <c r="B40" s="15" t="s">
        <v>31</v>
      </c>
      <c r="C40" s="16" t="s">
        <v>11</v>
      </c>
      <c r="D40" s="15">
        <v>1</v>
      </c>
      <c r="E40" s="15">
        <v>124000</v>
      </c>
      <c r="F40" s="4">
        <f t="shared" si="0"/>
        <v>124000</v>
      </c>
      <c r="G40" s="16" t="s">
        <v>106</v>
      </c>
      <c r="H40" s="16">
        <v>2024</v>
      </c>
      <c r="I40" s="15"/>
    </row>
    <row r="41" spans="1:10" s="38" customFormat="1" ht="17.25" x14ac:dyDescent="0.25">
      <c r="A41" s="79"/>
      <c r="B41" s="100" t="s">
        <v>141</v>
      </c>
      <c r="C41" s="100"/>
      <c r="D41" s="100">
        <f>SUM(D13:D40)</f>
        <v>64</v>
      </c>
      <c r="E41" s="100" t="s">
        <v>142</v>
      </c>
      <c r="F41" s="100">
        <f>SUM(F13:F40)</f>
        <v>11568453</v>
      </c>
      <c r="G41" s="79"/>
      <c r="H41" s="79"/>
      <c r="I41" s="142"/>
    </row>
    <row r="43" spans="1:10" s="182" customFormat="1" ht="25.5" customHeight="1" x14ac:dyDescent="0.25">
      <c r="A43" s="530" t="s">
        <v>2724</v>
      </c>
      <c r="B43" s="530"/>
      <c r="C43" s="530"/>
      <c r="D43" s="530"/>
      <c r="E43" s="530"/>
      <c r="F43" s="530"/>
      <c r="G43" s="530"/>
      <c r="H43" s="530"/>
    </row>
    <row r="44" spans="1:10" s="182" customFormat="1" ht="15" customHeight="1" x14ac:dyDescent="0.25">
      <c r="A44" s="204"/>
      <c r="B44" s="204"/>
      <c r="C44" s="204"/>
      <c r="D44" s="204"/>
      <c r="E44" s="204"/>
      <c r="F44" s="204"/>
      <c r="G44" s="204"/>
      <c r="H44" s="204"/>
    </row>
    <row r="45" spans="1:10" s="52" customFormat="1" ht="21" customHeight="1" x14ac:dyDescent="0.35">
      <c r="A45" s="203"/>
      <c r="B45" s="205" t="s">
        <v>3103</v>
      </c>
      <c r="C45" s="188"/>
      <c r="D45" s="188"/>
      <c r="E45" s="188"/>
      <c r="F45" s="203"/>
      <c r="G45" s="203"/>
      <c r="H45" s="189"/>
      <c r="I45" s="203"/>
    </row>
    <row r="46" spans="1:10" s="52" customFormat="1" ht="24.75" customHeight="1" x14ac:dyDescent="0.35">
      <c r="A46" s="203"/>
      <c r="B46" s="205" t="s">
        <v>2795</v>
      </c>
      <c r="C46" s="188"/>
      <c r="D46" s="188"/>
      <c r="E46" s="188"/>
      <c r="F46" s="205"/>
      <c r="G46" s="205" t="s">
        <v>2734</v>
      </c>
      <c r="H46" s="205" t="s">
        <v>2876</v>
      </c>
      <c r="I46" s="205"/>
    </row>
    <row r="47" spans="1:10" s="182" customFormat="1" ht="19.5" x14ac:dyDescent="0.25">
      <c r="B47" s="183"/>
    </row>
    <row r="48" spans="1:10" s="195" customFormat="1" ht="18.75" customHeight="1" x14ac:dyDescent="0.35">
      <c r="A48" s="190"/>
      <c r="B48" s="191" t="s">
        <v>2723</v>
      </c>
      <c r="C48" s="191"/>
      <c r="D48" s="192"/>
      <c r="E48" s="192"/>
      <c r="F48" s="193"/>
      <c r="G48" s="190"/>
      <c r="H48" s="190"/>
      <c r="I48" s="194"/>
      <c r="J48" s="190"/>
    </row>
    <row r="49" spans="1:10" s="208" customFormat="1" ht="18.75" customHeight="1" x14ac:dyDescent="0.25">
      <c r="A49" s="47"/>
      <c r="B49" s="48"/>
      <c r="C49" s="48"/>
      <c r="D49" s="49"/>
      <c r="E49" s="49"/>
      <c r="F49" s="162"/>
      <c r="G49" s="47"/>
      <c r="H49" s="47"/>
      <c r="I49" s="161"/>
      <c r="J49" s="47"/>
    </row>
    <row r="50" spans="1:10" s="52" customFormat="1" ht="24" customHeight="1" x14ac:dyDescent="0.35">
      <c r="A50" s="203"/>
      <c r="B50" s="205" t="s">
        <v>2443</v>
      </c>
      <c r="C50" s="207"/>
      <c r="D50" s="207"/>
      <c r="E50" s="207"/>
      <c r="F50" s="203"/>
      <c r="G50" s="203"/>
      <c r="H50" s="143"/>
      <c r="I50" s="203"/>
    </row>
    <row r="51" spans="1:10" s="52" customFormat="1" ht="18" x14ac:dyDescent="0.35">
      <c r="A51" s="203"/>
      <c r="B51" s="205" t="s">
        <v>2442</v>
      </c>
      <c r="C51" s="207"/>
      <c r="D51" s="207"/>
      <c r="E51" s="207"/>
      <c r="F51" s="203"/>
      <c r="G51" s="205" t="s">
        <v>2798</v>
      </c>
      <c r="H51" s="557" t="s">
        <v>2738</v>
      </c>
      <c r="I51" s="557"/>
    </row>
    <row r="52" spans="1:10" s="52" customFormat="1" ht="18" customHeight="1" x14ac:dyDescent="0.35">
      <c r="A52" s="203"/>
      <c r="B52" s="205"/>
      <c r="C52" s="188"/>
      <c r="D52" s="188"/>
      <c r="E52" s="188"/>
      <c r="F52" s="203"/>
      <c r="G52" s="166"/>
      <c r="H52" s="166"/>
      <c r="I52" s="166"/>
    </row>
    <row r="53" spans="1:10" s="52" customFormat="1" ht="18.75" customHeight="1" x14ac:dyDescent="0.35">
      <c r="A53" s="203"/>
      <c r="B53" s="186" t="s">
        <v>2722</v>
      </c>
      <c r="C53" s="186"/>
      <c r="D53" s="186"/>
      <c r="E53" s="186"/>
      <c r="F53" s="207"/>
      <c r="G53" s="203"/>
      <c r="H53" s="203"/>
      <c r="I53" s="143"/>
      <c r="J53" s="203"/>
    </row>
    <row r="54" spans="1:10" s="52" customFormat="1" ht="18.75" customHeight="1" x14ac:dyDescent="0.35">
      <c r="A54" s="203"/>
      <c r="B54" s="186" t="s">
        <v>2735</v>
      </c>
      <c r="C54" s="186"/>
      <c r="D54" s="186"/>
      <c r="E54" s="186"/>
      <c r="F54" s="207"/>
      <c r="G54" s="205" t="s">
        <v>2798</v>
      </c>
      <c r="H54" s="558" t="s">
        <v>2736</v>
      </c>
      <c r="I54" s="558"/>
      <c r="J54" s="203"/>
    </row>
    <row r="55" spans="1:10" s="52" customFormat="1" ht="18" x14ac:dyDescent="0.35"/>
    <row r="56" spans="1:10" s="52" customFormat="1" ht="18" x14ac:dyDescent="0.35">
      <c r="A56" s="203"/>
      <c r="B56" s="205" t="s">
        <v>2875</v>
      </c>
      <c r="C56" s="188"/>
      <c r="D56" s="188"/>
      <c r="E56" s="188"/>
      <c r="F56" s="203"/>
      <c r="G56" s="203"/>
      <c r="H56" s="189"/>
      <c r="I56" s="203"/>
    </row>
    <row r="57" spans="1:10" s="52" customFormat="1" ht="18" customHeight="1" x14ac:dyDescent="0.35">
      <c r="A57" s="203"/>
      <c r="B57" s="205" t="s">
        <v>2801</v>
      </c>
      <c r="C57" s="188"/>
      <c r="D57" s="188"/>
      <c r="E57" s="188"/>
      <c r="F57" s="205"/>
      <c r="G57" s="205" t="s">
        <v>2874</v>
      </c>
      <c r="H57" s="205" t="s">
        <v>2877</v>
      </c>
      <c r="I57" s="205"/>
    </row>
    <row r="58" spans="1:10" s="52" customFormat="1" ht="18" x14ac:dyDescent="0.35"/>
    <row r="59" spans="1:10" s="52" customFormat="1" ht="18" x14ac:dyDescent="0.35">
      <c r="B59" s="52" t="s">
        <v>2728</v>
      </c>
      <c r="G59" s="52" t="s">
        <v>2734</v>
      </c>
      <c r="H59" s="52" t="s">
        <v>2731</v>
      </c>
    </row>
    <row r="60" spans="1:10" s="52" customFormat="1" ht="18" x14ac:dyDescent="0.35"/>
    <row r="61" spans="1:10" s="52" customFormat="1" ht="18" x14ac:dyDescent="0.35">
      <c r="B61" s="560" t="s">
        <v>2873</v>
      </c>
      <c r="C61" s="560"/>
      <c r="D61" s="560"/>
      <c r="E61" s="560"/>
      <c r="G61" s="52" t="s">
        <v>2874</v>
      </c>
      <c r="H61" s="52" t="s">
        <v>2963</v>
      </c>
    </row>
    <row r="62" spans="1:10" s="52" customFormat="1" ht="18" x14ac:dyDescent="0.35">
      <c r="B62" s="207"/>
      <c r="C62" s="207"/>
      <c r="D62" s="207"/>
      <c r="E62" s="207"/>
    </row>
    <row r="63" spans="1:10" s="52" customFormat="1" ht="21" customHeight="1" x14ac:dyDescent="0.35">
      <c r="A63" s="169"/>
      <c r="B63" s="560" t="s">
        <v>2871</v>
      </c>
      <c r="C63" s="560"/>
      <c r="D63" s="560"/>
      <c r="E63" s="560"/>
      <c r="F63" s="169"/>
      <c r="G63" s="52" t="s">
        <v>2732</v>
      </c>
      <c r="H63" s="209" t="s">
        <v>2872</v>
      </c>
      <c r="I63" s="202"/>
      <c r="J63" s="203"/>
    </row>
    <row r="64" spans="1:10" s="208" customFormat="1" x14ac:dyDescent="0.25"/>
    <row r="65" spans="1:10" s="1" customFormat="1" ht="18" x14ac:dyDescent="0.35">
      <c r="A65" s="47"/>
      <c r="B65" s="163"/>
      <c r="C65" s="164"/>
      <c r="D65" s="164"/>
      <c r="E65" s="164"/>
      <c r="F65" s="167"/>
      <c r="G65" s="165"/>
      <c r="H65" s="168"/>
      <c r="I65" s="50"/>
      <c r="J65" s="50"/>
    </row>
    <row r="66" spans="1:10" s="1" customFormat="1" ht="18" x14ac:dyDescent="0.35">
      <c r="A66" s="47"/>
      <c r="B66" s="163"/>
      <c r="C66" s="164"/>
      <c r="D66" s="164"/>
      <c r="E66" s="164"/>
      <c r="F66" s="167"/>
      <c r="G66" s="165"/>
      <c r="H66" s="168"/>
      <c r="I66" s="50"/>
      <c r="J66" s="50"/>
    </row>
    <row r="67" spans="1:10" s="94" customFormat="1" ht="27" x14ac:dyDescent="0.45">
      <c r="A67" s="308"/>
      <c r="B67" s="309"/>
      <c r="C67" s="308"/>
      <c r="D67" s="308"/>
      <c r="E67" s="308"/>
      <c r="F67" s="533" t="s">
        <v>3136</v>
      </c>
      <c r="G67" s="534"/>
      <c r="H67" s="534"/>
      <c r="I67" s="534"/>
      <c r="J67" s="448"/>
    </row>
    <row r="68" spans="1:10" s="94" customFormat="1" ht="27" x14ac:dyDescent="0.45">
      <c r="A68" s="308"/>
      <c r="B68" s="309"/>
      <c r="C68" s="308"/>
      <c r="D68" s="308"/>
      <c r="E68" s="308"/>
      <c r="F68" s="507"/>
      <c r="G68" s="508"/>
      <c r="H68" s="534" t="s">
        <v>3104</v>
      </c>
      <c r="I68" s="534"/>
      <c r="J68" s="448"/>
    </row>
    <row r="69" spans="1:10" s="94" customFormat="1" ht="27" x14ac:dyDescent="0.45">
      <c r="A69" s="308"/>
      <c r="B69" s="309"/>
      <c r="C69" s="308"/>
      <c r="D69" s="308"/>
      <c r="E69" s="308"/>
      <c r="F69" s="507"/>
      <c r="G69" s="508"/>
      <c r="H69" s="534"/>
      <c r="I69" s="534"/>
      <c r="J69" s="448"/>
    </row>
    <row r="70" spans="1:10" s="94" customFormat="1" ht="27" x14ac:dyDescent="0.45">
      <c r="A70" s="308"/>
      <c r="B70" s="309"/>
      <c r="C70" s="308"/>
      <c r="D70" s="308"/>
      <c r="E70" s="308"/>
      <c r="F70" s="507"/>
      <c r="G70" s="508"/>
      <c r="H70" s="534"/>
      <c r="I70" s="534"/>
      <c r="J70" s="448"/>
    </row>
    <row r="71" spans="1:10" s="94" customFormat="1" ht="23.25" customHeight="1" x14ac:dyDescent="0.45">
      <c r="A71" s="311"/>
      <c r="B71" s="415"/>
      <c r="C71" s="311"/>
      <c r="D71" s="313" t="s">
        <v>3080</v>
      </c>
      <c r="E71" s="314"/>
      <c r="F71" s="311"/>
      <c r="G71" s="311"/>
      <c r="H71" s="543"/>
      <c r="I71" s="543"/>
      <c r="J71" s="448"/>
    </row>
    <row r="72" spans="1:10" s="94" customFormat="1" ht="24.75" customHeight="1" x14ac:dyDescent="0.25">
      <c r="A72" s="545" t="s">
        <v>3086</v>
      </c>
      <c r="B72" s="545"/>
      <c r="C72" s="545"/>
      <c r="D72" s="545"/>
      <c r="E72" s="545"/>
      <c r="F72" s="545"/>
      <c r="G72" s="545"/>
      <c r="H72" s="545"/>
      <c r="I72" s="545"/>
      <c r="J72" s="448"/>
    </row>
    <row r="73" spans="1:10" s="182" customFormat="1" ht="16.5" customHeight="1" x14ac:dyDescent="0.25"/>
    <row r="74" spans="1:10" s="208" customFormat="1" ht="18" x14ac:dyDescent="0.35">
      <c r="A74" s="552" t="s">
        <v>3087</v>
      </c>
      <c r="B74" s="552"/>
      <c r="C74" s="552"/>
      <c r="D74" s="552"/>
      <c r="F74" s="59"/>
      <c r="G74" s="206"/>
      <c r="H74" s="498" t="s">
        <v>3117</v>
      </c>
    </row>
    <row r="75" spans="1:10" s="208" customFormat="1" ht="17.25" x14ac:dyDescent="0.25">
      <c r="A75" s="555" t="s">
        <v>1</v>
      </c>
      <c r="B75" s="555"/>
      <c r="C75" s="555"/>
      <c r="D75" s="555"/>
      <c r="F75" s="206"/>
      <c r="G75" s="206"/>
      <c r="H75" s="499" t="s">
        <v>2</v>
      </c>
      <c r="I75" s="60"/>
    </row>
    <row r="76" spans="1:10" s="208" customFormat="1" x14ac:dyDescent="0.25">
      <c r="A76" s="72"/>
      <c r="B76" s="206"/>
      <c r="C76" s="206"/>
      <c r="F76" s="206"/>
      <c r="G76" s="206"/>
      <c r="H76" s="206"/>
    </row>
    <row r="77" spans="1:10" s="44" customFormat="1" ht="103.5" customHeight="1" thickBot="1" x14ac:dyDescent="0.3">
      <c r="A77" s="73" t="s">
        <v>3</v>
      </c>
      <c r="B77" s="74" t="s">
        <v>4</v>
      </c>
      <c r="C77" s="75" t="s">
        <v>5</v>
      </c>
      <c r="D77" s="76" t="s">
        <v>6</v>
      </c>
      <c r="E77" s="74" t="s">
        <v>7</v>
      </c>
      <c r="F77" s="74" t="s">
        <v>8</v>
      </c>
      <c r="G77" s="74" t="s">
        <v>9</v>
      </c>
      <c r="H77" s="66" t="s">
        <v>3029</v>
      </c>
      <c r="I77" s="77" t="s">
        <v>10</v>
      </c>
    </row>
    <row r="78" spans="1:10" s="182" customFormat="1" ht="17.25" x14ac:dyDescent="0.25">
      <c r="A78" s="483">
        <v>1</v>
      </c>
      <c r="B78" s="484">
        <v>2</v>
      </c>
      <c r="C78" s="485">
        <v>3</v>
      </c>
      <c r="D78" s="485">
        <v>4</v>
      </c>
      <c r="E78" s="485">
        <v>5</v>
      </c>
      <c r="F78" s="485">
        <v>6</v>
      </c>
      <c r="G78" s="485">
        <v>7</v>
      </c>
      <c r="H78" s="485">
        <v>8</v>
      </c>
      <c r="I78" s="486">
        <v>9</v>
      </c>
    </row>
    <row r="79" spans="1:10" s="208" customFormat="1" ht="25.5" customHeight="1" x14ac:dyDescent="0.25">
      <c r="A79" s="3">
        <v>1</v>
      </c>
      <c r="B79" s="412" t="s">
        <v>1679</v>
      </c>
      <c r="C79" s="4" t="s">
        <v>11</v>
      </c>
      <c r="D79" s="412">
        <v>1</v>
      </c>
      <c r="E79" s="4">
        <v>22487554</v>
      </c>
      <c r="F79" s="4">
        <f t="shared" ref="F79:F102" si="1">D79*E79</f>
        <v>22487554</v>
      </c>
      <c r="G79" s="4" t="s">
        <v>12</v>
      </c>
      <c r="H79" s="412">
        <v>1988</v>
      </c>
      <c r="I79" s="4"/>
    </row>
    <row r="80" spans="1:10" s="208" customFormat="1" ht="25.5" customHeight="1" x14ac:dyDescent="0.25">
      <c r="A80" s="3">
        <v>2</v>
      </c>
      <c r="B80" s="412" t="s">
        <v>1680</v>
      </c>
      <c r="C80" s="4" t="s">
        <v>11</v>
      </c>
      <c r="D80" s="412">
        <v>2</v>
      </c>
      <c r="E80" s="4">
        <v>18000</v>
      </c>
      <c r="F80" s="4">
        <f t="shared" si="1"/>
        <v>36000</v>
      </c>
      <c r="G80" s="4" t="s">
        <v>12</v>
      </c>
      <c r="H80" s="412">
        <v>2013</v>
      </c>
      <c r="I80" s="4"/>
    </row>
    <row r="81" spans="1:9" s="208" customFormat="1" ht="25.5" customHeight="1" x14ac:dyDescent="0.25">
      <c r="A81" s="3">
        <v>3</v>
      </c>
      <c r="B81" s="412" t="s">
        <v>223</v>
      </c>
      <c r="C81" s="4" t="s">
        <v>11</v>
      </c>
      <c r="D81" s="412">
        <v>1</v>
      </c>
      <c r="E81" s="4">
        <v>3000</v>
      </c>
      <c r="F81" s="4">
        <f t="shared" si="1"/>
        <v>3000</v>
      </c>
      <c r="G81" s="4" t="s">
        <v>12</v>
      </c>
      <c r="H81" s="412">
        <v>2005</v>
      </c>
      <c r="I81" s="4"/>
    </row>
    <row r="82" spans="1:9" s="208" customFormat="1" ht="25.5" customHeight="1" x14ac:dyDescent="0.25">
      <c r="A82" s="3">
        <v>4</v>
      </c>
      <c r="B82" s="412" t="s">
        <v>227</v>
      </c>
      <c r="C82" s="4" t="s">
        <v>11</v>
      </c>
      <c r="D82" s="412">
        <v>1</v>
      </c>
      <c r="E82" s="4">
        <v>4500</v>
      </c>
      <c r="F82" s="4">
        <f t="shared" si="1"/>
        <v>4500</v>
      </c>
      <c r="G82" s="4" t="s">
        <v>12</v>
      </c>
      <c r="H82" s="412">
        <v>2005</v>
      </c>
      <c r="I82" s="4"/>
    </row>
    <row r="83" spans="1:9" s="208" customFormat="1" ht="37.5" customHeight="1" x14ac:dyDescent="0.25">
      <c r="A83" s="3">
        <v>5</v>
      </c>
      <c r="B83" s="412" t="s">
        <v>1681</v>
      </c>
      <c r="C83" s="4" t="s">
        <v>11</v>
      </c>
      <c r="D83" s="412">
        <v>7</v>
      </c>
      <c r="E83" s="4">
        <v>4000</v>
      </c>
      <c r="F83" s="4">
        <f t="shared" si="1"/>
        <v>28000</v>
      </c>
      <c r="G83" s="4" t="s">
        <v>12</v>
      </c>
      <c r="H83" s="412">
        <v>2005</v>
      </c>
      <c r="I83" s="4"/>
    </row>
    <row r="84" spans="1:9" s="208" customFormat="1" ht="112.5" customHeight="1" x14ac:dyDescent="0.25">
      <c r="A84" s="3">
        <v>6</v>
      </c>
      <c r="B84" s="412" t="s">
        <v>1682</v>
      </c>
      <c r="C84" s="4" t="s">
        <v>11</v>
      </c>
      <c r="D84" s="412">
        <v>1</v>
      </c>
      <c r="E84" s="4">
        <v>11000</v>
      </c>
      <c r="F84" s="4">
        <f t="shared" si="1"/>
        <v>11000</v>
      </c>
      <c r="G84" s="4" t="s">
        <v>12</v>
      </c>
      <c r="H84" s="412">
        <v>2014</v>
      </c>
      <c r="I84" s="4"/>
    </row>
    <row r="85" spans="1:9" s="208" customFormat="1" ht="87" customHeight="1" x14ac:dyDescent="0.25">
      <c r="A85" s="3">
        <v>7</v>
      </c>
      <c r="B85" s="412" t="s">
        <v>1683</v>
      </c>
      <c r="C85" s="4" t="s">
        <v>11</v>
      </c>
      <c r="D85" s="412">
        <v>1</v>
      </c>
      <c r="E85" s="4">
        <v>7500</v>
      </c>
      <c r="F85" s="4">
        <f t="shared" si="1"/>
        <v>7500</v>
      </c>
      <c r="G85" s="4" t="s">
        <v>12</v>
      </c>
      <c r="H85" s="412">
        <v>2014</v>
      </c>
      <c r="I85" s="4"/>
    </row>
    <row r="86" spans="1:9" s="208" customFormat="1" ht="72" x14ac:dyDescent="0.25">
      <c r="A86" s="3">
        <v>8</v>
      </c>
      <c r="B86" s="412" t="s">
        <v>1684</v>
      </c>
      <c r="C86" s="4" t="s">
        <v>11</v>
      </c>
      <c r="D86" s="412">
        <v>1</v>
      </c>
      <c r="E86" s="4">
        <v>20000</v>
      </c>
      <c r="F86" s="4">
        <f t="shared" si="1"/>
        <v>20000</v>
      </c>
      <c r="G86" s="4" t="s">
        <v>12</v>
      </c>
      <c r="H86" s="412">
        <v>2014</v>
      </c>
      <c r="I86" s="4"/>
    </row>
    <row r="87" spans="1:9" s="208" customFormat="1" ht="18" x14ac:dyDescent="0.25">
      <c r="A87" s="3">
        <v>9</v>
      </c>
      <c r="B87" s="412" t="s">
        <v>1685</v>
      </c>
      <c r="C87" s="4" t="s">
        <v>11</v>
      </c>
      <c r="D87" s="412">
        <v>5</v>
      </c>
      <c r="E87" s="4">
        <v>10000</v>
      </c>
      <c r="F87" s="4">
        <f t="shared" si="1"/>
        <v>50000</v>
      </c>
      <c r="G87" s="4" t="s">
        <v>12</v>
      </c>
      <c r="H87" s="412">
        <v>2013</v>
      </c>
      <c r="I87" s="4"/>
    </row>
    <row r="88" spans="1:9" s="208" customFormat="1" ht="18" x14ac:dyDescent="0.25">
      <c r="A88" s="3">
        <v>10</v>
      </c>
      <c r="B88" s="412" t="s">
        <v>1686</v>
      </c>
      <c r="C88" s="4" t="s">
        <v>11</v>
      </c>
      <c r="D88" s="412">
        <v>13</v>
      </c>
      <c r="E88" s="4">
        <v>8000</v>
      </c>
      <c r="F88" s="4">
        <f t="shared" si="1"/>
        <v>104000</v>
      </c>
      <c r="G88" s="4" t="s">
        <v>12</v>
      </c>
      <c r="H88" s="412">
        <v>2013</v>
      </c>
      <c r="I88" s="4"/>
    </row>
    <row r="89" spans="1:9" s="208" customFormat="1" ht="18" x14ac:dyDescent="0.25">
      <c r="A89" s="3">
        <v>11</v>
      </c>
      <c r="B89" s="412" t="s">
        <v>1687</v>
      </c>
      <c r="C89" s="4" t="s">
        <v>11</v>
      </c>
      <c r="D89" s="412">
        <v>7</v>
      </c>
      <c r="E89" s="4">
        <v>7200</v>
      </c>
      <c r="F89" s="4">
        <f t="shared" si="1"/>
        <v>50400</v>
      </c>
      <c r="G89" s="4" t="s">
        <v>12</v>
      </c>
      <c r="H89" s="412">
        <v>2013</v>
      </c>
      <c r="I89" s="4"/>
    </row>
    <row r="90" spans="1:9" s="208" customFormat="1" ht="18" x14ac:dyDescent="0.25">
      <c r="A90" s="3">
        <v>12</v>
      </c>
      <c r="B90" s="412" t="s">
        <v>1688</v>
      </c>
      <c r="C90" s="4" t="s">
        <v>11</v>
      </c>
      <c r="D90" s="412">
        <v>2</v>
      </c>
      <c r="E90" s="4">
        <v>9600</v>
      </c>
      <c r="F90" s="4">
        <f t="shared" si="1"/>
        <v>19200</v>
      </c>
      <c r="G90" s="4" t="s">
        <v>12</v>
      </c>
      <c r="H90" s="412">
        <v>2013</v>
      </c>
      <c r="I90" s="4"/>
    </row>
    <row r="91" spans="1:9" s="208" customFormat="1" ht="18" x14ac:dyDescent="0.25">
      <c r="A91" s="3">
        <v>13</v>
      </c>
      <c r="B91" s="412" t="s">
        <v>1689</v>
      </c>
      <c r="C91" s="4" t="s">
        <v>11</v>
      </c>
      <c r="D91" s="412">
        <v>8</v>
      </c>
      <c r="E91" s="4">
        <v>3000</v>
      </c>
      <c r="F91" s="4">
        <f t="shared" si="1"/>
        <v>24000</v>
      </c>
      <c r="G91" s="4" t="s">
        <v>12</v>
      </c>
      <c r="H91" s="412">
        <v>2001</v>
      </c>
      <c r="I91" s="4"/>
    </row>
    <row r="92" spans="1:9" s="208" customFormat="1" ht="36" x14ac:dyDescent="0.25">
      <c r="A92" s="3">
        <v>14</v>
      </c>
      <c r="B92" s="412" t="s">
        <v>1690</v>
      </c>
      <c r="C92" s="4" t="s">
        <v>11</v>
      </c>
      <c r="D92" s="412">
        <v>1</v>
      </c>
      <c r="E92" s="4">
        <v>6000</v>
      </c>
      <c r="F92" s="4">
        <f t="shared" si="1"/>
        <v>6000</v>
      </c>
      <c r="G92" s="4" t="s">
        <v>12</v>
      </c>
      <c r="H92" s="412">
        <v>2008</v>
      </c>
      <c r="I92" s="4"/>
    </row>
    <row r="93" spans="1:9" s="208" customFormat="1" ht="18" x14ac:dyDescent="0.25">
      <c r="A93" s="3">
        <v>15</v>
      </c>
      <c r="B93" s="412" t="s">
        <v>1691</v>
      </c>
      <c r="C93" s="4" t="s">
        <v>11</v>
      </c>
      <c r="D93" s="412">
        <v>1</v>
      </c>
      <c r="E93" s="4">
        <v>5000</v>
      </c>
      <c r="F93" s="4">
        <f t="shared" si="1"/>
        <v>5000</v>
      </c>
      <c r="G93" s="4" t="s">
        <v>12</v>
      </c>
      <c r="H93" s="412">
        <v>2017</v>
      </c>
      <c r="I93" s="4"/>
    </row>
    <row r="94" spans="1:9" s="46" customFormat="1" ht="36" x14ac:dyDescent="0.3">
      <c r="A94" s="3">
        <v>16</v>
      </c>
      <c r="B94" s="412" t="s">
        <v>1692</v>
      </c>
      <c r="C94" s="4" t="s">
        <v>11</v>
      </c>
      <c r="D94" s="412">
        <v>2</v>
      </c>
      <c r="E94" s="4">
        <v>126000</v>
      </c>
      <c r="F94" s="4">
        <f t="shared" si="1"/>
        <v>252000</v>
      </c>
      <c r="G94" s="4" t="s">
        <v>12</v>
      </c>
      <c r="H94" s="412">
        <v>2017</v>
      </c>
      <c r="I94" s="4"/>
    </row>
    <row r="95" spans="1:9" s="208" customFormat="1" ht="63.75" customHeight="1" x14ac:dyDescent="0.25">
      <c r="A95" s="3">
        <v>17</v>
      </c>
      <c r="B95" s="412" t="s">
        <v>1693</v>
      </c>
      <c r="C95" s="4" t="s">
        <v>11</v>
      </c>
      <c r="D95" s="412">
        <v>1</v>
      </c>
      <c r="E95" s="4">
        <v>11429</v>
      </c>
      <c r="F95" s="4">
        <f t="shared" si="1"/>
        <v>11429</v>
      </c>
      <c r="G95" s="4" t="s">
        <v>12</v>
      </c>
      <c r="H95" s="412">
        <v>2014</v>
      </c>
      <c r="I95" s="4"/>
    </row>
    <row r="96" spans="1:9" s="208" customFormat="1" ht="18" x14ac:dyDescent="0.25">
      <c r="A96" s="3">
        <v>18</v>
      </c>
      <c r="B96" s="412" t="s">
        <v>1694</v>
      </c>
      <c r="C96" s="4" t="s">
        <v>11</v>
      </c>
      <c r="D96" s="412">
        <v>15</v>
      </c>
      <c r="E96" s="4">
        <v>2500</v>
      </c>
      <c r="F96" s="4">
        <f t="shared" si="1"/>
        <v>37500</v>
      </c>
      <c r="G96" s="4" t="s">
        <v>12</v>
      </c>
      <c r="H96" s="412">
        <v>2001</v>
      </c>
      <c r="I96" s="4"/>
    </row>
    <row r="97" spans="1:9" s="90" customFormat="1" ht="18" x14ac:dyDescent="0.35">
      <c r="A97" s="3">
        <v>19</v>
      </c>
      <c r="B97" s="412" t="s">
        <v>1695</v>
      </c>
      <c r="C97" s="4" t="s">
        <v>11</v>
      </c>
      <c r="D97" s="412">
        <v>2</v>
      </c>
      <c r="E97" s="4">
        <v>16000</v>
      </c>
      <c r="F97" s="4">
        <f t="shared" si="1"/>
        <v>32000</v>
      </c>
      <c r="G97" s="4" t="s">
        <v>12</v>
      </c>
      <c r="H97" s="412">
        <v>2013</v>
      </c>
      <c r="I97" s="4"/>
    </row>
    <row r="98" spans="1:9" s="208" customFormat="1" ht="18" x14ac:dyDescent="0.25">
      <c r="A98" s="3">
        <v>20</v>
      </c>
      <c r="B98" s="412" t="s">
        <v>302</v>
      </c>
      <c r="C98" s="4" t="s">
        <v>11</v>
      </c>
      <c r="D98" s="412">
        <v>2</v>
      </c>
      <c r="E98" s="4">
        <v>3600</v>
      </c>
      <c r="F98" s="4">
        <f t="shared" si="1"/>
        <v>7200</v>
      </c>
      <c r="G98" s="4" t="s">
        <v>12</v>
      </c>
      <c r="H98" s="412">
        <v>2013</v>
      </c>
      <c r="I98" s="4"/>
    </row>
    <row r="99" spans="1:9" s="208" customFormat="1" ht="18" x14ac:dyDescent="0.25">
      <c r="A99" s="3">
        <v>21</v>
      </c>
      <c r="B99" s="412" t="s">
        <v>1696</v>
      </c>
      <c r="C99" s="4" t="s">
        <v>11</v>
      </c>
      <c r="D99" s="412">
        <v>1</v>
      </c>
      <c r="E99" s="4">
        <v>30000</v>
      </c>
      <c r="F99" s="4">
        <f t="shared" si="1"/>
        <v>30000</v>
      </c>
      <c r="G99" s="4" t="s">
        <v>12</v>
      </c>
      <c r="H99" s="412">
        <v>2013</v>
      </c>
      <c r="I99" s="4"/>
    </row>
    <row r="100" spans="1:9" s="208" customFormat="1" ht="18" x14ac:dyDescent="0.25">
      <c r="A100" s="3">
        <v>22</v>
      </c>
      <c r="B100" s="412" t="s">
        <v>1697</v>
      </c>
      <c r="C100" s="4" t="s">
        <v>11</v>
      </c>
      <c r="D100" s="412">
        <v>2</v>
      </c>
      <c r="E100" s="4">
        <v>13125</v>
      </c>
      <c r="F100" s="4">
        <f t="shared" si="1"/>
        <v>26250</v>
      </c>
      <c r="G100" s="4" t="s">
        <v>12</v>
      </c>
      <c r="H100" s="412">
        <v>2014</v>
      </c>
      <c r="I100" s="4"/>
    </row>
    <row r="101" spans="1:9" s="208" customFormat="1" ht="36" x14ac:dyDescent="0.25">
      <c r="A101" s="3">
        <v>23</v>
      </c>
      <c r="B101" s="412" t="s">
        <v>1698</v>
      </c>
      <c r="C101" s="4" t="s">
        <v>11</v>
      </c>
      <c r="D101" s="412">
        <v>1</v>
      </c>
      <c r="E101" s="4">
        <v>45000</v>
      </c>
      <c r="F101" s="4">
        <f t="shared" si="1"/>
        <v>45000</v>
      </c>
      <c r="G101" s="4" t="s">
        <v>12</v>
      </c>
      <c r="H101" s="412">
        <v>2013</v>
      </c>
      <c r="I101" s="4"/>
    </row>
    <row r="102" spans="1:9" s="1" customFormat="1" ht="18" x14ac:dyDescent="0.25">
      <c r="A102" s="3">
        <v>24</v>
      </c>
      <c r="B102" s="412" t="s">
        <v>1699</v>
      </c>
      <c r="C102" s="4" t="s">
        <v>11</v>
      </c>
      <c r="D102" s="412">
        <v>9</v>
      </c>
      <c r="E102" s="4">
        <v>12000</v>
      </c>
      <c r="F102" s="4">
        <f t="shared" si="1"/>
        <v>108000</v>
      </c>
      <c r="G102" s="4" t="s">
        <v>12</v>
      </c>
      <c r="H102" s="412">
        <v>2013</v>
      </c>
      <c r="I102" s="4"/>
    </row>
    <row r="103" spans="1:9" s="1" customFormat="1" ht="18" x14ac:dyDescent="0.25">
      <c r="A103" s="3">
        <v>25</v>
      </c>
      <c r="B103" s="412" t="s">
        <v>1700</v>
      </c>
      <c r="C103" s="4" t="s">
        <v>11</v>
      </c>
      <c r="D103" s="412">
        <v>1</v>
      </c>
      <c r="E103" s="4">
        <v>12000</v>
      </c>
      <c r="F103" s="4">
        <f t="shared" ref="F103:F143" si="2">D103*E103</f>
        <v>12000</v>
      </c>
      <c r="G103" s="4" t="s">
        <v>12</v>
      </c>
      <c r="H103" s="412">
        <v>2013</v>
      </c>
      <c r="I103" s="4"/>
    </row>
    <row r="104" spans="1:9" s="1" customFormat="1" ht="36" x14ac:dyDescent="0.25">
      <c r="A104" s="3">
        <v>26</v>
      </c>
      <c r="B104" s="412" t="s">
        <v>1701</v>
      </c>
      <c r="C104" s="4" t="s">
        <v>11</v>
      </c>
      <c r="D104" s="412">
        <v>8</v>
      </c>
      <c r="E104" s="4">
        <v>20800</v>
      </c>
      <c r="F104" s="4">
        <f t="shared" si="2"/>
        <v>166400</v>
      </c>
      <c r="G104" s="4" t="s">
        <v>12</v>
      </c>
      <c r="H104" s="412">
        <v>2013</v>
      </c>
      <c r="I104" s="4"/>
    </row>
    <row r="105" spans="1:9" s="1" customFormat="1" ht="36" x14ac:dyDescent="0.25">
      <c r="A105" s="3">
        <v>27</v>
      </c>
      <c r="B105" s="412" t="s">
        <v>1702</v>
      </c>
      <c r="C105" s="4" t="s">
        <v>11</v>
      </c>
      <c r="D105" s="412">
        <v>1</v>
      </c>
      <c r="E105" s="4">
        <v>48000</v>
      </c>
      <c r="F105" s="4">
        <f t="shared" si="2"/>
        <v>48000</v>
      </c>
      <c r="G105" s="4" t="s">
        <v>12</v>
      </c>
      <c r="H105" s="412">
        <v>2013</v>
      </c>
      <c r="I105" s="4"/>
    </row>
    <row r="106" spans="1:9" s="1" customFormat="1" ht="36" x14ac:dyDescent="0.25">
      <c r="A106" s="3">
        <v>28</v>
      </c>
      <c r="B106" s="412" t="s">
        <v>1703</v>
      </c>
      <c r="C106" s="4" t="s">
        <v>11</v>
      </c>
      <c r="D106" s="412">
        <v>1</v>
      </c>
      <c r="E106" s="4">
        <v>20000</v>
      </c>
      <c r="F106" s="4">
        <f t="shared" si="2"/>
        <v>20000</v>
      </c>
      <c r="G106" s="4" t="s">
        <v>12</v>
      </c>
      <c r="H106" s="412">
        <v>2013</v>
      </c>
      <c r="I106" s="4"/>
    </row>
    <row r="107" spans="1:9" s="1" customFormat="1" ht="64.5" customHeight="1" x14ac:dyDescent="0.25">
      <c r="A107" s="3">
        <v>29</v>
      </c>
      <c r="B107" s="412" t="s">
        <v>1704</v>
      </c>
      <c r="C107" s="4" t="s">
        <v>11</v>
      </c>
      <c r="D107" s="412">
        <v>1</v>
      </c>
      <c r="E107" s="4">
        <v>45000</v>
      </c>
      <c r="F107" s="4">
        <f t="shared" si="2"/>
        <v>45000</v>
      </c>
      <c r="G107" s="4" t="s">
        <v>12</v>
      </c>
      <c r="H107" s="412">
        <v>2013</v>
      </c>
      <c r="I107" s="4"/>
    </row>
    <row r="108" spans="1:9" s="1" customFormat="1" ht="18" x14ac:dyDescent="0.25">
      <c r="A108" s="3">
        <v>30</v>
      </c>
      <c r="B108" s="412" t="s">
        <v>1705</v>
      </c>
      <c r="C108" s="4" t="s">
        <v>11</v>
      </c>
      <c r="D108" s="412">
        <v>1</v>
      </c>
      <c r="E108" s="4">
        <v>10000</v>
      </c>
      <c r="F108" s="4">
        <f t="shared" si="2"/>
        <v>10000</v>
      </c>
      <c r="G108" s="4" t="s">
        <v>12</v>
      </c>
      <c r="H108" s="412">
        <v>2013</v>
      </c>
      <c r="I108" s="4"/>
    </row>
    <row r="109" spans="1:9" s="1" customFormat="1" ht="36" x14ac:dyDescent="0.25">
      <c r="A109" s="3">
        <v>31</v>
      </c>
      <c r="B109" s="412" t="s">
        <v>1706</v>
      </c>
      <c r="C109" s="4" t="s">
        <v>11</v>
      </c>
      <c r="D109" s="412">
        <v>1</v>
      </c>
      <c r="E109" s="4">
        <v>36250</v>
      </c>
      <c r="F109" s="4">
        <f t="shared" si="2"/>
        <v>36250</v>
      </c>
      <c r="G109" s="4" t="s">
        <v>12</v>
      </c>
      <c r="H109" s="412">
        <v>2013</v>
      </c>
      <c r="I109" s="4"/>
    </row>
    <row r="110" spans="1:9" s="1" customFormat="1" ht="18" x14ac:dyDescent="0.25">
      <c r="A110" s="3">
        <v>32</v>
      </c>
      <c r="B110" s="412" t="s">
        <v>1707</v>
      </c>
      <c r="C110" s="4" t="s">
        <v>11</v>
      </c>
      <c r="D110" s="412">
        <v>1</v>
      </c>
      <c r="E110" s="4">
        <v>25000</v>
      </c>
      <c r="F110" s="4">
        <f t="shared" si="2"/>
        <v>25000</v>
      </c>
      <c r="G110" s="4" t="s">
        <v>12</v>
      </c>
      <c r="H110" s="412">
        <v>2001</v>
      </c>
      <c r="I110" s="4"/>
    </row>
    <row r="111" spans="1:9" s="1" customFormat="1" ht="18" x14ac:dyDescent="0.25">
      <c r="A111" s="3">
        <v>33</v>
      </c>
      <c r="B111" s="412" t="s">
        <v>1708</v>
      </c>
      <c r="C111" s="4" t="s">
        <v>11</v>
      </c>
      <c r="D111" s="412">
        <v>1</v>
      </c>
      <c r="E111" s="4">
        <v>30000</v>
      </c>
      <c r="F111" s="4">
        <f t="shared" si="2"/>
        <v>30000</v>
      </c>
      <c r="G111" s="4" t="s">
        <v>12</v>
      </c>
      <c r="H111" s="412">
        <v>2007</v>
      </c>
      <c r="I111" s="4"/>
    </row>
    <row r="112" spans="1:9" s="1" customFormat="1" ht="18" x14ac:dyDescent="0.25">
      <c r="A112" s="3">
        <v>34</v>
      </c>
      <c r="B112" s="412" t="s">
        <v>1709</v>
      </c>
      <c r="C112" s="4" t="s">
        <v>11</v>
      </c>
      <c r="D112" s="412">
        <v>4</v>
      </c>
      <c r="E112" s="4">
        <v>24000</v>
      </c>
      <c r="F112" s="4">
        <f t="shared" si="2"/>
        <v>96000</v>
      </c>
      <c r="G112" s="4" t="s">
        <v>12</v>
      </c>
      <c r="H112" s="412">
        <v>2013</v>
      </c>
      <c r="I112" s="4"/>
    </row>
    <row r="113" spans="1:9" s="1" customFormat="1" ht="18" x14ac:dyDescent="0.25">
      <c r="A113" s="3">
        <v>35</v>
      </c>
      <c r="B113" s="412" t="s">
        <v>1710</v>
      </c>
      <c r="C113" s="4" t="s">
        <v>11</v>
      </c>
      <c r="D113" s="412">
        <v>8</v>
      </c>
      <c r="E113" s="4">
        <v>5500</v>
      </c>
      <c r="F113" s="4">
        <f t="shared" si="2"/>
        <v>44000</v>
      </c>
      <c r="G113" s="4" t="s">
        <v>12</v>
      </c>
      <c r="H113" s="412">
        <v>2013</v>
      </c>
      <c r="I113" s="4"/>
    </row>
    <row r="114" spans="1:9" s="1" customFormat="1" ht="18" x14ac:dyDescent="0.25">
      <c r="A114" s="3">
        <v>36</v>
      </c>
      <c r="B114" s="412" t="s">
        <v>1711</v>
      </c>
      <c r="C114" s="4" t="s">
        <v>11</v>
      </c>
      <c r="D114" s="412">
        <v>10</v>
      </c>
      <c r="E114" s="4">
        <v>6250</v>
      </c>
      <c r="F114" s="4">
        <f t="shared" si="2"/>
        <v>62500</v>
      </c>
      <c r="G114" s="4" t="s">
        <v>12</v>
      </c>
      <c r="H114" s="412">
        <v>2013</v>
      </c>
      <c r="I114" s="4"/>
    </row>
    <row r="115" spans="1:9" s="1" customFormat="1" ht="18" x14ac:dyDescent="0.25">
      <c r="A115" s="3">
        <v>37</v>
      </c>
      <c r="B115" s="412" t="s">
        <v>1712</v>
      </c>
      <c r="C115" s="4" t="s">
        <v>11</v>
      </c>
      <c r="D115" s="412">
        <v>1</v>
      </c>
      <c r="E115" s="4">
        <v>15000</v>
      </c>
      <c r="F115" s="4">
        <f t="shared" si="2"/>
        <v>15000</v>
      </c>
      <c r="G115" s="4" t="s">
        <v>12</v>
      </c>
      <c r="H115" s="412">
        <v>2008</v>
      </c>
      <c r="I115" s="4"/>
    </row>
    <row r="116" spans="1:9" s="1" customFormat="1" ht="18" x14ac:dyDescent="0.25">
      <c r="A116" s="3">
        <v>38</v>
      </c>
      <c r="B116" s="412" t="s">
        <v>1713</v>
      </c>
      <c r="C116" s="4" t="s">
        <v>11</v>
      </c>
      <c r="D116" s="412">
        <v>5</v>
      </c>
      <c r="E116" s="4">
        <v>10000</v>
      </c>
      <c r="F116" s="4">
        <f t="shared" si="2"/>
        <v>50000</v>
      </c>
      <c r="G116" s="4" t="s">
        <v>12</v>
      </c>
      <c r="H116" s="412">
        <v>2013</v>
      </c>
      <c r="I116" s="4"/>
    </row>
    <row r="117" spans="1:9" s="1" customFormat="1" ht="18" x14ac:dyDescent="0.25">
      <c r="A117" s="3">
        <v>39</v>
      </c>
      <c r="B117" s="412" t="s">
        <v>1714</v>
      </c>
      <c r="C117" s="4" t="s">
        <v>11</v>
      </c>
      <c r="D117" s="412">
        <v>1</v>
      </c>
      <c r="E117" s="4">
        <v>10000</v>
      </c>
      <c r="F117" s="4">
        <f t="shared" si="2"/>
        <v>10000</v>
      </c>
      <c r="G117" s="4" t="s">
        <v>12</v>
      </c>
      <c r="H117" s="412">
        <v>2005</v>
      </c>
      <c r="I117" s="4"/>
    </row>
    <row r="118" spans="1:9" s="1" customFormat="1" ht="18" x14ac:dyDescent="0.25">
      <c r="A118" s="3">
        <v>40</v>
      </c>
      <c r="B118" s="412" t="s">
        <v>1715</v>
      </c>
      <c r="C118" s="4" t="s">
        <v>11</v>
      </c>
      <c r="D118" s="412">
        <v>1</v>
      </c>
      <c r="E118" s="4">
        <v>51429</v>
      </c>
      <c r="F118" s="4">
        <f t="shared" si="2"/>
        <v>51429</v>
      </c>
      <c r="G118" s="4" t="s">
        <v>12</v>
      </c>
      <c r="H118" s="412">
        <v>2014</v>
      </c>
      <c r="I118" s="4"/>
    </row>
    <row r="119" spans="1:9" s="1" customFormat="1" ht="25.5" customHeight="1" x14ac:dyDescent="0.25">
      <c r="A119" s="3">
        <v>41</v>
      </c>
      <c r="B119" s="412" t="s">
        <v>1716</v>
      </c>
      <c r="C119" s="4" t="s">
        <v>11</v>
      </c>
      <c r="D119" s="412">
        <v>6</v>
      </c>
      <c r="E119" s="4">
        <v>3000</v>
      </c>
      <c r="F119" s="4">
        <f t="shared" si="2"/>
        <v>18000</v>
      </c>
      <c r="G119" s="4" t="s">
        <v>12</v>
      </c>
      <c r="H119" s="412">
        <v>2009</v>
      </c>
      <c r="I119" s="4"/>
    </row>
    <row r="120" spans="1:9" s="1" customFormat="1" ht="18" x14ac:dyDescent="0.25">
      <c r="A120" s="3">
        <v>42</v>
      </c>
      <c r="B120" s="412" t="s">
        <v>1717</v>
      </c>
      <c r="C120" s="4" t="s">
        <v>11</v>
      </c>
      <c r="D120" s="412">
        <v>1</v>
      </c>
      <c r="E120" s="4">
        <v>4000</v>
      </c>
      <c r="F120" s="4">
        <f t="shared" si="2"/>
        <v>4000</v>
      </c>
      <c r="G120" s="4" t="s">
        <v>12</v>
      </c>
      <c r="H120" s="412">
        <v>2002</v>
      </c>
      <c r="I120" s="4"/>
    </row>
    <row r="121" spans="1:9" s="1" customFormat="1" ht="18" x14ac:dyDescent="0.25">
      <c r="A121" s="3">
        <v>43</v>
      </c>
      <c r="B121" s="412" t="s">
        <v>1718</v>
      </c>
      <c r="C121" s="4" t="s">
        <v>11</v>
      </c>
      <c r="D121" s="412">
        <v>1</v>
      </c>
      <c r="E121" s="4">
        <v>5000</v>
      </c>
      <c r="F121" s="4">
        <f t="shared" si="2"/>
        <v>5000</v>
      </c>
      <c r="G121" s="4" t="s">
        <v>12</v>
      </c>
      <c r="H121" s="412">
        <v>2002</v>
      </c>
      <c r="I121" s="4"/>
    </row>
    <row r="122" spans="1:9" s="1" customFormat="1" ht="18" x14ac:dyDescent="0.25">
      <c r="A122" s="3">
        <v>44</v>
      </c>
      <c r="B122" s="412" t="s">
        <v>1719</v>
      </c>
      <c r="C122" s="4" t="s">
        <v>11</v>
      </c>
      <c r="D122" s="412">
        <v>1</v>
      </c>
      <c r="E122" s="4">
        <v>2000</v>
      </c>
      <c r="F122" s="4">
        <f t="shared" si="2"/>
        <v>2000</v>
      </c>
      <c r="G122" s="4" t="s">
        <v>12</v>
      </c>
      <c r="H122" s="412">
        <v>2001</v>
      </c>
      <c r="I122" s="4"/>
    </row>
    <row r="123" spans="1:9" s="1" customFormat="1" ht="18" x14ac:dyDescent="0.25">
      <c r="A123" s="3">
        <v>45</v>
      </c>
      <c r="B123" s="412" t="s">
        <v>1720</v>
      </c>
      <c r="C123" s="4" t="s">
        <v>11</v>
      </c>
      <c r="D123" s="412">
        <v>1</v>
      </c>
      <c r="E123" s="4">
        <v>1500</v>
      </c>
      <c r="F123" s="4">
        <f t="shared" si="2"/>
        <v>1500</v>
      </c>
      <c r="G123" s="4" t="s">
        <v>12</v>
      </c>
      <c r="H123" s="412">
        <v>2001</v>
      </c>
      <c r="I123" s="4"/>
    </row>
    <row r="124" spans="1:9" s="1" customFormat="1" ht="18" x14ac:dyDescent="0.25">
      <c r="A124" s="3">
        <v>46</v>
      </c>
      <c r="B124" s="412" t="s">
        <v>804</v>
      </c>
      <c r="C124" s="4" t="s">
        <v>11</v>
      </c>
      <c r="D124" s="412">
        <v>1</v>
      </c>
      <c r="E124" s="4">
        <v>45000</v>
      </c>
      <c r="F124" s="4">
        <f t="shared" si="2"/>
        <v>45000</v>
      </c>
      <c r="G124" s="4" t="s">
        <v>12</v>
      </c>
      <c r="H124" s="412">
        <v>2013</v>
      </c>
      <c r="I124" s="4"/>
    </row>
    <row r="125" spans="1:9" s="1" customFormat="1" ht="18" x14ac:dyDescent="0.25">
      <c r="A125" s="3">
        <v>47</v>
      </c>
      <c r="B125" s="412" t="s">
        <v>769</v>
      </c>
      <c r="C125" s="4" t="s">
        <v>11</v>
      </c>
      <c r="D125" s="412">
        <v>2</v>
      </c>
      <c r="E125" s="4">
        <v>2500</v>
      </c>
      <c r="F125" s="4">
        <f t="shared" si="2"/>
        <v>5000</v>
      </c>
      <c r="G125" s="4" t="s">
        <v>12</v>
      </c>
      <c r="H125" s="412">
        <v>2013</v>
      </c>
      <c r="I125" s="4"/>
    </row>
    <row r="126" spans="1:9" s="1" customFormat="1" ht="18" x14ac:dyDescent="0.25">
      <c r="A126" s="3">
        <v>48</v>
      </c>
      <c r="B126" s="412" t="s">
        <v>1721</v>
      </c>
      <c r="C126" s="4" t="s">
        <v>11</v>
      </c>
      <c r="D126" s="412">
        <v>2</v>
      </c>
      <c r="E126" s="4">
        <v>10000</v>
      </c>
      <c r="F126" s="4">
        <f t="shared" si="2"/>
        <v>20000</v>
      </c>
      <c r="G126" s="4" t="s">
        <v>12</v>
      </c>
      <c r="H126" s="412">
        <v>2013</v>
      </c>
      <c r="I126" s="4"/>
    </row>
    <row r="127" spans="1:9" s="1" customFormat="1" ht="18" x14ac:dyDescent="0.25">
      <c r="A127" s="3">
        <v>49</v>
      </c>
      <c r="B127" s="412" t="s">
        <v>1722</v>
      </c>
      <c r="C127" s="4" t="s">
        <v>11</v>
      </c>
      <c r="D127" s="412">
        <v>2</v>
      </c>
      <c r="E127" s="4">
        <v>12000</v>
      </c>
      <c r="F127" s="4">
        <f t="shared" si="2"/>
        <v>24000</v>
      </c>
      <c r="G127" s="4" t="s">
        <v>12</v>
      </c>
      <c r="H127" s="412">
        <v>2013</v>
      </c>
      <c r="I127" s="4"/>
    </row>
    <row r="128" spans="1:9" s="1" customFormat="1" ht="18" x14ac:dyDescent="0.25">
      <c r="A128" s="3">
        <v>50</v>
      </c>
      <c r="B128" s="412" t="s">
        <v>220</v>
      </c>
      <c r="C128" s="4" t="s">
        <v>11</v>
      </c>
      <c r="D128" s="412">
        <v>1</v>
      </c>
      <c r="E128" s="4">
        <v>2000</v>
      </c>
      <c r="F128" s="4">
        <f t="shared" si="2"/>
        <v>2000</v>
      </c>
      <c r="G128" s="4" t="s">
        <v>12</v>
      </c>
      <c r="H128" s="412">
        <v>2013</v>
      </c>
      <c r="I128" s="4"/>
    </row>
    <row r="129" spans="1:9" s="1" customFormat="1" ht="36" x14ac:dyDescent="0.25">
      <c r="A129" s="3">
        <v>51</v>
      </c>
      <c r="B129" s="412" t="s">
        <v>1723</v>
      </c>
      <c r="C129" s="4" t="s">
        <v>11</v>
      </c>
      <c r="D129" s="412">
        <v>1</v>
      </c>
      <c r="E129" s="4">
        <v>320000</v>
      </c>
      <c r="F129" s="4">
        <f t="shared" si="2"/>
        <v>320000</v>
      </c>
      <c r="G129" s="4" t="s">
        <v>12</v>
      </c>
      <c r="H129" s="412">
        <v>2013</v>
      </c>
      <c r="I129" s="4"/>
    </row>
    <row r="130" spans="1:9" s="1" customFormat="1" ht="18" x14ac:dyDescent="0.25">
      <c r="A130" s="3">
        <v>52</v>
      </c>
      <c r="B130" s="412" t="s">
        <v>1724</v>
      </c>
      <c r="C130" s="4" t="s">
        <v>11</v>
      </c>
      <c r="D130" s="412">
        <v>1</v>
      </c>
      <c r="E130" s="4">
        <v>168000</v>
      </c>
      <c r="F130" s="4">
        <f t="shared" si="2"/>
        <v>168000</v>
      </c>
      <c r="G130" s="4" t="s">
        <v>12</v>
      </c>
      <c r="H130" s="412">
        <v>2013</v>
      </c>
      <c r="I130" s="4"/>
    </row>
    <row r="131" spans="1:9" s="1" customFormat="1" ht="18" x14ac:dyDescent="0.25">
      <c r="A131" s="3">
        <v>53</v>
      </c>
      <c r="B131" s="412" t="s">
        <v>1725</v>
      </c>
      <c r="C131" s="4" t="s">
        <v>11</v>
      </c>
      <c r="D131" s="412">
        <v>1</v>
      </c>
      <c r="E131" s="4">
        <v>16000</v>
      </c>
      <c r="F131" s="4">
        <f t="shared" si="2"/>
        <v>16000</v>
      </c>
      <c r="G131" s="4" t="s">
        <v>12</v>
      </c>
      <c r="H131" s="412">
        <v>2013</v>
      </c>
      <c r="I131" s="4"/>
    </row>
    <row r="132" spans="1:9" s="1" customFormat="1" ht="18" x14ac:dyDescent="0.25">
      <c r="A132" s="3">
        <v>54</v>
      </c>
      <c r="B132" s="412" t="s">
        <v>1726</v>
      </c>
      <c r="C132" s="4" t="s">
        <v>11</v>
      </c>
      <c r="D132" s="412">
        <v>1</v>
      </c>
      <c r="E132" s="4">
        <v>6000</v>
      </c>
      <c r="F132" s="4">
        <f t="shared" si="2"/>
        <v>6000</v>
      </c>
      <c r="G132" s="4" t="s">
        <v>12</v>
      </c>
      <c r="H132" s="412">
        <v>2013</v>
      </c>
      <c r="I132" s="4"/>
    </row>
    <row r="133" spans="1:9" s="1" customFormat="1" ht="36" x14ac:dyDescent="0.25">
      <c r="A133" s="3">
        <v>55</v>
      </c>
      <c r="B133" s="412" t="s">
        <v>1727</v>
      </c>
      <c r="C133" s="4" t="s">
        <v>11</v>
      </c>
      <c r="D133" s="412">
        <v>1</v>
      </c>
      <c r="E133" s="4">
        <v>45000</v>
      </c>
      <c r="F133" s="4">
        <f t="shared" si="2"/>
        <v>45000</v>
      </c>
      <c r="G133" s="4" t="s">
        <v>12</v>
      </c>
      <c r="H133" s="412">
        <v>2013</v>
      </c>
      <c r="I133" s="4"/>
    </row>
    <row r="134" spans="1:9" s="1" customFormat="1" ht="18" x14ac:dyDescent="0.25">
      <c r="A134" s="3">
        <v>56</v>
      </c>
      <c r="B134" s="412" t="s">
        <v>178</v>
      </c>
      <c r="C134" s="4" t="s">
        <v>11</v>
      </c>
      <c r="D134" s="412">
        <v>1</v>
      </c>
      <c r="E134" s="4">
        <v>16250</v>
      </c>
      <c r="F134" s="4">
        <f t="shared" si="2"/>
        <v>16250</v>
      </c>
      <c r="G134" s="4" t="s">
        <v>12</v>
      </c>
      <c r="H134" s="412">
        <v>2013</v>
      </c>
      <c r="I134" s="4"/>
    </row>
    <row r="135" spans="1:9" s="1" customFormat="1" ht="18" x14ac:dyDescent="0.25">
      <c r="A135" s="3">
        <v>57</v>
      </c>
      <c r="B135" s="412" t="s">
        <v>1728</v>
      </c>
      <c r="C135" s="4" t="s">
        <v>11</v>
      </c>
      <c r="D135" s="412">
        <v>3</v>
      </c>
      <c r="E135" s="4">
        <v>16000</v>
      </c>
      <c r="F135" s="4">
        <f t="shared" si="2"/>
        <v>48000</v>
      </c>
      <c r="G135" s="4" t="s">
        <v>12</v>
      </c>
      <c r="H135" s="412">
        <v>2013</v>
      </c>
      <c r="I135" s="4"/>
    </row>
    <row r="136" spans="1:9" s="1" customFormat="1" ht="18" x14ac:dyDescent="0.25">
      <c r="A136" s="3">
        <v>58</v>
      </c>
      <c r="B136" s="412" t="s">
        <v>1729</v>
      </c>
      <c r="C136" s="4" t="s">
        <v>11</v>
      </c>
      <c r="D136" s="412">
        <v>1</v>
      </c>
      <c r="E136" s="4">
        <v>17500</v>
      </c>
      <c r="F136" s="4">
        <f t="shared" si="2"/>
        <v>17500</v>
      </c>
      <c r="G136" s="4" t="s">
        <v>12</v>
      </c>
      <c r="H136" s="412">
        <v>2013</v>
      </c>
      <c r="I136" s="4"/>
    </row>
    <row r="137" spans="1:9" s="1" customFormat="1" ht="36" x14ac:dyDescent="0.25">
      <c r="A137" s="3">
        <v>59</v>
      </c>
      <c r="B137" s="412" t="s">
        <v>1730</v>
      </c>
      <c r="C137" s="4" t="s">
        <v>11</v>
      </c>
      <c r="D137" s="412">
        <v>3</v>
      </c>
      <c r="E137" s="4">
        <v>16000</v>
      </c>
      <c r="F137" s="4">
        <f t="shared" si="2"/>
        <v>48000</v>
      </c>
      <c r="G137" s="4" t="s">
        <v>12</v>
      </c>
      <c r="H137" s="412">
        <v>2013</v>
      </c>
      <c r="I137" s="4"/>
    </row>
    <row r="138" spans="1:9" s="1" customFormat="1" ht="52.5" customHeight="1" x14ac:dyDescent="0.25">
      <c r="A138" s="3">
        <v>60</v>
      </c>
      <c r="B138" s="412" t="s">
        <v>1731</v>
      </c>
      <c r="C138" s="4" t="s">
        <v>11</v>
      </c>
      <c r="D138" s="412">
        <v>1</v>
      </c>
      <c r="E138" s="4">
        <v>32000</v>
      </c>
      <c r="F138" s="4">
        <f t="shared" si="2"/>
        <v>32000</v>
      </c>
      <c r="G138" s="4" t="s">
        <v>12</v>
      </c>
      <c r="H138" s="412">
        <v>2013</v>
      </c>
      <c r="I138" s="4"/>
    </row>
    <row r="139" spans="1:9" s="1" customFormat="1" ht="36" x14ac:dyDescent="0.25">
      <c r="A139" s="3">
        <v>61</v>
      </c>
      <c r="B139" s="412" t="s">
        <v>1732</v>
      </c>
      <c r="C139" s="4" t="s">
        <v>11</v>
      </c>
      <c r="D139" s="412">
        <v>1</v>
      </c>
      <c r="E139" s="4">
        <v>30000</v>
      </c>
      <c r="F139" s="4">
        <f t="shared" si="2"/>
        <v>30000</v>
      </c>
      <c r="G139" s="4" t="s">
        <v>12</v>
      </c>
      <c r="H139" s="412">
        <v>2013</v>
      </c>
      <c r="I139" s="4"/>
    </row>
    <row r="140" spans="1:9" s="1" customFormat="1" ht="18" x14ac:dyDescent="0.25">
      <c r="A140" s="3">
        <v>62</v>
      </c>
      <c r="B140" s="412" t="s">
        <v>1733</v>
      </c>
      <c r="C140" s="4" t="s">
        <v>11</v>
      </c>
      <c r="D140" s="412">
        <v>2</v>
      </c>
      <c r="E140" s="4">
        <v>2500</v>
      </c>
      <c r="F140" s="4">
        <f t="shared" si="2"/>
        <v>5000</v>
      </c>
      <c r="G140" s="4" t="s">
        <v>12</v>
      </c>
      <c r="H140" s="412">
        <v>2013</v>
      </c>
      <c r="I140" s="4"/>
    </row>
    <row r="141" spans="1:9" s="1" customFormat="1" ht="36" x14ac:dyDescent="0.25">
      <c r="A141" s="3">
        <v>63</v>
      </c>
      <c r="B141" s="412" t="s">
        <v>1734</v>
      </c>
      <c r="C141" s="4" t="s">
        <v>11</v>
      </c>
      <c r="D141" s="412">
        <v>1</v>
      </c>
      <c r="E141" s="4">
        <v>16000</v>
      </c>
      <c r="F141" s="4">
        <f t="shared" si="2"/>
        <v>16000</v>
      </c>
      <c r="G141" s="4" t="s">
        <v>12</v>
      </c>
      <c r="H141" s="412">
        <v>2013</v>
      </c>
      <c r="I141" s="4"/>
    </row>
    <row r="142" spans="1:9" s="1" customFormat="1" ht="36" x14ac:dyDescent="0.25">
      <c r="A142" s="3">
        <v>64</v>
      </c>
      <c r="B142" s="412" t="s">
        <v>1735</v>
      </c>
      <c r="C142" s="4" t="s">
        <v>11</v>
      </c>
      <c r="D142" s="412">
        <v>1</v>
      </c>
      <c r="E142" s="4">
        <v>87500</v>
      </c>
      <c r="F142" s="4">
        <f t="shared" si="2"/>
        <v>87500</v>
      </c>
      <c r="G142" s="4" t="s">
        <v>12</v>
      </c>
      <c r="H142" s="412">
        <v>2013</v>
      </c>
      <c r="I142" s="4"/>
    </row>
    <row r="143" spans="1:9" s="1" customFormat="1" ht="42" customHeight="1" x14ac:dyDescent="0.25">
      <c r="A143" s="3">
        <v>65</v>
      </c>
      <c r="B143" s="412" t="s">
        <v>1736</v>
      </c>
      <c r="C143" s="4" t="s">
        <v>11</v>
      </c>
      <c r="D143" s="412">
        <v>1</v>
      </c>
      <c r="E143" s="4">
        <v>2000</v>
      </c>
      <c r="F143" s="4">
        <f t="shared" si="2"/>
        <v>2000</v>
      </c>
      <c r="G143" s="4" t="s">
        <v>12</v>
      </c>
      <c r="H143" s="412">
        <v>2001</v>
      </c>
      <c r="I143" s="4"/>
    </row>
    <row r="144" spans="1:9" s="1" customFormat="1" ht="18" x14ac:dyDescent="0.25">
      <c r="A144" s="3">
        <v>66</v>
      </c>
      <c r="B144" s="412" t="s">
        <v>1737</v>
      </c>
      <c r="C144" s="4" t="s">
        <v>11</v>
      </c>
      <c r="D144" s="412">
        <v>1</v>
      </c>
      <c r="E144" s="4">
        <v>2500</v>
      </c>
      <c r="F144" s="4">
        <f t="shared" ref="F144:F207" si="3">D144*E144</f>
        <v>2500</v>
      </c>
      <c r="G144" s="4" t="s">
        <v>12</v>
      </c>
      <c r="H144" s="412">
        <v>1982</v>
      </c>
      <c r="I144" s="4"/>
    </row>
    <row r="145" spans="1:9" s="1" customFormat="1" ht="18" x14ac:dyDescent="0.25">
      <c r="A145" s="3">
        <v>67</v>
      </c>
      <c r="B145" s="412" t="s">
        <v>1738</v>
      </c>
      <c r="C145" s="4" t="s">
        <v>11</v>
      </c>
      <c r="D145" s="412">
        <v>1</v>
      </c>
      <c r="E145" s="4">
        <v>35000</v>
      </c>
      <c r="F145" s="4">
        <f t="shared" si="3"/>
        <v>35000</v>
      </c>
      <c r="G145" s="4" t="s">
        <v>12</v>
      </c>
      <c r="H145" s="412">
        <v>2009</v>
      </c>
      <c r="I145" s="4"/>
    </row>
    <row r="146" spans="1:9" s="1" customFormat="1" ht="18" x14ac:dyDescent="0.25">
      <c r="A146" s="3">
        <v>68</v>
      </c>
      <c r="B146" s="412" t="s">
        <v>1739</v>
      </c>
      <c r="C146" s="4" t="s">
        <v>11</v>
      </c>
      <c r="D146" s="412">
        <v>1</v>
      </c>
      <c r="E146" s="4">
        <v>7000</v>
      </c>
      <c r="F146" s="4">
        <f t="shared" si="3"/>
        <v>7000</v>
      </c>
      <c r="G146" s="4" t="s">
        <v>12</v>
      </c>
      <c r="H146" s="412">
        <v>2004</v>
      </c>
      <c r="I146" s="4"/>
    </row>
    <row r="147" spans="1:9" s="1" customFormat="1" ht="68.25" customHeight="1" x14ac:dyDescent="0.25">
      <c r="A147" s="3">
        <v>69</v>
      </c>
      <c r="B147" s="412" t="s">
        <v>1740</v>
      </c>
      <c r="C147" s="4" t="s">
        <v>11</v>
      </c>
      <c r="D147" s="412">
        <v>1</v>
      </c>
      <c r="E147" s="4">
        <v>1500</v>
      </c>
      <c r="F147" s="4">
        <f t="shared" si="3"/>
        <v>1500</v>
      </c>
      <c r="G147" s="4" t="s">
        <v>12</v>
      </c>
      <c r="H147" s="412">
        <v>2009</v>
      </c>
      <c r="I147" s="4"/>
    </row>
    <row r="148" spans="1:9" s="1" customFormat="1" ht="36" x14ac:dyDescent="0.25">
      <c r="A148" s="3">
        <v>70</v>
      </c>
      <c r="B148" s="412" t="s">
        <v>1741</v>
      </c>
      <c r="C148" s="4" t="s">
        <v>11</v>
      </c>
      <c r="D148" s="412">
        <v>1</v>
      </c>
      <c r="E148" s="4">
        <v>7000</v>
      </c>
      <c r="F148" s="4">
        <f t="shared" si="3"/>
        <v>7000</v>
      </c>
      <c r="G148" s="4" t="s">
        <v>12</v>
      </c>
      <c r="H148" s="412">
        <v>2007</v>
      </c>
      <c r="I148" s="4"/>
    </row>
    <row r="149" spans="1:9" s="1" customFormat="1" ht="18" x14ac:dyDescent="0.25">
      <c r="A149" s="3">
        <v>71</v>
      </c>
      <c r="B149" s="412" t="s">
        <v>1742</v>
      </c>
      <c r="C149" s="4" t="s">
        <v>11</v>
      </c>
      <c r="D149" s="412">
        <v>2</v>
      </c>
      <c r="E149" s="4">
        <v>6000</v>
      </c>
      <c r="F149" s="4">
        <f t="shared" si="3"/>
        <v>12000</v>
      </c>
      <c r="G149" s="4" t="s">
        <v>12</v>
      </c>
      <c r="H149" s="412">
        <v>2007</v>
      </c>
      <c r="I149" s="4"/>
    </row>
    <row r="150" spans="1:9" s="1" customFormat="1" ht="18" x14ac:dyDescent="0.25">
      <c r="A150" s="3">
        <v>72</v>
      </c>
      <c r="B150" s="412" t="s">
        <v>1743</v>
      </c>
      <c r="C150" s="4" t="s">
        <v>11</v>
      </c>
      <c r="D150" s="412">
        <v>1</v>
      </c>
      <c r="E150" s="4">
        <v>5000</v>
      </c>
      <c r="F150" s="4">
        <f t="shared" si="3"/>
        <v>5000</v>
      </c>
      <c r="G150" s="4" t="s">
        <v>12</v>
      </c>
      <c r="H150" s="412">
        <v>2007</v>
      </c>
      <c r="I150" s="4"/>
    </row>
    <row r="151" spans="1:9" s="1" customFormat="1" ht="18" x14ac:dyDescent="0.25">
      <c r="A151" s="3">
        <v>73</v>
      </c>
      <c r="B151" s="412" t="s">
        <v>1580</v>
      </c>
      <c r="C151" s="4" t="s">
        <v>11</v>
      </c>
      <c r="D151" s="412">
        <v>1</v>
      </c>
      <c r="E151" s="4">
        <v>6000</v>
      </c>
      <c r="F151" s="4">
        <f t="shared" si="3"/>
        <v>6000</v>
      </c>
      <c r="G151" s="4" t="s">
        <v>12</v>
      </c>
      <c r="H151" s="412">
        <v>2007</v>
      </c>
      <c r="I151" s="4"/>
    </row>
    <row r="152" spans="1:9" s="1" customFormat="1" ht="18" x14ac:dyDescent="0.25">
      <c r="A152" s="3">
        <v>74</v>
      </c>
      <c r="B152" s="412" t="s">
        <v>1744</v>
      </c>
      <c r="C152" s="4" t="s">
        <v>11</v>
      </c>
      <c r="D152" s="412">
        <v>1</v>
      </c>
      <c r="E152" s="4">
        <v>6000</v>
      </c>
      <c r="F152" s="4">
        <f t="shared" si="3"/>
        <v>6000</v>
      </c>
      <c r="G152" s="4" t="s">
        <v>12</v>
      </c>
      <c r="H152" s="412">
        <v>2007</v>
      </c>
      <c r="I152" s="4"/>
    </row>
    <row r="153" spans="1:9" s="1" customFormat="1" ht="18" x14ac:dyDescent="0.25">
      <c r="A153" s="3">
        <v>75</v>
      </c>
      <c r="B153" s="412" t="s">
        <v>1745</v>
      </c>
      <c r="C153" s="4" t="s">
        <v>11</v>
      </c>
      <c r="D153" s="412">
        <v>1</v>
      </c>
      <c r="E153" s="4">
        <v>8000</v>
      </c>
      <c r="F153" s="4">
        <f t="shared" si="3"/>
        <v>8000</v>
      </c>
      <c r="G153" s="4" t="s">
        <v>12</v>
      </c>
      <c r="H153" s="412">
        <v>2001</v>
      </c>
      <c r="I153" s="4"/>
    </row>
    <row r="154" spans="1:9" s="1" customFormat="1" ht="18" x14ac:dyDescent="0.25">
      <c r="A154" s="3">
        <v>76</v>
      </c>
      <c r="B154" s="412" t="s">
        <v>1746</v>
      </c>
      <c r="C154" s="4" t="s">
        <v>11</v>
      </c>
      <c r="D154" s="412">
        <v>1</v>
      </c>
      <c r="E154" s="4">
        <v>3500</v>
      </c>
      <c r="F154" s="4">
        <f t="shared" si="3"/>
        <v>3500</v>
      </c>
      <c r="G154" s="4" t="s">
        <v>12</v>
      </c>
      <c r="H154" s="412">
        <v>2001</v>
      </c>
      <c r="I154" s="4"/>
    </row>
    <row r="155" spans="1:9" s="1" customFormat="1" ht="36" x14ac:dyDescent="0.25">
      <c r="A155" s="3">
        <v>77</v>
      </c>
      <c r="B155" s="412" t="s">
        <v>1747</v>
      </c>
      <c r="C155" s="4" t="s">
        <v>11</v>
      </c>
      <c r="D155" s="412">
        <v>1</v>
      </c>
      <c r="E155" s="4">
        <v>4500</v>
      </c>
      <c r="F155" s="4">
        <f t="shared" si="3"/>
        <v>4500</v>
      </c>
      <c r="G155" s="4" t="s">
        <v>12</v>
      </c>
      <c r="H155" s="412">
        <v>2001</v>
      </c>
      <c r="I155" s="4"/>
    </row>
    <row r="156" spans="1:9" s="1" customFormat="1" ht="36" x14ac:dyDescent="0.25">
      <c r="A156" s="3">
        <v>78</v>
      </c>
      <c r="B156" s="412" t="s">
        <v>1748</v>
      </c>
      <c r="C156" s="4" t="s">
        <v>11</v>
      </c>
      <c r="D156" s="412">
        <v>1</v>
      </c>
      <c r="E156" s="4">
        <v>3000</v>
      </c>
      <c r="F156" s="4">
        <f t="shared" si="3"/>
        <v>3000</v>
      </c>
      <c r="G156" s="4" t="s">
        <v>12</v>
      </c>
      <c r="H156" s="412">
        <v>2001</v>
      </c>
      <c r="I156" s="4"/>
    </row>
    <row r="157" spans="1:9" s="1" customFormat="1" ht="18" x14ac:dyDescent="0.25">
      <c r="A157" s="3">
        <v>79</v>
      </c>
      <c r="B157" s="412" t="s">
        <v>1749</v>
      </c>
      <c r="C157" s="4" t="s">
        <v>11</v>
      </c>
      <c r="D157" s="412">
        <v>1</v>
      </c>
      <c r="E157" s="4">
        <v>4000</v>
      </c>
      <c r="F157" s="4">
        <f t="shared" si="3"/>
        <v>4000</v>
      </c>
      <c r="G157" s="4" t="s">
        <v>12</v>
      </c>
      <c r="H157" s="412">
        <v>2001</v>
      </c>
      <c r="I157" s="4"/>
    </row>
    <row r="158" spans="1:9" s="1" customFormat="1" ht="18" x14ac:dyDescent="0.25">
      <c r="A158" s="3">
        <v>80</v>
      </c>
      <c r="B158" s="412" t="s">
        <v>1750</v>
      </c>
      <c r="C158" s="4" t="s">
        <v>11</v>
      </c>
      <c r="D158" s="412">
        <v>6</v>
      </c>
      <c r="E158" s="4">
        <v>3000</v>
      </c>
      <c r="F158" s="4">
        <f t="shared" si="3"/>
        <v>18000</v>
      </c>
      <c r="G158" s="4" t="s">
        <v>12</v>
      </c>
      <c r="H158" s="412">
        <v>2009</v>
      </c>
      <c r="I158" s="4"/>
    </row>
    <row r="159" spans="1:9" s="1" customFormat="1" ht="18" x14ac:dyDescent="0.25">
      <c r="A159" s="3">
        <v>81</v>
      </c>
      <c r="B159" s="412" t="s">
        <v>1751</v>
      </c>
      <c r="C159" s="4" t="s">
        <v>11</v>
      </c>
      <c r="D159" s="412">
        <v>1</v>
      </c>
      <c r="E159" s="4">
        <v>66000</v>
      </c>
      <c r="F159" s="4">
        <f t="shared" si="3"/>
        <v>66000</v>
      </c>
      <c r="G159" s="4" t="s">
        <v>12</v>
      </c>
      <c r="H159" s="412">
        <v>2013</v>
      </c>
      <c r="I159" s="4"/>
    </row>
    <row r="160" spans="1:9" s="1" customFormat="1" ht="18" x14ac:dyDescent="0.25">
      <c r="A160" s="3">
        <v>82</v>
      </c>
      <c r="B160" s="412" t="s">
        <v>1752</v>
      </c>
      <c r="C160" s="4" t="s">
        <v>11</v>
      </c>
      <c r="D160" s="412">
        <v>2</v>
      </c>
      <c r="E160" s="4">
        <v>3000</v>
      </c>
      <c r="F160" s="4">
        <f t="shared" si="3"/>
        <v>6000</v>
      </c>
      <c r="G160" s="4" t="s">
        <v>12</v>
      </c>
      <c r="H160" s="412">
        <v>2013</v>
      </c>
      <c r="I160" s="4"/>
    </row>
    <row r="161" spans="1:9" s="1" customFormat="1" ht="18" x14ac:dyDescent="0.25">
      <c r="A161" s="3">
        <v>83</v>
      </c>
      <c r="B161" s="412" t="s">
        <v>1753</v>
      </c>
      <c r="C161" s="4" t="s">
        <v>11</v>
      </c>
      <c r="D161" s="412">
        <v>1</v>
      </c>
      <c r="E161" s="4">
        <v>16750</v>
      </c>
      <c r="F161" s="4">
        <f t="shared" si="3"/>
        <v>16750</v>
      </c>
      <c r="G161" s="4" t="s">
        <v>12</v>
      </c>
      <c r="H161" s="412">
        <v>2013</v>
      </c>
      <c r="I161" s="4"/>
    </row>
    <row r="162" spans="1:9" s="1" customFormat="1" ht="18" x14ac:dyDescent="0.25">
      <c r="A162" s="3">
        <v>84</v>
      </c>
      <c r="B162" s="412" t="s">
        <v>1754</v>
      </c>
      <c r="C162" s="4" t="s">
        <v>11</v>
      </c>
      <c r="D162" s="412">
        <v>1</v>
      </c>
      <c r="E162" s="4">
        <v>12000</v>
      </c>
      <c r="F162" s="4">
        <f t="shared" si="3"/>
        <v>12000</v>
      </c>
      <c r="G162" s="4" t="s">
        <v>12</v>
      </c>
      <c r="H162" s="412">
        <v>2013</v>
      </c>
      <c r="I162" s="4"/>
    </row>
    <row r="163" spans="1:9" s="1" customFormat="1" ht="36" x14ac:dyDescent="0.25">
      <c r="A163" s="3">
        <v>85</v>
      </c>
      <c r="B163" s="412" t="s">
        <v>1755</v>
      </c>
      <c r="C163" s="4" t="s">
        <v>11</v>
      </c>
      <c r="D163" s="412">
        <v>1</v>
      </c>
      <c r="E163" s="4">
        <v>33750</v>
      </c>
      <c r="F163" s="4">
        <f t="shared" si="3"/>
        <v>33750</v>
      </c>
      <c r="G163" s="4" t="s">
        <v>12</v>
      </c>
      <c r="H163" s="412">
        <v>2014</v>
      </c>
      <c r="I163" s="4"/>
    </row>
    <row r="164" spans="1:9" s="1" customFormat="1" ht="18" x14ac:dyDescent="0.25">
      <c r="A164" s="3">
        <v>86</v>
      </c>
      <c r="B164" s="412" t="s">
        <v>1756</v>
      </c>
      <c r="C164" s="4" t="s">
        <v>11</v>
      </c>
      <c r="D164" s="412">
        <v>2</v>
      </c>
      <c r="E164" s="412">
        <v>39000</v>
      </c>
      <c r="F164" s="4">
        <f t="shared" si="3"/>
        <v>78000</v>
      </c>
      <c r="G164" s="4" t="s">
        <v>12</v>
      </c>
      <c r="H164" s="412">
        <v>2014</v>
      </c>
      <c r="I164" s="4"/>
    </row>
    <row r="165" spans="1:9" s="1" customFormat="1" ht="150.75" customHeight="1" x14ac:dyDescent="0.25">
      <c r="A165" s="3">
        <v>87</v>
      </c>
      <c r="B165" s="412" t="s">
        <v>1757</v>
      </c>
      <c r="C165" s="4" t="s">
        <v>11</v>
      </c>
      <c r="D165" s="412">
        <v>1</v>
      </c>
      <c r="E165" s="412">
        <v>102300</v>
      </c>
      <c r="F165" s="4">
        <f t="shared" si="3"/>
        <v>102300</v>
      </c>
      <c r="G165" s="4" t="s">
        <v>12</v>
      </c>
      <c r="H165" s="412">
        <v>2014</v>
      </c>
      <c r="I165" s="4"/>
    </row>
    <row r="166" spans="1:9" s="1" customFormat="1" ht="114" customHeight="1" x14ac:dyDescent="0.25">
      <c r="A166" s="3">
        <v>88</v>
      </c>
      <c r="B166" s="412" t="s">
        <v>1758</v>
      </c>
      <c r="C166" s="4" t="s">
        <v>11</v>
      </c>
      <c r="D166" s="412">
        <v>1</v>
      </c>
      <c r="E166" s="412">
        <v>34286</v>
      </c>
      <c r="F166" s="4">
        <f t="shared" si="3"/>
        <v>34286</v>
      </c>
      <c r="G166" s="4" t="s">
        <v>12</v>
      </c>
      <c r="H166" s="412">
        <v>2014</v>
      </c>
      <c r="I166" s="4"/>
    </row>
    <row r="167" spans="1:9" s="1" customFormat="1" ht="18" x14ac:dyDescent="0.25">
      <c r="A167" s="3">
        <v>89</v>
      </c>
      <c r="B167" s="412" t="s">
        <v>1759</v>
      </c>
      <c r="C167" s="4" t="s">
        <v>11</v>
      </c>
      <c r="D167" s="412">
        <v>1</v>
      </c>
      <c r="E167" s="412">
        <v>26000</v>
      </c>
      <c r="F167" s="4">
        <f t="shared" si="3"/>
        <v>26000</v>
      </c>
      <c r="G167" s="4" t="s">
        <v>12</v>
      </c>
      <c r="H167" s="412">
        <v>2006</v>
      </c>
      <c r="I167" s="4"/>
    </row>
    <row r="168" spans="1:9" s="1" customFormat="1" ht="18" x14ac:dyDescent="0.25">
      <c r="A168" s="3">
        <v>90</v>
      </c>
      <c r="B168" s="412" t="s">
        <v>1760</v>
      </c>
      <c r="C168" s="4" t="s">
        <v>11</v>
      </c>
      <c r="D168" s="412">
        <v>1</v>
      </c>
      <c r="E168" s="4">
        <v>9000</v>
      </c>
      <c r="F168" s="4">
        <f t="shared" si="3"/>
        <v>9000</v>
      </c>
      <c r="G168" s="4" t="s">
        <v>12</v>
      </c>
      <c r="H168" s="412">
        <v>2006</v>
      </c>
      <c r="I168" s="4"/>
    </row>
    <row r="169" spans="1:9" s="1" customFormat="1" ht="18" x14ac:dyDescent="0.25">
      <c r="A169" s="3">
        <v>91</v>
      </c>
      <c r="B169" s="412" t="s">
        <v>1761</v>
      </c>
      <c r="C169" s="4" t="s">
        <v>11</v>
      </c>
      <c r="D169" s="412">
        <v>1</v>
      </c>
      <c r="E169" s="4">
        <v>5000</v>
      </c>
      <c r="F169" s="4">
        <f t="shared" si="3"/>
        <v>5000</v>
      </c>
      <c r="G169" s="4" t="s">
        <v>12</v>
      </c>
      <c r="H169" s="412">
        <v>2006</v>
      </c>
      <c r="I169" s="4"/>
    </row>
    <row r="170" spans="1:9" s="1" customFormat="1" ht="18" x14ac:dyDescent="0.25">
      <c r="A170" s="3">
        <v>92</v>
      </c>
      <c r="B170" s="412" t="s">
        <v>942</v>
      </c>
      <c r="C170" s="4" t="s">
        <v>11</v>
      </c>
      <c r="D170" s="412">
        <v>1</v>
      </c>
      <c r="E170" s="4">
        <v>85000</v>
      </c>
      <c r="F170" s="4">
        <f t="shared" si="3"/>
        <v>85000</v>
      </c>
      <c r="G170" s="4" t="s">
        <v>12</v>
      </c>
      <c r="H170" s="412">
        <v>2014</v>
      </c>
      <c r="I170" s="4"/>
    </row>
    <row r="171" spans="1:9" s="1" customFormat="1" ht="18" x14ac:dyDescent="0.25">
      <c r="A171" s="3">
        <v>93</v>
      </c>
      <c r="B171" s="412" t="s">
        <v>1762</v>
      </c>
      <c r="C171" s="4" t="s">
        <v>11</v>
      </c>
      <c r="D171" s="412">
        <v>1</v>
      </c>
      <c r="E171" s="4">
        <v>5000</v>
      </c>
      <c r="F171" s="4">
        <f t="shared" si="3"/>
        <v>5000</v>
      </c>
      <c r="G171" s="4" t="s">
        <v>12</v>
      </c>
      <c r="H171" s="412">
        <v>2014</v>
      </c>
      <c r="I171" s="4"/>
    </row>
    <row r="172" spans="1:9" s="1" customFormat="1" ht="18" x14ac:dyDescent="0.25">
      <c r="A172" s="3">
        <v>94</v>
      </c>
      <c r="B172" s="412" t="s">
        <v>1763</v>
      </c>
      <c r="C172" s="4" t="s">
        <v>11</v>
      </c>
      <c r="D172" s="412">
        <v>1</v>
      </c>
      <c r="E172" s="4">
        <v>36000</v>
      </c>
      <c r="F172" s="4">
        <f t="shared" si="3"/>
        <v>36000</v>
      </c>
      <c r="G172" s="4" t="s">
        <v>12</v>
      </c>
      <c r="H172" s="412">
        <v>2013</v>
      </c>
      <c r="I172" s="4"/>
    </row>
    <row r="173" spans="1:9" s="1" customFormat="1" ht="18" x14ac:dyDescent="0.25">
      <c r="A173" s="3">
        <v>95</v>
      </c>
      <c r="B173" s="412" t="s">
        <v>1764</v>
      </c>
      <c r="C173" s="4" t="s">
        <v>11</v>
      </c>
      <c r="D173" s="412">
        <v>2</v>
      </c>
      <c r="E173" s="4">
        <v>3800</v>
      </c>
      <c r="F173" s="4">
        <f t="shared" si="3"/>
        <v>7600</v>
      </c>
      <c r="G173" s="4" t="s">
        <v>12</v>
      </c>
      <c r="H173" s="412">
        <v>2013</v>
      </c>
      <c r="I173" s="4"/>
    </row>
    <row r="174" spans="1:9" s="1" customFormat="1" ht="36" x14ac:dyDescent="0.25">
      <c r="A174" s="3">
        <v>96</v>
      </c>
      <c r="B174" s="412" t="s">
        <v>1765</v>
      </c>
      <c r="C174" s="4" t="s">
        <v>11</v>
      </c>
      <c r="D174" s="412">
        <v>1</v>
      </c>
      <c r="E174" s="4">
        <v>20000</v>
      </c>
      <c r="F174" s="4">
        <f t="shared" si="3"/>
        <v>20000</v>
      </c>
      <c r="G174" s="4" t="s">
        <v>12</v>
      </c>
      <c r="H174" s="412">
        <v>2013</v>
      </c>
      <c r="I174" s="4"/>
    </row>
    <row r="175" spans="1:9" s="1" customFormat="1" ht="18" x14ac:dyDescent="0.25">
      <c r="A175" s="3">
        <v>97</v>
      </c>
      <c r="B175" s="412" t="s">
        <v>1766</v>
      </c>
      <c r="C175" s="4" t="s">
        <v>11</v>
      </c>
      <c r="D175" s="412">
        <v>1</v>
      </c>
      <c r="E175" s="4">
        <v>41600</v>
      </c>
      <c r="F175" s="4">
        <f t="shared" si="3"/>
        <v>41600</v>
      </c>
      <c r="G175" s="4" t="s">
        <v>12</v>
      </c>
      <c r="H175" s="412">
        <v>2013</v>
      </c>
      <c r="I175" s="4"/>
    </row>
    <row r="176" spans="1:9" s="1" customFormat="1" ht="18" x14ac:dyDescent="0.25">
      <c r="A176" s="3">
        <v>98</v>
      </c>
      <c r="B176" s="412" t="s">
        <v>1767</v>
      </c>
      <c r="C176" s="4" t="s">
        <v>11</v>
      </c>
      <c r="D176" s="412">
        <v>1</v>
      </c>
      <c r="E176" s="4">
        <v>50000</v>
      </c>
      <c r="F176" s="4">
        <f t="shared" si="3"/>
        <v>50000</v>
      </c>
      <c r="G176" s="4" t="s">
        <v>12</v>
      </c>
      <c r="H176" s="412">
        <v>2013</v>
      </c>
      <c r="I176" s="4"/>
    </row>
    <row r="177" spans="1:9" s="1" customFormat="1" ht="18" x14ac:dyDescent="0.25">
      <c r="A177" s="3">
        <v>99</v>
      </c>
      <c r="B177" s="412" t="s">
        <v>1768</v>
      </c>
      <c r="C177" s="4" t="s">
        <v>11</v>
      </c>
      <c r="D177" s="412">
        <v>1</v>
      </c>
      <c r="E177" s="4">
        <v>16000</v>
      </c>
      <c r="F177" s="4">
        <f t="shared" si="3"/>
        <v>16000</v>
      </c>
      <c r="G177" s="4" t="s">
        <v>12</v>
      </c>
      <c r="H177" s="412">
        <v>2013</v>
      </c>
      <c r="I177" s="4"/>
    </row>
    <row r="178" spans="1:9" s="1" customFormat="1" ht="18" x14ac:dyDescent="0.25">
      <c r="A178" s="3">
        <v>100</v>
      </c>
      <c r="B178" s="412" t="s">
        <v>1769</v>
      </c>
      <c r="C178" s="4" t="s">
        <v>11</v>
      </c>
      <c r="D178" s="412">
        <v>1</v>
      </c>
      <c r="E178" s="4">
        <v>28000</v>
      </c>
      <c r="F178" s="4">
        <f t="shared" si="3"/>
        <v>28000</v>
      </c>
      <c r="G178" s="4" t="s">
        <v>12</v>
      </c>
      <c r="H178" s="412">
        <v>2013</v>
      </c>
      <c r="I178" s="4"/>
    </row>
    <row r="179" spans="1:9" s="1" customFormat="1" ht="36" x14ac:dyDescent="0.25">
      <c r="A179" s="3">
        <v>101</v>
      </c>
      <c r="B179" s="412" t="s">
        <v>1770</v>
      </c>
      <c r="C179" s="4" t="s">
        <v>11</v>
      </c>
      <c r="D179" s="412">
        <v>1</v>
      </c>
      <c r="E179" s="4">
        <v>8000</v>
      </c>
      <c r="F179" s="4">
        <f t="shared" si="3"/>
        <v>8000</v>
      </c>
      <c r="G179" s="4" t="s">
        <v>12</v>
      </c>
      <c r="H179" s="412">
        <v>2013</v>
      </c>
      <c r="I179" s="4"/>
    </row>
    <row r="180" spans="1:9" s="1" customFormat="1" ht="36" x14ac:dyDescent="0.25">
      <c r="A180" s="3">
        <v>102</v>
      </c>
      <c r="B180" s="412" t="s">
        <v>1771</v>
      </c>
      <c r="C180" s="4" t="s">
        <v>11</v>
      </c>
      <c r="D180" s="412">
        <v>3</v>
      </c>
      <c r="E180" s="4">
        <v>20000</v>
      </c>
      <c r="F180" s="4">
        <f t="shared" si="3"/>
        <v>60000</v>
      </c>
      <c r="G180" s="4" t="s">
        <v>12</v>
      </c>
      <c r="H180" s="412">
        <v>2013</v>
      </c>
      <c r="I180" s="4"/>
    </row>
    <row r="181" spans="1:9" s="1" customFormat="1" ht="18" x14ac:dyDescent="0.25">
      <c r="A181" s="3">
        <v>103</v>
      </c>
      <c r="B181" s="412" t="s">
        <v>1772</v>
      </c>
      <c r="C181" s="4" t="s">
        <v>11</v>
      </c>
      <c r="D181" s="412">
        <v>1</v>
      </c>
      <c r="E181" s="4">
        <v>30000</v>
      </c>
      <c r="F181" s="4">
        <f t="shared" si="3"/>
        <v>30000</v>
      </c>
      <c r="G181" s="4" t="s">
        <v>12</v>
      </c>
      <c r="H181" s="412">
        <v>2013</v>
      </c>
      <c r="I181" s="4"/>
    </row>
    <row r="182" spans="1:9" s="1" customFormat="1" ht="18" x14ac:dyDescent="0.25">
      <c r="A182" s="3">
        <v>104</v>
      </c>
      <c r="B182" s="412" t="s">
        <v>1773</v>
      </c>
      <c r="C182" s="4" t="s">
        <v>11</v>
      </c>
      <c r="D182" s="412">
        <v>1</v>
      </c>
      <c r="E182" s="4">
        <v>152000</v>
      </c>
      <c r="F182" s="4">
        <f t="shared" si="3"/>
        <v>152000</v>
      </c>
      <c r="G182" s="4" t="s">
        <v>12</v>
      </c>
      <c r="H182" s="412">
        <v>2013</v>
      </c>
      <c r="I182" s="4"/>
    </row>
    <row r="183" spans="1:9" s="1" customFormat="1" ht="18" x14ac:dyDescent="0.25">
      <c r="A183" s="3">
        <v>105</v>
      </c>
      <c r="B183" s="412" t="s">
        <v>1774</v>
      </c>
      <c r="C183" s="4" t="s">
        <v>11</v>
      </c>
      <c r="D183" s="412">
        <v>1</v>
      </c>
      <c r="E183" s="4">
        <v>4500</v>
      </c>
      <c r="F183" s="4">
        <f t="shared" si="3"/>
        <v>4500</v>
      </c>
      <c r="G183" s="4" t="s">
        <v>12</v>
      </c>
      <c r="H183" s="412">
        <v>2005</v>
      </c>
      <c r="I183" s="4"/>
    </row>
    <row r="184" spans="1:9" s="1" customFormat="1" ht="18" x14ac:dyDescent="0.25">
      <c r="A184" s="3">
        <v>106</v>
      </c>
      <c r="B184" s="412" t="s">
        <v>1775</v>
      </c>
      <c r="C184" s="4" t="s">
        <v>11</v>
      </c>
      <c r="D184" s="412">
        <v>1</v>
      </c>
      <c r="E184" s="4">
        <v>30000</v>
      </c>
      <c r="F184" s="4">
        <f t="shared" si="3"/>
        <v>30000</v>
      </c>
      <c r="G184" s="4" t="s">
        <v>12</v>
      </c>
      <c r="H184" s="412">
        <v>2009</v>
      </c>
      <c r="I184" s="4"/>
    </row>
    <row r="185" spans="1:9" s="1" customFormat="1" ht="36" x14ac:dyDescent="0.25">
      <c r="A185" s="3">
        <v>107</v>
      </c>
      <c r="B185" s="412" t="s">
        <v>1776</v>
      </c>
      <c r="C185" s="4" t="s">
        <v>11</v>
      </c>
      <c r="D185" s="412">
        <v>1</v>
      </c>
      <c r="E185" s="4">
        <v>25000</v>
      </c>
      <c r="F185" s="4">
        <f t="shared" si="3"/>
        <v>25000</v>
      </c>
      <c r="G185" s="4" t="s">
        <v>12</v>
      </c>
      <c r="H185" s="412">
        <v>2009</v>
      </c>
      <c r="I185" s="4"/>
    </row>
    <row r="186" spans="1:9" s="1" customFormat="1" ht="36" x14ac:dyDescent="0.25">
      <c r="A186" s="3">
        <v>108</v>
      </c>
      <c r="B186" s="412" t="s">
        <v>1777</v>
      </c>
      <c r="C186" s="4" t="s">
        <v>11</v>
      </c>
      <c r="D186" s="412">
        <v>1</v>
      </c>
      <c r="E186" s="4">
        <v>5000</v>
      </c>
      <c r="F186" s="4">
        <f t="shared" si="3"/>
        <v>5000</v>
      </c>
      <c r="G186" s="4" t="s">
        <v>12</v>
      </c>
      <c r="H186" s="412">
        <v>2001</v>
      </c>
      <c r="I186" s="4"/>
    </row>
    <row r="187" spans="1:9" s="1" customFormat="1" ht="36" x14ac:dyDescent="0.25">
      <c r="A187" s="3">
        <v>109</v>
      </c>
      <c r="B187" s="412" t="s">
        <v>1778</v>
      </c>
      <c r="C187" s="4" t="s">
        <v>11</v>
      </c>
      <c r="D187" s="412">
        <v>3</v>
      </c>
      <c r="E187" s="4">
        <v>5000</v>
      </c>
      <c r="F187" s="4">
        <f t="shared" si="3"/>
        <v>15000</v>
      </c>
      <c r="G187" s="4" t="s">
        <v>12</v>
      </c>
      <c r="H187" s="412">
        <v>2001</v>
      </c>
      <c r="I187" s="4"/>
    </row>
    <row r="188" spans="1:9" s="1" customFormat="1" ht="41.25" customHeight="1" x14ac:dyDescent="0.25">
      <c r="A188" s="3">
        <v>110</v>
      </c>
      <c r="B188" s="412" t="s">
        <v>1779</v>
      </c>
      <c r="C188" s="4" t="s">
        <v>11</v>
      </c>
      <c r="D188" s="412">
        <v>1</v>
      </c>
      <c r="E188" s="4">
        <v>10000</v>
      </c>
      <c r="F188" s="4">
        <f t="shared" si="3"/>
        <v>10000</v>
      </c>
      <c r="G188" s="4" t="s">
        <v>12</v>
      </c>
      <c r="H188" s="412">
        <v>2001</v>
      </c>
      <c r="I188" s="4"/>
    </row>
    <row r="189" spans="1:9" s="1" customFormat="1" ht="40.5" customHeight="1" x14ac:dyDescent="0.25">
      <c r="A189" s="3">
        <v>111</v>
      </c>
      <c r="B189" s="412" t="s">
        <v>1780</v>
      </c>
      <c r="C189" s="4" t="s">
        <v>11</v>
      </c>
      <c r="D189" s="412">
        <v>1</v>
      </c>
      <c r="E189" s="4">
        <v>8000</v>
      </c>
      <c r="F189" s="4">
        <f t="shared" si="3"/>
        <v>8000</v>
      </c>
      <c r="G189" s="4" t="s">
        <v>12</v>
      </c>
      <c r="H189" s="412">
        <v>2006</v>
      </c>
      <c r="I189" s="4"/>
    </row>
    <row r="190" spans="1:9" s="1" customFormat="1" ht="42.75" customHeight="1" x14ac:dyDescent="0.25">
      <c r="A190" s="3">
        <v>112</v>
      </c>
      <c r="B190" s="412" t="s">
        <v>1781</v>
      </c>
      <c r="C190" s="4" t="s">
        <v>11</v>
      </c>
      <c r="D190" s="412">
        <v>1</v>
      </c>
      <c r="E190" s="4">
        <v>10000</v>
      </c>
      <c r="F190" s="4">
        <f t="shared" si="3"/>
        <v>10000</v>
      </c>
      <c r="G190" s="4" t="s">
        <v>12</v>
      </c>
      <c r="H190" s="412">
        <v>2009</v>
      </c>
      <c r="I190" s="4"/>
    </row>
    <row r="191" spans="1:9" s="1" customFormat="1" ht="18" x14ac:dyDescent="0.25">
      <c r="A191" s="3">
        <v>113</v>
      </c>
      <c r="B191" s="412" t="s">
        <v>1782</v>
      </c>
      <c r="C191" s="4" t="s">
        <v>11</v>
      </c>
      <c r="D191" s="412">
        <v>1</v>
      </c>
      <c r="E191" s="4">
        <v>3500</v>
      </c>
      <c r="F191" s="4">
        <f t="shared" si="3"/>
        <v>3500</v>
      </c>
      <c r="G191" s="4" t="s">
        <v>12</v>
      </c>
      <c r="H191" s="412">
        <v>2001</v>
      </c>
      <c r="I191" s="4"/>
    </row>
    <row r="192" spans="1:9" s="1" customFormat="1" ht="18" x14ac:dyDescent="0.25">
      <c r="A192" s="3">
        <v>114</v>
      </c>
      <c r="B192" s="412" t="s">
        <v>1783</v>
      </c>
      <c r="C192" s="4" t="s">
        <v>11</v>
      </c>
      <c r="D192" s="412">
        <v>1</v>
      </c>
      <c r="E192" s="4">
        <v>15000</v>
      </c>
      <c r="F192" s="4">
        <f t="shared" si="3"/>
        <v>15000</v>
      </c>
      <c r="G192" s="4" t="s">
        <v>12</v>
      </c>
      <c r="H192" s="412">
        <v>2013</v>
      </c>
      <c r="I192" s="4"/>
    </row>
    <row r="193" spans="1:9" s="1" customFormat="1" ht="18" x14ac:dyDescent="0.25">
      <c r="A193" s="3">
        <v>115</v>
      </c>
      <c r="B193" s="412" t="s">
        <v>1784</v>
      </c>
      <c r="C193" s="4" t="s">
        <v>11</v>
      </c>
      <c r="D193" s="412">
        <v>2</v>
      </c>
      <c r="E193" s="4">
        <v>8750</v>
      </c>
      <c r="F193" s="4">
        <f t="shared" si="3"/>
        <v>17500</v>
      </c>
      <c r="G193" s="4" t="s">
        <v>12</v>
      </c>
      <c r="H193" s="412">
        <v>2013</v>
      </c>
      <c r="I193" s="4"/>
    </row>
    <row r="194" spans="1:9" s="1" customFormat="1" ht="18" x14ac:dyDescent="0.25">
      <c r="A194" s="3">
        <v>116</v>
      </c>
      <c r="B194" s="412" t="s">
        <v>1785</v>
      </c>
      <c r="C194" s="4" t="s">
        <v>11</v>
      </c>
      <c r="D194" s="412">
        <v>1</v>
      </c>
      <c r="E194" s="4">
        <v>2500</v>
      </c>
      <c r="F194" s="4">
        <f t="shared" si="3"/>
        <v>2500</v>
      </c>
      <c r="G194" s="4" t="s">
        <v>12</v>
      </c>
      <c r="H194" s="412">
        <v>2001</v>
      </c>
      <c r="I194" s="4"/>
    </row>
    <row r="195" spans="1:9" s="1" customFormat="1" ht="36" x14ac:dyDescent="0.25">
      <c r="A195" s="3">
        <v>117</v>
      </c>
      <c r="B195" s="412" t="s">
        <v>1786</v>
      </c>
      <c r="C195" s="4" t="s">
        <v>11</v>
      </c>
      <c r="D195" s="412">
        <v>1</v>
      </c>
      <c r="E195" s="4">
        <v>1500</v>
      </c>
      <c r="F195" s="4">
        <f t="shared" si="3"/>
        <v>1500</v>
      </c>
      <c r="G195" s="4" t="s">
        <v>12</v>
      </c>
      <c r="H195" s="412">
        <v>2001</v>
      </c>
      <c r="I195" s="4"/>
    </row>
    <row r="196" spans="1:9" s="1" customFormat="1" ht="18" x14ac:dyDescent="0.25">
      <c r="A196" s="3">
        <v>118</v>
      </c>
      <c r="B196" s="412" t="s">
        <v>1787</v>
      </c>
      <c r="C196" s="4" t="s">
        <v>11</v>
      </c>
      <c r="D196" s="412">
        <v>1</v>
      </c>
      <c r="E196" s="4">
        <v>1000</v>
      </c>
      <c r="F196" s="4">
        <f t="shared" si="3"/>
        <v>1000</v>
      </c>
      <c r="G196" s="4" t="s">
        <v>12</v>
      </c>
      <c r="H196" s="412">
        <v>2001</v>
      </c>
      <c r="I196" s="4"/>
    </row>
    <row r="197" spans="1:9" s="1" customFormat="1" ht="18" x14ac:dyDescent="0.25">
      <c r="A197" s="3">
        <v>119</v>
      </c>
      <c r="B197" s="412" t="s">
        <v>1788</v>
      </c>
      <c r="C197" s="4" t="s">
        <v>11</v>
      </c>
      <c r="D197" s="412">
        <v>15</v>
      </c>
      <c r="E197" s="4">
        <v>2000</v>
      </c>
      <c r="F197" s="4">
        <f t="shared" si="3"/>
        <v>30000</v>
      </c>
      <c r="G197" s="4" t="s">
        <v>12</v>
      </c>
      <c r="H197" s="412">
        <v>2001</v>
      </c>
      <c r="I197" s="4"/>
    </row>
    <row r="198" spans="1:9" s="1" customFormat="1" ht="36" x14ac:dyDescent="0.25">
      <c r="A198" s="3">
        <v>120</v>
      </c>
      <c r="B198" s="412" t="s">
        <v>1789</v>
      </c>
      <c r="C198" s="4" t="s">
        <v>11</v>
      </c>
      <c r="D198" s="412">
        <v>2</v>
      </c>
      <c r="E198" s="4">
        <v>4000</v>
      </c>
      <c r="F198" s="4">
        <f t="shared" si="3"/>
        <v>8000</v>
      </c>
      <c r="G198" s="4" t="s">
        <v>12</v>
      </c>
      <c r="H198" s="412">
        <v>2013</v>
      </c>
      <c r="I198" s="4"/>
    </row>
    <row r="199" spans="1:9" s="1" customFormat="1" ht="18" x14ac:dyDescent="0.25">
      <c r="A199" s="3">
        <v>121</v>
      </c>
      <c r="B199" s="412" t="s">
        <v>1790</v>
      </c>
      <c r="C199" s="4" t="s">
        <v>11</v>
      </c>
      <c r="D199" s="412">
        <v>1</v>
      </c>
      <c r="E199" s="4">
        <v>32000</v>
      </c>
      <c r="F199" s="4">
        <f t="shared" si="3"/>
        <v>32000</v>
      </c>
      <c r="G199" s="4" t="s">
        <v>12</v>
      </c>
      <c r="H199" s="412">
        <v>2013</v>
      </c>
      <c r="I199" s="4"/>
    </row>
    <row r="200" spans="1:9" s="1" customFormat="1" ht="18" x14ac:dyDescent="0.25">
      <c r="A200" s="3">
        <v>122</v>
      </c>
      <c r="B200" s="412" t="s">
        <v>1791</v>
      </c>
      <c r="C200" s="4" t="s">
        <v>11</v>
      </c>
      <c r="D200" s="412">
        <v>1</v>
      </c>
      <c r="E200" s="4">
        <v>6000</v>
      </c>
      <c r="F200" s="4">
        <f t="shared" si="3"/>
        <v>6000</v>
      </c>
      <c r="G200" s="4" t="s">
        <v>12</v>
      </c>
      <c r="H200" s="412">
        <v>2009</v>
      </c>
      <c r="I200" s="4"/>
    </row>
    <row r="201" spans="1:9" s="1" customFormat="1" ht="18" x14ac:dyDescent="0.25">
      <c r="A201" s="3">
        <v>123</v>
      </c>
      <c r="B201" s="412" t="s">
        <v>1792</v>
      </c>
      <c r="C201" s="4" t="s">
        <v>11</v>
      </c>
      <c r="D201" s="412">
        <v>6</v>
      </c>
      <c r="E201" s="4">
        <v>8400</v>
      </c>
      <c r="F201" s="4">
        <f t="shared" si="3"/>
        <v>50400</v>
      </c>
      <c r="G201" s="4" t="s">
        <v>12</v>
      </c>
      <c r="H201" s="412">
        <v>2016</v>
      </c>
      <c r="I201" s="4"/>
    </row>
    <row r="202" spans="1:9" s="1" customFormat="1" ht="18" x14ac:dyDescent="0.25">
      <c r="A202" s="3">
        <v>124</v>
      </c>
      <c r="B202" s="412" t="s">
        <v>1563</v>
      </c>
      <c r="C202" s="4" t="s">
        <v>11</v>
      </c>
      <c r="D202" s="412">
        <v>1</v>
      </c>
      <c r="E202" s="4">
        <v>28000</v>
      </c>
      <c r="F202" s="4">
        <f t="shared" si="3"/>
        <v>28000</v>
      </c>
      <c r="G202" s="4" t="s">
        <v>12</v>
      </c>
      <c r="H202" s="412">
        <v>2016</v>
      </c>
      <c r="I202" s="4"/>
    </row>
    <row r="203" spans="1:9" s="1" customFormat="1" ht="18" x14ac:dyDescent="0.25">
      <c r="A203" s="3">
        <v>125</v>
      </c>
      <c r="B203" s="412" t="s">
        <v>1793</v>
      </c>
      <c r="C203" s="4" t="s">
        <v>11</v>
      </c>
      <c r="D203" s="412">
        <v>1</v>
      </c>
      <c r="E203" s="4">
        <v>6000</v>
      </c>
      <c r="F203" s="4">
        <f t="shared" si="3"/>
        <v>6000</v>
      </c>
      <c r="G203" s="4" t="s">
        <v>12</v>
      </c>
      <c r="H203" s="412">
        <v>2001</v>
      </c>
      <c r="I203" s="4"/>
    </row>
    <row r="204" spans="1:9" s="1" customFormat="1" ht="18" x14ac:dyDescent="0.25">
      <c r="A204" s="3">
        <v>126</v>
      </c>
      <c r="B204" s="412" t="s">
        <v>1794</v>
      </c>
      <c r="C204" s="4" t="s">
        <v>11</v>
      </c>
      <c r="D204" s="412">
        <v>1</v>
      </c>
      <c r="E204" s="4">
        <v>10000</v>
      </c>
      <c r="F204" s="4">
        <f t="shared" si="3"/>
        <v>10000</v>
      </c>
      <c r="G204" s="4" t="s">
        <v>12</v>
      </c>
      <c r="H204" s="412">
        <v>2009</v>
      </c>
      <c r="I204" s="4"/>
    </row>
    <row r="205" spans="1:9" s="1" customFormat="1" ht="18" x14ac:dyDescent="0.25">
      <c r="A205" s="3">
        <v>127</v>
      </c>
      <c r="B205" s="412" t="s">
        <v>1795</v>
      </c>
      <c r="C205" s="4" t="s">
        <v>11</v>
      </c>
      <c r="D205" s="412">
        <v>1</v>
      </c>
      <c r="E205" s="4">
        <v>4000</v>
      </c>
      <c r="F205" s="4">
        <f t="shared" si="3"/>
        <v>4000</v>
      </c>
      <c r="G205" s="4" t="s">
        <v>12</v>
      </c>
      <c r="H205" s="412">
        <v>2002</v>
      </c>
      <c r="I205" s="4"/>
    </row>
    <row r="206" spans="1:9" s="1" customFormat="1" ht="18" x14ac:dyDescent="0.25">
      <c r="A206" s="3">
        <v>128</v>
      </c>
      <c r="B206" s="412" t="s">
        <v>203</v>
      </c>
      <c r="C206" s="4" t="s">
        <v>11</v>
      </c>
      <c r="D206" s="412">
        <v>1</v>
      </c>
      <c r="E206" s="4">
        <v>77</v>
      </c>
      <c r="F206" s="4">
        <f t="shared" si="3"/>
        <v>77</v>
      </c>
      <c r="G206" s="4" t="s">
        <v>12</v>
      </c>
      <c r="H206" s="412">
        <v>1985</v>
      </c>
      <c r="I206" s="4"/>
    </row>
    <row r="207" spans="1:9" s="1" customFormat="1" ht="18" x14ac:dyDescent="0.25">
      <c r="A207" s="3">
        <v>129</v>
      </c>
      <c r="B207" s="412" t="s">
        <v>1796</v>
      </c>
      <c r="C207" s="4" t="s">
        <v>11</v>
      </c>
      <c r="D207" s="412">
        <v>1</v>
      </c>
      <c r="E207" s="4">
        <v>225000</v>
      </c>
      <c r="F207" s="4">
        <f t="shared" si="3"/>
        <v>225000</v>
      </c>
      <c r="G207" s="4" t="s">
        <v>12</v>
      </c>
      <c r="H207" s="412">
        <v>2014</v>
      </c>
      <c r="I207" s="4"/>
    </row>
    <row r="208" spans="1:9" s="1" customFormat="1" ht="18" x14ac:dyDescent="0.25">
      <c r="A208" s="3">
        <v>130</v>
      </c>
      <c r="B208" s="412" t="s">
        <v>1797</v>
      </c>
      <c r="C208" s="4" t="s">
        <v>11</v>
      </c>
      <c r="D208" s="412">
        <v>1</v>
      </c>
      <c r="E208" s="4">
        <v>15000</v>
      </c>
      <c r="F208" s="4">
        <f t="shared" ref="F208:F260" si="4">D208*E208</f>
        <v>15000</v>
      </c>
      <c r="G208" s="4" t="s">
        <v>12</v>
      </c>
      <c r="H208" s="412">
        <v>2004</v>
      </c>
      <c r="I208" s="4"/>
    </row>
    <row r="209" spans="1:9" s="1" customFormat="1" ht="44.25" customHeight="1" x14ac:dyDescent="0.25">
      <c r="A209" s="3">
        <v>131</v>
      </c>
      <c r="B209" s="412" t="s">
        <v>1798</v>
      </c>
      <c r="C209" s="4" t="s">
        <v>11</v>
      </c>
      <c r="D209" s="412">
        <v>1</v>
      </c>
      <c r="E209" s="4">
        <v>16000</v>
      </c>
      <c r="F209" s="4">
        <f t="shared" si="4"/>
        <v>16000</v>
      </c>
      <c r="G209" s="4" t="s">
        <v>12</v>
      </c>
      <c r="H209" s="412">
        <v>2013</v>
      </c>
      <c r="I209" s="4"/>
    </row>
    <row r="210" spans="1:9" s="1" customFormat="1" ht="35.25" customHeight="1" x14ac:dyDescent="0.25">
      <c r="A210" s="3">
        <v>132</v>
      </c>
      <c r="B210" s="412" t="s">
        <v>1799</v>
      </c>
      <c r="C210" s="4" t="s">
        <v>11</v>
      </c>
      <c r="D210" s="412">
        <v>2</v>
      </c>
      <c r="E210" s="4">
        <v>1500</v>
      </c>
      <c r="F210" s="4">
        <f t="shared" si="4"/>
        <v>3000</v>
      </c>
      <c r="G210" s="4" t="s">
        <v>12</v>
      </c>
      <c r="H210" s="412">
        <v>2001</v>
      </c>
      <c r="I210" s="4"/>
    </row>
    <row r="211" spans="1:9" s="1" customFormat="1" ht="18" x14ac:dyDescent="0.25">
      <c r="A211" s="3">
        <v>133</v>
      </c>
      <c r="B211" s="412" t="s">
        <v>1800</v>
      </c>
      <c r="C211" s="4" t="s">
        <v>11</v>
      </c>
      <c r="D211" s="412">
        <v>1</v>
      </c>
      <c r="E211" s="4">
        <v>2000</v>
      </c>
      <c r="F211" s="4">
        <f t="shared" si="4"/>
        <v>2000</v>
      </c>
      <c r="G211" s="4" t="s">
        <v>12</v>
      </c>
      <c r="H211" s="412">
        <v>2001</v>
      </c>
      <c r="I211" s="4"/>
    </row>
    <row r="212" spans="1:9" s="1" customFormat="1" ht="18" x14ac:dyDescent="0.25">
      <c r="A212" s="3">
        <v>134</v>
      </c>
      <c r="B212" s="412" t="s">
        <v>950</v>
      </c>
      <c r="C212" s="4" t="s">
        <v>11</v>
      </c>
      <c r="D212" s="412">
        <v>3</v>
      </c>
      <c r="E212" s="4">
        <v>3500</v>
      </c>
      <c r="F212" s="4">
        <f t="shared" si="4"/>
        <v>10500</v>
      </c>
      <c r="G212" s="4" t="s">
        <v>12</v>
      </c>
      <c r="H212" s="412">
        <v>2001</v>
      </c>
      <c r="I212" s="4"/>
    </row>
    <row r="213" spans="1:9" s="1" customFormat="1" ht="18" x14ac:dyDescent="0.25">
      <c r="A213" s="3">
        <v>135</v>
      </c>
      <c r="B213" s="412" t="s">
        <v>1801</v>
      </c>
      <c r="C213" s="4" t="s">
        <v>11</v>
      </c>
      <c r="D213" s="412">
        <v>4</v>
      </c>
      <c r="E213" s="4">
        <v>32000</v>
      </c>
      <c r="F213" s="4">
        <f t="shared" si="4"/>
        <v>128000</v>
      </c>
      <c r="G213" s="4" t="s">
        <v>12</v>
      </c>
      <c r="H213" s="412">
        <v>2013</v>
      </c>
      <c r="I213" s="4"/>
    </row>
    <row r="214" spans="1:9" s="1" customFormat="1" ht="36" x14ac:dyDescent="0.25">
      <c r="A214" s="3">
        <v>136</v>
      </c>
      <c r="B214" s="412" t="s">
        <v>1802</v>
      </c>
      <c r="C214" s="4" t="s">
        <v>11</v>
      </c>
      <c r="D214" s="412">
        <v>3</v>
      </c>
      <c r="E214" s="4">
        <v>3000</v>
      </c>
      <c r="F214" s="4">
        <f t="shared" si="4"/>
        <v>9000</v>
      </c>
      <c r="G214" s="4" t="s">
        <v>12</v>
      </c>
      <c r="H214" s="412">
        <v>2001</v>
      </c>
      <c r="I214" s="4"/>
    </row>
    <row r="215" spans="1:9" s="1" customFormat="1" ht="18" x14ac:dyDescent="0.25">
      <c r="A215" s="3">
        <v>137</v>
      </c>
      <c r="B215" s="412" t="s">
        <v>1803</v>
      </c>
      <c r="C215" s="4" t="s">
        <v>11</v>
      </c>
      <c r="D215" s="412">
        <v>1</v>
      </c>
      <c r="E215" s="4">
        <v>60000</v>
      </c>
      <c r="F215" s="4">
        <f t="shared" si="4"/>
        <v>60000</v>
      </c>
      <c r="G215" s="4" t="s">
        <v>12</v>
      </c>
      <c r="H215" s="412">
        <v>2013</v>
      </c>
      <c r="I215" s="4"/>
    </row>
    <row r="216" spans="1:9" s="1" customFormat="1" ht="18" x14ac:dyDescent="0.25">
      <c r="A216" s="3">
        <v>138</v>
      </c>
      <c r="B216" s="412" t="s">
        <v>1804</v>
      </c>
      <c r="C216" s="4" t="s">
        <v>11</v>
      </c>
      <c r="D216" s="412">
        <v>4</v>
      </c>
      <c r="E216" s="4">
        <v>14000</v>
      </c>
      <c r="F216" s="4">
        <f t="shared" si="4"/>
        <v>56000</v>
      </c>
      <c r="G216" s="4" t="s">
        <v>12</v>
      </c>
      <c r="H216" s="412">
        <v>2013</v>
      </c>
      <c r="I216" s="4"/>
    </row>
    <row r="217" spans="1:9" s="1" customFormat="1" ht="18" x14ac:dyDescent="0.25">
      <c r="A217" s="3">
        <v>139</v>
      </c>
      <c r="B217" s="412" t="s">
        <v>1805</v>
      </c>
      <c r="C217" s="4" t="s">
        <v>11</v>
      </c>
      <c r="D217" s="412">
        <v>4</v>
      </c>
      <c r="E217" s="4">
        <v>26700</v>
      </c>
      <c r="F217" s="4">
        <f t="shared" si="4"/>
        <v>106800</v>
      </c>
      <c r="G217" s="4" t="s">
        <v>12</v>
      </c>
      <c r="H217" s="412">
        <v>2013</v>
      </c>
      <c r="I217" s="4"/>
    </row>
    <row r="218" spans="1:9" s="1" customFormat="1" ht="58.5" customHeight="1" x14ac:dyDescent="0.25">
      <c r="A218" s="3">
        <v>140</v>
      </c>
      <c r="B218" s="412" t="s">
        <v>1806</v>
      </c>
      <c r="C218" s="4" t="s">
        <v>11</v>
      </c>
      <c r="D218" s="412">
        <v>1</v>
      </c>
      <c r="E218" s="4">
        <v>8750</v>
      </c>
      <c r="F218" s="4">
        <f t="shared" si="4"/>
        <v>8750</v>
      </c>
      <c r="G218" s="4" t="s">
        <v>12</v>
      </c>
      <c r="H218" s="412">
        <v>2013</v>
      </c>
      <c r="I218" s="4"/>
    </row>
    <row r="219" spans="1:9" s="1" customFormat="1" ht="18" x14ac:dyDescent="0.25">
      <c r="A219" s="3">
        <v>141</v>
      </c>
      <c r="B219" s="412" t="s">
        <v>1807</v>
      </c>
      <c r="C219" s="4" t="s">
        <v>11</v>
      </c>
      <c r="D219" s="412">
        <v>2</v>
      </c>
      <c r="E219" s="4">
        <v>48000</v>
      </c>
      <c r="F219" s="4">
        <f t="shared" si="4"/>
        <v>96000</v>
      </c>
      <c r="G219" s="4" t="s">
        <v>12</v>
      </c>
      <c r="H219" s="412">
        <v>2013</v>
      </c>
      <c r="I219" s="4"/>
    </row>
    <row r="220" spans="1:9" s="1" customFormat="1" ht="18" x14ac:dyDescent="0.25">
      <c r="A220" s="3">
        <v>142</v>
      </c>
      <c r="B220" s="412" t="s">
        <v>1807</v>
      </c>
      <c r="C220" s="4" t="s">
        <v>11</v>
      </c>
      <c r="D220" s="412">
        <v>1</v>
      </c>
      <c r="E220" s="4">
        <v>3500</v>
      </c>
      <c r="F220" s="4">
        <f t="shared" si="4"/>
        <v>3500</v>
      </c>
      <c r="G220" s="4" t="s">
        <v>12</v>
      </c>
      <c r="H220" s="412">
        <v>2001</v>
      </c>
      <c r="I220" s="4"/>
    </row>
    <row r="221" spans="1:9" s="1" customFormat="1" ht="18" x14ac:dyDescent="0.25">
      <c r="A221" s="3">
        <v>143</v>
      </c>
      <c r="B221" s="412" t="s">
        <v>1808</v>
      </c>
      <c r="C221" s="4" t="s">
        <v>11</v>
      </c>
      <c r="D221" s="412">
        <v>2</v>
      </c>
      <c r="E221" s="4">
        <v>20000</v>
      </c>
      <c r="F221" s="4">
        <f t="shared" si="4"/>
        <v>40000</v>
      </c>
      <c r="G221" s="4" t="s">
        <v>12</v>
      </c>
      <c r="H221" s="412">
        <v>2013</v>
      </c>
      <c r="I221" s="4"/>
    </row>
    <row r="222" spans="1:9" s="1" customFormat="1" ht="18" x14ac:dyDescent="0.25">
      <c r="A222" s="3">
        <v>144</v>
      </c>
      <c r="B222" s="412" t="s">
        <v>1809</v>
      </c>
      <c r="C222" s="4" t="s">
        <v>11</v>
      </c>
      <c r="D222" s="412">
        <v>5</v>
      </c>
      <c r="E222" s="4">
        <v>24000</v>
      </c>
      <c r="F222" s="4">
        <f t="shared" si="4"/>
        <v>120000</v>
      </c>
      <c r="G222" s="4" t="s">
        <v>12</v>
      </c>
      <c r="H222" s="412">
        <v>2013</v>
      </c>
      <c r="I222" s="4"/>
    </row>
    <row r="223" spans="1:9" s="1" customFormat="1" ht="36" x14ac:dyDescent="0.25">
      <c r="A223" s="3">
        <v>145</v>
      </c>
      <c r="B223" s="412" t="s">
        <v>1810</v>
      </c>
      <c r="C223" s="4" t="s">
        <v>11</v>
      </c>
      <c r="D223" s="412">
        <v>2</v>
      </c>
      <c r="E223" s="4">
        <v>14000</v>
      </c>
      <c r="F223" s="4">
        <f t="shared" si="4"/>
        <v>28000</v>
      </c>
      <c r="G223" s="4" t="s">
        <v>12</v>
      </c>
      <c r="H223" s="412">
        <v>2013</v>
      </c>
      <c r="I223" s="4"/>
    </row>
    <row r="224" spans="1:9" s="1" customFormat="1" ht="18" x14ac:dyDescent="0.25">
      <c r="A224" s="3">
        <v>146</v>
      </c>
      <c r="B224" s="412" t="s">
        <v>1811</v>
      </c>
      <c r="C224" s="4" t="s">
        <v>11</v>
      </c>
      <c r="D224" s="412">
        <v>2</v>
      </c>
      <c r="E224" s="4">
        <v>10000</v>
      </c>
      <c r="F224" s="4">
        <f t="shared" si="4"/>
        <v>20000</v>
      </c>
      <c r="G224" s="4" t="s">
        <v>12</v>
      </c>
      <c r="H224" s="412">
        <v>2013</v>
      </c>
      <c r="I224" s="4"/>
    </row>
    <row r="225" spans="1:9" s="1" customFormat="1" ht="18" x14ac:dyDescent="0.25">
      <c r="A225" s="3">
        <v>147</v>
      </c>
      <c r="B225" s="412" t="s">
        <v>1812</v>
      </c>
      <c r="C225" s="4" t="s">
        <v>11</v>
      </c>
      <c r="D225" s="412">
        <v>4</v>
      </c>
      <c r="E225" s="4">
        <v>1500</v>
      </c>
      <c r="F225" s="4">
        <f t="shared" si="4"/>
        <v>6000</v>
      </c>
      <c r="G225" s="4" t="s">
        <v>12</v>
      </c>
      <c r="H225" s="412">
        <v>2013</v>
      </c>
      <c r="I225" s="4"/>
    </row>
    <row r="226" spans="1:9" s="1" customFormat="1" ht="18" x14ac:dyDescent="0.25">
      <c r="A226" s="3">
        <v>148</v>
      </c>
      <c r="B226" s="412" t="s">
        <v>1813</v>
      </c>
      <c r="C226" s="4" t="s">
        <v>11</v>
      </c>
      <c r="D226" s="412">
        <v>7</v>
      </c>
      <c r="E226" s="4">
        <v>7200</v>
      </c>
      <c r="F226" s="4">
        <f t="shared" si="4"/>
        <v>50400</v>
      </c>
      <c r="G226" s="4" t="s">
        <v>12</v>
      </c>
      <c r="H226" s="412">
        <v>2013</v>
      </c>
      <c r="I226" s="4"/>
    </row>
    <row r="227" spans="1:9" s="1" customFormat="1" ht="18" x14ac:dyDescent="0.25">
      <c r="A227" s="3">
        <v>149</v>
      </c>
      <c r="B227" s="412" t="s">
        <v>1814</v>
      </c>
      <c r="C227" s="4" t="s">
        <v>11</v>
      </c>
      <c r="D227" s="412">
        <v>2</v>
      </c>
      <c r="E227" s="4">
        <v>10000</v>
      </c>
      <c r="F227" s="4">
        <f t="shared" si="4"/>
        <v>20000</v>
      </c>
      <c r="G227" s="4" t="s">
        <v>12</v>
      </c>
      <c r="H227" s="412">
        <v>2013</v>
      </c>
      <c r="I227" s="4"/>
    </row>
    <row r="228" spans="1:9" s="1" customFormat="1" ht="36" x14ac:dyDescent="0.25">
      <c r="A228" s="3">
        <v>150</v>
      </c>
      <c r="B228" s="412" t="s">
        <v>1815</v>
      </c>
      <c r="C228" s="4" t="s">
        <v>11</v>
      </c>
      <c r="D228" s="412">
        <v>1</v>
      </c>
      <c r="E228" s="4">
        <v>64000</v>
      </c>
      <c r="F228" s="4">
        <f t="shared" si="4"/>
        <v>64000</v>
      </c>
      <c r="G228" s="4" t="s">
        <v>12</v>
      </c>
      <c r="H228" s="412">
        <v>2013</v>
      </c>
      <c r="I228" s="4"/>
    </row>
    <row r="229" spans="1:9" s="1" customFormat="1" ht="18" x14ac:dyDescent="0.25">
      <c r="A229" s="3">
        <v>151</v>
      </c>
      <c r="B229" s="412" t="s">
        <v>1816</v>
      </c>
      <c r="C229" s="4" t="s">
        <v>11</v>
      </c>
      <c r="D229" s="412">
        <v>1</v>
      </c>
      <c r="E229" s="4">
        <v>32000</v>
      </c>
      <c r="F229" s="4">
        <f t="shared" si="4"/>
        <v>32000</v>
      </c>
      <c r="G229" s="4" t="s">
        <v>12</v>
      </c>
      <c r="H229" s="412">
        <v>2013</v>
      </c>
      <c r="I229" s="4"/>
    </row>
    <row r="230" spans="1:9" s="1" customFormat="1" ht="18" x14ac:dyDescent="0.25">
      <c r="A230" s="3">
        <v>152</v>
      </c>
      <c r="B230" s="412" t="s">
        <v>36</v>
      </c>
      <c r="C230" s="4" t="s">
        <v>11</v>
      </c>
      <c r="D230" s="412">
        <v>20</v>
      </c>
      <c r="E230" s="4">
        <v>3200</v>
      </c>
      <c r="F230" s="4">
        <f t="shared" si="4"/>
        <v>64000</v>
      </c>
      <c r="G230" s="4" t="s">
        <v>12</v>
      </c>
      <c r="H230" s="412">
        <v>2013</v>
      </c>
      <c r="I230" s="4"/>
    </row>
    <row r="231" spans="1:9" s="1" customFormat="1" ht="18" x14ac:dyDescent="0.25">
      <c r="A231" s="3">
        <v>153</v>
      </c>
      <c r="B231" s="412" t="s">
        <v>36</v>
      </c>
      <c r="C231" s="4" t="s">
        <v>11</v>
      </c>
      <c r="D231" s="412">
        <v>20</v>
      </c>
      <c r="E231" s="4">
        <v>3200</v>
      </c>
      <c r="F231" s="4">
        <f t="shared" si="4"/>
        <v>64000</v>
      </c>
      <c r="G231" s="4" t="s">
        <v>12</v>
      </c>
      <c r="H231" s="412">
        <v>2013</v>
      </c>
      <c r="I231" s="4"/>
    </row>
    <row r="232" spans="1:9" s="1" customFormat="1" ht="18" x14ac:dyDescent="0.25">
      <c r="A232" s="3">
        <v>154</v>
      </c>
      <c r="B232" s="412" t="s">
        <v>36</v>
      </c>
      <c r="C232" s="4" t="s">
        <v>11</v>
      </c>
      <c r="D232" s="412">
        <v>4</v>
      </c>
      <c r="E232" s="412">
        <v>2800</v>
      </c>
      <c r="F232" s="4">
        <f t="shared" si="4"/>
        <v>11200</v>
      </c>
      <c r="G232" s="4" t="s">
        <v>12</v>
      </c>
      <c r="H232" s="412">
        <v>2013</v>
      </c>
      <c r="I232" s="4"/>
    </row>
    <row r="233" spans="1:9" s="1" customFormat="1" ht="18" x14ac:dyDescent="0.25">
      <c r="A233" s="3">
        <v>155</v>
      </c>
      <c r="B233" s="412" t="s">
        <v>183</v>
      </c>
      <c r="C233" s="4" t="s">
        <v>11</v>
      </c>
      <c r="D233" s="412">
        <v>6</v>
      </c>
      <c r="E233" s="412">
        <v>48000</v>
      </c>
      <c r="F233" s="4">
        <f t="shared" si="4"/>
        <v>288000</v>
      </c>
      <c r="G233" s="4" t="s">
        <v>12</v>
      </c>
      <c r="H233" s="412">
        <v>2013</v>
      </c>
      <c r="I233" s="4"/>
    </row>
    <row r="234" spans="1:9" s="1" customFormat="1" ht="18" x14ac:dyDescent="0.25">
      <c r="A234" s="3">
        <v>156</v>
      </c>
      <c r="B234" s="412" t="s">
        <v>183</v>
      </c>
      <c r="C234" s="4" t="s">
        <v>11</v>
      </c>
      <c r="D234" s="412">
        <v>2</v>
      </c>
      <c r="E234" s="412">
        <v>6000</v>
      </c>
      <c r="F234" s="4">
        <f t="shared" si="4"/>
        <v>12000</v>
      </c>
      <c r="G234" s="4" t="s">
        <v>12</v>
      </c>
      <c r="H234" s="412">
        <v>2001</v>
      </c>
      <c r="I234" s="4"/>
    </row>
    <row r="235" spans="1:9" s="1" customFormat="1" ht="18" x14ac:dyDescent="0.25">
      <c r="A235" s="3">
        <v>157</v>
      </c>
      <c r="B235" s="412" t="s">
        <v>242</v>
      </c>
      <c r="C235" s="4" t="s">
        <v>11</v>
      </c>
      <c r="D235" s="412">
        <v>3</v>
      </c>
      <c r="E235" s="412">
        <v>17200</v>
      </c>
      <c r="F235" s="4">
        <f t="shared" si="4"/>
        <v>51600</v>
      </c>
      <c r="G235" s="4" t="s">
        <v>12</v>
      </c>
      <c r="H235" s="412">
        <v>2013</v>
      </c>
      <c r="I235" s="4"/>
    </row>
    <row r="236" spans="1:9" s="1" customFormat="1" ht="18" x14ac:dyDescent="0.25">
      <c r="A236" s="3">
        <v>158</v>
      </c>
      <c r="B236" s="412" t="s">
        <v>223</v>
      </c>
      <c r="C236" s="4" t="s">
        <v>11</v>
      </c>
      <c r="D236" s="412">
        <v>2</v>
      </c>
      <c r="E236" s="4">
        <v>4000</v>
      </c>
      <c r="F236" s="4">
        <f t="shared" si="4"/>
        <v>8000</v>
      </c>
      <c r="G236" s="4" t="s">
        <v>12</v>
      </c>
      <c r="H236" s="412">
        <v>2001</v>
      </c>
      <c r="I236" s="4"/>
    </row>
    <row r="237" spans="1:9" s="1" customFormat="1" ht="18" x14ac:dyDescent="0.25">
      <c r="A237" s="3">
        <v>159</v>
      </c>
      <c r="B237" s="412" t="s">
        <v>36</v>
      </c>
      <c r="C237" s="4" t="s">
        <v>11</v>
      </c>
      <c r="D237" s="412">
        <v>12</v>
      </c>
      <c r="E237" s="4">
        <v>2000</v>
      </c>
      <c r="F237" s="4">
        <f t="shared" si="4"/>
        <v>24000</v>
      </c>
      <c r="G237" s="4" t="s">
        <v>12</v>
      </c>
      <c r="H237" s="412">
        <v>2001</v>
      </c>
      <c r="I237" s="4"/>
    </row>
    <row r="238" spans="1:9" s="1" customFormat="1" ht="126" x14ac:dyDescent="0.25">
      <c r="A238" s="3">
        <v>160</v>
      </c>
      <c r="B238" s="412" t="s">
        <v>1817</v>
      </c>
      <c r="C238" s="4" t="s">
        <v>11</v>
      </c>
      <c r="D238" s="412">
        <v>3</v>
      </c>
      <c r="E238" s="4">
        <v>20000</v>
      </c>
      <c r="F238" s="4">
        <f t="shared" si="4"/>
        <v>60000</v>
      </c>
      <c r="G238" s="4" t="s">
        <v>12</v>
      </c>
      <c r="H238" s="412">
        <v>2014</v>
      </c>
      <c r="I238" s="4"/>
    </row>
    <row r="239" spans="1:9" s="1" customFormat="1" ht="90" x14ac:dyDescent="0.25">
      <c r="A239" s="3">
        <v>161</v>
      </c>
      <c r="B239" s="412" t="s">
        <v>1818</v>
      </c>
      <c r="C239" s="4" t="s">
        <v>11</v>
      </c>
      <c r="D239" s="412">
        <v>4</v>
      </c>
      <c r="E239" s="4">
        <v>17500</v>
      </c>
      <c r="F239" s="4">
        <f t="shared" si="4"/>
        <v>70000</v>
      </c>
      <c r="G239" s="4" t="s">
        <v>12</v>
      </c>
      <c r="H239" s="412">
        <v>2014</v>
      </c>
      <c r="I239" s="4"/>
    </row>
    <row r="240" spans="1:9" s="1" customFormat="1" ht="18" x14ac:dyDescent="0.25">
      <c r="A240" s="3">
        <v>162</v>
      </c>
      <c r="B240" s="412" t="s">
        <v>1819</v>
      </c>
      <c r="C240" s="4" t="s">
        <v>11</v>
      </c>
      <c r="D240" s="412">
        <v>2</v>
      </c>
      <c r="E240" s="4">
        <v>19200</v>
      </c>
      <c r="F240" s="4">
        <f t="shared" si="4"/>
        <v>38400</v>
      </c>
      <c r="G240" s="4" t="s">
        <v>12</v>
      </c>
      <c r="H240" s="412">
        <v>2013</v>
      </c>
      <c r="I240" s="4"/>
    </row>
    <row r="241" spans="1:9" s="1" customFormat="1" ht="18" x14ac:dyDescent="0.25">
      <c r="A241" s="3">
        <v>163</v>
      </c>
      <c r="B241" s="412" t="s">
        <v>1820</v>
      </c>
      <c r="C241" s="4" t="s">
        <v>11</v>
      </c>
      <c r="D241" s="412">
        <v>3</v>
      </c>
      <c r="E241" s="4">
        <v>18000</v>
      </c>
      <c r="F241" s="4">
        <f t="shared" si="4"/>
        <v>54000</v>
      </c>
      <c r="G241" s="4" t="s">
        <v>12</v>
      </c>
      <c r="H241" s="412">
        <v>2013</v>
      </c>
      <c r="I241" s="4"/>
    </row>
    <row r="242" spans="1:9" s="1" customFormat="1" ht="18" x14ac:dyDescent="0.25">
      <c r="A242" s="3">
        <v>164</v>
      </c>
      <c r="B242" s="412" t="s">
        <v>1821</v>
      </c>
      <c r="C242" s="4" t="s">
        <v>11</v>
      </c>
      <c r="D242" s="412">
        <v>6</v>
      </c>
      <c r="E242" s="4">
        <v>54000</v>
      </c>
      <c r="F242" s="4">
        <f t="shared" si="4"/>
        <v>324000</v>
      </c>
      <c r="G242" s="4" t="s">
        <v>12</v>
      </c>
      <c r="H242" s="412">
        <v>2015</v>
      </c>
      <c r="I242" s="4"/>
    </row>
    <row r="243" spans="1:9" s="1" customFormat="1" ht="18" x14ac:dyDescent="0.25">
      <c r="A243" s="3">
        <v>165</v>
      </c>
      <c r="B243" s="412" t="s">
        <v>1822</v>
      </c>
      <c r="C243" s="4" t="s">
        <v>11</v>
      </c>
      <c r="D243" s="412">
        <v>1</v>
      </c>
      <c r="E243" s="4">
        <v>6000</v>
      </c>
      <c r="F243" s="4">
        <f t="shared" si="4"/>
        <v>6000</v>
      </c>
      <c r="G243" s="4" t="s">
        <v>12</v>
      </c>
      <c r="H243" s="412">
        <v>2001</v>
      </c>
      <c r="I243" s="4"/>
    </row>
    <row r="244" spans="1:9" s="1" customFormat="1" ht="18" x14ac:dyDescent="0.25">
      <c r="A244" s="3">
        <v>166</v>
      </c>
      <c r="B244" s="412" t="s">
        <v>1823</v>
      </c>
      <c r="C244" s="4" t="s">
        <v>11</v>
      </c>
      <c r="D244" s="412">
        <v>2</v>
      </c>
      <c r="E244" s="4">
        <v>2000</v>
      </c>
      <c r="F244" s="4">
        <f t="shared" si="4"/>
        <v>4000</v>
      </c>
      <c r="G244" s="4" t="s">
        <v>12</v>
      </c>
      <c r="H244" s="412">
        <v>2001</v>
      </c>
      <c r="I244" s="4"/>
    </row>
    <row r="245" spans="1:9" s="1" customFormat="1" ht="18" x14ac:dyDescent="0.25">
      <c r="A245" s="3">
        <v>167</v>
      </c>
      <c r="B245" s="412" t="s">
        <v>1824</v>
      </c>
      <c r="C245" s="4" t="s">
        <v>11</v>
      </c>
      <c r="D245" s="412">
        <v>1</v>
      </c>
      <c r="E245" s="4">
        <v>3000</v>
      </c>
      <c r="F245" s="4">
        <f t="shared" si="4"/>
        <v>3000</v>
      </c>
      <c r="G245" s="4" t="s">
        <v>12</v>
      </c>
      <c r="H245" s="412">
        <v>2001</v>
      </c>
      <c r="I245" s="4"/>
    </row>
    <row r="246" spans="1:9" s="1" customFormat="1" ht="54" x14ac:dyDescent="0.25">
      <c r="A246" s="3">
        <v>168</v>
      </c>
      <c r="B246" s="412" t="s">
        <v>1825</v>
      </c>
      <c r="C246" s="4" t="s">
        <v>11</v>
      </c>
      <c r="D246" s="412">
        <v>1</v>
      </c>
      <c r="E246" s="4">
        <v>4000</v>
      </c>
      <c r="F246" s="4">
        <f t="shared" si="4"/>
        <v>4000</v>
      </c>
      <c r="G246" s="4" t="s">
        <v>12</v>
      </c>
      <c r="H246" s="412">
        <v>2001</v>
      </c>
      <c r="I246" s="4"/>
    </row>
    <row r="247" spans="1:9" s="1" customFormat="1" ht="18" x14ac:dyDescent="0.25">
      <c r="A247" s="3">
        <v>169</v>
      </c>
      <c r="B247" s="412" t="s">
        <v>1826</v>
      </c>
      <c r="C247" s="4" t="s">
        <v>11</v>
      </c>
      <c r="D247" s="412">
        <v>1</v>
      </c>
      <c r="E247" s="4">
        <v>2500</v>
      </c>
      <c r="F247" s="4">
        <f t="shared" si="4"/>
        <v>2500</v>
      </c>
      <c r="G247" s="4" t="s">
        <v>12</v>
      </c>
      <c r="H247" s="412">
        <v>2001</v>
      </c>
      <c r="I247" s="4"/>
    </row>
    <row r="248" spans="1:9" s="1" customFormat="1" ht="18" x14ac:dyDescent="0.25">
      <c r="A248" s="3">
        <v>170</v>
      </c>
      <c r="B248" s="412" t="s">
        <v>1827</v>
      </c>
      <c r="C248" s="4" t="s">
        <v>11</v>
      </c>
      <c r="D248" s="412">
        <v>1</v>
      </c>
      <c r="E248" s="4">
        <v>1500</v>
      </c>
      <c r="F248" s="4">
        <f t="shared" si="4"/>
        <v>1500</v>
      </c>
      <c r="G248" s="4" t="s">
        <v>12</v>
      </c>
      <c r="H248" s="412">
        <v>1989</v>
      </c>
      <c r="I248" s="4"/>
    </row>
    <row r="249" spans="1:9" s="1" customFormat="1" ht="36" x14ac:dyDescent="0.25">
      <c r="A249" s="3">
        <v>171</v>
      </c>
      <c r="B249" s="412" t="s">
        <v>1828</v>
      </c>
      <c r="C249" s="4" t="s">
        <v>11</v>
      </c>
      <c r="D249" s="412">
        <v>1</v>
      </c>
      <c r="E249" s="4">
        <v>12000</v>
      </c>
      <c r="F249" s="4">
        <f t="shared" si="4"/>
        <v>12000</v>
      </c>
      <c r="G249" s="4" t="s">
        <v>12</v>
      </c>
      <c r="H249" s="412">
        <v>2009</v>
      </c>
      <c r="I249" s="4"/>
    </row>
    <row r="250" spans="1:9" s="1" customFormat="1" ht="36" x14ac:dyDescent="0.25">
      <c r="A250" s="3">
        <v>172</v>
      </c>
      <c r="B250" s="412" t="s">
        <v>1829</v>
      </c>
      <c r="C250" s="4" t="s">
        <v>11</v>
      </c>
      <c r="D250" s="412">
        <v>1</v>
      </c>
      <c r="E250" s="4">
        <v>15000</v>
      </c>
      <c r="F250" s="4">
        <f t="shared" si="4"/>
        <v>15000</v>
      </c>
      <c r="G250" s="4" t="s">
        <v>12</v>
      </c>
      <c r="H250" s="412">
        <v>2009</v>
      </c>
      <c r="I250" s="4"/>
    </row>
    <row r="251" spans="1:9" s="1" customFormat="1" ht="36" x14ac:dyDescent="0.25">
      <c r="A251" s="3">
        <v>173</v>
      </c>
      <c r="B251" s="412" t="s">
        <v>1830</v>
      </c>
      <c r="C251" s="4" t="s">
        <v>11</v>
      </c>
      <c r="D251" s="412">
        <v>1</v>
      </c>
      <c r="E251" s="4">
        <v>125000</v>
      </c>
      <c r="F251" s="4">
        <f t="shared" si="4"/>
        <v>125000</v>
      </c>
      <c r="G251" s="4" t="s">
        <v>12</v>
      </c>
      <c r="H251" s="412">
        <v>2013</v>
      </c>
      <c r="I251" s="4"/>
    </row>
    <row r="252" spans="1:9" s="1" customFormat="1" ht="54" x14ac:dyDescent="0.25">
      <c r="A252" s="3">
        <v>174</v>
      </c>
      <c r="B252" s="412" t="s">
        <v>1831</v>
      </c>
      <c r="C252" s="4" t="s">
        <v>11</v>
      </c>
      <c r="D252" s="412">
        <v>1</v>
      </c>
      <c r="E252" s="4">
        <v>30000</v>
      </c>
      <c r="F252" s="4">
        <f t="shared" si="4"/>
        <v>30000</v>
      </c>
      <c r="G252" s="4" t="s">
        <v>12</v>
      </c>
      <c r="H252" s="412">
        <v>2009</v>
      </c>
      <c r="I252" s="4"/>
    </row>
    <row r="253" spans="1:9" s="1" customFormat="1" ht="18" x14ac:dyDescent="0.25">
      <c r="A253" s="3">
        <v>175</v>
      </c>
      <c r="B253" s="412" t="s">
        <v>1832</v>
      </c>
      <c r="C253" s="4" t="s">
        <v>11</v>
      </c>
      <c r="D253" s="412">
        <v>1</v>
      </c>
      <c r="E253" s="4">
        <v>10000</v>
      </c>
      <c r="F253" s="4">
        <f t="shared" si="4"/>
        <v>10000</v>
      </c>
      <c r="G253" s="4" t="s">
        <v>12</v>
      </c>
      <c r="H253" s="412">
        <v>2001</v>
      </c>
      <c r="I253" s="4"/>
    </row>
    <row r="254" spans="1:9" s="1" customFormat="1" ht="210" customHeight="1" x14ac:dyDescent="0.25">
      <c r="A254" s="3">
        <v>176</v>
      </c>
      <c r="B254" s="412" t="s">
        <v>1833</v>
      </c>
      <c r="C254" s="4" t="s">
        <v>11</v>
      </c>
      <c r="D254" s="412">
        <v>3</v>
      </c>
      <c r="E254" s="4">
        <v>30000</v>
      </c>
      <c r="F254" s="4">
        <f t="shared" si="4"/>
        <v>90000</v>
      </c>
      <c r="G254" s="4" t="s">
        <v>12</v>
      </c>
      <c r="H254" s="412">
        <v>2018</v>
      </c>
      <c r="I254" s="4"/>
    </row>
    <row r="255" spans="1:9" s="52" customFormat="1" ht="18" x14ac:dyDescent="0.35">
      <c r="A255" s="3">
        <v>177</v>
      </c>
      <c r="B255" s="412" t="s">
        <v>1834</v>
      </c>
      <c r="C255" s="4" t="s">
        <v>11</v>
      </c>
      <c r="D255" s="412">
        <v>1</v>
      </c>
      <c r="E255" s="4">
        <v>8000</v>
      </c>
      <c r="F255" s="4">
        <f t="shared" si="4"/>
        <v>8000</v>
      </c>
      <c r="G255" s="4" t="s">
        <v>12</v>
      </c>
      <c r="H255" s="412">
        <v>2018</v>
      </c>
      <c r="I255" s="4"/>
    </row>
    <row r="256" spans="1:9" s="52" customFormat="1" ht="36" x14ac:dyDescent="0.35">
      <c r="A256" s="3">
        <v>178</v>
      </c>
      <c r="B256" s="412" t="s">
        <v>1835</v>
      </c>
      <c r="C256" s="4" t="s">
        <v>11</v>
      </c>
      <c r="D256" s="412">
        <v>1</v>
      </c>
      <c r="E256" s="4">
        <v>8000</v>
      </c>
      <c r="F256" s="4">
        <f t="shared" si="4"/>
        <v>8000</v>
      </c>
      <c r="G256" s="4" t="s">
        <v>12</v>
      </c>
      <c r="H256" s="412">
        <v>2018</v>
      </c>
      <c r="I256" s="4"/>
    </row>
    <row r="257" spans="1:9" s="52" customFormat="1" ht="20.45" customHeight="1" x14ac:dyDescent="0.35">
      <c r="A257" s="3">
        <v>179</v>
      </c>
      <c r="B257" s="412" t="s">
        <v>1836</v>
      </c>
      <c r="C257" s="4" t="s">
        <v>11</v>
      </c>
      <c r="D257" s="412">
        <v>1</v>
      </c>
      <c r="E257" s="4">
        <v>80000</v>
      </c>
      <c r="F257" s="4">
        <f t="shared" si="4"/>
        <v>80000</v>
      </c>
      <c r="G257" s="4" t="s">
        <v>12</v>
      </c>
      <c r="H257" s="412">
        <v>2019</v>
      </c>
      <c r="I257" s="4"/>
    </row>
    <row r="258" spans="1:9" s="52" customFormat="1" ht="20.45" customHeight="1" x14ac:dyDescent="0.35">
      <c r="A258" s="3">
        <v>180</v>
      </c>
      <c r="B258" s="412" t="s">
        <v>1837</v>
      </c>
      <c r="C258" s="4" t="s">
        <v>11</v>
      </c>
      <c r="D258" s="412">
        <v>2</v>
      </c>
      <c r="E258" s="4">
        <v>140000</v>
      </c>
      <c r="F258" s="4">
        <f t="shared" si="4"/>
        <v>280000</v>
      </c>
      <c r="G258" s="4" t="s">
        <v>12</v>
      </c>
      <c r="H258" s="412">
        <v>2022</v>
      </c>
      <c r="I258" s="4"/>
    </row>
    <row r="259" spans="1:9" s="169" customFormat="1" ht="20.45" customHeight="1" x14ac:dyDescent="0.35">
      <c r="A259" s="3">
        <v>181</v>
      </c>
      <c r="B259" s="412" t="s">
        <v>2682</v>
      </c>
      <c r="C259" s="4" t="s">
        <v>11</v>
      </c>
      <c r="D259" s="412">
        <v>1</v>
      </c>
      <c r="E259" s="4">
        <v>2990184</v>
      </c>
      <c r="F259" s="4">
        <f t="shared" si="4"/>
        <v>2990184</v>
      </c>
      <c r="G259" s="4" t="s">
        <v>106</v>
      </c>
      <c r="H259" s="412">
        <v>2023</v>
      </c>
      <c r="I259" s="4"/>
    </row>
    <row r="260" spans="1:9" s="169" customFormat="1" ht="18" x14ac:dyDescent="0.35">
      <c r="A260" s="3">
        <v>182</v>
      </c>
      <c r="B260" s="412" t="s">
        <v>2709</v>
      </c>
      <c r="C260" s="4"/>
      <c r="D260" s="4">
        <v>1</v>
      </c>
      <c r="E260" s="4">
        <v>75000</v>
      </c>
      <c r="F260" s="4">
        <f t="shared" si="4"/>
        <v>75000</v>
      </c>
      <c r="G260" s="4" t="s">
        <v>106</v>
      </c>
      <c r="H260" s="4">
        <v>2024</v>
      </c>
      <c r="I260" s="4"/>
    </row>
    <row r="261" spans="1:9" s="1" customFormat="1" ht="20.25" thickBot="1" x14ac:dyDescent="0.3">
      <c r="A261" s="487"/>
      <c r="B261" s="276" t="s">
        <v>1064</v>
      </c>
      <c r="C261" s="269"/>
      <c r="D261" s="488">
        <f>SUM(D79:D260)</f>
        <v>432</v>
      </c>
      <c r="E261" s="488" t="s">
        <v>142</v>
      </c>
      <c r="F261" s="488">
        <f>SUM(F79:F260)</f>
        <v>32418459</v>
      </c>
      <c r="G261" s="269"/>
      <c r="H261" s="489"/>
      <c r="I261" s="268"/>
    </row>
    <row r="262" spans="1:9" s="1" customFormat="1" x14ac:dyDescent="0.25">
      <c r="B262" s="38"/>
      <c r="C262" s="38"/>
      <c r="D262" s="38"/>
      <c r="E262" s="38"/>
      <c r="F262" s="38"/>
      <c r="G262" s="38"/>
      <c r="H262" s="38"/>
      <c r="I262" s="38"/>
    </row>
    <row r="263" spans="1:9" ht="17.25" x14ac:dyDescent="0.25">
      <c r="I263" s="60"/>
    </row>
    <row r="264" spans="1:9" s="1" customFormat="1" ht="18" x14ac:dyDescent="0.35">
      <c r="A264" s="552" t="s">
        <v>442</v>
      </c>
      <c r="B264" s="552"/>
      <c r="C264" s="552"/>
      <c r="F264" s="59"/>
      <c r="G264" s="2"/>
      <c r="I264" s="47"/>
    </row>
    <row r="265" spans="1:9" s="1" customFormat="1" ht="17.25" x14ac:dyDescent="0.25">
      <c r="A265" s="554" t="s">
        <v>1</v>
      </c>
      <c r="B265" s="554"/>
      <c r="C265" s="554"/>
      <c r="F265" s="2"/>
      <c r="G265" s="2"/>
      <c r="I265" s="60"/>
    </row>
    <row r="266" spans="1:9" s="1" customFormat="1" x14ac:dyDescent="0.25">
      <c r="A266" s="72"/>
      <c r="B266" s="2"/>
      <c r="C266" s="2"/>
      <c r="F266" s="2"/>
      <c r="G266" s="2"/>
      <c r="I266" s="47"/>
    </row>
    <row r="267" spans="1:9" s="44" customFormat="1" ht="96.75" customHeight="1" thickBot="1" x14ac:dyDescent="0.3">
      <c r="A267" s="73" t="s">
        <v>3</v>
      </c>
      <c r="B267" s="74" t="s">
        <v>4</v>
      </c>
      <c r="C267" s="75" t="s">
        <v>5</v>
      </c>
      <c r="D267" s="76" t="s">
        <v>6</v>
      </c>
      <c r="E267" s="74" t="s">
        <v>7</v>
      </c>
      <c r="F267" s="74" t="s">
        <v>8</v>
      </c>
      <c r="G267" s="74" t="s">
        <v>9</v>
      </c>
      <c r="H267" s="66" t="s">
        <v>3029</v>
      </c>
      <c r="I267" s="78" t="s">
        <v>10</v>
      </c>
    </row>
    <row r="268" spans="1:9" ht="17.25" x14ac:dyDescent="0.25">
      <c r="A268" s="483">
        <v>1</v>
      </c>
      <c r="B268" s="484">
        <v>2</v>
      </c>
      <c r="C268" s="485">
        <v>3</v>
      </c>
      <c r="D268" s="485">
        <v>4</v>
      </c>
      <c r="E268" s="485">
        <v>5</v>
      </c>
      <c r="F268" s="485">
        <v>6</v>
      </c>
      <c r="G268" s="485">
        <v>7</v>
      </c>
      <c r="H268" s="485">
        <v>8</v>
      </c>
      <c r="I268" s="486">
        <v>9</v>
      </c>
    </row>
    <row r="269" spans="1:9" s="45" customFormat="1" ht="40.5" customHeight="1" x14ac:dyDescent="0.25">
      <c r="A269" s="3">
        <v>183</v>
      </c>
      <c r="B269" s="412" t="s">
        <v>427</v>
      </c>
      <c r="C269" s="4" t="s">
        <v>11</v>
      </c>
      <c r="D269" s="412">
        <v>1</v>
      </c>
      <c r="E269" s="4">
        <v>1</v>
      </c>
      <c r="F269" s="4">
        <f>D269*E269</f>
        <v>1</v>
      </c>
      <c r="G269" s="4" t="s">
        <v>12</v>
      </c>
      <c r="H269" s="4" t="s">
        <v>428</v>
      </c>
      <c r="I269" s="412" t="s">
        <v>386</v>
      </c>
    </row>
    <row r="270" spans="1:9" s="1" customFormat="1" ht="24.95" customHeight="1" x14ac:dyDescent="0.25">
      <c r="A270" s="3">
        <v>184</v>
      </c>
      <c r="B270" s="412" t="s">
        <v>390</v>
      </c>
      <c r="C270" s="4" t="s">
        <v>11</v>
      </c>
      <c r="D270" s="412">
        <v>3</v>
      </c>
      <c r="E270" s="412">
        <v>25000</v>
      </c>
      <c r="F270" s="4">
        <f t="shared" ref="F270:F287" si="5">D270*E270</f>
        <v>75000</v>
      </c>
      <c r="G270" s="4" t="s">
        <v>12</v>
      </c>
      <c r="H270" s="4" t="s">
        <v>428</v>
      </c>
      <c r="I270" s="412"/>
    </row>
    <row r="271" spans="1:9" s="1" customFormat="1" ht="24.95" customHeight="1" x14ac:dyDescent="0.25">
      <c r="A271" s="3">
        <v>185</v>
      </c>
      <c r="B271" s="412" t="s">
        <v>429</v>
      </c>
      <c r="C271" s="4" t="s">
        <v>11</v>
      </c>
      <c r="D271" s="412">
        <v>4</v>
      </c>
      <c r="E271" s="412">
        <v>15000</v>
      </c>
      <c r="F271" s="4">
        <f t="shared" si="5"/>
        <v>60000</v>
      </c>
      <c r="G271" s="4" t="s">
        <v>12</v>
      </c>
      <c r="H271" s="4" t="s">
        <v>428</v>
      </c>
      <c r="I271" s="412"/>
    </row>
    <row r="272" spans="1:9" s="1" customFormat="1" ht="24.95" customHeight="1" x14ac:dyDescent="0.25">
      <c r="A272" s="3">
        <v>186</v>
      </c>
      <c r="B272" s="412" t="s">
        <v>430</v>
      </c>
      <c r="C272" s="4" t="s">
        <v>11</v>
      </c>
      <c r="D272" s="412">
        <v>1</v>
      </c>
      <c r="E272" s="412">
        <v>8000</v>
      </c>
      <c r="F272" s="4">
        <f t="shared" si="5"/>
        <v>8000</v>
      </c>
      <c r="G272" s="4" t="s">
        <v>12</v>
      </c>
      <c r="H272" s="4" t="s">
        <v>428</v>
      </c>
      <c r="I272" s="412"/>
    </row>
    <row r="273" spans="1:9" s="1" customFormat="1" ht="24.95" customHeight="1" x14ac:dyDescent="0.25">
      <c r="A273" s="3">
        <v>187</v>
      </c>
      <c r="B273" s="412" t="s">
        <v>431</v>
      </c>
      <c r="C273" s="4" t="s">
        <v>11</v>
      </c>
      <c r="D273" s="412">
        <v>1</v>
      </c>
      <c r="E273" s="412">
        <v>35000</v>
      </c>
      <c r="F273" s="4">
        <f t="shared" si="5"/>
        <v>35000</v>
      </c>
      <c r="G273" s="4" t="s">
        <v>12</v>
      </c>
      <c r="H273" s="4" t="s">
        <v>428</v>
      </c>
      <c r="I273" s="412"/>
    </row>
    <row r="274" spans="1:9" s="1" customFormat="1" ht="24.95" customHeight="1" x14ac:dyDescent="0.25">
      <c r="A274" s="3">
        <v>188</v>
      </c>
      <c r="B274" s="412" t="s">
        <v>432</v>
      </c>
      <c r="C274" s="4" t="s">
        <v>11</v>
      </c>
      <c r="D274" s="412">
        <v>2</v>
      </c>
      <c r="E274" s="412">
        <v>30000</v>
      </c>
      <c r="F274" s="4">
        <f t="shared" si="5"/>
        <v>60000</v>
      </c>
      <c r="G274" s="4" t="s">
        <v>12</v>
      </c>
      <c r="H274" s="4" t="s">
        <v>428</v>
      </c>
      <c r="I274" s="412"/>
    </row>
    <row r="275" spans="1:9" s="1" customFormat="1" ht="24.95" customHeight="1" x14ac:dyDescent="0.25">
      <c r="A275" s="3">
        <v>189</v>
      </c>
      <c r="B275" s="412" t="s">
        <v>335</v>
      </c>
      <c r="C275" s="4" t="s">
        <v>11</v>
      </c>
      <c r="D275" s="412">
        <v>9</v>
      </c>
      <c r="E275" s="412">
        <v>7500</v>
      </c>
      <c r="F275" s="4">
        <f t="shared" si="5"/>
        <v>67500</v>
      </c>
      <c r="G275" s="4" t="s">
        <v>12</v>
      </c>
      <c r="H275" s="4" t="s">
        <v>428</v>
      </c>
      <c r="I275" s="412"/>
    </row>
    <row r="276" spans="1:9" s="1" customFormat="1" ht="24.95" customHeight="1" x14ac:dyDescent="0.25">
      <c r="A276" s="3">
        <v>190</v>
      </c>
      <c r="B276" s="412" t="s">
        <v>433</v>
      </c>
      <c r="C276" s="4" t="s">
        <v>11</v>
      </c>
      <c r="D276" s="412">
        <v>1</v>
      </c>
      <c r="E276" s="412">
        <v>15000</v>
      </c>
      <c r="F276" s="4">
        <f t="shared" si="5"/>
        <v>15000</v>
      </c>
      <c r="G276" s="4" t="s">
        <v>12</v>
      </c>
      <c r="H276" s="4" t="s">
        <v>428</v>
      </c>
      <c r="I276" s="412"/>
    </row>
    <row r="277" spans="1:9" s="1" customFormat="1" ht="24.95" customHeight="1" x14ac:dyDescent="0.25">
      <c r="A277" s="3">
        <v>191</v>
      </c>
      <c r="B277" s="412" t="s">
        <v>434</v>
      </c>
      <c r="C277" s="4" t="s">
        <v>11</v>
      </c>
      <c r="D277" s="412">
        <v>1</v>
      </c>
      <c r="E277" s="412">
        <v>15000</v>
      </c>
      <c r="F277" s="4">
        <f t="shared" si="5"/>
        <v>15000</v>
      </c>
      <c r="G277" s="4" t="s">
        <v>12</v>
      </c>
      <c r="H277" s="4" t="s">
        <v>428</v>
      </c>
      <c r="I277" s="412"/>
    </row>
    <row r="278" spans="1:9" s="1" customFormat="1" ht="24.95" customHeight="1" x14ac:dyDescent="0.25">
      <c r="A278" s="3">
        <v>192</v>
      </c>
      <c r="B278" s="412" t="s">
        <v>435</v>
      </c>
      <c r="C278" s="4" t="s">
        <v>11</v>
      </c>
      <c r="D278" s="412">
        <v>1</v>
      </c>
      <c r="E278" s="412">
        <v>130000</v>
      </c>
      <c r="F278" s="4">
        <f t="shared" si="5"/>
        <v>130000</v>
      </c>
      <c r="G278" s="4" t="s">
        <v>12</v>
      </c>
      <c r="H278" s="4" t="s">
        <v>428</v>
      </c>
      <c r="I278" s="412"/>
    </row>
    <row r="279" spans="1:9" s="1" customFormat="1" ht="24.95" customHeight="1" x14ac:dyDescent="0.25">
      <c r="A279" s="3">
        <v>193</v>
      </c>
      <c r="B279" s="412" t="s">
        <v>436</v>
      </c>
      <c r="C279" s="4" t="s">
        <v>11</v>
      </c>
      <c r="D279" s="412">
        <v>1</v>
      </c>
      <c r="E279" s="412">
        <v>50000</v>
      </c>
      <c r="F279" s="4">
        <f t="shared" si="5"/>
        <v>50000</v>
      </c>
      <c r="G279" s="4" t="s">
        <v>12</v>
      </c>
      <c r="H279" s="4" t="s">
        <v>428</v>
      </c>
      <c r="I279" s="412"/>
    </row>
    <row r="280" spans="1:9" s="1" customFormat="1" ht="24.95" customHeight="1" x14ac:dyDescent="0.25">
      <c r="A280" s="3">
        <v>194</v>
      </c>
      <c r="B280" s="412" t="s">
        <v>437</v>
      </c>
      <c r="C280" s="4" t="s">
        <v>11</v>
      </c>
      <c r="D280" s="412">
        <v>1</v>
      </c>
      <c r="E280" s="412">
        <v>1000</v>
      </c>
      <c r="F280" s="4">
        <f t="shared" si="5"/>
        <v>1000</v>
      </c>
      <c r="G280" s="4" t="s">
        <v>12</v>
      </c>
      <c r="H280" s="4" t="s">
        <v>428</v>
      </c>
      <c r="I280" s="412"/>
    </row>
    <row r="281" spans="1:9" s="1" customFormat="1" ht="24.95" customHeight="1" x14ac:dyDescent="0.25">
      <c r="A281" s="3">
        <v>195</v>
      </c>
      <c r="B281" s="412" t="s">
        <v>438</v>
      </c>
      <c r="C281" s="4" t="s">
        <v>11</v>
      </c>
      <c r="D281" s="412">
        <v>1</v>
      </c>
      <c r="E281" s="412">
        <v>5000</v>
      </c>
      <c r="F281" s="4">
        <f t="shared" si="5"/>
        <v>5000</v>
      </c>
      <c r="G281" s="4" t="s">
        <v>12</v>
      </c>
      <c r="H281" s="4" t="s">
        <v>428</v>
      </c>
      <c r="I281" s="412"/>
    </row>
    <row r="282" spans="1:9" s="1" customFormat="1" ht="24.95" customHeight="1" x14ac:dyDescent="0.25">
      <c r="A282" s="3">
        <v>196</v>
      </c>
      <c r="B282" s="412" t="s">
        <v>439</v>
      </c>
      <c r="C282" s="4" t="s">
        <v>11</v>
      </c>
      <c r="D282" s="412">
        <v>1</v>
      </c>
      <c r="E282" s="412">
        <v>6000</v>
      </c>
      <c r="F282" s="4">
        <f t="shared" si="5"/>
        <v>6000</v>
      </c>
      <c r="G282" s="4" t="s">
        <v>12</v>
      </c>
      <c r="H282" s="4" t="s">
        <v>428</v>
      </c>
      <c r="I282" s="412"/>
    </row>
    <row r="283" spans="1:9" s="1" customFormat="1" ht="24.95" customHeight="1" x14ac:dyDescent="0.25">
      <c r="A283" s="3">
        <v>197</v>
      </c>
      <c r="B283" s="412" t="s">
        <v>440</v>
      </c>
      <c r="C283" s="4" t="s">
        <v>11</v>
      </c>
      <c r="D283" s="412">
        <v>1</v>
      </c>
      <c r="E283" s="412">
        <v>25000</v>
      </c>
      <c r="F283" s="4">
        <f t="shared" si="5"/>
        <v>25000</v>
      </c>
      <c r="G283" s="4" t="s">
        <v>12</v>
      </c>
      <c r="H283" s="4" t="s">
        <v>428</v>
      </c>
      <c r="I283" s="412"/>
    </row>
    <row r="284" spans="1:9" s="1" customFormat="1" ht="24.95" customHeight="1" x14ac:dyDescent="0.25">
      <c r="A284" s="3">
        <v>198</v>
      </c>
      <c r="B284" s="412" t="s">
        <v>441</v>
      </c>
      <c r="C284" s="4" t="s">
        <v>11</v>
      </c>
      <c r="D284" s="412">
        <v>1</v>
      </c>
      <c r="E284" s="412">
        <v>15000</v>
      </c>
      <c r="F284" s="4">
        <f t="shared" si="5"/>
        <v>15000</v>
      </c>
      <c r="G284" s="4" t="s">
        <v>12</v>
      </c>
      <c r="H284" s="4" t="s">
        <v>428</v>
      </c>
      <c r="I284" s="412"/>
    </row>
    <row r="285" spans="1:9" s="38" customFormat="1" ht="24.95" customHeight="1" x14ac:dyDescent="0.25">
      <c r="A285" s="3">
        <v>199</v>
      </c>
      <c r="B285" s="412" t="s">
        <v>2639</v>
      </c>
      <c r="C285" s="4" t="s">
        <v>11</v>
      </c>
      <c r="D285" s="412">
        <v>1</v>
      </c>
      <c r="E285" s="412">
        <v>30000</v>
      </c>
      <c r="F285" s="4">
        <f t="shared" si="5"/>
        <v>30000</v>
      </c>
      <c r="G285" s="4" t="s">
        <v>12</v>
      </c>
      <c r="H285" s="4" t="s">
        <v>428</v>
      </c>
      <c r="I285" s="412"/>
    </row>
    <row r="286" spans="1:9" s="38" customFormat="1" ht="24.95" customHeight="1" x14ac:dyDescent="0.25">
      <c r="A286" s="3">
        <v>200</v>
      </c>
      <c r="B286" s="412" t="s">
        <v>2640</v>
      </c>
      <c r="C286" s="4" t="s">
        <v>11</v>
      </c>
      <c r="D286" s="412">
        <v>1</v>
      </c>
      <c r="E286" s="412">
        <v>10000</v>
      </c>
      <c r="F286" s="4">
        <f t="shared" si="5"/>
        <v>10000</v>
      </c>
      <c r="G286" s="4" t="s">
        <v>12</v>
      </c>
      <c r="H286" s="4" t="s">
        <v>428</v>
      </c>
      <c r="I286" s="412"/>
    </row>
    <row r="287" spans="1:9" s="38" customFormat="1" ht="24.95" customHeight="1" x14ac:dyDescent="0.25">
      <c r="A287" s="3">
        <v>201</v>
      </c>
      <c r="B287" s="412" t="s">
        <v>2124</v>
      </c>
      <c r="C287" s="4" t="s">
        <v>11</v>
      </c>
      <c r="D287" s="412">
        <v>1</v>
      </c>
      <c r="E287" s="412">
        <v>25000</v>
      </c>
      <c r="F287" s="4">
        <f t="shared" si="5"/>
        <v>25000</v>
      </c>
      <c r="G287" s="4" t="s">
        <v>12</v>
      </c>
      <c r="H287" s="4" t="s">
        <v>428</v>
      </c>
      <c r="I287" s="412"/>
    </row>
    <row r="288" spans="1:9" s="46" customFormat="1" ht="26.25" customHeight="1" x14ac:dyDescent="0.3">
      <c r="A288" s="71"/>
      <c r="B288" s="70" t="s">
        <v>141</v>
      </c>
      <c r="C288" s="70"/>
      <c r="D288" s="70">
        <f>SUM(D269:D287)</f>
        <v>33</v>
      </c>
      <c r="E288" s="70" t="s">
        <v>142</v>
      </c>
      <c r="F288" s="70">
        <f>SUM(F269:F287)</f>
        <v>632501</v>
      </c>
      <c r="G288" s="79"/>
      <c r="H288" s="71"/>
      <c r="I288" s="80"/>
    </row>
    <row r="289" spans="1:9" ht="16.5" customHeight="1" x14ac:dyDescent="0.25"/>
    <row r="290" spans="1:9" s="1" customFormat="1" ht="33" customHeight="1" x14ac:dyDescent="0.35">
      <c r="A290" s="552" t="s">
        <v>1577</v>
      </c>
      <c r="B290" s="552"/>
      <c r="C290" s="552"/>
      <c r="F290" s="59"/>
      <c r="G290" s="2"/>
      <c r="H290" s="2"/>
      <c r="I290" s="60"/>
    </row>
    <row r="291" spans="1:9" s="1" customFormat="1" x14ac:dyDescent="0.25">
      <c r="A291" s="554" t="s">
        <v>1</v>
      </c>
      <c r="B291" s="554"/>
      <c r="C291" s="554"/>
      <c r="F291" s="2"/>
      <c r="G291" s="2"/>
      <c r="H291" s="2"/>
    </row>
    <row r="292" spans="1:9" s="1" customFormat="1" ht="18" customHeight="1" x14ac:dyDescent="0.25">
      <c r="A292" s="72"/>
      <c r="B292" s="2"/>
      <c r="C292" s="2"/>
      <c r="F292" s="2"/>
      <c r="G292" s="2"/>
      <c r="H292" s="2"/>
    </row>
    <row r="293" spans="1:9" s="44" customFormat="1" ht="93.75" customHeight="1" thickBot="1" x14ac:dyDescent="0.3">
      <c r="A293" s="73" t="s">
        <v>3</v>
      </c>
      <c r="B293" s="74" t="s">
        <v>4</v>
      </c>
      <c r="C293" s="75" t="s">
        <v>5</v>
      </c>
      <c r="D293" s="76" t="s">
        <v>6</v>
      </c>
      <c r="E293" s="74" t="s">
        <v>7</v>
      </c>
      <c r="F293" s="74" t="s">
        <v>8</v>
      </c>
      <c r="G293" s="74" t="s">
        <v>9</v>
      </c>
      <c r="H293" s="66" t="s">
        <v>3029</v>
      </c>
      <c r="I293" s="77" t="s">
        <v>10</v>
      </c>
    </row>
    <row r="294" spans="1:9" ht="17.25" x14ac:dyDescent="0.25">
      <c r="A294" s="483">
        <v>1</v>
      </c>
      <c r="B294" s="484">
        <v>2</v>
      </c>
      <c r="C294" s="485">
        <v>3</v>
      </c>
      <c r="D294" s="485">
        <v>4</v>
      </c>
      <c r="E294" s="485">
        <v>5</v>
      </c>
      <c r="F294" s="485">
        <v>6</v>
      </c>
      <c r="G294" s="485">
        <v>7</v>
      </c>
      <c r="H294" s="485">
        <v>8</v>
      </c>
      <c r="I294" s="486">
        <v>9</v>
      </c>
    </row>
    <row r="295" spans="1:9" s="1" customFormat="1" ht="21.6" customHeight="1" x14ac:dyDescent="0.25">
      <c r="A295" s="3">
        <v>202</v>
      </c>
      <c r="B295" s="15" t="s">
        <v>1530</v>
      </c>
      <c r="C295" s="16" t="s">
        <v>11</v>
      </c>
      <c r="D295" s="15">
        <v>1</v>
      </c>
      <c r="E295" s="15">
        <v>15000</v>
      </c>
      <c r="F295" s="16">
        <f>D295*E295</f>
        <v>15000</v>
      </c>
      <c r="G295" s="16" t="s">
        <v>12</v>
      </c>
      <c r="H295" s="15">
        <v>2007</v>
      </c>
      <c r="I295" s="16"/>
    </row>
    <row r="296" spans="1:9" s="1" customFormat="1" ht="21.6" customHeight="1" x14ac:dyDescent="0.25">
      <c r="A296" s="3">
        <v>203</v>
      </c>
      <c r="B296" s="15" t="s">
        <v>36</v>
      </c>
      <c r="C296" s="16" t="s">
        <v>11</v>
      </c>
      <c r="D296" s="15">
        <v>4</v>
      </c>
      <c r="E296" s="15">
        <v>4500</v>
      </c>
      <c r="F296" s="16">
        <f t="shared" ref="F296:F313" si="6">D296*E296</f>
        <v>18000</v>
      </c>
      <c r="G296" s="16" t="s">
        <v>12</v>
      </c>
      <c r="H296" s="15">
        <v>2007</v>
      </c>
      <c r="I296" s="16"/>
    </row>
    <row r="297" spans="1:9" s="1" customFormat="1" ht="21.6" customHeight="1" x14ac:dyDescent="0.25">
      <c r="A297" s="3">
        <v>204</v>
      </c>
      <c r="B297" s="15" t="s">
        <v>223</v>
      </c>
      <c r="C297" s="16" t="s">
        <v>11</v>
      </c>
      <c r="D297" s="15">
        <v>1</v>
      </c>
      <c r="E297" s="15">
        <v>25000</v>
      </c>
      <c r="F297" s="16">
        <f t="shared" si="6"/>
        <v>25000</v>
      </c>
      <c r="G297" s="16" t="s">
        <v>12</v>
      </c>
      <c r="H297" s="15">
        <v>2007</v>
      </c>
      <c r="I297" s="16"/>
    </row>
    <row r="298" spans="1:9" s="1" customFormat="1" ht="21.6" customHeight="1" x14ac:dyDescent="0.25">
      <c r="A298" s="3">
        <v>205</v>
      </c>
      <c r="B298" s="15" t="s">
        <v>957</v>
      </c>
      <c r="C298" s="16" t="s">
        <v>11</v>
      </c>
      <c r="D298" s="15">
        <v>1</v>
      </c>
      <c r="E298" s="15">
        <v>30000</v>
      </c>
      <c r="F298" s="16">
        <f t="shared" si="6"/>
        <v>30000</v>
      </c>
      <c r="G298" s="16" t="s">
        <v>12</v>
      </c>
      <c r="H298" s="15">
        <v>2007</v>
      </c>
      <c r="I298" s="16"/>
    </row>
    <row r="299" spans="1:9" s="1" customFormat="1" ht="21.6" customHeight="1" x14ac:dyDescent="0.25">
      <c r="A299" s="3">
        <v>206</v>
      </c>
      <c r="B299" s="15" t="s">
        <v>1578</v>
      </c>
      <c r="C299" s="16" t="s">
        <v>11</v>
      </c>
      <c r="D299" s="15">
        <v>1</v>
      </c>
      <c r="E299" s="15">
        <v>16000</v>
      </c>
      <c r="F299" s="16">
        <f t="shared" si="6"/>
        <v>16000</v>
      </c>
      <c r="G299" s="16" t="s">
        <v>12</v>
      </c>
      <c r="H299" s="15">
        <v>2007</v>
      </c>
      <c r="I299" s="16"/>
    </row>
    <row r="300" spans="1:9" s="1" customFormat="1" ht="21.6" customHeight="1" x14ac:dyDescent="0.25">
      <c r="A300" s="3">
        <v>207</v>
      </c>
      <c r="B300" s="15" t="s">
        <v>452</v>
      </c>
      <c r="C300" s="16" t="s">
        <v>11</v>
      </c>
      <c r="D300" s="15">
        <v>1</v>
      </c>
      <c r="E300" s="15">
        <v>7500</v>
      </c>
      <c r="F300" s="16">
        <f t="shared" si="6"/>
        <v>7500</v>
      </c>
      <c r="G300" s="16" t="s">
        <v>12</v>
      </c>
      <c r="H300" s="15">
        <v>2007</v>
      </c>
      <c r="I300" s="16"/>
    </row>
    <row r="301" spans="1:9" s="1" customFormat="1" ht="21.6" customHeight="1" x14ac:dyDescent="0.25">
      <c r="A301" s="3">
        <v>208</v>
      </c>
      <c r="B301" s="15" t="s">
        <v>1579</v>
      </c>
      <c r="C301" s="16" t="s">
        <v>11</v>
      </c>
      <c r="D301" s="15">
        <v>1</v>
      </c>
      <c r="E301" s="15">
        <v>2000</v>
      </c>
      <c r="F301" s="16">
        <f t="shared" si="6"/>
        <v>2000</v>
      </c>
      <c r="G301" s="16" t="s">
        <v>12</v>
      </c>
      <c r="H301" s="15">
        <v>2007</v>
      </c>
      <c r="I301" s="16"/>
    </row>
    <row r="302" spans="1:9" s="1" customFormat="1" ht="21.6" customHeight="1" x14ac:dyDescent="0.25">
      <c r="A302" s="3">
        <v>209</v>
      </c>
      <c r="B302" s="15" t="s">
        <v>1580</v>
      </c>
      <c r="C302" s="16" t="s">
        <v>11</v>
      </c>
      <c r="D302" s="15">
        <v>1</v>
      </c>
      <c r="E302" s="15">
        <v>50000</v>
      </c>
      <c r="F302" s="16">
        <f t="shared" si="6"/>
        <v>50000</v>
      </c>
      <c r="G302" s="16" t="s">
        <v>12</v>
      </c>
      <c r="H302" s="15">
        <v>2007</v>
      </c>
      <c r="I302" s="16"/>
    </row>
    <row r="303" spans="1:9" s="1" customFormat="1" ht="21.6" customHeight="1" x14ac:dyDescent="0.25">
      <c r="A303" s="3">
        <v>210</v>
      </c>
      <c r="B303" s="15" t="s">
        <v>1581</v>
      </c>
      <c r="C303" s="16" t="s">
        <v>11</v>
      </c>
      <c r="D303" s="15">
        <v>1</v>
      </c>
      <c r="E303" s="15">
        <v>77</v>
      </c>
      <c r="F303" s="16">
        <f t="shared" si="6"/>
        <v>77</v>
      </c>
      <c r="G303" s="16" t="s">
        <v>12</v>
      </c>
      <c r="H303" s="15">
        <v>1983</v>
      </c>
      <c r="I303" s="16"/>
    </row>
    <row r="304" spans="1:9" s="1" customFormat="1" ht="21.6" customHeight="1" x14ac:dyDescent="0.25">
      <c r="A304" s="3">
        <v>211</v>
      </c>
      <c r="B304" s="15" t="s">
        <v>1582</v>
      </c>
      <c r="C304" s="16" t="s">
        <v>11</v>
      </c>
      <c r="D304" s="15">
        <v>1</v>
      </c>
      <c r="E304" s="15">
        <v>77</v>
      </c>
      <c r="F304" s="16">
        <f t="shared" si="6"/>
        <v>77</v>
      </c>
      <c r="G304" s="16" t="s">
        <v>12</v>
      </c>
      <c r="H304" s="15">
        <v>1988</v>
      </c>
      <c r="I304" s="16"/>
    </row>
    <row r="305" spans="1:9" s="1" customFormat="1" ht="21.6" customHeight="1" x14ac:dyDescent="0.25">
      <c r="A305" s="3">
        <v>212</v>
      </c>
      <c r="B305" s="15" t="s">
        <v>1583</v>
      </c>
      <c r="C305" s="16" t="s">
        <v>11</v>
      </c>
      <c r="D305" s="15">
        <v>1</v>
      </c>
      <c r="E305" s="15">
        <v>15000</v>
      </c>
      <c r="F305" s="16">
        <f t="shared" si="6"/>
        <v>15000</v>
      </c>
      <c r="G305" s="16" t="s">
        <v>12</v>
      </c>
      <c r="H305" s="53">
        <v>2006</v>
      </c>
      <c r="I305" s="16"/>
    </row>
    <row r="306" spans="1:9" s="1" customFormat="1" ht="21.6" customHeight="1" x14ac:dyDescent="0.25">
      <c r="A306" s="3">
        <v>213</v>
      </c>
      <c r="B306" s="15" t="s">
        <v>1584</v>
      </c>
      <c r="C306" s="16" t="s">
        <v>11</v>
      </c>
      <c r="D306" s="15">
        <v>1</v>
      </c>
      <c r="E306" s="15">
        <v>7000</v>
      </c>
      <c r="F306" s="16">
        <f t="shared" si="6"/>
        <v>7000</v>
      </c>
      <c r="G306" s="16" t="s">
        <v>12</v>
      </c>
      <c r="H306" s="53">
        <v>2006</v>
      </c>
      <c r="I306" s="16"/>
    </row>
    <row r="307" spans="1:9" s="1" customFormat="1" ht="21.6" customHeight="1" x14ac:dyDescent="0.25">
      <c r="A307" s="3">
        <v>214</v>
      </c>
      <c r="B307" s="15" t="s">
        <v>1585</v>
      </c>
      <c r="C307" s="16" t="s">
        <v>11</v>
      </c>
      <c r="D307" s="15">
        <v>1</v>
      </c>
      <c r="E307" s="15">
        <v>12000</v>
      </c>
      <c r="F307" s="16">
        <f t="shared" si="6"/>
        <v>12000</v>
      </c>
      <c r="G307" s="16" t="s">
        <v>12</v>
      </c>
      <c r="H307" s="53">
        <v>2000</v>
      </c>
      <c r="I307" s="16"/>
    </row>
    <row r="308" spans="1:9" s="1" customFormat="1" ht="21.6" customHeight="1" x14ac:dyDescent="0.25">
      <c r="A308" s="3">
        <v>215</v>
      </c>
      <c r="B308" s="15" t="s">
        <v>918</v>
      </c>
      <c r="C308" s="16" t="s">
        <v>11</v>
      </c>
      <c r="D308" s="15">
        <v>1</v>
      </c>
      <c r="E308" s="15">
        <v>200</v>
      </c>
      <c r="F308" s="16">
        <f t="shared" si="6"/>
        <v>200</v>
      </c>
      <c r="G308" s="16" t="s">
        <v>12</v>
      </c>
      <c r="H308" s="53">
        <v>2020</v>
      </c>
      <c r="I308" s="16"/>
    </row>
    <row r="309" spans="1:9" s="1" customFormat="1" ht="21.6" customHeight="1" x14ac:dyDescent="0.25">
      <c r="A309" s="3">
        <v>216</v>
      </c>
      <c r="B309" s="15" t="s">
        <v>1586</v>
      </c>
      <c r="C309" s="16" t="s">
        <v>11</v>
      </c>
      <c r="D309" s="15">
        <v>1</v>
      </c>
      <c r="E309" s="15">
        <v>15000</v>
      </c>
      <c r="F309" s="16">
        <f t="shared" si="6"/>
        <v>15000</v>
      </c>
      <c r="G309" s="16" t="s">
        <v>12</v>
      </c>
      <c r="H309" s="53">
        <v>2012</v>
      </c>
      <c r="I309" s="16"/>
    </row>
    <row r="310" spans="1:9" s="1" customFormat="1" ht="21.6" customHeight="1" x14ac:dyDescent="0.25">
      <c r="A310" s="3">
        <v>217</v>
      </c>
      <c r="B310" s="15" t="s">
        <v>1587</v>
      </c>
      <c r="C310" s="16" t="s">
        <v>11</v>
      </c>
      <c r="D310" s="15">
        <v>1</v>
      </c>
      <c r="E310" s="15">
        <v>5000</v>
      </c>
      <c r="F310" s="16">
        <f t="shared" si="6"/>
        <v>5000</v>
      </c>
      <c r="G310" s="16" t="s">
        <v>12</v>
      </c>
      <c r="H310" s="53">
        <v>2021</v>
      </c>
      <c r="I310" s="16"/>
    </row>
    <row r="311" spans="1:9" s="1" customFormat="1" ht="21.6" customHeight="1" x14ac:dyDescent="0.25">
      <c r="A311" s="3">
        <v>218</v>
      </c>
      <c r="B311" s="15" t="s">
        <v>1588</v>
      </c>
      <c r="C311" s="16" t="s">
        <v>11</v>
      </c>
      <c r="D311" s="15">
        <v>1</v>
      </c>
      <c r="E311" s="15">
        <v>1500</v>
      </c>
      <c r="F311" s="16">
        <f t="shared" si="6"/>
        <v>1500</v>
      </c>
      <c r="G311" s="16" t="s">
        <v>12</v>
      </c>
      <c r="H311" s="53">
        <v>2006</v>
      </c>
      <c r="I311" s="16"/>
    </row>
    <row r="312" spans="1:9" s="1" customFormat="1" ht="21.6" customHeight="1" x14ac:dyDescent="0.25">
      <c r="A312" s="3">
        <v>219</v>
      </c>
      <c r="B312" s="15" t="s">
        <v>1589</v>
      </c>
      <c r="C312" s="16" t="s">
        <v>11</v>
      </c>
      <c r="D312" s="15">
        <v>1</v>
      </c>
      <c r="E312" s="15">
        <v>6500</v>
      </c>
      <c r="F312" s="16">
        <f t="shared" si="6"/>
        <v>6500</v>
      </c>
      <c r="G312" s="16" t="s">
        <v>12</v>
      </c>
      <c r="H312" s="53">
        <v>2023</v>
      </c>
      <c r="I312" s="16"/>
    </row>
    <row r="313" spans="1:9" s="1" customFormat="1" ht="21.6" customHeight="1" x14ac:dyDescent="0.25">
      <c r="A313" s="3">
        <v>220</v>
      </c>
      <c r="B313" s="15" t="s">
        <v>446</v>
      </c>
      <c r="C313" s="16" t="s">
        <v>11</v>
      </c>
      <c r="D313" s="15">
        <v>1</v>
      </c>
      <c r="E313" s="15">
        <v>8500</v>
      </c>
      <c r="F313" s="16">
        <f t="shared" si="6"/>
        <v>8500</v>
      </c>
      <c r="G313" s="16" t="s">
        <v>12</v>
      </c>
      <c r="H313" s="53">
        <v>2000</v>
      </c>
      <c r="I313" s="16"/>
    </row>
    <row r="314" spans="1:9" s="46" customFormat="1" ht="15.75" customHeight="1" thickBot="1" x14ac:dyDescent="0.35">
      <c r="A314" s="490"/>
      <c r="B314" s="491" t="s">
        <v>141</v>
      </c>
      <c r="C314" s="491"/>
      <c r="D314" s="491">
        <f>SUM(D295:D313)</f>
        <v>22</v>
      </c>
      <c r="E314" s="491" t="s">
        <v>142</v>
      </c>
      <c r="F314" s="491">
        <f>SUM(F295:F313)</f>
        <v>234354</v>
      </c>
      <c r="G314" s="490"/>
      <c r="H314" s="490"/>
      <c r="I314" s="490"/>
    </row>
    <row r="315" spans="1:9" s="46" customFormat="1" ht="15.75" customHeight="1" x14ac:dyDescent="0.3">
      <c r="A315" s="65"/>
      <c r="B315" s="60"/>
      <c r="C315" s="60"/>
      <c r="D315" s="60"/>
      <c r="E315" s="60"/>
      <c r="F315" s="60"/>
      <c r="G315" s="65"/>
      <c r="H315" s="65"/>
      <c r="I315" s="65"/>
    </row>
    <row r="317" spans="1:9" s="1" customFormat="1" ht="18" x14ac:dyDescent="0.35">
      <c r="A317" s="552" t="s">
        <v>2305</v>
      </c>
      <c r="B317" s="552"/>
      <c r="C317" s="552"/>
      <c r="F317" s="59"/>
      <c r="G317" s="2"/>
      <c r="H317" s="2"/>
    </row>
    <row r="318" spans="1:9" s="1" customFormat="1" ht="17.25" x14ac:dyDescent="0.25">
      <c r="A318" s="554" t="s">
        <v>1</v>
      </c>
      <c r="B318" s="554"/>
      <c r="C318" s="554"/>
      <c r="F318" s="2"/>
      <c r="G318" s="2"/>
      <c r="H318" s="2"/>
      <c r="I318" s="60"/>
    </row>
    <row r="319" spans="1:9" s="1" customFormat="1" x14ac:dyDescent="0.25">
      <c r="A319" s="72"/>
      <c r="B319" s="2"/>
      <c r="C319" s="2"/>
      <c r="F319" s="2"/>
      <c r="G319" s="2"/>
      <c r="H319" s="2"/>
    </row>
    <row r="320" spans="1:9" s="44" customFormat="1" ht="123.75" customHeight="1" thickBot="1" x14ac:dyDescent="0.3">
      <c r="A320" s="73" t="s">
        <v>3</v>
      </c>
      <c r="B320" s="74" t="s">
        <v>4</v>
      </c>
      <c r="C320" s="75" t="s">
        <v>5</v>
      </c>
      <c r="D320" s="76" t="s">
        <v>6</v>
      </c>
      <c r="E320" s="74" t="s">
        <v>7</v>
      </c>
      <c r="F320" s="74" t="s">
        <v>8</v>
      </c>
      <c r="G320" s="74" t="s">
        <v>9</v>
      </c>
      <c r="H320" s="66" t="s">
        <v>3029</v>
      </c>
      <c r="I320" s="77" t="s">
        <v>10</v>
      </c>
    </row>
    <row r="321" spans="1:9" ht="17.25" x14ac:dyDescent="0.25">
      <c r="A321" s="483">
        <v>1</v>
      </c>
      <c r="B321" s="484">
        <v>2</v>
      </c>
      <c r="C321" s="485">
        <v>3</v>
      </c>
      <c r="D321" s="485">
        <v>4</v>
      </c>
      <c r="E321" s="485">
        <v>5</v>
      </c>
      <c r="F321" s="485">
        <v>6</v>
      </c>
      <c r="G321" s="485">
        <v>7</v>
      </c>
      <c r="H321" s="485">
        <v>8</v>
      </c>
      <c r="I321" s="486">
        <v>9</v>
      </c>
    </row>
    <row r="322" spans="1:9" s="1" customFormat="1" ht="22.15" customHeight="1" x14ac:dyDescent="0.25">
      <c r="A322" s="3">
        <v>221</v>
      </c>
      <c r="B322" s="14" t="s">
        <v>183</v>
      </c>
      <c r="C322" s="3" t="s">
        <v>11</v>
      </c>
      <c r="D322" s="14">
        <v>1</v>
      </c>
      <c r="E322" s="14">
        <v>770</v>
      </c>
      <c r="F322" s="3">
        <f>D322*E322</f>
        <v>770</v>
      </c>
      <c r="G322" s="3" t="s">
        <v>12</v>
      </c>
      <c r="H322" s="3">
        <v>2002</v>
      </c>
      <c r="I322" s="3"/>
    </row>
    <row r="323" spans="1:9" s="1" customFormat="1" ht="22.15" customHeight="1" x14ac:dyDescent="0.25">
      <c r="A323" s="3">
        <v>222</v>
      </c>
      <c r="B323" s="14" t="s">
        <v>183</v>
      </c>
      <c r="C323" s="3" t="s">
        <v>11</v>
      </c>
      <c r="D323" s="14">
        <v>2</v>
      </c>
      <c r="E323" s="14">
        <v>1540</v>
      </c>
      <c r="F323" s="3">
        <f t="shared" ref="F323:F334" si="7">D323*E323</f>
        <v>3080</v>
      </c>
      <c r="G323" s="3" t="s">
        <v>12</v>
      </c>
      <c r="H323" s="3">
        <v>2002</v>
      </c>
      <c r="I323" s="3"/>
    </row>
    <row r="324" spans="1:9" s="1" customFormat="1" ht="22.15" customHeight="1" x14ac:dyDescent="0.25">
      <c r="A324" s="3">
        <v>223</v>
      </c>
      <c r="B324" s="14" t="s">
        <v>2306</v>
      </c>
      <c r="C324" s="3" t="s">
        <v>11</v>
      </c>
      <c r="D324" s="14">
        <v>1</v>
      </c>
      <c r="E324" s="14">
        <v>770</v>
      </c>
      <c r="F324" s="3">
        <f t="shared" si="7"/>
        <v>770</v>
      </c>
      <c r="G324" s="3" t="s">
        <v>12</v>
      </c>
      <c r="H324" s="3">
        <v>2002</v>
      </c>
      <c r="I324" s="3"/>
    </row>
    <row r="325" spans="1:9" s="1" customFormat="1" ht="22.15" customHeight="1" x14ac:dyDescent="0.25">
      <c r="A325" s="3">
        <v>224</v>
      </c>
      <c r="B325" s="14" t="s">
        <v>951</v>
      </c>
      <c r="C325" s="3" t="s">
        <v>11</v>
      </c>
      <c r="D325" s="14">
        <v>1</v>
      </c>
      <c r="E325" s="14">
        <v>770</v>
      </c>
      <c r="F325" s="3">
        <f t="shared" si="7"/>
        <v>770</v>
      </c>
      <c r="G325" s="3" t="s">
        <v>12</v>
      </c>
      <c r="H325" s="3">
        <v>2002</v>
      </c>
      <c r="I325" s="3"/>
    </row>
    <row r="326" spans="1:9" s="1" customFormat="1" ht="22.15" customHeight="1" x14ac:dyDescent="0.25">
      <c r="A326" s="3">
        <v>225</v>
      </c>
      <c r="B326" s="14" t="s">
        <v>2307</v>
      </c>
      <c r="C326" s="3" t="s">
        <v>11</v>
      </c>
      <c r="D326" s="14">
        <v>1</v>
      </c>
      <c r="E326" s="14">
        <v>770</v>
      </c>
      <c r="F326" s="3">
        <f t="shared" si="7"/>
        <v>770</v>
      </c>
      <c r="G326" s="3" t="s">
        <v>12</v>
      </c>
      <c r="H326" s="3">
        <v>2002</v>
      </c>
      <c r="I326" s="3"/>
    </row>
    <row r="327" spans="1:9" s="1" customFormat="1" ht="22.15" customHeight="1" x14ac:dyDescent="0.25">
      <c r="A327" s="3">
        <v>226</v>
      </c>
      <c r="B327" s="14" t="s">
        <v>2308</v>
      </c>
      <c r="C327" s="3" t="s">
        <v>11</v>
      </c>
      <c r="D327" s="14">
        <v>1</v>
      </c>
      <c r="E327" s="14">
        <v>770</v>
      </c>
      <c r="F327" s="3">
        <f t="shared" si="7"/>
        <v>770</v>
      </c>
      <c r="G327" s="3" t="s">
        <v>12</v>
      </c>
      <c r="H327" s="3">
        <v>2002</v>
      </c>
      <c r="I327" s="3"/>
    </row>
    <row r="328" spans="1:9" s="1" customFormat="1" ht="22.15" customHeight="1" x14ac:dyDescent="0.25">
      <c r="A328" s="3">
        <v>227</v>
      </c>
      <c r="B328" s="14" t="s">
        <v>36</v>
      </c>
      <c r="C328" s="3" t="s">
        <v>11</v>
      </c>
      <c r="D328" s="14">
        <v>3</v>
      </c>
      <c r="E328" s="14">
        <v>2310</v>
      </c>
      <c r="F328" s="3">
        <f t="shared" si="7"/>
        <v>6930</v>
      </c>
      <c r="G328" s="3" t="s">
        <v>12</v>
      </c>
      <c r="H328" s="3">
        <v>2002</v>
      </c>
      <c r="I328" s="3"/>
    </row>
    <row r="329" spans="1:9" s="1" customFormat="1" ht="22.15" customHeight="1" x14ac:dyDescent="0.25">
      <c r="A329" s="3">
        <v>228</v>
      </c>
      <c r="B329" s="14" t="s">
        <v>1581</v>
      </c>
      <c r="C329" s="3" t="s">
        <v>11</v>
      </c>
      <c r="D329" s="14">
        <v>1</v>
      </c>
      <c r="E329" s="14">
        <v>770</v>
      </c>
      <c r="F329" s="3">
        <f t="shared" si="7"/>
        <v>770</v>
      </c>
      <c r="G329" s="3" t="s">
        <v>12</v>
      </c>
      <c r="H329" s="3">
        <v>2002</v>
      </c>
      <c r="I329" s="3"/>
    </row>
    <row r="330" spans="1:9" s="1" customFormat="1" ht="22.15" customHeight="1" x14ac:dyDescent="0.25">
      <c r="A330" s="3">
        <v>229</v>
      </c>
      <c r="B330" s="14" t="s">
        <v>223</v>
      </c>
      <c r="C330" s="3" t="s">
        <v>11</v>
      </c>
      <c r="D330" s="14">
        <v>1</v>
      </c>
      <c r="E330" s="14">
        <v>770</v>
      </c>
      <c r="F330" s="3">
        <f t="shared" si="7"/>
        <v>770</v>
      </c>
      <c r="G330" s="3" t="s">
        <v>12</v>
      </c>
      <c r="H330" s="3">
        <v>2002</v>
      </c>
      <c r="I330" s="3"/>
    </row>
    <row r="331" spans="1:9" s="1" customFormat="1" ht="22.15" customHeight="1" x14ac:dyDescent="0.25">
      <c r="A331" s="3">
        <v>230</v>
      </c>
      <c r="B331" s="14" t="s">
        <v>345</v>
      </c>
      <c r="C331" s="3" t="s">
        <v>11</v>
      </c>
      <c r="D331" s="14">
        <v>1</v>
      </c>
      <c r="E331" s="14">
        <v>26000</v>
      </c>
      <c r="F331" s="3">
        <f t="shared" si="7"/>
        <v>26000</v>
      </c>
      <c r="G331" s="3" t="s">
        <v>12</v>
      </c>
      <c r="H331" s="14">
        <v>2007</v>
      </c>
      <c r="I331" s="3"/>
    </row>
    <row r="332" spans="1:9" s="1" customFormat="1" ht="22.15" customHeight="1" x14ac:dyDescent="0.25">
      <c r="A332" s="3">
        <v>231</v>
      </c>
      <c r="B332" s="14" t="s">
        <v>36</v>
      </c>
      <c r="C332" s="3" t="s">
        <v>11</v>
      </c>
      <c r="D332" s="14">
        <v>4</v>
      </c>
      <c r="E332" s="14">
        <v>6000</v>
      </c>
      <c r="F332" s="3">
        <f t="shared" si="7"/>
        <v>24000</v>
      </c>
      <c r="G332" s="3" t="s">
        <v>12</v>
      </c>
      <c r="H332" s="14">
        <v>2007</v>
      </c>
      <c r="I332" s="3"/>
    </row>
    <row r="333" spans="1:9" s="1" customFormat="1" ht="22.15" customHeight="1" x14ac:dyDescent="0.25">
      <c r="A333" s="3">
        <v>232</v>
      </c>
      <c r="B333" s="14" t="s">
        <v>390</v>
      </c>
      <c r="C333" s="3" t="s">
        <v>11</v>
      </c>
      <c r="D333" s="14">
        <v>1</v>
      </c>
      <c r="E333" s="14">
        <v>42000</v>
      </c>
      <c r="F333" s="3">
        <f t="shared" si="7"/>
        <v>42000</v>
      </c>
      <c r="G333" s="3" t="s">
        <v>12</v>
      </c>
      <c r="H333" s="14">
        <v>2007</v>
      </c>
      <c r="I333" s="3"/>
    </row>
    <row r="334" spans="1:9" s="1" customFormat="1" ht="22.15" customHeight="1" x14ac:dyDescent="0.25">
      <c r="A334" s="3">
        <v>233</v>
      </c>
      <c r="B334" s="14" t="s">
        <v>2309</v>
      </c>
      <c r="C334" s="3" t="s">
        <v>11</v>
      </c>
      <c r="D334" s="14">
        <v>1</v>
      </c>
      <c r="E334" s="14">
        <v>30000</v>
      </c>
      <c r="F334" s="3">
        <f t="shared" si="7"/>
        <v>30000</v>
      </c>
      <c r="G334" s="3" t="s">
        <v>12</v>
      </c>
      <c r="H334" s="14">
        <v>2007</v>
      </c>
      <c r="I334" s="3"/>
    </row>
    <row r="335" spans="1:9" s="46" customFormat="1" ht="22.15" customHeight="1" thickBot="1" x14ac:dyDescent="0.35">
      <c r="A335" s="490"/>
      <c r="B335" s="491" t="s">
        <v>141</v>
      </c>
      <c r="C335" s="491"/>
      <c r="D335" s="491">
        <f>SUM(D322:D334)</f>
        <v>19</v>
      </c>
      <c r="E335" s="491" t="s">
        <v>142</v>
      </c>
      <c r="F335" s="491">
        <f>SUM(F322:F334)</f>
        <v>137400</v>
      </c>
      <c r="G335" s="490"/>
      <c r="H335" s="490"/>
      <c r="I335" s="490"/>
    </row>
    <row r="336" spans="1:9" ht="16.5" customHeight="1" x14ac:dyDescent="0.25"/>
    <row r="338" spans="1:9" s="1" customFormat="1" ht="18" x14ac:dyDescent="0.35">
      <c r="A338" s="552" t="s">
        <v>2369</v>
      </c>
      <c r="B338" s="552"/>
      <c r="C338" s="552"/>
      <c r="F338" s="59"/>
      <c r="G338" s="2"/>
      <c r="H338" s="2"/>
    </row>
    <row r="339" spans="1:9" s="1" customFormat="1" ht="17.25" x14ac:dyDescent="0.25">
      <c r="A339" s="554" t="s">
        <v>1</v>
      </c>
      <c r="B339" s="554"/>
      <c r="C339" s="554"/>
      <c r="F339" s="2"/>
      <c r="G339" s="2"/>
      <c r="H339" s="2"/>
      <c r="I339" s="60"/>
    </row>
    <row r="340" spans="1:9" s="1" customFormat="1" x14ac:dyDescent="0.25">
      <c r="A340" s="72"/>
      <c r="B340" s="2"/>
      <c r="C340" s="2"/>
      <c r="F340" s="2"/>
      <c r="G340" s="2"/>
      <c r="H340" s="2"/>
    </row>
    <row r="341" spans="1:9" s="44" customFormat="1" ht="72" customHeight="1" thickBot="1" x14ac:dyDescent="0.3">
      <c r="A341" s="73" t="s">
        <v>3</v>
      </c>
      <c r="B341" s="74" t="s">
        <v>4</v>
      </c>
      <c r="C341" s="75" t="s">
        <v>5</v>
      </c>
      <c r="D341" s="76" t="s">
        <v>6</v>
      </c>
      <c r="E341" s="74" t="s">
        <v>7</v>
      </c>
      <c r="F341" s="74" t="s">
        <v>8</v>
      </c>
      <c r="G341" s="74" t="s">
        <v>9</v>
      </c>
      <c r="H341" s="66" t="s">
        <v>3029</v>
      </c>
      <c r="I341" s="77" t="s">
        <v>10</v>
      </c>
    </row>
    <row r="342" spans="1:9" ht="17.25" x14ac:dyDescent="0.25">
      <c r="A342" s="483">
        <v>1</v>
      </c>
      <c r="B342" s="484">
        <v>2</v>
      </c>
      <c r="C342" s="485">
        <v>3</v>
      </c>
      <c r="D342" s="485">
        <v>4</v>
      </c>
      <c r="E342" s="485">
        <v>5</v>
      </c>
      <c r="F342" s="485">
        <v>6</v>
      </c>
      <c r="G342" s="485">
        <v>7</v>
      </c>
      <c r="H342" s="485">
        <v>8</v>
      </c>
      <c r="I342" s="486">
        <v>9</v>
      </c>
    </row>
    <row r="343" spans="1:9" s="1" customFormat="1" ht="18" x14ac:dyDescent="0.25">
      <c r="A343" s="3">
        <v>234</v>
      </c>
      <c r="B343" s="15" t="s">
        <v>2370</v>
      </c>
      <c r="C343" s="16" t="s">
        <v>11</v>
      </c>
      <c r="D343" s="15">
        <v>4</v>
      </c>
      <c r="E343" s="15">
        <v>6000</v>
      </c>
      <c r="F343" s="16">
        <f>D343*E343</f>
        <v>24000</v>
      </c>
      <c r="G343" s="16" t="s">
        <v>12</v>
      </c>
      <c r="H343" s="53">
        <v>1999</v>
      </c>
      <c r="I343" s="16"/>
    </row>
    <row r="344" spans="1:9" s="1" customFormat="1" ht="18" x14ac:dyDescent="0.25">
      <c r="A344" s="3">
        <v>235</v>
      </c>
      <c r="B344" s="15" t="s">
        <v>2371</v>
      </c>
      <c r="C344" s="16" t="s">
        <v>11</v>
      </c>
      <c r="D344" s="15">
        <v>1</v>
      </c>
      <c r="E344" s="15">
        <v>15000</v>
      </c>
      <c r="F344" s="16">
        <f t="shared" ref="F344:F358" si="8">D344*E344</f>
        <v>15000</v>
      </c>
      <c r="G344" s="16" t="s">
        <v>12</v>
      </c>
      <c r="H344" s="53">
        <v>1999</v>
      </c>
      <c r="I344" s="16"/>
    </row>
    <row r="345" spans="1:9" s="1" customFormat="1" ht="18" x14ac:dyDescent="0.25">
      <c r="A345" s="3">
        <v>236</v>
      </c>
      <c r="B345" s="15" t="s">
        <v>2372</v>
      </c>
      <c r="C345" s="16" t="s">
        <v>11</v>
      </c>
      <c r="D345" s="15">
        <v>5</v>
      </c>
      <c r="E345" s="15">
        <v>800</v>
      </c>
      <c r="F345" s="16">
        <f t="shared" si="8"/>
        <v>4000</v>
      </c>
      <c r="G345" s="16" t="s">
        <v>12</v>
      </c>
      <c r="H345" s="53">
        <v>1999</v>
      </c>
      <c r="I345" s="16"/>
    </row>
    <row r="346" spans="1:9" s="1" customFormat="1" ht="18" x14ac:dyDescent="0.25">
      <c r="A346" s="3">
        <v>237</v>
      </c>
      <c r="B346" s="15" t="s">
        <v>2373</v>
      </c>
      <c r="C346" s="16" t="s">
        <v>11</v>
      </c>
      <c r="D346" s="15">
        <v>1</v>
      </c>
      <c r="E346" s="15">
        <v>6000</v>
      </c>
      <c r="F346" s="16">
        <f t="shared" si="8"/>
        <v>6000</v>
      </c>
      <c r="G346" s="16" t="s">
        <v>12</v>
      </c>
      <c r="H346" s="53">
        <v>1999</v>
      </c>
      <c r="I346" s="16"/>
    </row>
    <row r="347" spans="1:9" s="1" customFormat="1" ht="21.95" customHeight="1" x14ac:dyDescent="0.25">
      <c r="A347" s="3">
        <v>238</v>
      </c>
      <c r="B347" s="15" t="s">
        <v>700</v>
      </c>
      <c r="C347" s="16" t="s">
        <v>11</v>
      </c>
      <c r="D347" s="15">
        <v>1</v>
      </c>
      <c r="E347" s="15">
        <v>16000</v>
      </c>
      <c r="F347" s="16">
        <f t="shared" si="8"/>
        <v>16000</v>
      </c>
      <c r="G347" s="16" t="s">
        <v>12</v>
      </c>
      <c r="H347" s="53">
        <v>1999</v>
      </c>
      <c r="I347" s="16"/>
    </row>
    <row r="348" spans="1:9" s="1" customFormat="1" ht="18" x14ac:dyDescent="0.25">
      <c r="A348" s="3">
        <v>239</v>
      </c>
      <c r="B348" s="15" t="s">
        <v>695</v>
      </c>
      <c r="C348" s="16" t="s">
        <v>11</v>
      </c>
      <c r="D348" s="15">
        <v>1</v>
      </c>
      <c r="E348" s="15">
        <v>8000</v>
      </c>
      <c r="F348" s="16">
        <f t="shared" si="8"/>
        <v>8000</v>
      </c>
      <c r="G348" s="16" t="s">
        <v>12</v>
      </c>
      <c r="H348" s="53">
        <v>1999</v>
      </c>
      <c r="I348" s="16"/>
    </row>
    <row r="349" spans="1:9" s="1" customFormat="1" ht="18" x14ac:dyDescent="0.25">
      <c r="A349" s="3">
        <v>240</v>
      </c>
      <c r="B349" s="15" t="s">
        <v>2374</v>
      </c>
      <c r="C349" s="16" t="s">
        <v>11</v>
      </c>
      <c r="D349" s="15">
        <v>1</v>
      </c>
      <c r="E349" s="15">
        <v>12000</v>
      </c>
      <c r="F349" s="16">
        <f t="shared" si="8"/>
        <v>12000</v>
      </c>
      <c r="G349" s="16" t="s">
        <v>12</v>
      </c>
      <c r="H349" s="53">
        <v>1999</v>
      </c>
      <c r="I349" s="16"/>
    </row>
    <row r="350" spans="1:9" s="1" customFormat="1" ht="18" x14ac:dyDescent="0.25">
      <c r="A350" s="3">
        <v>241</v>
      </c>
      <c r="B350" s="15" t="s">
        <v>389</v>
      </c>
      <c r="C350" s="16" t="s">
        <v>11</v>
      </c>
      <c r="D350" s="15">
        <v>6</v>
      </c>
      <c r="E350" s="15">
        <v>4500</v>
      </c>
      <c r="F350" s="16">
        <f t="shared" si="8"/>
        <v>27000</v>
      </c>
      <c r="G350" s="16" t="s">
        <v>12</v>
      </c>
      <c r="H350" s="53">
        <v>1999</v>
      </c>
      <c r="I350" s="16"/>
    </row>
    <row r="351" spans="1:9" s="1" customFormat="1" ht="18" x14ac:dyDescent="0.25">
      <c r="A351" s="3">
        <v>242</v>
      </c>
      <c r="B351" s="15" t="s">
        <v>390</v>
      </c>
      <c r="C351" s="16" t="s">
        <v>11</v>
      </c>
      <c r="D351" s="15">
        <v>1</v>
      </c>
      <c r="E351" s="15">
        <v>8000</v>
      </c>
      <c r="F351" s="16">
        <f t="shared" si="8"/>
        <v>8000</v>
      </c>
      <c r="G351" s="16" t="s">
        <v>12</v>
      </c>
      <c r="H351" s="53">
        <v>1999</v>
      </c>
      <c r="I351" s="16"/>
    </row>
    <row r="352" spans="1:9" s="1" customFormat="1" ht="18" x14ac:dyDescent="0.25">
      <c r="A352" s="3">
        <v>243</v>
      </c>
      <c r="B352" s="15" t="s">
        <v>696</v>
      </c>
      <c r="C352" s="16" t="s">
        <v>11</v>
      </c>
      <c r="D352" s="15">
        <v>1</v>
      </c>
      <c r="E352" s="15">
        <v>35000</v>
      </c>
      <c r="F352" s="16">
        <f t="shared" si="8"/>
        <v>35000</v>
      </c>
      <c r="G352" s="16" t="s">
        <v>12</v>
      </c>
      <c r="H352" s="53">
        <v>1999</v>
      </c>
      <c r="I352" s="16"/>
    </row>
    <row r="353" spans="1:9" s="1" customFormat="1" ht="18" x14ac:dyDescent="0.25">
      <c r="A353" s="3">
        <v>244</v>
      </c>
      <c r="B353" s="15" t="s">
        <v>2375</v>
      </c>
      <c r="C353" s="16" t="s">
        <v>11</v>
      </c>
      <c r="D353" s="15">
        <v>1</v>
      </c>
      <c r="E353" s="15">
        <v>30000</v>
      </c>
      <c r="F353" s="16">
        <f t="shared" si="8"/>
        <v>30000</v>
      </c>
      <c r="G353" s="16" t="s">
        <v>12</v>
      </c>
      <c r="H353" s="53">
        <v>2021</v>
      </c>
      <c r="I353" s="16"/>
    </row>
    <row r="354" spans="1:9" s="1" customFormat="1" ht="18" x14ac:dyDescent="0.25">
      <c r="A354" s="3">
        <v>245</v>
      </c>
      <c r="B354" s="15" t="s">
        <v>2376</v>
      </c>
      <c r="C354" s="16" t="s">
        <v>11</v>
      </c>
      <c r="D354" s="15">
        <v>1</v>
      </c>
      <c r="E354" s="15">
        <v>3000</v>
      </c>
      <c r="F354" s="16">
        <f t="shared" si="8"/>
        <v>3000</v>
      </c>
      <c r="G354" s="16" t="s">
        <v>12</v>
      </c>
      <c r="H354" s="53">
        <v>1999</v>
      </c>
      <c r="I354" s="16"/>
    </row>
    <row r="355" spans="1:9" s="1" customFormat="1" ht="18" x14ac:dyDescent="0.25">
      <c r="A355" s="3">
        <v>246</v>
      </c>
      <c r="B355" s="15" t="s">
        <v>951</v>
      </c>
      <c r="C355" s="16" t="s">
        <v>11</v>
      </c>
      <c r="D355" s="15">
        <v>1</v>
      </c>
      <c r="E355" s="15">
        <v>20000</v>
      </c>
      <c r="F355" s="16">
        <f t="shared" si="8"/>
        <v>20000</v>
      </c>
      <c r="G355" s="16" t="s">
        <v>12</v>
      </c>
      <c r="H355" s="53">
        <v>1999</v>
      </c>
      <c r="I355" s="16"/>
    </row>
    <row r="356" spans="1:9" s="1" customFormat="1" ht="18" x14ac:dyDescent="0.25">
      <c r="A356" s="3">
        <v>247</v>
      </c>
      <c r="B356" s="15" t="s">
        <v>940</v>
      </c>
      <c r="C356" s="16" t="s">
        <v>11</v>
      </c>
      <c r="D356" s="15">
        <v>1</v>
      </c>
      <c r="E356" s="15">
        <v>3500</v>
      </c>
      <c r="F356" s="16">
        <f t="shared" si="8"/>
        <v>3500</v>
      </c>
      <c r="G356" s="16" t="s">
        <v>12</v>
      </c>
      <c r="H356" s="53">
        <v>1999</v>
      </c>
      <c r="I356" s="16"/>
    </row>
    <row r="357" spans="1:9" s="1" customFormat="1" ht="18" x14ac:dyDescent="0.25">
      <c r="A357" s="3">
        <v>248</v>
      </c>
      <c r="B357" s="15" t="s">
        <v>2377</v>
      </c>
      <c r="C357" s="16" t="s">
        <v>11</v>
      </c>
      <c r="D357" s="15">
        <v>2</v>
      </c>
      <c r="E357" s="15">
        <v>3000</v>
      </c>
      <c r="F357" s="16">
        <f t="shared" si="8"/>
        <v>6000</v>
      </c>
      <c r="G357" s="16" t="s">
        <v>12</v>
      </c>
      <c r="H357" s="53">
        <v>1999</v>
      </c>
      <c r="I357" s="16"/>
    </row>
    <row r="358" spans="1:9" s="1" customFormat="1" ht="18" x14ac:dyDescent="0.25">
      <c r="A358" s="3">
        <v>249</v>
      </c>
      <c r="B358" s="15" t="s">
        <v>918</v>
      </c>
      <c r="C358" s="16" t="s">
        <v>11</v>
      </c>
      <c r="D358" s="15">
        <v>4</v>
      </c>
      <c r="E358" s="15">
        <v>600</v>
      </c>
      <c r="F358" s="16">
        <f t="shared" si="8"/>
        <v>2400</v>
      </c>
      <c r="G358" s="16" t="s">
        <v>12</v>
      </c>
      <c r="H358" s="53">
        <v>1999</v>
      </c>
      <c r="I358" s="16"/>
    </row>
    <row r="359" spans="1:9" s="46" customFormat="1" ht="17.25" x14ac:dyDescent="0.3">
      <c r="A359" s="71"/>
      <c r="B359" s="70" t="s">
        <v>141</v>
      </c>
      <c r="C359" s="70"/>
      <c r="D359" s="70">
        <f>SUM(D343:D358)</f>
        <v>32</v>
      </c>
      <c r="E359" s="70" t="s">
        <v>142</v>
      </c>
      <c r="F359" s="70">
        <f>SUM(F343:F358)</f>
        <v>219900</v>
      </c>
      <c r="G359" s="71"/>
      <c r="H359" s="71"/>
      <c r="I359" s="71"/>
    </row>
    <row r="360" spans="1:9" s="46" customFormat="1" ht="17.25" x14ac:dyDescent="0.3">
      <c r="A360" s="65"/>
      <c r="B360" s="60"/>
      <c r="C360" s="60"/>
      <c r="D360" s="60"/>
      <c r="E360" s="60"/>
      <c r="F360" s="60"/>
      <c r="G360" s="65"/>
      <c r="H360" s="65"/>
      <c r="I360" s="65"/>
    </row>
    <row r="361" spans="1:9" ht="17.25" x14ac:dyDescent="0.25">
      <c r="I361" s="60"/>
    </row>
    <row r="362" spans="1:9" s="1" customFormat="1" ht="18" x14ac:dyDescent="0.35">
      <c r="A362" s="552" t="s">
        <v>2411</v>
      </c>
      <c r="B362" s="552"/>
      <c r="C362" s="552"/>
      <c r="F362" s="59"/>
      <c r="G362" s="2"/>
      <c r="H362" s="2"/>
    </row>
    <row r="363" spans="1:9" s="1" customFormat="1" ht="17.25" x14ac:dyDescent="0.25">
      <c r="A363" s="554" t="s">
        <v>1</v>
      </c>
      <c r="B363" s="554"/>
      <c r="C363" s="554"/>
      <c r="F363" s="2"/>
      <c r="G363" s="2"/>
      <c r="H363" s="2"/>
      <c r="I363" s="60"/>
    </row>
    <row r="364" spans="1:9" s="1" customFormat="1" x14ac:dyDescent="0.25">
      <c r="A364" s="72"/>
      <c r="B364" s="2"/>
      <c r="C364" s="2"/>
      <c r="F364" s="2"/>
      <c r="G364" s="2"/>
      <c r="H364" s="2"/>
    </row>
    <row r="365" spans="1:9" s="44" customFormat="1" ht="95.25" customHeight="1" thickBot="1" x14ac:dyDescent="0.3">
      <c r="A365" s="73" t="s">
        <v>3</v>
      </c>
      <c r="B365" s="74" t="s">
        <v>4</v>
      </c>
      <c r="C365" s="75" t="s">
        <v>5</v>
      </c>
      <c r="D365" s="76" t="s">
        <v>6</v>
      </c>
      <c r="E365" s="74" t="s">
        <v>7</v>
      </c>
      <c r="F365" s="74" t="s">
        <v>8</v>
      </c>
      <c r="G365" s="74" t="s">
        <v>9</v>
      </c>
      <c r="H365" s="66" t="s">
        <v>3029</v>
      </c>
      <c r="I365" s="77" t="s">
        <v>10</v>
      </c>
    </row>
    <row r="366" spans="1:9" ht="17.25" x14ac:dyDescent="0.25">
      <c r="A366" s="483">
        <v>1</v>
      </c>
      <c r="B366" s="484">
        <v>2</v>
      </c>
      <c r="C366" s="485">
        <v>3</v>
      </c>
      <c r="D366" s="485">
        <v>4</v>
      </c>
      <c r="E366" s="485">
        <v>5</v>
      </c>
      <c r="F366" s="485">
        <v>6</v>
      </c>
      <c r="G366" s="485">
        <v>7</v>
      </c>
      <c r="H366" s="485">
        <v>8</v>
      </c>
      <c r="I366" s="486">
        <v>9</v>
      </c>
    </row>
    <row r="367" spans="1:9" s="1" customFormat="1" ht="24.75" customHeight="1" x14ac:dyDescent="0.25">
      <c r="A367" s="3">
        <v>250</v>
      </c>
      <c r="B367" s="15" t="s">
        <v>2412</v>
      </c>
      <c r="C367" s="16" t="s">
        <v>11</v>
      </c>
      <c r="D367" s="15">
        <v>1</v>
      </c>
      <c r="E367" s="15">
        <v>35000</v>
      </c>
      <c r="F367" s="16">
        <f>D367*E367</f>
        <v>35000</v>
      </c>
      <c r="G367" s="16" t="s">
        <v>12</v>
      </c>
      <c r="H367" s="53" t="s">
        <v>654</v>
      </c>
      <c r="I367" s="16"/>
    </row>
    <row r="368" spans="1:9" s="1" customFormat="1" ht="21" customHeight="1" x14ac:dyDescent="0.25">
      <c r="A368" s="3">
        <v>251</v>
      </c>
      <c r="B368" s="15" t="s">
        <v>2413</v>
      </c>
      <c r="C368" s="16" t="s">
        <v>11</v>
      </c>
      <c r="D368" s="15">
        <v>1</v>
      </c>
      <c r="E368" s="15">
        <v>25000</v>
      </c>
      <c r="F368" s="16">
        <f t="shared" ref="F368:F373" si="9">D368*E368</f>
        <v>25000</v>
      </c>
      <c r="G368" s="16" t="s">
        <v>12</v>
      </c>
      <c r="H368" s="53" t="s">
        <v>1244</v>
      </c>
      <c r="I368" s="16"/>
    </row>
    <row r="369" spans="1:9" s="1" customFormat="1" ht="26.25" customHeight="1" x14ac:dyDescent="0.25">
      <c r="A369" s="3">
        <v>252</v>
      </c>
      <c r="B369" s="15" t="s">
        <v>223</v>
      </c>
      <c r="C369" s="16" t="s">
        <v>11</v>
      </c>
      <c r="D369" s="15">
        <v>1</v>
      </c>
      <c r="E369" s="15">
        <v>8000</v>
      </c>
      <c r="F369" s="16">
        <f t="shared" si="9"/>
        <v>8000</v>
      </c>
      <c r="G369" s="16" t="s">
        <v>12</v>
      </c>
      <c r="H369" s="53" t="s">
        <v>428</v>
      </c>
      <c r="I369" s="16"/>
    </row>
    <row r="370" spans="1:9" s="1" customFormat="1" ht="20.25" customHeight="1" x14ac:dyDescent="0.25">
      <c r="A370" s="3">
        <v>253</v>
      </c>
      <c r="B370" s="15" t="s">
        <v>345</v>
      </c>
      <c r="C370" s="16" t="s">
        <v>11</v>
      </c>
      <c r="D370" s="15">
        <v>1</v>
      </c>
      <c r="E370" s="15">
        <v>15000</v>
      </c>
      <c r="F370" s="16">
        <f t="shared" si="9"/>
        <v>15000</v>
      </c>
      <c r="G370" s="16" t="s">
        <v>12</v>
      </c>
      <c r="H370" s="53" t="s">
        <v>1244</v>
      </c>
      <c r="I370" s="16"/>
    </row>
    <row r="371" spans="1:9" s="1" customFormat="1" ht="28.5" customHeight="1" x14ac:dyDescent="0.25">
      <c r="A371" s="3">
        <v>254</v>
      </c>
      <c r="B371" s="15" t="s">
        <v>2414</v>
      </c>
      <c r="C371" s="16" t="s">
        <v>11</v>
      </c>
      <c r="D371" s="15">
        <v>1</v>
      </c>
      <c r="E371" s="15">
        <v>30000</v>
      </c>
      <c r="F371" s="16">
        <f t="shared" si="9"/>
        <v>30000</v>
      </c>
      <c r="G371" s="16" t="s">
        <v>12</v>
      </c>
      <c r="H371" s="53" t="s">
        <v>1244</v>
      </c>
      <c r="I371" s="16"/>
    </row>
    <row r="372" spans="1:9" s="1" customFormat="1" ht="21.75" customHeight="1" x14ac:dyDescent="0.25">
      <c r="A372" s="3">
        <v>255</v>
      </c>
      <c r="B372" s="15" t="s">
        <v>2415</v>
      </c>
      <c r="C372" s="16" t="s">
        <v>11</v>
      </c>
      <c r="D372" s="15">
        <v>1</v>
      </c>
      <c r="E372" s="15">
        <v>25000</v>
      </c>
      <c r="F372" s="16">
        <f t="shared" si="9"/>
        <v>25000</v>
      </c>
      <c r="G372" s="16" t="s">
        <v>12</v>
      </c>
      <c r="H372" s="53" t="s">
        <v>1244</v>
      </c>
      <c r="I372" s="16"/>
    </row>
    <row r="373" spans="1:9" s="1" customFormat="1" ht="21.75" customHeight="1" x14ac:dyDescent="0.25">
      <c r="A373" s="3">
        <v>256</v>
      </c>
      <c r="B373" s="15" t="s">
        <v>36</v>
      </c>
      <c r="C373" s="16" t="s">
        <v>11</v>
      </c>
      <c r="D373" s="15">
        <v>4</v>
      </c>
      <c r="E373" s="15">
        <v>4500</v>
      </c>
      <c r="F373" s="16">
        <f t="shared" si="9"/>
        <v>18000</v>
      </c>
      <c r="G373" s="16" t="s">
        <v>12</v>
      </c>
      <c r="H373" s="53" t="s">
        <v>1244</v>
      </c>
      <c r="I373" s="16"/>
    </row>
    <row r="374" spans="1:9" s="46" customFormat="1" ht="17.25" x14ac:dyDescent="0.3">
      <c r="A374" s="71"/>
      <c r="B374" s="100" t="s">
        <v>141</v>
      </c>
      <c r="C374" s="100"/>
      <c r="D374" s="100">
        <f>SUM(D367:D373)</f>
        <v>10</v>
      </c>
      <c r="E374" s="100" t="s">
        <v>142</v>
      </c>
      <c r="F374" s="100">
        <f>SUM(F367:F373)</f>
        <v>156000</v>
      </c>
      <c r="G374" s="79"/>
      <c r="H374" s="79"/>
      <c r="I374" s="79"/>
    </row>
    <row r="375" spans="1:9" s="46" customFormat="1" ht="17.25" x14ac:dyDescent="0.3">
      <c r="A375" s="65"/>
      <c r="B375" s="148"/>
      <c r="C375" s="148"/>
      <c r="D375" s="148"/>
      <c r="E375" s="148"/>
      <c r="F375" s="148"/>
      <c r="G375" s="149"/>
      <c r="H375" s="149"/>
      <c r="I375" s="149"/>
    </row>
    <row r="376" spans="1:9" ht="17.25" x14ac:dyDescent="0.25">
      <c r="I376" s="60"/>
    </row>
    <row r="377" spans="1:9" s="1" customFormat="1" ht="18" x14ac:dyDescent="0.35">
      <c r="A377" s="552" t="s">
        <v>2423</v>
      </c>
      <c r="B377" s="552"/>
      <c r="C377" s="552"/>
      <c r="F377" s="59"/>
      <c r="G377" s="2"/>
      <c r="H377" s="2"/>
    </row>
    <row r="378" spans="1:9" s="1" customFormat="1" ht="17.25" x14ac:dyDescent="0.25">
      <c r="A378" s="554" t="s">
        <v>1</v>
      </c>
      <c r="B378" s="554"/>
      <c r="C378" s="554"/>
      <c r="F378" s="2"/>
      <c r="G378" s="2"/>
      <c r="H378" s="2"/>
      <c r="I378" s="60"/>
    </row>
    <row r="379" spans="1:9" s="1" customFormat="1" x14ac:dyDescent="0.25">
      <c r="A379" s="72"/>
      <c r="B379" s="2"/>
      <c r="C379" s="2"/>
      <c r="F379" s="2"/>
      <c r="G379" s="2"/>
      <c r="H379" s="2"/>
    </row>
    <row r="380" spans="1:9" s="44" customFormat="1" ht="88.5" customHeight="1" thickBot="1" x14ac:dyDescent="0.3">
      <c r="A380" s="73" t="s">
        <v>3</v>
      </c>
      <c r="B380" s="74" t="s">
        <v>4</v>
      </c>
      <c r="C380" s="75" t="s">
        <v>5</v>
      </c>
      <c r="D380" s="76" t="s">
        <v>6</v>
      </c>
      <c r="E380" s="74" t="s">
        <v>7</v>
      </c>
      <c r="F380" s="74" t="s">
        <v>8</v>
      </c>
      <c r="G380" s="74" t="s">
        <v>9</v>
      </c>
      <c r="H380" s="66" t="s">
        <v>3029</v>
      </c>
      <c r="I380" s="77" t="s">
        <v>10</v>
      </c>
    </row>
    <row r="381" spans="1:9" ht="17.25" x14ac:dyDescent="0.25">
      <c r="A381" s="483">
        <v>1</v>
      </c>
      <c r="B381" s="484">
        <v>2</v>
      </c>
      <c r="C381" s="485">
        <v>3</v>
      </c>
      <c r="D381" s="485">
        <v>4</v>
      </c>
      <c r="E381" s="485">
        <v>5</v>
      </c>
      <c r="F381" s="485">
        <v>6</v>
      </c>
      <c r="G381" s="485">
        <v>7</v>
      </c>
      <c r="H381" s="485">
        <v>8</v>
      </c>
      <c r="I381" s="486">
        <v>9</v>
      </c>
    </row>
    <row r="382" spans="1:9" s="1" customFormat="1" ht="18" x14ac:dyDescent="0.25">
      <c r="A382" s="155">
        <v>257</v>
      </c>
      <c r="B382" s="154" t="s">
        <v>2424</v>
      </c>
      <c r="C382" s="155" t="s">
        <v>11</v>
      </c>
      <c r="D382" s="154">
        <v>2</v>
      </c>
      <c r="E382" s="155">
        <v>30000</v>
      </c>
      <c r="F382" s="155">
        <f>D382*E382</f>
        <v>60000</v>
      </c>
      <c r="G382" s="155" t="s">
        <v>12</v>
      </c>
      <c r="H382" s="155">
        <v>2021</v>
      </c>
      <c r="I382" s="155"/>
    </row>
    <row r="383" spans="1:9" s="1" customFormat="1" ht="18" x14ac:dyDescent="0.25">
      <c r="A383" s="155">
        <v>258</v>
      </c>
      <c r="B383" s="154" t="s">
        <v>429</v>
      </c>
      <c r="C383" s="155" t="s">
        <v>11</v>
      </c>
      <c r="D383" s="154">
        <v>1</v>
      </c>
      <c r="E383" s="155">
        <v>70000</v>
      </c>
      <c r="F383" s="155">
        <f t="shared" ref="F383:F392" si="10">D383*E383</f>
        <v>70000</v>
      </c>
      <c r="G383" s="155" t="s">
        <v>12</v>
      </c>
      <c r="H383" s="155">
        <v>2020</v>
      </c>
      <c r="I383" s="155"/>
    </row>
    <row r="384" spans="1:9" s="1" customFormat="1" ht="18" x14ac:dyDescent="0.25">
      <c r="A384" s="155">
        <v>259</v>
      </c>
      <c r="B384" s="154" t="s">
        <v>335</v>
      </c>
      <c r="C384" s="155" t="s">
        <v>11</v>
      </c>
      <c r="D384" s="154">
        <v>4</v>
      </c>
      <c r="E384" s="155">
        <v>4600</v>
      </c>
      <c r="F384" s="155">
        <f t="shared" si="10"/>
        <v>18400</v>
      </c>
      <c r="G384" s="155" t="s">
        <v>12</v>
      </c>
      <c r="H384" s="155">
        <v>2020</v>
      </c>
      <c r="I384" s="155"/>
    </row>
    <row r="385" spans="1:9" s="1" customFormat="1" ht="18" x14ac:dyDescent="0.25">
      <c r="A385" s="155">
        <v>260</v>
      </c>
      <c r="B385" s="154" t="s">
        <v>390</v>
      </c>
      <c r="C385" s="155" t="s">
        <v>11</v>
      </c>
      <c r="D385" s="154">
        <v>1</v>
      </c>
      <c r="E385" s="155">
        <v>42000</v>
      </c>
      <c r="F385" s="155">
        <f t="shared" si="10"/>
        <v>42000</v>
      </c>
      <c r="G385" s="155" t="s">
        <v>12</v>
      </c>
      <c r="H385" s="155">
        <v>2007</v>
      </c>
      <c r="I385" s="155"/>
    </row>
    <row r="386" spans="1:9" s="1" customFormat="1" ht="21.95" customHeight="1" x14ac:dyDescent="0.25">
      <c r="A386" s="155">
        <v>261</v>
      </c>
      <c r="B386" s="154" t="s">
        <v>2425</v>
      </c>
      <c r="C386" s="155" t="s">
        <v>11</v>
      </c>
      <c r="D386" s="154">
        <v>1</v>
      </c>
      <c r="E386" s="155">
        <v>30000</v>
      </c>
      <c r="F386" s="155">
        <f t="shared" si="10"/>
        <v>30000</v>
      </c>
      <c r="G386" s="155" t="s">
        <v>12</v>
      </c>
      <c r="H386" s="155">
        <v>2007</v>
      </c>
      <c r="I386" s="155"/>
    </row>
    <row r="387" spans="1:9" s="1" customFormat="1" ht="18" x14ac:dyDescent="0.25">
      <c r="A387" s="155">
        <v>262</v>
      </c>
      <c r="B387" s="154" t="s">
        <v>703</v>
      </c>
      <c r="C387" s="155" t="s">
        <v>11</v>
      </c>
      <c r="D387" s="154">
        <v>1</v>
      </c>
      <c r="E387" s="155">
        <v>30000</v>
      </c>
      <c r="F387" s="155">
        <f t="shared" si="10"/>
        <v>30000</v>
      </c>
      <c r="G387" s="155" t="s">
        <v>12</v>
      </c>
      <c r="H387" s="155">
        <v>2007</v>
      </c>
      <c r="I387" s="155"/>
    </row>
    <row r="388" spans="1:9" s="1" customFormat="1" ht="18" x14ac:dyDescent="0.25">
      <c r="A388" s="155">
        <v>263</v>
      </c>
      <c r="B388" s="154" t="s">
        <v>704</v>
      </c>
      <c r="C388" s="155" t="s">
        <v>11</v>
      </c>
      <c r="D388" s="154">
        <v>1</v>
      </c>
      <c r="E388" s="155">
        <v>3000</v>
      </c>
      <c r="F388" s="155">
        <f t="shared" si="10"/>
        <v>3000</v>
      </c>
      <c r="G388" s="155" t="s">
        <v>12</v>
      </c>
      <c r="H388" s="155">
        <v>2007</v>
      </c>
      <c r="I388" s="155"/>
    </row>
    <row r="389" spans="1:9" s="1" customFormat="1" ht="18" x14ac:dyDescent="0.25">
      <c r="A389" s="155">
        <v>264</v>
      </c>
      <c r="B389" s="154" t="s">
        <v>2371</v>
      </c>
      <c r="C389" s="155" t="s">
        <v>11</v>
      </c>
      <c r="D389" s="154">
        <v>1</v>
      </c>
      <c r="E389" s="155">
        <v>15000</v>
      </c>
      <c r="F389" s="155">
        <f t="shared" si="10"/>
        <v>15000</v>
      </c>
      <c r="G389" s="155" t="s">
        <v>12</v>
      </c>
      <c r="H389" s="155">
        <v>2007</v>
      </c>
      <c r="I389" s="155"/>
    </row>
    <row r="390" spans="1:9" s="1" customFormat="1" ht="18" x14ac:dyDescent="0.25">
      <c r="A390" s="155">
        <v>265</v>
      </c>
      <c r="B390" s="154" t="s">
        <v>2426</v>
      </c>
      <c r="C390" s="155" t="s">
        <v>11</v>
      </c>
      <c r="D390" s="154">
        <v>1</v>
      </c>
      <c r="E390" s="155">
        <v>8000</v>
      </c>
      <c r="F390" s="155">
        <f t="shared" si="10"/>
        <v>8000</v>
      </c>
      <c r="G390" s="155" t="s">
        <v>12</v>
      </c>
      <c r="H390" s="155">
        <v>2007</v>
      </c>
      <c r="I390" s="155"/>
    </row>
    <row r="391" spans="1:9" s="1" customFormat="1" ht="18" x14ac:dyDescent="0.25">
      <c r="A391" s="155">
        <v>266</v>
      </c>
      <c r="B391" s="154" t="s">
        <v>2427</v>
      </c>
      <c r="C391" s="155" t="s">
        <v>11</v>
      </c>
      <c r="D391" s="154">
        <v>7</v>
      </c>
      <c r="E391" s="155">
        <v>600</v>
      </c>
      <c r="F391" s="155">
        <f t="shared" si="10"/>
        <v>4200</v>
      </c>
      <c r="G391" s="155" t="s">
        <v>12</v>
      </c>
      <c r="H391" s="155">
        <v>2007</v>
      </c>
      <c r="I391" s="155"/>
    </row>
    <row r="392" spans="1:9" s="1" customFormat="1" ht="18" x14ac:dyDescent="0.25">
      <c r="A392" s="155">
        <v>267</v>
      </c>
      <c r="B392" s="154" t="s">
        <v>2428</v>
      </c>
      <c r="C392" s="155" t="s">
        <v>11</v>
      </c>
      <c r="D392" s="154">
        <v>1</v>
      </c>
      <c r="E392" s="155">
        <v>8000</v>
      </c>
      <c r="F392" s="155">
        <f t="shared" si="10"/>
        <v>8000</v>
      </c>
      <c r="G392" s="155" t="s">
        <v>12</v>
      </c>
      <c r="H392" s="155">
        <v>2007</v>
      </c>
      <c r="I392" s="155"/>
    </row>
    <row r="393" spans="1:9" s="46" customFormat="1" ht="17.25" x14ac:dyDescent="0.3">
      <c r="A393" s="71"/>
      <c r="B393" s="70" t="s">
        <v>141</v>
      </c>
      <c r="C393" s="70"/>
      <c r="D393" s="70">
        <f>SUM(D382:D392)</f>
        <v>21</v>
      </c>
      <c r="E393" s="70" t="s">
        <v>142</v>
      </c>
      <c r="F393" s="70">
        <f>SUM(F382:F392)</f>
        <v>288600</v>
      </c>
      <c r="G393" s="71"/>
      <c r="H393" s="71"/>
      <c r="I393" s="71"/>
    </row>
    <row r="394" spans="1:9" s="1" customFormat="1" x14ac:dyDescent="0.25"/>
    <row r="396" spans="1:9" s="1" customFormat="1" ht="18" x14ac:dyDescent="0.35">
      <c r="A396" s="552" t="s">
        <v>2632</v>
      </c>
      <c r="B396" s="552"/>
      <c r="C396" s="552"/>
      <c r="F396" s="59"/>
      <c r="G396" s="2"/>
      <c r="H396" s="2"/>
    </row>
    <row r="397" spans="1:9" s="1" customFormat="1" ht="17.25" x14ac:dyDescent="0.25">
      <c r="A397" s="554" t="s">
        <v>1</v>
      </c>
      <c r="B397" s="554"/>
      <c r="C397" s="554"/>
      <c r="F397" s="2"/>
      <c r="G397" s="2"/>
      <c r="H397" s="2"/>
      <c r="I397" s="60"/>
    </row>
    <row r="398" spans="1:9" s="1" customFormat="1" x14ac:dyDescent="0.25">
      <c r="A398" s="72"/>
      <c r="B398" s="2"/>
      <c r="C398" s="2"/>
      <c r="F398" s="2"/>
      <c r="G398" s="2"/>
      <c r="H398" s="2"/>
    </row>
    <row r="399" spans="1:9" s="44" customFormat="1" ht="94.5" customHeight="1" thickBot="1" x14ac:dyDescent="0.3">
      <c r="A399" s="73" t="s">
        <v>3</v>
      </c>
      <c r="B399" s="74" t="s">
        <v>4</v>
      </c>
      <c r="C399" s="75" t="s">
        <v>5</v>
      </c>
      <c r="D399" s="76" t="s">
        <v>6</v>
      </c>
      <c r="E399" s="74" t="s">
        <v>7</v>
      </c>
      <c r="F399" s="74" t="s">
        <v>8</v>
      </c>
      <c r="G399" s="74" t="s">
        <v>9</v>
      </c>
      <c r="H399" s="66" t="s">
        <v>3029</v>
      </c>
      <c r="I399" s="77" t="s">
        <v>10</v>
      </c>
    </row>
    <row r="400" spans="1:9" ht="17.25" x14ac:dyDescent="0.25">
      <c r="A400" s="483">
        <v>1</v>
      </c>
      <c r="B400" s="484">
        <v>2</v>
      </c>
      <c r="C400" s="485">
        <v>3</v>
      </c>
      <c r="D400" s="485">
        <v>4</v>
      </c>
      <c r="E400" s="485">
        <v>5</v>
      </c>
      <c r="F400" s="485">
        <v>6</v>
      </c>
      <c r="G400" s="485">
        <v>7</v>
      </c>
      <c r="H400" s="485">
        <v>8</v>
      </c>
      <c r="I400" s="486">
        <v>9</v>
      </c>
    </row>
    <row r="401" spans="1:9" s="1" customFormat="1" ht="25.5" customHeight="1" x14ac:dyDescent="0.25">
      <c r="A401" s="3">
        <v>268</v>
      </c>
      <c r="B401" s="412" t="s">
        <v>223</v>
      </c>
      <c r="C401" s="4" t="s">
        <v>11</v>
      </c>
      <c r="D401" s="4">
        <v>1</v>
      </c>
      <c r="E401" s="412">
        <v>25000</v>
      </c>
      <c r="F401" s="412">
        <f>D401*E401</f>
        <v>25000</v>
      </c>
      <c r="G401" s="4" t="s">
        <v>12</v>
      </c>
      <c r="H401" s="3">
        <v>1985</v>
      </c>
      <c r="I401" s="4"/>
    </row>
    <row r="402" spans="1:9" s="1" customFormat="1" ht="21" customHeight="1" x14ac:dyDescent="0.25">
      <c r="A402" s="3">
        <v>269</v>
      </c>
      <c r="B402" s="412" t="s">
        <v>2633</v>
      </c>
      <c r="C402" s="4" t="s">
        <v>11</v>
      </c>
      <c r="D402" s="4">
        <v>2</v>
      </c>
      <c r="E402" s="412">
        <v>3000</v>
      </c>
      <c r="F402" s="412">
        <f t="shared" ref="F402:F409" si="11">D402*E402</f>
        <v>6000</v>
      </c>
      <c r="G402" s="4" t="s">
        <v>12</v>
      </c>
      <c r="H402" s="3">
        <v>2000</v>
      </c>
      <c r="I402" s="4"/>
    </row>
    <row r="403" spans="1:9" s="1" customFormat="1" ht="37.5" customHeight="1" x14ac:dyDescent="0.25">
      <c r="A403" s="3">
        <v>270</v>
      </c>
      <c r="B403" s="412" t="s">
        <v>1542</v>
      </c>
      <c r="C403" s="4" t="s">
        <v>11</v>
      </c>
      <c r="D403" s="4">
        <v>1</v>
      </c>
      <c r="E403" s="412">
        <v>15000</v>
      </c>
      <c r="F403" s="412">
        <f t="shared" si="11"/>
        <v>15000</v>
      </c>
      <c r="G403" s="4" t="s">
        <v>12</v>
      </c>
      <c r="H403" s="3">
        <v>2000</v>
      </c>
      <c r="I403" s="412" t="s">
        <v>2634</v>
      </c>
    </row>
    <row r="404" spans="1:9" s="1" customFormat="1" ht="37.5" customHeight="1" x14ac:dyDescent="0.25">
      <c r="A404" s="3">
        <v>271</v>
      </c>
      <c r="B404" s="412" t="s">
        <v>2638</v>
      </c>
      <c r="C404" s="4" t="s">
        <v>11</v>
      </c>
      <c r="D404" s="4">
        <v>1</v>
      </c>
      <c r="E404" s="412">
        <v>7000</v>
      </c>
      <c r="F404" s="412">
        <f t="shared" si="11"/>
        <v>7000</v>
      </c>
      <c r="G404" s="4" t="s">
        <v>12</v>
      </c>
      <c r="H404" s="3">
        <v>2000</v>
      </c>
      <c r="I404" s="412" t="s">
        <v>2634</v>
      </c>
    </row>
    <row r="405" spans="1:9" s="1" customFormat="1" ht="21" customHeight="1" x14ac:dyDescent="0.25">
      <c r="A405" s="3">
        <v>272</v>
      </c>
      <c r="B405" s="412" t="s">
        <v>1583</v>
      </c>
      <c r="C405" s="4" t="s">
        <v>11</v>
      </c>
      <c r="D405" s="4">
        <v>1</v>
      </c>
      <c r="E405" s="412">
        <v>25000</v>
      </c>
      <c r="F405" s="412">
        <f t="shared" si="11"/>
        <v>25000</v>
      </c>
      <c r="G405" s="4" t="s">
        <v>12</v>
      </c>
      <c r="H405" s="3">
        <v>1999</v>
      </c>
      <c r="I405" s="4"/>
    </row>
    <row r="406" spans="1:9" s="1" customFormat="1" ht="21" customHeight="1" x14ac:dyDescent="0.25">
      <c r="A406" s="3">
        <v>273</v>
      </c>
      <c r="B406" s="412" t="s">
        <v>2635</v>
      </c>
      <c r="C406" s="4" t="s">
        <v>11</v>
      </c>
      <c r="D406" s="412">
        <v>1</v>
      </c>
      <c r="E406" s="412">
        <v>35000</v>
      </c>
      <c r="F406" s="412">
        <f t="shared" si="11"/>
        <v>35000</v>
      </c>
      <c r="G406" s="4" t="s">
        <v>12</v>
      </c>
      <c r="H406" s="3">
        <v>1999</v>
      </c>
      <c r="I406" s="4"/>
    </row>
    <row r="407" spans="1:9" s="1" customFormat="1" ht="21" customHeight="1" x14ac:dyDescent="0.25">
      <c r="A407" s="3">
        <v>274</v>
      </c>
      <c r="B407" s="412" t="s">
        <v>1586</v>
      </c>
      <c r="C407" s="4" t="s">
        <v>11</v>
      </c>
      <c r="D407" s="412">
        <v>1</v>
      </c>
      <c r="E407" s="412">
        <v>15000</v>
      </c>
      <c r="F407" s="412">
        <f t="shared" si="11"/>
        <v>15000</v>
      </c>
      <c r="G407" s="4" t="s">
        <v>12</v>
      </c>
      <c r="H407" s="3">
        <v>1999</v>
      </c>
      <c r="I407" s="4"/>
    </row>
    <row r="408" spans="1:9" s="1" customFormat="1" ht="21" customHeight="1" x14ac:dyDescent="0.25">
      <c r="A408" s="3">
        <v>275</v>
      </c>
      <c r="B408" s="412" t="s">
        <v>2636</v>
      </c>
      <c r="C408" s="4" t="s">
        <v>11</v>
      </c>
      <c r="D408" s="412">
        <v>1</v>
      </c>
      <c r="E408" s="412">
        <v>10000</v>
      </c>
      <c r="F408" s="412">
        <f t="shared" si="11"/>
        <v>10000</v>
      </c>
      <c r="G408" s="4" t="s">
        <v>12</v>
      </c>
      <c r="H408" s="3">
        <v>1999</v>
      </c>
      <c r="I408" s="4"/>
    </row>
    <row r="409" spans="1:9" s="1" customFormat="1" ht="21" customHeight="1" x14ac:dyDescent="0.25">
      <c r="A409" s="3">
        <v>276</v>
      </c>
      <c r="B409" s="412" t="s">
        <v>2637</v>
      </c>
      <c r="C409" s="4" t="s">
        <v>11</v>
      </c>
      <c r="D409" s="412">
        <v>1</v>
      </c>
      <c r="E409" s="412">
        <v>16000</v>
      </c>
      <c r="F409" s="412">
        <f t="shared" si="11"/>
        <v>16000</v>
      </c>
      <c r="G409" s="4" t="s">
        <v>12</v>
      </c>
      <c r="H409" s="3">
        <v>1999</v>
      </c>
      <c r="I409" s="4"/>
    </row>
    <row r="410" spans="1:9" s="46" customFormat="1" ht="17.25" x14ac:dyDescent="0.3">
      <c r="A410" s="71"/>
      <c r="B410" s="70" t="s">
        <v>141</v>
      </c>
      <c r="C410" s="70"/>
      <c r="D410" s="70">
        <f>SUM(D401:D409)</f>
        <v>10</v>
      </c>
      <c r="E410" s="70" t="s">
        <v>142</v>
      </c>
      <c r="F410" s="70">
        <f>SUM(F401:F409)</f>
        <v>154000</v>
      </c>
      <c r="G410" s="70" t="s">
        <v>142</v>
      </c>
      <c r="H410" s="71"/>
      <c r="I410" s="71"/>
    </row>
    <row r="412" spans="1:9" s="182" customFormat="1" ht="25.5" customHeight="1" x14ac:dyDescent="0.25">
      <c r="A412" s="530" t="s">
        <v>2724</v>
      </c>
      <c r="B412" s="530"/>
      <c r="C412" s="530"/>
      <c r="D412" s="530"/>
      <c r="E412" s="530"/>
      <c r="F412" s="530"/>
      <c r="G412" s="530"/>
      <c r="H412" s="530"/>
    </row>
    <row r="413" spans="1:9" s="182" customFormat="1" ht="15" customHeight="1" x14ac:dyDescent="0.25">
      <c r="A413" s="204"/>
      <c r="B413" s="204"/>
      <c r="C413" s="204"/>
      <c r="D413" s="204"/>
      <c r="E413" s="204"/>
      <c r="F413" s="204"/>
      <c r="G413" s="204"/>
      <c r="H413" s="204"/>
    </row>
    <row r="414" spans="1:9" s="52" customFormat="1" ht="21" customHeight="1" x14ac:dyDescent="0.35">
      <c r="A414" s="203"/>
      <c r="B414" s="205" t="s">
        <v>3103</v>
      </c>
      <c r="C414" s="188"/>
      <c r="D414" s="188"/>
      <c r="E414" s="188"/>
      <c r="F414" s="203"/>
      <c r="G414" s="203"/>
      <c r="H414" s="189"/>
      <c r="I414" s="203"/>
    </row>
    <row r="415" spans="1:9" s="52" customFormat="1" ht="24.75" customHeight="1" x14ac:dyDescent="0.35">
      <c r="A415" s="203"/>
      <c r="B415" s="205" t="s">
        <v>2795</v>
      </c>
      <c r="C415" s="188"/>
      <c r="D415" s="188"/>
      <c r="E415" s="188"/>
      <c r="F415" s="205"/>
      <c r="G415" s="205" t="s">
        <v>2734</v>
      </c>
      <c r="H415" s="205" t="s">
        <v>2876</v>
      </c>
      <c r="I415" s="205"/>
    </row>
    <row r="416" spans="1:9" s="182" customFormat="1" ht="19.5" x14ac:dyDescent="0.25">
      <c r="B416" s="183"/>
    </row>
    <row r="417" spans="1:10" s="195" customFormat="1" ht="18.75" customHeight="1" x14ac:dyDescent="0.35">
      <c r="A417" s="190"/>
      <c r="B417" s="191" t="s">
        <v>2723</v>
      </c>
      <c r="C417" s="191"/>
      <c r="D417" s="192"/>
      <c r="E417" s="192"/>
      <c r="F417" s="193"/>
      <c r="G417" s="190"/>
      <c r="H417" s="190"/>
      <c r="I417" s="194"/>
      <c r="J417" s="190"/>
    </row>
    <row r="418" spans="1:10" s="208" customFormat="1" ht="18.75" customHeight="1" x14ac:dyDescent="0.25">
      <c r="A418" s="47"/>
      <c r="B418" s="48"/>
      <c r="C418" s="48"/>
      <c r="D418" s="49"/>
      <c r="E418" s="49"/>
      <c r="F418" s="162"/>
      <c r="G418" s="47"/>
      <c r="H418" s="47"/>
      <c r="I418" s="161"/>
      <c r="J418" s="47"/>
    </row>
    <row r="419" spans="1:10" s="52" customFormat="1" ht="24" customHeight="1" x14ac:dyDescent="0.35">
      <c r="A419" s="203"/>
      <c r="B419" s="205" t="s">
        <v>2443</v>
      </c>
      <c r="C419" s="207"/>
      <c r="D419" s="207"/>
      <c r="E419" s="207"/>
      <c r="F419" s="203"/>
      <c r="G419" s="203"/>
      <c r="H419" s="143"/>
      <c r="I419" s="203"/>
    </row>
    <row r="420" spans="1:10" s="52" customFormat="1" ht="18" x14ac:dyDescent="0.35">
      <c r="A420" s="203"/>
      <c r="B420" s="205" t="s">
        <v>2442</v>
      </c>
      <c r="C420" s="207"/>
      <c r="D420" s="207"/>
      <c r="E420" s="207"/>
      <c r="F420" s="203"/>
      <c r="G420" s="205" t="s">
        <v>2798</v>
      </c>
      <c r="H420" s="557" t="s">
        <v>2738</v>
      </c>
      <c r="I420" s="557"/>
    </row>
    <row r="421" spans="1:10" s="52" customFormat="1" ht="18" customHeight="1" x14ac:dyDescent="0.35">
      <c r="A421" s="203"/>
      <c r="B421" s="205"/>
      <c r="C421" s="188"/>
      <c r="D421" s="188"/>
      <c r="E421" s="188"/>
      <c r="F421" s="203"/>
      <c r="G421" s="166"/>
      <c r="H421" s="166"/>
      <c r="I421" s="166"/>
    </row>
    <row r="422" spans="1:10" s="52" customFormat="1" ht="18.75" customHeight="1" x14ac:dyDescent="0.35">
      <c r="A422" s="203"/>
      <c r="B422" s="186" t="s">
        <v>2722</v>
      </c>
      <c r="C422" s="186"/>
      <c r="D422" s="186"/>
      <c r="E422" s="186"/>
      <c r="F422" s="207"/>
      <c r="G422" s="203"/>
      <c r="H422" s="203"/>
      <c r="I422" s="143"/>
      <c r="J422" s="203"/>
    </row>
    <row r="423" spans="1:10" s="52" customFormat="1" ht="18.75" customHeight="1" x14ac:dyDescent="0.35">
      <c r="A423" s="203"/>
      <c r="B423" s="186" t="s">
        <v>2735</v>
      </c>
      <c r="C423" s="186"/>
      <c r="D423" s="186"/>
      <c r="E423" s="186"/>
      <c r="F423" s="207"/>
      <c r="G423" s="205" t="s">
        <v>2798</v>
      </c>
      <c r="H423" s="558" t="s">
        <v>2736</v>
      </c>
      <c r="I423" s="558"/>
      <c r="J423" s="203"/>
    </row>
    <row r="424" spans="1:10" s="52" customFormat="1" ht="18" x14ac:dyDescent="0.35"/>
    <row r="425" spans="1:10" s="52" customFormat="1" ht="18" x14ac:dyDescent="0.35">
      <c r="A425" s="203"/>
      <c r="B425" s="205" t="s">
        <v>2875</v>
      </c>
      <c r="C425" s="188"/>
      <c r="D425" s="188"/>
      <c r="E425" s="188"/>
      <c r="F425" s="203"/>
      <c r="G425" s="203"/>
      <c r="H425" s="189"/>
      <c r="I425" s="203"/>
    </row>
    <row r="426" spans="1:10" s="52" customFormat="1" ht="18" customHeight="1" x14ac:dyDescent="0.35">
      <c r="A426" s="203"/>
      <c r="B426" s="205" t="s">
        <v>2801</v>
      </c>
      <c r="C426" s="188"/>
      <c r="D426" s="188"/>
      <c r="E426" s="188"/>
      <c r="F426" s="205"/>
      <c r="G426" s="205" t="s">
        <v>2874</v>
      </c>
      <c r="H426" s="205" t="s">
        <v>2877</v>
      </c>
      <c r="I426" s="205"/>
    </row>
    <row r="427" spans="1:10" s="52" customFormat="1" ht="18" x14ac:dyDescent="0.35"/>
    <row r="428" spans="1:10" s="52" customFormat="1" ht="18" x14ac:dyDescent="0.35">
      <c r="B428" s="52" t="s">
        <v>2728</v>
      </c>
      <c r="G428" s="52" t="s">
        <v>2734</v>
      </c>
      <c r="H428" s="52" t="s">
        <v>2731</v>
      </c>
    </row>
    <row r="429" spans="1:10" s="52" customFormat="1" ht="18" x14ac:dyDescent="0.35"/>
    <row r="430" spans="1:10" s="52" customFormat="1" ht="18" x14ac:dyDescent="0.35">
      <c r="B430" s="553" t="s">
        <v>3113</v>
      </c>
      <c r="C430" s="553"/>
      <c r="D430" s="553"/>
      <c r="E430" s="553"/>
      <c r="G430" s="52" t="s">
        <v>2874</v>
      </c>
      <c r="H430" s="52" t="s">
        <v>2962</v>
      </c>
    </row>
    <row r="431" spans="1:10" s="52" customFormat="1" ht="18" x14ac:dyDescent="0.35">
      <c r="B431" s="207"/>
      <c r="C431" s="207"/>
      <c r="D431" s="207"/>
      <c r="E431" s="207"/>
    </row>
    <row r="432" spans="1:10" s="52" customFormat="1" ht="21.75" customHeight="1" x14ac:dyDescent="0.35">
      <c r="A432" s="553" t="s">
        <v>3114</v>
      </c>
      <c r="B432" s="553"/>
      <c r="C432" s="553"/>
      <c r="D432" s="553"/>
      <c r="E432" s="553"/>
      <c r="F432" s="169"/>
      <c r="G432" s="52" t="s">
        <v>2732</v>
      </c>
      <c r="H432" s="209" t="s">
        <v>2878</v>
      </c>
      <c r="I432" s="202"/>
      <c r="J432" s="203"/>
    </row>
    <row r="433" spans="1:10" s="182" customFormat="1" x14ac:dyDescent="0.25"/>
    <row r="434" spans="1:10" s="182" customFormat="1" x14ac:dyDescent="0.25"/>
    <row r="435" spans="1:10" s="182" customFormat="1" x14ac:dyDescent="0.25"/>
    <row r="436" spans="1:10" s="94" customFormat="1" ht="27" x14ac:dyDescent="0.45">
      <c r="A436" s="308"/>
      <c r="B436" s="309"/>
      <c r="C436" s="308"/>
      <c r="D436" s="308"/>
      <c r="E436" s="308"/>
      <c r="F436" s="533" t="s">
        <v>3137</v>
      </c>
      <c r="G436" s="534"/>
      <c r="H436" s="534"/>
      <c r="I436" s="534"/>
      <c r="J436" s="448"/>
    </row>
    <row r="437" spans="1:10" s="94" customFormat="1" ht="27" x14ac:dyDescent="0.45">
      <c r="A437" s="308"/>
      <c r="B437" s="309"/>
      <c r="C437" s="308"/>
      <c r="D437" s="308"/>
      <c r="E437" s="308"/>
      <c r="F437" s="507"/>
      <c r="G437" s="508"/>
      <c r="H437" s="534" t="s">
        <v>3104</v>
      </c>
      <c r="I437" s="534"/>
      <c r="J437" s="448"/>
    </row>
    <row r="438" spans="1:10" s="94" customFormat="1" ht="27" x14ac:dyDescent="0.45">
      <c r="A438" s="308"/>
      <c r="B438" s="309"/>
      <c r="C438" s="308"/>
      <c r="D438" s="308"/>
      <c r="E438" s="308"/>
      <c r="F438" s="507"/>
      <c r="G438" s="508"/>
      <c r="H438" s="534"/>
      <c r="I438" s="534"/>
      <c r="J438" s="448"/>
    </row>
    <row r="439" spans="1:10" s="94" customFormat="1" ht="27" x14ac:dyDescent="0.45">
      <c r="A439" s="308"/>
      <c r="B439" s="309"/>
      <c r="C439" s="308"/>
      <c r="D439" s="308"/>
      <c r="E439" s="308"/>
      <c r="F439" s="507"/>
      <c r="G439" s="508"/>
      <c r="H439" s="534"/>
      <c r="I439" s="534"/>
      <c r="J439" s="448"/>
    </row>
    <row r="440" spans="1:10" s="94" customFormat="1" ht="23.25" customHeight="1" x14ac:dyDescent="0.45">
      <c r="A440" s="311"/>
      <c r="B440" s="415"/>
      <c r="C440" s="311"/>
      <c r="D440" s="313" t="s">
        <v>3080</v>
      </c>
      <c r="E440" s="314"/>
      <c r="F440" s="311"/>
      <c r="G440" s="311"/>
      <c r="H440" s="543"/>
      <c r="I440" s="543"/>
      <c r="J440" s="448"/>
    </row>
    <row r="441" spans="1:10" s="94" customFormat="1" ht="24.75" customHeight="1" x14ac:dyDescent="0.25">
      <c r="A441" s="545" t="s">
        <v>3091</v>
      </c>
      <c r="B441" s="545"/>
      <c r="C441" s="545"/>
      <c r="D441" s="545"/>
      <c r="E441" s="545"/>
      <c r="F441" s="545"/>
      <c r="G441" s="545"/>
      <c r="H441" s="545"/>
      <c r="I441" s="545"/>
      <c r="J441" s="448"/>
    </row>
    <row r="442" spans="1:10" s="182" customFormat="1" ht="16.5" customHeight="1" x14ac:dyDescent="0.25"/>
    <row r="443" spans="1:10" s="289" customFormat="1" ht="18" x14ac:dyDescent="0.35">
      <c r="A443" s="552" t="s">
        <v>3088</v>
      </c>
      <c r="B443" s="552"/>
      <c r="C443" s="552"/>
      <c r="D443" s="552"/>
      <c r="F443" s="59"/>
      <c r="G443" s="417"/>
      <c r="H443" s="498" t="s">
        <v>3117</v>
      </c>
    </row>
    <row r="444" spans="1:10" s="289" customFormat="1" ht="12" customHeight="1" x14ac:dyDescent="0.25">
      <c r="A444" s="555" t="s">
        <v>1</v>
      </c>
      <c r="B444" s="555"/>
      <c r="C444" s="555"/>
      <c r="D444" s="555"/>
      <c r="F444" s="417"/>
      <c r="G444" s="417"/>
      <c r="H444" s="499" t="s">
        <v>2</v>
      </c>
      <c r="I444" s="60"/>
    </row>
    <row r="445" spans="1:10" s="1" customFormat="1" x14ac:dyDescent="0.25">
      <c r="A445" s="72"/>
      <c r="B445" s="2"/>
      <c r="C445" s="2"/>
      <c r="F445" s="2"/>
      <c r="G445" s="2"/>
      <c r="H445" s="2"/>
    </row>
    <row r="446" spans="1:10" s="44" customFormat="1" ht="92.25" customHeight="1" thickBot="1" x14ac:dyDescent="0.3">
      <c r="A446" s="73" t="s">
        <v>3</v>
      </c>
      <c r="B446" s="74" t="s">
        <v>4</v>
      </c>
      <c r="C446" s="75" t="s">
        <v>5</v>
      </c>
      <c r="D446" s="76" t="s">
        <v>6</v>
      </c>
      <c r="E446" s="74" t="s">
        <v>7</v>
      </c>
      <c r="F446" s="74" t="s">
        <v>8</v>
      </c>
      <c r="G446" s="74" t="s">
        <v>9</v>
      </c>
      <c r="H446" s="66" t="s">
        <v>3029</v>
      </c>
      <c r="I446" s="77" t="s">
        <v>10</v>
      </c>
    </row>
    <row r="447" spans="1:10" ht="17.25" x14ac:dyDescent="0.25">
      <c r="A447" s="483">
        <v>1</v>
      </c>
      <c r="B447" s="484">
        <v>2</v>
      </c>
      <c r="C447" s="485">
        <v>3</v>
      </c>
      <c r="D447" s="485">
        <v>4</v>
      </c>
      <c r="E447" s="485">
        <v>5</v>
      </c>
      <c r="F447" s="485">
        <v>6</v>
      </c>
      <c r="G447" s="485">
        <v>7</v>
      </c>
      <c r="H447" s="485">
        <v>8</v>
      </c>
      <c r="I447" s="486">
        <v>9</v>
      </c>
    </row>
    <row r="448" spans="1:10" s="1" customFormat="1" ht="18" x14ac:dyDescent="0.25">
      <c r="A448" s="3">
        <v>1</v>
      </c>
      <c r="B448" s="5" t="s">
        <v>427</v>
      </c>
      <c r="C448" s="3" t="s">
        <v>11</v>
      </c>
      <c r="D448" s="152">
        <v>1</v>
      </c>
      <c r="E448" s="3">
        <v>8533199</v>
      </c>
      <c r="F448" s="3">
        <f>D448*E448</f>
        <v>8533199</v>
      </c>
      <c r="G448" s="3" t="s">
        <v>12</v>
      </c>
      <c r="H448" s="152">
        <v>1989</v>
      </c>
      <c r="I448" s="3"/>
    </row>
    <row r="449" spans="1:9" s="1" customFormat="1" ht="18" x14ac:dyDescent="0.25">
      <c r="A449" s="3">
        <v>2</v>
      </c>
      <c r="B449" s="14" t="s">
        <v>2093</v>
      </c>
      <c r="C449" s="3" t="s">
        <v>11</v>
      </c>
      <c r="D449" s="14">
        <v>1</v>
      </c>
      <c r="E449" s="14">
        <v>24600</v>
      </c>
      <c r="F449" s="3">
        <f t="shared" ref="F449:F512" si="12">D449*E449</f>
        <v>24600</v>
      </c>
      <c r="G449" s="3" t="s">
        <v>12</v>
      </c>
      <c r="H449" s="14">
        <v>2008</v>
      </c>
      <c r="I449" s="3"/>
    </row>
    <row r="450" spans="1:9" s="1" customFormat="1" ht="18" x14ac:dyDescent="0.25">
      <c r="A450" s="3">
        <v>3</v>
      </c>
      <c r="B450" s="14" t="s">
        <v>2094</v>
      </c>
      <c r="C450" s="3" t="s">
        <v>11</v>
      </c>
      <c r="D450" s="14">
        <v>1</v>
      </c>
      <c r="E450" s="14">
        <v>98000</v>
      </c>
      <c r="F450" s="3">
        <f t="shared" si="12"/>
        <v>98000</v>
      </c>
      <c r="G450" s="3" t="s">
        <v>12</v>
      </c>
      <c r="H450" s="14">
        <v>2006</v>
      </c>
      <c r="I450" s="3"/>
    </row>
    <row r="451" spans="1:9" s="1" customFormat="1" ht="21.95" customHeight="1" x14ac:dyDescent="0.25">
      <c r="A451" s="3">
        <v>4</v>
      </c>
      <c r="B451" s="14" t="s">
        <v>2095</v>
      </c>
      <c r="C451" s="3" t="s">
        <v>11</v>
      </c>
      <c r="D451" s="14">
        <v>1</v>
      </c>
      <c r="E451" s="14">
        <v>27500</v>
      </c>
      <c r="F451" s="3">
        <f t="shared" si="12"/>
        <v>27500</v>
      </c>
      <c r="G451" s="3" t="s">
        <v>12</v>
      </c>
      <c r="H451" s="14">
        <v>2008</v>
      </c>
      <c r="I451" s="3"/>
    </row>
    <row r="452" spans="1:9" s="1" customFormat="1" ht="18" x14ac:dyDescent="0.25">
      <c r="A452" s="3">
        <v>5</v>
      </c>
      <c r="B452" s="14" t="s">
        <v>2096</v>
      </c>
      <c r="C452" s="3" t="s">
        <v>11</v>
      </c>
      <c r="D452" s="14">
        <v>2</v>
      </c>
      <c r="E452" s="14">
        <v>115</v>
      </c>
      <c r="F452" s="3">
        <f t="shared" si="12"/>
        <v>230</v>
      </c>
      <c r="G452" s="3" t="s">
        <v>12</v>
      </c>
      <c r="H452" s="14">
        <v>1967</v>
      </c>
      <c r="I452" s="3"/>
    </row>
    <row r="453" spans="1:9" s="1" customFormat="1" ht="18" x14ac:dyDescent="0.25">
      <c r="A453" s="3">
        <v>6</v>
      </c>
      <c r="B453" s="14" t="s">
        <v>2097</v>
      </c>
      <c r="C453" s="3" t="s">
        <v>11</v>
      </c>
      <c r="D453" s="14">
        <v>1</v>
      </c>
      <c r="E453" s="14">
        <v>61700</v>
      </c>
      <c r="F453" s="3">
        <f t="shared" si="12"/>
        <v>61700</v>
      </c>
      <c r="G453" s="3" t="s">
        <v>12</v>
      </c>
      <c r="H453" s="14">
        <v>2008</v>
      </c>
      <c r="I453" s="3"/>
    </row>
    <row r="454" spans="1:9" s="1" customFormat="1" ht="18" x14ac:dyDescent="0.25">
      <c r="A454" s="3">
        <v>7</v>
      </c>
      <c r="B454" s="14" t="s">
        <v>2098</v>
      </c>
      <c r="C454" s="3" t="s">
        <v>11</v>
      </c>
      <c r="D454" s="14">
        <v>3</v>
      </c>
      <c r="E454" s="14">
        <v>18000</v>
      </c>
      <c r="F454" s="3">
        <f t="shared" si="12"/>
        <v>54000</v>
      </c>
      <c r="G454" s="3" t="s">
        <v>12</v>
      </c>
      <c r="H454" s="14">
        <v>2017</v>
      </c>
      <c r="I454" s="3"/>
    </row>
    <row r="455" spans="1:9" s="1" customFormat="1" ht="18" x14ac:dyDescent="0.25">
      <c r="A455" s="3">
        <v>8</v>
      </c>
      <c r="B455" s="14" t="s">
        <v>2099</v>
      </c>
      <c r="C455" s="3" t="s">
        <v>11</v>
      </c>
      <c r="D455" s="14">
        <v>1</v>
      </c>
      <c r="E455" s="14">
        <v>173</v>
      </c>
      <c r="F455" s="3">
        <f t="shared" si="12"/>
        <v>173</v>
      </c>
      <c r="G455" s="3" t="s">
        <v>12</v>
      </c>
      <c r="H455" s="14">
        <v>1967</v>
      </c>
      <c r="I455" s="3"/>
    </row>
    <row r="456" spans="1:9" s="1" customFormat="1" ht="18" x14ac:dyDescent="0.25">
      <c r="A456" s="3">
        <v>9</v>
      </c>
      <c r="B456" s="14" t="s">
        <v>2100</v>
      </c>
      <c r="C456" s="3" t="s">
        <v>11</v>
      </c>
      <c r="D456" s="14">
        <v>1</v>
      </c>
      <c r="E456" s="14">
        <v>17996</v>
      </c>
      <c r="F456" s="3">
        <f t="shared" si="12"/>
        <v>17996</v>
      </c>
      <c r="G456" s="3" t="s">
        <v>12</v>
      </c>
      <c r="H456" s="14">
        <v>2007</v>
      </c>
      <c r="I456" s="3"/>
    </row>
    <row r="457" spans="1:9" s="1" customFormat="1" ht="18" x14ac:dyDescent="0.25">
      <c r="A457" s="3">
        <v>10</v>
      </c>
      <c r="B457" s="14" t="s">
        <v>2101</v>
      </c>
      <c r="C457" s="3" t="s">
        <v>11</v>
      </c>
      <c r="D457" s="14">
        <v>1</v>
      </c>
      <c r="E457" s="14">
        <v>103000</v>
      </c>
      <c r="F457" s="3">
        <f t="shared" si="12"/>
        <v>103000</v>
      </c>
      <c r="G457" s="3" t="s">
        <v>12</v>
      </c>
      <c r="H457" s="14">
        <v>2008</v>
      </c>
      <c r="I457" s="3"/>
    </row>
    <row r="458" spans="1:9" s="1" customFormat="1" ht="18" x14ac:dyDescent="0.25">
      <c r="A458" s="3">
        <v>11</v>
      </c>
      <c r="B458" s="14" t="s">
        <v>2102</v>
      </c>
      <c r="C458" s="3" t="s">
        <v>11</v>
      </c>
      <c r="D458" s="14">
        <v>4</v>
      </c>
      <c r="E458" s="14">
        <v>14800</v>
      </c>
      <c r="F458" s="3">
        <f t="shared" si="12"/>
        <v>59200</v>
      </c>
      <c r="G458" s="3" t="s">
        <v>12</v>
      </c>
      <c r="H458" s="14">
        <v>2008</v>
      </c>
      <c r="I458" s="3"/>
    </row>
    <row r="459" spans="1:9" s="46" customFormat="1" ht="18" x14ac:dyDescent="0.3">
      <c r="A459" s="3">
        <v>12</v>
      </c>
      <c r="B459" s="14" t="s">
        <v>85</v>
      </c>
      <c r="C459" s="3" t="s">
        <v>11</v>
      </c>
      <c r="D459" s="14">
        <v>1</v>
      </c>
      <c r="E459" s="14">
        <v>86727</v>
      </c>
      <c r="F459" s="3">
        <f t="shared" si="12"/>
        <v>86727</v>
      </c>
      <c r="G459" s="3" t="s">
        <v>12</v>
      </c>
      <c r="H459" s="14">
        <v>2006</v>
      </c>
      <c r="I459" s="3"/>
    </row>
    <row r="460" spans="1:9" s="1" customFormat="1" ht="18" x14ac:dyDescent="0.25">
      <c r="A460" s="3">
        <v>13</v>
      </c>
      <c r="B460" s="14" t="s">
        <v>2103</v>
      </c>
      <c r="C460" s="3" t="s">
        <v>11</v>
      </c>
      <c r="D460" s="14">
        <v>1</v>
      </c>
      <c r="E460" s="14">
        <v>43000</v>
      </c>
      <c r="F460" s="3">
        <f t="shared" si="12"/>
        <v>43000</v>
      </c>
      <c r="G460" s="3" t="s">
        <v>12</v>
      </c>
      <c r="H460" s="14">
        <v>2008</v>
      </c>
      <c r="I460" s="3"/>
    </row>
    <row r="461" spans="1:9" s="1" customFormat="1" ht="18" x14ac:dyDescent="0.25">
      <c r="A461" s="3">
        <v>14</v>
      </c>
      <c r="B461" s="14" t="s">
        <v>2104</v>
      </c>
      <c r="C461" s="3" t="s">
        <v>11</v>
      </c>
      <c r="D461" s="14">
        <v>1</v>
      </c>
      <c r="E461" s="14">
        <v>42000</v>
      </c>
      <c r="F461" s="3">
        <f t="shared" si="12"/>
        <v>42000</v>
      </c>
      <c r="G461" s="3" t="s">
        <v>12</v>
      </c>
      <c r="H461" s="14">
        <v>2008</v>
      </c>
      <c r="I461" s="3"/>
    </row>
    <row r="462" spans="1:9" s="90" customFormat="1" ht="18" x14ac:dyDescent="0.35">
      <c r="A462" s="3">
        <v>15</v>
      </c>
      <c r="B462" s="14" t="s">
        <v>2105</v>
      </c>
      <c r="C462" s="3" t="s">
        <v>11</v>
      </c>
      <c r="D462" s="14">
        <v>1</v>
      </c>
      <c r="E462" s="14">
        <v>41500</v>
      </c>
      <c r="F462" s="3">
        <f t="shared" si="12"/>
        <v>41500</v>
      </c>
      <c r="G462" s="3" t="s">
        <v>12</v>
      </c>
      <c r="H462" s="14">
        <v>2008</v>
      </c>
      <c r="I462" s="3"/>
    </row>
    <row r="463" spans="1:9" s="1" customFormat="1" ht="18" x14ac:dyDescent="0.25">
      <c r="A463" s="3">
        <v>16</v>
      </c>
      <c r="B463" s="14" t="s">
        <v>183</v>
      </c>
      <c r="C463" s="3" t="s">
        <v>11</v>
      </c>
      <c r="D463" s="14">
        <v>2</v>
      </c>
      <c r="E463" s="14">
        <v>77556</v>
      </c>
      <c r="F463" s="3">
        <f t="shared" si="12"/>
        <v>155112</v>
      </c>
      <c r="G463" s="3" t="s">
        <v>12</v>
      </c>
      <c r="H463" s="14">
        <v>2002</v>
      </c>
      <c r="I463" s="3"/>
    </row>
    <row r="464" spans="1:9" s="1" customFormat="1" ht="18" x14ac:dyDescent="0.25">
      <c r="A464" s="3">
        <v>17</v>
      </c>
      <c r="B464" s="14" t="s">
        <v>2106</v>
      </c>
      <c r="C464" s="3" t="s">
        <v>11</v>
      </c>
      <c r="D464" s="14">
        <v>2</v>
      </c>
      <c r="E464" s="14">
        <v>458191</v>
      </c>
      <c r="F464" s="3">
        <f t="shared" si="12"/>
        <v>916382</v>
      </c>
      <c r="G464" s="3" t="s">
        <v>12</v>
      </c>
      <c r="H464" s="14">
        <v>2002</v>
      </c>
      <c r="I464" s="3"/>
    </row>
    <row r="465" spans="1:9" s="1" customFormat="1" ht="18" x14ac:dyDescent="0.25">
      <c r="A465" s="3">
        <v>18</v>
      </c>
      <c r="B465" s="14" t="s">
        <v>733</v>
      </c>
      <c r="C465" s="3" t="s">
        <v>11</v>
      </c>
      <c r="D465" s="14">
        <v>1</v>
      </c>
      <c r="E465" s="14">
        <v>15000</v>
      </c>
      <c r="F465" s="3">
        <f t="shared" si="12"/>
        <v>15000</v>
      </c>
      <c r="G465" s="3" t="s">
        <v>12</v>
      </c>
      <c r="H465" s="14">
        <v>2007</v>
      </c>
      <c r="I465" s="3"/>
    </row>
    <row r="466" spans="1:9" s="1" customFormat="1" ht="18" x14ac:dyDescent="0.25">
      <c r="A466" s="3">
        <v>19</v>
      </c>
      <c r="B466" s="14" t="s">
        <v>2107</v>
      </c>
      <c r="C466" s="3" t="s">
        <v>11</v>
      </c>
      <c r="D466" s="14">
        <v>1</v>
      </c>
      <c r="E466" s="14">
        <v>75000</v>
      </c>
      <c r="F466" s="3">
        <f t="shared" si="12"/>
        <v>75000</v>
      </c>
      <c r="G466" s="3" t="s">
        <v>12</v>
      </c>
      <c r="H466" s="14">
        <v>2005</v>
      </c>
      <c r="I466" s="3"/>
    </row>
    <row r="467" spans="1:9" s="1" customFormat="1" ht="18" x14ac:dyDescent="0.25">
      <c r="A467" s="3">
        <v>20</v>
      </c>
      <c r="B467" s="14" t="s">
        <v>1589</v>
      </c>
      <c r="C467" s="3" t="s">
        <v>11</v>
      </c>
      <c r="D467" s="14">
        <v>1</v>
      </c>
      <c r="E467" s="14">
        <v>32000</v>
      </c>
      <c r="F467" s="3">
        <f t="shared" si="12"/>
        <v>32000</v>
      </c>
      <c r="G467" s="3" t="s">
        <v>12</v>
      </c>
      <c r="H467" s="14">
        <v>2007</v>
      </c>
      <c r="I467" s="3"/>
    </row>
    <row r="468" spans="1:9" s="1" customFormat="1" ht="18" x14ac:dyDescent="0.25">
      <c r="A468" s="3">
        <v>21</v>
      </c>
      <c r="B468" s="14" t="s">
        <v>2108</v>
      </c>
      <c r="C468" s="3" t="s">
        <v>11</v>
      </c>
      <c r="D468" s="14">
        <v>1</v>
      </c>
      <c r="E468" s="14">
        <v>58034</v>
      </c>
      <c r="F468" s="3">
        <f t="shared" si="12"/>
        <v>58034</v>
      </c>
      <c r="G468" s="3" t="s">
        <v>12</v>
      </c>
      <c r="H468" s="14">
        <v>2002</v>
      </c>
      <c r="I468" s="3"/>
    </row>
    <row r="469" spans="1:9" s="1" customFormat="1" ht="18" x14ac:dyDescent="0.25">
      <c r="A469" s="3">
        <v>22</v>
      </c>
      <c r="B469" s="14" t="s">
        <v>2109</v>
      </c>
      <c r="C469" s="3" t="s">
        <v>11</v>
      </c>
      <c r="D469" s="14">
        <v>1</v>
      </c>
      <c r="E469" s="14">
        <v>1482</v>
      </c>
      <c r="F469" s="3">
        <f t="shared" si="12"/>
        <v>1482</v>
      </c>
      <c r="G469" s="3" t="s">
        <v>12</v>
      </c>
      <c r="H469" s="14">
        <v>2002</v>
      </c>
      <c r="I469" s="3"/>
    </row>
    <row r="470" spans="1:9" s="1" customFormat="1" ht="18" x14ac:dyDescent="0.25">
      <c r="A470" s="3">
        <v>23</v>
      </c>
      <c r="B470" s="14" t="s">
        <v>1793</v>
      </c>
      <c r="C470" s="3" t="s">
        <v>11</v>
      </c>
      <c r="D470" s="14">
        <v>1</v>
      </c>
      <c r="E470" s="14">
        <v>80827</v>
      </c>
      <c r="F470" s="3">
        <f t="shared" si="12"/>
        <v>80827</v>
      </c>
      <c r="G470" s="3" t="s">
        <v>12</v>
      </c>
      <c r="H470" s="14">
        <v>2002</v>
      </c>
      <c r="I470" s="3"/>
    </row>
    <row r="471" spans="1:9" s="1" customFormat="1" ht="18" x14ac:dyDescent="0.25">
      <c r="A471" s="3">
        <v>24</v>
      </c>
      <c r="B471" s="14" t="s">
        <v>2110</v>
      </c>
      <c r="C471" s="3" t="s">
        <v>11</v>
      </c>
      <c r="D471" s="14">
        <v>1</v>
      </c>
      <c r="E471" s="14">
        <v>66670</v>
      </c>
      <c r="F471" s="3">
        <f t="shared" si="12"/>
        <v>66670</v>
      </c>
      <c r="G471" s="3" t="s">
        <v>12</v>
      </c>
      <c r="H471" s="14">
        <v>2002</v>
      </c>
      <c r="I471" s="3"/>
    </row>
    <row r="472" spans="1:9" s="1" customFormat="1" ht="18" x14ac:dyDescent="0.25">
      <c r="A472" s="3">
        <v>25</v>
      </c>
      <c r="B472" s="14" t="s">
        <v>2111</v>
      </c>
      <c r="C472" s="3" t="s">
        <v>11</v>
      </c>
      <c r="D472" s="14">
        <v>1</v>
      </c>
      <c r="E472" s="14">
        <v>4200</v>
      </c>
      <c r="F472" s="3">
        <f t="shared" si="12"/>
        <v>4200</v>
      </c>
      <c r="G472" s="3" t="s">
        <v>12</v>
      </c>
      <c r="H472" s="14">
        <v>2008</v>
      </c>
      <c r="I472" s="3"/>
    </row>
    <row r="473" spans="1:9" s="1" customFormat="1" ht="18" x14ac:dyDescent="0.25">
      <c r="A473" s="3">
        <v>26</v>
      </c>
      <c r="B473" s="14" t="s">
        <v>2112</v>
      </c>
      <c r="C473" s="3" t="s">
        <v>11</v>
      </c>
      <c r="D473" s="14">
        <v>1</v>
      </c>
      <c r="E473" s="14">
        <v>25001</v>
      </c>
      <c r="F473" s="3">
        <f t="shared" si="12"/>
        <v>25001</v>
      </c>
      <c r="G473" s="3" t="s">
        <v>12</v>
      </c>
      <c r="H473" s="14">
        <v>2002</v>
      </c>
      <c r="I473" s="3"/>
    </row>
    <row r="474" spans="1:9" s="1" customFormat="1" ht="18" x14ac:dyDescent="0.25">
      <c r="A474" s="3">
        <v>27</v>
      </c>
      <c r="B474" s="14" t="s">
        <v>2113</v>
      </c>
      <c r="C474" s="3" t="s">
        <v>11</v>
      </c>
      <c r="D474" s="14">
        <v>1</v>
      </c>
      <c r="E474" s="14">
        <v>27779</v>
      </c>
      <c r="F474" s="3">
        <f t="shared" si="12"/>
        <v>27779</v>
      </c>
      <c r="G474" s="3" t="s">
        <v>12</v>
      </c>
      <c r="H474" s="14">
        <v>2002</v>
      </c>
      <c r="I474" s="3"/>
    </row>
    <row r="475" spans="1:9" s="1" customFormat="1" ht="18" x14ac:dyDescent="0.25">
      <c r="A475" s="3">
        <v>28</v>
      </c>
      <c r="B475" s="14" t="s">
        <v>2114</v>
      </c>
      <c r="C475" s="3" t="s">
        <v>11</v>
      </c>
      <c r="D475" s="14">
        <v>1</v>
      </c>
      <c r="E475" s="14">
        <v>548401</v>
      </c>
      <c r="F475" s="3">
        <f t="shared" si="12"/>
        <v>548401</v>
      </c>
      <c r="G475" s="3" t="s">
        <v>12</v>
      </c>
      <c r="H475" s="14">
        <v>2002</v>
      </c>
      <c r="I475" s="3"/>
    </row>
    <row r="476" spans="1:9" s="1" customFormat="1" ht="18" x14ac:dyDescent="0.25">
      <c r="A476" s="3">
        <v>29</v>
      </c>
      <c r="B476" s="14" t="s">
        <v>2103</v>
      </c>
      <c r="C476" s="3" t="s">
        <v>11</v>
      </c>
      <c r="D476" s="14">
        <v>1</v>
      </c>
      <c r="E476" s="14">
        <v>83337</v>
      </c>
      <c r="F476" s="3">
        <f t="shared" si="12"/>
        <v>83337</v>
      </c>
      <c r="G476" s="3" t="s">
        <v>12</v>
      </c>
      <c r="H476" s="14">
        <v>2002</v>
      </c>
      <c r="I476" s="3"/>
    </row>
    <row r="477" spans="1:9" s="1" customFormat="1" ht="18" x14ac:dyDescent="0.25">
      <c r="A477" s="3">
        <v>30</v>
      </c>
      <c r="B477" s="14" t="s">
        <v>2115</v>
      </c>
      <c r="C477" s="3" t="s">
        <v>11</v>
      </c>
      <c r="D477" s="14">
        <v>2</v>
      </c>
      <c r="E477" s="14">
        <v>77781</v>
      </c>
      <c r="F477" s="3">
        <f t="shared" si="12"/>
        <v>155562</v>
      </c>
      <c r="G477" s="3" t="s">
        <v>12</v>
      </c>
      <c r="H477" s="14">
        <v>2002</v>
      </c>
      <c r="I477" s="3"/>
    </row>
    <row r="478" spans="1:9" s="1" customFormat="1" ht="18" x14ac:dyDescent="0.25">
      <c r="A478" s="3">
        <v>31</v>
      </c>
      <c r="B478" s="14" t="s">
        <v>2116</v>
      </c>
      <c r="C478" s="3" t="s">
        <v>11</v>
      </c>
      <c r="D478" s="14">
        <v>2</v>
      </c>
      <c r="E478" s="14">
        <v>25001</v>
      </c>
      <c r="F478" s="3">
        <f t="shared" si="12"/>
        <v>50002</v>
      </c>
      <c r="G478" s="3" t="s">
        <v>12</v>
      </c>
      <c r="H478" s="14">
        <v>2002</v>
      </c>
      <c r="I478" s="3"/>
    </row>
    <row r="479" spans="1:9" s="1" customFormat="1" ht="18" x14ac:dyDescent="0.25">
      <c r="A479" s="3">
        <v>32</v>
      </c>
      <c r="B479" s="14" t="s">
        <v>2117</v>
      </c>
      <c r="C479" s="3" t="s">
        <v>11</v>
      </c>
      <c r="D479" s="14">
        <v>1</v>
      </c>
      <c r="E479" s="14">
        <v>116672</v>
      </c>
      <c r="F479" s="3">
        <f t="shared" si="12"/>
        <v>116672</v>
      </c>
      <c r="G479" s="3" t="s">
        <v>12</v>
      </c>
      <c r="H479" s="14">
        <v>2002</v>
      </c>
      <c r="I479" s="3"/>
    </row>
    <row r="480" spans="1:9" s="1" customFormat="1" ht="18" x14ac:dyDescent="0.25">
      <c r="A480" s="3">
        <v>33</v>
      </c>
      <c r="B480" s="14" t="s">
        <v>2118</v>
      </c>
      <c r="C480" s="3" t="s">
        <v>11</v>
      </c>
      <c r="D480" s="14">
        <v>1</v>
      </c>
      <c r="E480" s="14">
        <v>100004</v>
      </c>
      <c r="F480" s="3">
        <f t="shared" si="12"/>
        <v>100004</v>
      </c>
      <c r="G480" s="3" t="s">
        <v>12</v>
      </c>
      <c r="H480" s="14">
        <v>2002</v>
      </c>
      <c r="I480" s="3"/>
    </row>
    <row r="481" spans="1:9" s="1" customFormat="1" ht="18" x14ac:dyDescent="0.25">
      <c r="A481" s="3">
        <v>34</v>
      </c>
      <c r="B481" s="14" t="s">
        <v>2119</v>
      </c>
      <c r="C481" s="3" t="s">
        <v>11</v>
      </c>
      <c r="D481" s="14">
        <v>1</v>
      </c>
      <c r="E481" s="14">
        <v>8250</v>
      </c>
      <c r="F481" s="3">
        <f t="shared" si="12"/>
        <v>8250</v>
      </c>
      <c r="G481" s="3" t="s">
        <v>12</v>
      </c>
      <c r="H481" s="14">
        <v>2002</v>
      </c>
      <c r="I481" s="3"/>
    </row>
    <row r="482" spans="1:9" s="1" customFormat="1" ht="18" x14ac:dyDescent="0.25">
      <c r="A482" s="3">
        <v>35</v>
      </c>
      <c r="B482" s="14" t="s">
        <v>2120</v>
      </c>
      <c r="C482" s="3" t="s">
        <v>11</v>
      </c>
      <c r="D482" s="14">
        <v>1</v>
      </c>
      <c r="E482" s="14">
        <v>1101599</v>
      </c>
      <c r="F482" s="3">
        <f t="shared" si="12"/>
        <v>1101599</v>
      </c>
      <c r="G482" s="3" t="s">
        <v>12</v>
      </c>
      <c r="H482" s="14">
        <v>2002</v>
      </c>
      <c r="I482" s="3"/>
    </row>
    <row r="483" spans="1:9" s="1" customFormat="1" ht="18" x14ac:dyDescent="0.25">
      <c r="A483" s="3">
        <v>36</v>
      </c>
      <c r="B483" s="14" t="s">
        <v>2121</v>
      </c>
      <c r="C483" s="3" t="s">
        <v>11</v>
      </c>
      <c r="D483" s="14">
        <v>1</v>
      </c>
      <c r="E483" s="14">
        <v>80827</v>
      </c>
      <c r="F483" s="3">
        <f t="shared" si="12"/>
        <v>80827</v>
      </c>
      <c r="G483" s="3" t="s">
        <v>12</v>
      </c>
      <c r="H483" s="14">
        <v>2002</v>
      </c>
      <c r="I483" s="3"/>
    </row>
    <row r="484" spans="1:9" s="1" customFormat="1" ht="18" x14ac:dyDescent="0.25">
      <c r="A484" s="3">
        <v>37</v>
      </c>
      <c r="B484" s="14" t="s">
        <v>2122</v>
      </c>
      <c r="C484" s="3" t="s">
        <v>11</v>
      </c>
      <c r="D484" s="14">
        <v>3</v>
      </c>
      <c r="E484" s="14">
        <v>71741.600000000006</v>
      </c>
      <c r="F484" s="3">
        <f t="shared" si="12"/>
        <v>215224.80000000002</v>
      </c>
      <c r="G484" s="3" t="s">
        <v>12</v>
      </c>
      <c r="H484" s="14">
        <v>2002</v>
      </c>
      <c r="I484" s="3"/>
    </row>
    <row r="485" spans="1:9" s="1" customFormat="1" ht="18" x14ac:dyDescent="0.25">
      <c r="A485" s="3">
        <v>38</v>
      </c>
      <c r="B485" s="14" t="s">
        <v>950</v>
      </c>
      <c r="C485" s="3" t="s">
        <v>11</v>
      </c>
      <c r="D485" s="14">
        <v>3</v>
      </c>
      <c r="E485" s="14">
        <v>127413</v>
      </c>
      <c r="F485" s="3">
        <f t="shared" si="12"/>
        <v>382239</v>
      </c>
      <c r="G485" s="3" t="s">
        <v>12</v>
      </c>
      <c r="H485" s="14">
        <v>2002</v>
      </c>
      <c r="I485" s="3"/>
    </row>
    <row r="486" spans="1:9" s="1" customFormat="1" ht="18" x14ac:dyDescent="0.25">
      <c r="A486" s="3">
        <v>39</v>
      </c>
      <c r="B486" s="14" t="s">
        <v>2123</v>
      </c>
      <c r="C486" s="3" t="s">
        <v>11</v>
      </c>
      <c r="D486" s="14">
        <v>1</v>
      </c>
      <c r="E486" s="14">
        <v>132446</v>
      </c>
      <c r="F486" s="3">
        <f t="shared" si="12"/>
        <v>132446</v>
      </c>
      <c r="G486" s="3" t="s">
        <v>12</v>
      </c>
      <c r="H486" s="14">
        <v>2002</v>
      </c>
      <c r="I486" s="3"/>
    </row>
    <row r="487" spans="1:9" s="1" customFormat="1" ht="18" x14ac:dyDescent="0.25">
      <c r="A487" s="3">
        <v>40</v>
      </c>
      <c r="B487" s="14" t="s">
        <v>223</v>
      </c>
      <c r="C487" s="3" t="s">
        <v>11</v>
      </c>
      <c r="D487" s="14">
        <v>2</v>
      </c>
      <c r="E487" s="14">
        <v>94175</v>
      </c>
      <c r="F487" s="3">
        <f t="shared" si="12"/>
        <v>188350</v>
      </c>
      <c r="G487" s="3" t="s">
        <v>12</v>
      </c>
      <c r="H487" s="14">
        <v>2002</v>
      </c>
      <c r="I487" s="3"/>
    </row>
    <row r="488" spans="1:9" s="1" customFormat="1" ht="18" x14ac:dyDescent="0.25">
      <c r="A488" s="3">
        <v>41</v>
      </c>
      <c r="B488" s="14" t="s">
        <v>2124</v>
      </c>
      <c r="C488" s="3" t="s">
        <v>11</v>
      </c>
      <c r="D488" s="14">
        <v>3</v>
      </c>
      <c r="E488" s="14">
        <v>66223</v>
      </c>
      <c r="F488" s="3">
        <f t="shared" si="12"/>
        <v>198669</v>
      </c>
      <c r="G488" s="3" t="s">
        <v>12</v>
      </c>
      <c r="H488" s="14">
        <v>2002</v>
      </c>
      <c r="I488" s="3"/>
    </row>
    <row r="489" spans="1:9" s="1" customFormat="1" ht="18" x14ac:dyDescent="0.25">
      <c r="A489" s="3">
        <v>42</v>
      </c>
      <c r="B489" s="14" t="s">
        <v>2125</v>
      </c>
      <c r="C489" s="3" t="s">
        <v>11</v>
      </c>
      <c r="D489" s="14">
        <v>2</v>
      </c>
      <c r="E489" s="14">
        <v>35871</v>
      </c>
      <c r="F489" s="3">
        <f t="shared" si="12"/>
        <v>71742</v>
      </c>
      <c r="G489" s="3" t="s">
        <v>12</v>
      </c>
      <c r="H489" s="14">
        <v>2002</v>
      </c>
      <c r="I489" s="3"/>
    </row>
    <row r="490" spans="1:9" s="1" customFormat="1" ht="18" x14ac:dyDescent="0.25">
      <c r="A490" s="3">
        <v>43</v>
      </c>
      <c r="B490" s="14" t="s">
        <v>36</v>
      </c>
      <c r="C490" s="3" t="s">
        <v>11</v>
      </c>
      <c r="D490" s="14">
        <v>10</v>
      </c>
      <c r="E490" s="14">
        <v>14957</v>
      </c>
      <c r="F490" s="3">
        <f t="shared" si="12"/>
        <v>149570</v>
      </c>
      <c r="G490" s="3" t="s">
        <v>12</v>
      </c>
      <c r="H490" s="14">
        <v>2002</v>
      </c>
      <c r="I490" s="3"/>
    </row>
    <row r="491" spans="1:9" s="1" customFormat="1" ht="18" x14ac:dyDescent="0.25">
      <c r="A491" s="3">
        <v>44</v>
      </c>
      <c r="B491" s="14" t="s">
        <v>2126</v>
      </c>
      <c r="C491" s="3" t="s">
        <v>11</v>
      </c>
      <c r="D491" s="14">
        <v>1</v>
      </c>
      <c r="E491" s="14">
        <v>12248</v>
      </c>
      <c r="F491" s="3">
        <f t="shared" si="12"/>
        <v>12248</v>
      </c>
      <c r="G491" s="3" t="s">
        <v>12</v>
      </c>
      <c r="H491" s="14">
        <v>2002</v>
      </c>
      <c r="I491" s="3"/>
    </row>
    <row r="492" spans="1:9" s="1" customFormat="1" ht="18" x14ac:dyDescent="0.25">
      <c r="A492" s="3">
        <v>45</v>
      </c>
      <c r="B492" s="14" t="s">
        <v>2127</v>
      </c>
      <c r="C492" s="3" t="s">
        <v>11</v>
      </c>
      <c r="D492" s="14">
        <v>1</v>
      </c>
      <c r="E492" s="14">
        <v>477709</v>
      </c>
      <c r="F492" s="3">
        <f t="shared" si="12"/>
        <v>477709</v>
      </c>
      <c r="G492" s="3" t="s">
        <v>12</v>
      </c>
      <c r="H492" s="14">
        <v>2017</v>
      </c>
      <c r="I492" s="3"/>
    </row>
    <row r="493" spans="1:9" s="1" customFormat="1" ht="18" x14ac:dyDescent="0.25">
      <c r="A493" s="3">
        <v>46</v>
      </c>
      <c r="B493" s="14" t="s">
        <v>2128</v>
      </c>
      <c r="C493" s="3" t="s">
        <v>11</v>
      </c>
      <c r="D493" s="14">
        <v>1</v>
      </c>
      <c r="E493" s="14">
        <v>3500</v>
      </c>
      <c r="F493" s="3">
        <f t="shared" si="12"/>
        <v>3500</v>
      </c>
      <c r="G493" s="3" t="s">
        <v>12</v>
      </c>
      <c r="H493" s="14">
        <v>2008</v>
      </c>
      <c r="I493" s="3"/>
    </row>
    <row r="494" spans="1:9" s="1" customFormat="1" ht="18" x14ac:dyDescent="0.25">
      <c r="A494" s="3">
        <v>47</v>
      </c>
      <c r="B494" s="14" t="s">
        <v>2129</v>
      </c>
      <c r="C494" s="3" t="s">
        <v>11</v>
      </c>
      <c r="D494" s="14">
        <v>1</v>
      </c>
      <c r="E494" s="14">
        <v>12000</v>
      </c>
      <c r="F494" s="3">
        <f t="shared" si="12"/>
        <v>12000</v>
      </c>
      <c r="G494" s="3" t="s">
        <v>12</v>
      </c>
      <c r="H494" s="14">
        <v>2008</v>
      </c>
      <c r="I494" s="3"/>
    </row>
    <row r="495" spans="1:9" s="1" customFormat="1" ht="18" x14ac:dyDescent="0.25">
      <c r="A495" s="3">
        <v>48</v>
      </c>
      <c r="B495" s="14" t="s">
        <v>2130</v>
      </c>
      <c r="C495" s="3" t="s">
        <v>11</v>
      </c>
      <c r="D495" s="14">
        <v>1</v>
      </c>
      <c r="E495" s="14">
        <v>3500</v>
      </c>
      <c r="F495" s="3">
        <f t="shared" si="12"/>
        <v>3500</v>
      </c>
      <c r="G495" s="3" t="s">
        <v>12</v>
      </c>
      <c r="H495" s="14">
        <v>2008</v>
      </c>
      <c r="I495" s="3"/>
    </row>
    <row r="496" spans="1:9" s="1" customFormat="1" ht="18" x14ac:dyDescent="0.25">
      <c r="A496" s="3">
        <v>49</v>
      </c>
      <c r="B496" s="14" t="s">
        <v>2131</v>
      </c>
      <c r="C496" s="3" t="s">
        <v>11</v>
      </c>
      <c r="D496" s="14">
        <v>1</v>
      </c>
      <c r="E496" s="14">
        <v>21130</v>
      </c>
      <c r="F496" s="3">
        <f t="shared" si="12"/>
        <v>21130</v>
      </c>
      <c r="G496" s="3" t="s">
        <v>12</v>
      </c>
      <c r="H496" s="14">
        <v>2006</v>
      </c>
      <c r="I496" s="3"/>
    </row>
    <row r="497" spans="1:9" s="1" customFormat="1" ht="18" x14ac:dyDescent="0.25">
      <c r="A497" s="3">
        <v>50</v>
      </c>
      <c r="B497" s="14" t="s">
        <v>2132</v>
      </c>
      <c r="C497" s="3" t="s">
        <v>11</v>
      </c>
      <c r="D497" s="14">
        <v>1</v>
      </c>
      <c r="E497" s="14">
        <v>110193</v>
      </c>
      <c r="F497" s="3">
        <f t="shared" si="12"/>
        <v>110193</v>
      </c>
      <c r="G497" s="3" t="s">
        <v>12</v>
      </c>
      <c r="H497" s="14">
        <v>2006</v>
      </c>
      <c r="I497" s="3"/>
    </row>
    <row r="498" spans="1:9" s="1" customFormat="1" ht="18" x14ac:dyDescent="0.25">
      <c r="A498" s="3">
        <v>51</v>
      </c>
      <c r="B498" s="14" t="s">
        <v>2133</v>
      </c>
      <c r="C498" s="3" t="s">
        <v>11</v>
      </c>
      <c r="D498" s="14">
        <v>1</v>
      </c>
      <c r="E498" s="14">
        <v>58069</v>
      </c>
      <c r="F498" s="3">
        <f t="shared" si="12"/>
        <v>58069</v>
      </c>
      <c r="G498" s="3" t="s">
        <v>12</v>
      </c>
      <c r="H498" s="14">
        <v>2006</v>
      </c>
      <c r="I498" s="3"/>
    </row>
    <row r="499" spans="1:9" s="1" customFormat="1" ht="18" x14ac:dyDescent="0.25">
      <c r="A499" s="3">
        <v>52</v>
      </c>
      <c r="B499" s="412" t="s">
        <v>2134</v>
      </c>
      <c r="C499" s="3" t="s">
        <v>11</v>
      </c>
      <c r="D499" s="14">
        <v>1</v>
      </c>
      <c r="E499" s="14">
        <v>7608000</v>
      </c>
      <c r="F499" s="3">
        <f t="shared" si="12"/>
        <v>7608000</v>
      </c>
      <c r="G499" s="3" t="s">
        <v>12</v>
      </c>
      <c r="H499" s="14">
        <v>2002</v>
      </c>
      <c r="I499" s="3"/>
    </row>
    <row r="500" spans="1:9" s="1" customFormat="1" ht="18" x14ac:dyDescent="0.25">
      <c r="A500" s="3">
        <v>53</v>
      </c>
      <c r="B500" s="14" t="s">
        <v>1505</v>
      </c>
      <c r="C500" s="3" t="s">
        <v>11</v>
      </c>
      <c r="D500" s="14">
        <v>1</v>
      </c>
      <c r="E500" s="14">
        <v>268733</v>
      </c>
      <c r="F500" s="3">
        <f t="shared" si="12"/>
        <v>268733</v>
      </c>
      <c r="G500" s="3" t="s">
        <v>12</v>
      </c>
      <c r="H500" s="14">
        <v>2002</v>
      </c>
      <c r="I500" s="3"/>
    </row>
    <row r="501" spans="1:9" s="1" customFormat="1" ht="18" x14ac:dyDescent="0.25">
      <c r="A501" s="3">
        <v>54</v>
      </c>
      <c r="B501" s="14" t="s">
        <v>2135</v>
      </c>
      <c r="C501" s="3" t="s">
        <v>11</v>
      </c>
      <c r="D501" s="14">
        <v>1</v>
      </c>
      <c r="E501" s="14">
        <v>115891</v>
      </c>
      <c r="F501" s="3">
        <f t="shared" si="12"/>
        <v>115891</v>
      </c>
      <c r="G501" s="3" t="s">
        <v>12</v>
      </c>
      <c r="H501" s="14">
        <v>2002</v>
      </c>
      <c r="I501" s="3"/>
    </row>
    <row r="502" spans="1:9" s="1" customFormat="1" ht="18" x14ac:dyDescent="0.25">
      <c r="A502" s="3">
        <v>55</v>
      </c>
      <c r="B502" s="14" t="s">
        <v>2136</v>
      </c>
      <c r="C502" s="3" t="s">
        <v>11</v>
      </c>
      <c r="D502" s="14">
        <v>3</v>
      </c>
      <c r="E502" s="14">
        <v>35871</v>
      </c>
      <c r="F502" s="3">
        <f t="shared" si="12"/>
        <v>107613</v>
      </c>
      <c r="G502" s="3" t="s">
        <v>12</v>
      </c>
      <c r="H502" s="14">
        <v>2002</v>
      </c>
      <c r="I502" s="3"/>
    </row>
    <row r="503" spans="1:9" s="1" customFormat="1" ht="18" x14ac:dyDescent="0.25">
      <c r="A503" s="3">
        <v>56</v>
      </c>
      <c r="B503" s="14" t="s">
        <v>2137</v>
      </c>
      <c r="C503" s="3" t="s">
        <v>11</v>
      </c>
      <c r="D503" s="14">
        <v>1</v>
      </c>
      <c r="E503" s="14">
        <v>77260</v>
      </c>
      <c r="F503" s="3">
        <f t="shared" si="12"/>
        <v>77260</v>
      </c>
      <c r="G503" s="3" t="s">
        <v>12</v>
      </c>
      <c r="H503" s="14">
        <v>2002</v>
      </c>
      <c r="I503" s="3"/>
    </row>
    <row r="504" spans="1:9" s="1" customFormat="1" ht="18" x14ac:dyDescent="0.25">
      <c r="A504" s="3">
        <v>57</v>
      </c>
      <c r="B504" s="14" t="s">
        <v>2138</v>
      </c>
      <c r="C504" s="3" t="s">
        <v>11</v>
      </c>
      <c r="D504" s="14">
        <v>1</v>
      </c>
      <c r="E504" s="14">
        <v>131643</v>
      </c>
      <c r="F504" s="3">
        <f t="shared" si="12"/>
        <v>131643</v>
      </c>
      <c r="G504" s="3" t="s">
        <v>12</v>
      </c>
      <c r="H504" s="14">
        <v>2002</v>
      </c>
      <c r="I504" s="3"/>
    </row>
    <row r="505" spans="1:9" s="1" customFormat="1" ht="18" x14ac:dyDescent="0.25">
      <c r="A505" s="3">
        <v>58</v>
      </c>
      <c r="B505" s="14" t="s">
        <v>2126</v>
      </c>
      <c r="C505" s="3" t="s">
        <v>11</v>
      </c>
      <c r="D505" s="14">
        <v>1</v>
      </c>
      <c r="E505" s="14">
        <v>40000</v>
      </c>
      <c r="F505" s="3">
        <f t="shared" si="12"/>
        <v>40000</v>
      </c>
      <c r="G505" s="3" t="s">
        <v>12</v>
      </c>
      <c r="H505" s="14">
        <v>2008</v>
      </c>
      <c r="I505" s="3"/>
    </row>
    <row r="506" spans="1:9" s="1" customFormat="1" ht="18" x14ac:dyDescent="0.25">
      <c r="A506" s="3">
        <v>59</v>
      </c>
      <c r="B506" s="14" t="s">
        <v>31</v>
      </c>
      <c r="C506" s="3" t="s">
        <v>11</v>
      </c>
      <c r="D506" s="14">
        <v>1</v>
      </c>
      <c r="E506" s="14">
        <v>294331</v>
      </c>
      <c r="F506" s="3">
        <f t="shared" si="12"/>
        <v>294331</v>
      </c>
      <c r="G506" s="3" t="s">
        <v>12</v>
      </c>
      <c r="H506" s="14">
        <v>2006</v>
      </c>
      <c r="I506" s="3"/>
    </row>
    <row r="507" spans="1:9" s="1" customFormat="1" ht="18" x14ac:dyDescent="0.25">
      <c r="A507" s="3">
        <v>60</v>
      </c>
      <c r="B507" s="14" t="s">
        <v>2139</v>
      </c>
      <c r="C507" s="3" t="s">
        <v>11</v>
      </c>
      <c r="D507" s="14">
        <v>1</v>
      </c>
      <c r="E507" s="14">
        <v>14000</v>
      </c>
      <c r="F507" s="3">
        <f t="shared" si="12"/>
        <v>14000</v>
      </c>
      <c r="G507" s="3" t="s">
        <v>12</v>
      </c>
      <c r="H507" s="14">
        <v>2010</v>
      </c>
      <c r="I507" s="3"/>
    </row>
    <row r="508" spans="1:9" s="1" customFormat="1" ht="18" x14ac:dyDescent="0.25">
      <c r="A508" s="3">
        <v>61</v>
      </c>
      <c r="B508" s="37" t="s">
        <v>1589</v>
      </c>
      <c r="C508" s="3" t="s">
        <v>11</v>
      </c>
      <c r="D508" s="14">
        <v>1</v>
      </c>
      <c r="E508" s="37">
        <v>8000</v>
      </c>
      <c r="F508" s="3">
        <f t="shared" si="12"/>
        <v>8000</v>
      </c>
      <c r="G508" s="3" t="s">
        <v>12</v>
      </c>
      <c r="H508" s="37">
        <v>2014</v>
      </c>
      <c r="I508" s="3"/>
    </row>
    <row r="509" spans="1:9" s="1" customFormat="1" ht="18" x14ac:dyDescent="0.25">
      <c r="A509" s="3">
        <v>62</v>
      </c>
      <c r="B509" s="37" t="s">
        <v>2140</v>
      </c>
      <c r="C509" s="3" t="s">
        <v>11</v>
      </c>
      <c r="D509" s="14">
        <v>2</v>
      </c>
      <c r="E509" s="14">
        <v>135000</v>
      </c>
      <c r="F509" s="3">
        <f t="shared" si="12"/>
        <v>270000</v>
      </c>
      <c r="G509" s="3" t="s">
        <v>12</v>
      </c>
      <c r="H509" s="37">
        <v>2014</v>
      </c>
      <c r="I509" s="3"/>
    </row>
    <row r="510" spans="1:9" s="1" customFormat="1" ht="18" x14ac:dyDescent="0.25">
      <c r="A510" s="3">
        <v>63</v>
      </c>
      <c r="B510" s="37" t="s">
        <v>224</v>
      </c>
      <c r="C510" s="3" t="s">
        <v>11</v>
      </c>
      <c r="D510" s="37">
        <v>1</v>
      </c>
      <c r="E510" s="37">
        <v>127000</v>
      </c>
      <c r="F510" s="3">
        <f t="shared" si="12"/>
        <v>127000</v>
      </c>
      <c r="G510" s="3" t="s">
        <v>12</v>
      </c>
      <c r="H510" s="37">
        <v>2014</v>
      </c>
      <c r="I510" s="3"/>
    </row>
    <row r="511" spans="1:9" s="1" customFormat="1" ht="18" x14ac:dyDescent="0.25">
      <c r="A511" s="3">
        <v>64</v>
      </c>
      <c r="B511" s="37" t="s">
        <v>242</v>
      </c>
      <c r="C511" s="3" t="s">
        <v>11</v>
      </c>
      <c r="D511" s="37">
        <v>1</v>
      </c>
      <c r="E511" s="37">
        <v>17500</v>
      </c>
      <c r="F511" s="3">
        <f t="shared" si="12"/>
        <v>17500</v>
      </c>
      <c r="G511" s="3" t="s">
        <v>12</v>
      </c>
      <c r="H511" s="37">
        <v>2014</v>
      </c>
      <c r="I511" s="3"/>
    </row>
    <row r="512" spans="1:9" s="1" customFormat="1" ht="18" x14ac:dyDescent="0.25">
      <c r="A512" s="3">
        <v>65</v>
      </c>
      <c r="B512" s="37" t="s">
        <v>242</v>
      </c>
      <c r="C512" s="3" t="s">
        <v>11</v>
      </c>
      <c r="D512" s="37">
        <v>1</v>
      </c>
      <c r="E512" s="37">
        <v>35000</v>
      </c>
      <c r="F512" s="3">
        <f t="shared" si="12"/>
        <v>35000</v>
      </c>
      <c r="G512" s="3" t="s">
        <v>12</v>
      </c>
      <c r="H512" s="37">
        <v>2014</v>
      </c>
      <c r="I512" s="3"/>
    </row>
    <row r="513" spans="1:9" s="1" customFormat="1" ht="18" x14ac:dyDescent="0.25">
      <c r="A513" s="3">
        <v>66</v>
      </c>
      <c r="B513" s="37" t="s">
        <v>1117</v>
      </c>
      <c r="C513" s="3" t="s">
        <v>11</v>
      </c>
      <c r="D513" s="37">
        <v>1</v>
      </c>
      <c r="E513" s="37">
        <v>35000</v>
      </c>
      <c r="F513" s="3">
        <f t="shared" ref="F513:F551" si="13">D513*E513</f>
        <v>35000</v>
      </c>
      <c r="G513" s="3" t="s">
        <v>12</v>
      </c>
      <c r="H513" s="37">
        <v>2014</v>
      </c>
      <c r="I513" s="3"/>
    </row>
    <row r="514" spans="1:9" s="1" customFormat="1" ht="18" x14ac:dyDescent="0.25">
      <c r="A514" s="3">
        <v>67</v>
      </c>
      <c r="B514" s="37" t="s">
        <v>2141</v>
      </c>
      <c r="C514" s="3" t="s">
        <v>11</v>
      </c>
      <c r="D514" s="37">
        <v>1</v>
      </c>
      <c r="E514" s="37">
        <v>16000</v>
      </c>
      <c r="F514" s="3">
        <f t="shared" si="13"/>
        <v>16000</v>
      </c>
      <c r="G514" s="3" t="s">
        <v>12</v>
      </c>
      <c r="H514" s="37">
        <v>2014</v>
      </c>
      <c r="I514" s="3"/>
    </row>
    <row r="515" spans="1:9" s="1" customFormat="1" ht="18" x14ac:dyDescent="0.25">
      <c r="A515" s="3">
        <v>68</v>
      </c>
      <c r="B515" s="37" t="s">
        <v>2142</v>
      </c>
      <c r="C515" s="3" t="s">
        <v>11</v>
      </c>
      <c r="D515" s="37">
        <v>1</v>
      </c>
      <c r="E515" s="37">
        <v>11000</v>
      </c>
      <c r="F515" s="3">
        <f t="shared" si="13"/>
        <v>11000</v>
      </c>
      <c r="G515" s="3" t="s">
        <v>12</v>
      </c>
      <c r="H515" s="37">
        <v>2014</v>
      </c>
      <c r="I515" s="3"/>
    </row>
    <row r="516" spans="1:9" s="1" customFormat="1" ht="18" x14ac:dyDescent="0.25">
      <c r="A516" s="3">
        <v>69</v>
      </c>
      <c r="B516" s="37" t="s">
        <v>2143</v>
      </c>
      <c r="C516" s="3" t="s">
        <v>11</v>
      </c>
      <c r="D516" s="37">
        <v>1</v>
      </c>
      <c r="E516" s="37">
        <v>15000</v>
      </c>
      <c r="F516" s="3">
        <f t="shared" si="13"/>
        <v>15000</v>
      </c>
      <c r="G516" s="3" t="s">
        <v>12</v>
      </c>
      <c r="H516" s="37">
        <v>2014</v>
      </c>
      <c r="I516" s="3"/>
    </row>
    <row r="517" spans="1:9" s="1" customFormat="1" ht="18" x14ac:dyDescent="0.25">
      <c r="A517" s="3">
        <v>70</v>
      </c>
      <c r="B517" s="37" t="s">
        <v>227</v>
      </c>
      <c r="C517" s="3" t="s">
        <v>11</v>
      </c>
      <c r="D517" s="37">
        <v>1</v>
      </c>
      <c r="E517" s="37">
        <v>20000</v>
      </c>
      <c r="F517" s="3">
        <f t="shared" si="13"/>
        <v>20000</v>
      </c>
      <c r="G517" s="3" t="s">
        <v>12</v>
      </c>
      <c r="H517" s="37">
        <v>2014</v>
      </c>
      <c r="I517" s="3"/>
    </row>
    <row r="518" spans="1:9" s="1" customFormat="1" ht="18" x14ac:dyDescent="0.25">
      <c r="A518" s="3">
        <v>71</v>
      </c>
      <c r="B518" s="37" t="s">
        <v>2144</v>
      </c>
      <c r="C518" s="3" t="s">
        <v>11</v>
      </c>
      <c r="D518" s="37">
        <v>1</v>
      </c>
      <c r="E518" s="37">
        <v>12500</v>
      </c>
      <c r="F518" s="3">
        <f t="shared" si="13"/>
        <v>12500</v>
      </c>
      <c r="G518" s="3" t="s">
        <v>12</v>
      </c>
      <c r="H518" s="37">
        <v>2014</v>
      </c>
      <c r="I518" s="3"/>
    </row>
    <row r="519" spans="1:9" s="1" customFormat="1" ht="18" x14ac:dyDescent="0.25">
      <c r="A519" s="3">
        <v>72</v>
      </c>
      <c r="B519" s="37" t="s">
        <v>2145</v>
      </c>
      <c r="C519" s="3" t="s">
        <v>11</v>
      </c>
      <c r="D519" s="37">
        <v>1</v>
      </c>
      <c r="E519" s="37">
        <v>154500</v>
      </c>
      <c r="F519" s="3">
        <f t="shared" si="13"/>
        <v>154500</v>
      </c>
      <c r="G519" s="3" t="s">
        <v>12</v>
      </c>
      <c r="H519" s="37">
        <v>2014</v>
      </c>
      <c r="I519" s="3"/>
    </row>
    <row r="520" spans="1:9" s="1" customFormat="1" ht="18" x14ac:dyDescent="0.25">
      <c r="A520" s="3">
        <v>73</v>
      </c>
      <c r="B520" s="14" t="s">
        <v>407</v>
      </c>
      <c r="C520" s="3" t="s">
        <v>11</v>
      </c>
      <c r="D520" s="14">
        <v>1</v>
      </c>
      <c r="E520" s="14">
        <v>70000</v>
      </c>
      <c r="F520" s="3">
        <f t="shared" si="13"/>
        <v>70000</v>
      </c>
      <c r="G520" s="3" t="s">
        <v>12</v>
      </c>
      <c r="H520" s="14">
        <v>2014</v>
      </c>
      <c r="I520" s="3"/>
    </row>
    <row r="521" spans="1:9" s="1" customFormat="1" ht="18" x14ac:dyDescent="0.25">
      <c r="A521" s="3">
        <v>74</v>
      </c>
      <c r="B521" s="14" t="s">
        <v>303</v>
      </c>
      <c r="C521" s="3" t="s">
        <v>11</v>
      </c>
      <c r="D521" s="14">
        <v>8</v>
      </c>
      <c r="E521" s="14">
        <v>9000</v>
      </c>
      <c r="F521" s="3">
        <f t="shared" si="13"/>
        <v>72000</v>
      </c>
      <c r="G521" s="3" t="s">
        <v>12</v>
      </c>
      <c r="H521" s="14">
        <v>2014</v>
      </c>
      <c r="I521" s="3"/>
    </row>
    <row r="522" spans="1:9" s="1" customFormat="1" ht="18" x14ac:dyDescent="0.25">
      <c r="A522" s="3">
        <v>75</v>
      </c>
      <c r="B522" s="37" t="s">
        <v>1821</v>
      </c>
      <c r="C522" s="3" t="s">
        <v>11</v>
      </c>
      <c r="D522" s="37">
        <v>1</v>
      </c>
      <c r="E522" s="37">
        <v>93969</v>
      </c>
      <c r="F522" s="3">
        <f t="shared" si="13"/>
        <v>93969</v>
      </c>
      <c r="G522" s="3" t="s">
        <v>12</v>
      </c>
      <c r="H522" s="37">
        <v>2015</v>
      </c>
      <c r="I522" s="3"/>
    </row>
    <row r="523" spans="1:9" s="1" customFormat="1" ht="18" x14ac:dyDescent="0.25">
      <c r="A523" s="3">
        <v>76</v>
      </c>
      <c r="B523" s="37" t="s">
        <v>31</v>
      </c>
      <c r="C523" s="3" t="s">
        <v>11</v>
      </c>
      <c r="D523" s="37">
        <v>1</v>
      </c>
      <c r="E523" s="37">
        <v>373824</v>
      </c>
      <c r="F523" s="3">
        <f t="shared" si="13"/>
        <v>373824</v>
      </c>
      <c r="G523" s="3" t="s">
        <v>12</v>
      </c>
      <c r="H523" s="37">
        <v>2015</v>
      </c>
      <c r="I523" s="3"/>
    </row>
    <row r="524" spans="1:9" s="1" customFormat="1" ht="18" x14ac:dyDescent="0.25">
      <c r="A524" s="3">
        <v>77</v>
      </c>
      <c r="B524" s="37" t="s">
        <v>2146</v>
      </c>
      <c r="C524" s="3" t="s">
        <v>11</v>
      </c>
      <c r="D524" s="37">
        <v>1</v>
      </c>
      <c r="E524" s="37">
        <v>535385</v>
      </c>
      <c r="F524" s="3">
        <f t="shared" si="13"/>
        <v>535385</v>
      </c>
      <c r="G524" s="3" t="s">
        <v>12</v>
      </c>
      <c r="H524" s="37">
        <v>2016</v>
      </c>
      <c r="I524" s="3"/>
    </row>
    <row r="525" spans="1:9" s="1" customFormat="1" ht="18" x14ac:dyDescent="0.25">
      <c r="A525" s="3">
        <v>78</v>
      </c>
      <c r="B525" s="37" t="s">
        <v>2147</v>
      </c>
      <c r="C525" s="3" t="s">
        <v>11</v>
      </c>
      <c r="D525" s="37">
        <v>1</v>
      </c>
      <c r="E525" s="37">
        <v>15540</v>
      </c>
      <c r="F525" s="3">
        <f t="shared" si="13"/>
        <v>15540</v>
      </c>
      <c r="G525" s="3" t="s">
        <v>12</v>
      </c>
      <c r="H525" s="37">
        <v>2016</v>
      </c>
      <c r="I525" s="3"/>
    </row>
    <row r="526" spans="1:9" s="1" customFormat="1" ht="18" x14ac:dyDescent="0.25">
      <c r="A526" s="3">
        <v>79</v>
      </c>
      <c r="B526" s="14" t="s">
        <v>532</v>
      </c>
      <c r="C526" s="3" t="s">
        <v>11</v>
      </c>
      <c r="D526" s="14">
        <v>1</v>
      </c>
      <c r="E526" s="14">
        <v>6500</v>
      </c>
      <c r="F526" s="3">
        <f t="shared" si="13"/>
        <v>6500</v>
      </c>
      <c r="G526" s="3" t="s">
        <v>12</v>
      </c>
      <c r="H526" s="14">
        <v>2018</v>
      </c>
      <c r="I526" s="3"/>
    </row>
    <row r="527" spans="1:9" s="1" customFormat="1" ht="18" x14ac:dyDescent="0.25">
      <c r="A527" s="3">
        <v>80</v>
      </c>
      <c r="B527" s="14" t="s">
        <v>2148</v>
      </c>
      <c r="C527" s="3" t="s">
        <v>11</v>
      </c>
      <c r="D527" s="14">
        <v>3</v>
      </c>
      <c r="E527" s="14">
        <v>5800</v>
      </c>
      <c r="F527" s="3">
        <f t="shared" si="13"/>
        <v>17400</v>
      </c>
      <c r="G527" s="3" t="s">
        <v>12</v>
      </c>
      <c r="H527" s="14">
        <v>2018</v>
      </c>
      <c r="I527" s="3"/>
    </row>
    <row r="528" spans="1:9" s="1" customFormat="1" ht="18" x14ac:dyDescent="0.25">
      <c r="A528" s="3">
        <v>81</v>
      </c>
      <c r="B528" s="37" t="s">
        <v>2147</v>
      </c>
      <c r="C528" s="3" t="s">
        <v>11</v>
      </c>
      <c r="D528" s="37">
        <v>1</v>
      </c>
      <c r="E528" s="37">
        <v>14181</v>
      </c>
      <c r="F528" s="3">
        <f t="shared" si="13"/>
        <v>14181</v>
      </c>
      <c r="G528" s="3" t="s">
        <v>12</v>
      </c>
      <c r="H528" s="37">
        <v>2019</v>
      </c>
      <c r="I528" s="3"/>
    </row>
    <row r="529" spans="1:9" s="1" customFormat="1" ht="18" x14ac:dyDescent="0.25">
      <c r="A529" s="3">
        <v>82</v>
      </c>
      <c r="B529" s="37" t="s">
        <v>210</v>
      </c>
      <c r="C529" s="3" t="s">
        <v>11</v>
      </c>
      <c r="D529" s="37">
        <v>1</v>
      </c>
      <c r="E529" s="37">
        <v>25900</v>
      </c>
      <c r="F529" s="3">
        <f t="shared" si="13"/>
        <v>25900</v>
      </c>
      <c r="G529" s="3" t="s">
        <v>12</v>
      </c>
      <c r="H529" s="37">
        <v>2019</v>
      </c>
      <c r="I529" s="3"/>
    </row>
    <row r="530" spans="1:9" s="1" customFormat="1" ht="18" x14ac:dyDescent="0.25">
      <c r="A530" s="3">
        <v>83</v>
      </c>
      <c r="B530" s="37" t="s">
        <v>2149</v>
      </c>
      <c r="C530" s="3" t="s">
        <v>11</v>
      </c>
      <c r="D530" s="37">
        <v>1</v>
      </c>
      <c r="E530" s="37">
        <v>16000</v>
      </c>
      <c r="F530" s="3">
        <f t="shared" si="13"/>
        <v>16000</v>
      </c>
      <c r="G530" s="3" t="s">
        <v>12</v>
      </c>
      <c r="H530" s="37">
        <v>2019</v>
      </c>
      <c r="I530" s="3"/>
    </row>
    <row r="531" spans="1:9" s="1" customFormat="1" ht="18" x14ac:dyDescent="0.25">
      <c r="A531" s="3">
        <v>84</v>
      </c>
      <c r="B531" s="37" t="s">
        <v>2150</v>
      </c>
      <c r="C531" s="3" t="s">
        <v>11</v>
      </c>
      <c r="D531" s="37">
        <v>1</v>
      </c>
      <c r="E531" s="37">
        <v>32000</v>
      </c>
      <c r="F531" s="3">
        <f t="shared" si="13"/>
        <v>32000</v>
      </c>
      <c r="G531" s="3" t="s">
        <v>12</v>
      </c>
      <c r="H531" s="37">
        <v>1919</v>
      </c>
      <c r="I531" s="3"/>
    </row>
    <row r="532" spans="1:9" s="1" customFormat="1" ht="18" x14ac:dyDescent="0.25">
      <c r="A532" s="3">
        <v>85</v>
      </c>
      <c r="B532" s="37" t="s">
        <v>223</v>
      </c>
      <c r="C532" s="3" t="s">
        <v>11</v>
      </c>
      <c r="D532" s="37">
        <v>1</v>
      </c>
      <c r="E532" s="37">
        <v>270000</v>
      </c>
      <c r="F532" s="3">
        <f t="shared" si="13"/>
        <v>270000</v>
      </c>
      <c r="G532" s="3" t="s">
        <v>12</v>
      </c>
      <c r="H532" s="37">
        <v>2020</v>
      </c>
      <c r="I532" s="3"/>
    </row>
    <row r="533" spans="1:9" s="1" customFormat="1" ht="18" x14ac:dyDescent="0.25">
      <c r="A533" s="3">
        <v>86</v>
      </c>
      <c r="B533" s="14" t="s">
        <v>183</v>
      </c>
      <c r="C533" s="3" t="s">
        <v>11</v>
      </c>
      <c r="D533" s="37">
        <v>1</v>
      </c>
      <c r="E533" s="37">
        <v>20000</v>
      </c>
      <c r="F533" s="3">
        <f t="shared" si="13"/>
        <v>20000</v>
      </c>
      <c r="G533" s="3" t="s">
        <v>12</v>
      </c>
      <c r="H533" s="37">
        <v>2020</v>
      </c>
      <c r="I533" s="3"/>
    </row>
    <row r="534" spans="1:9" s="1" customFormat="1" ht="18" x14ac:dyDescent="0.25">
      <c r="A534" s="3">
        <v>87</v>
      </c>
      <c r="B534" s="37" t="s">
        <v>2151</v>
      </c>
      <c r="C534" s="3" t="s">
        <v>11</v>
      </c>
      <c r="D534" s="37">
        <v>1</v>
      </c>
      <c r="E534" s="37">
        <v>52000</v>
      </c>
      <c r="F534" s="3">
        <f t="shared" si="13"/>
        <v>52000</v>
      </c>
      <c r="G534" s="3" t="s">
        <v>12</v>
      </c>
      <c r="H534" s="37">
        <v>2020</v>
      </c>
      <c r="I534" s="3"/>
    </row>
    <row r="535" spans="1:9" s="1" customFormat="1" ht="18" x14ac:dyDescent="0.25">
      <c r="A535" s="3">
        <v>88</v>
      </c>
      <c r="B535" s="14" t="s">
        <v>2152</v>
      </c>
      <c r="C535" s="3" t="s">
        <v>11</v>
      </c>
      <c r="D535" s="14">
        <v>1</v>
      </c>
      <c r="E535" s="14">
        <v>29716</v>
      </c>
      <c r="F535" s="3">
        <f t="shared" si="13"/>
        <v>29716</v>
      </c>
      <c r="G535" s="3" t="s">
        <v>12</v>
      </c>
      <c r="H535" s="14">
        <v>2021</v>
      </c>
      <c r="I535" s="3"/>
    </row>
    <row r="536" spans="1:9" s="1" customFormat="1" ht="18" x14ac:dyDescent="0.25">
      <c r="A536" s="3">
        <v>89</v>
      </c>
      <c r="B536" s="37" t="s">
        <v>2153</v>
      </c>
      <c r="C536" s="3" t="s">
        <v>11</v>
      </c>
      <c r="D536" s="14">
        <v>1</v>
      </c>
      <c r="E536" s="14">
        <v>1000</v>
      </c>
      <c r="F536" s="3">
        <f t="shared" si="13"/>
        <v>1000</v>
      </c>
      <c r="G536" s="3" t="s">
        <v>12</v>
      </c>
      <c r="H536" s="14">
        <v>2021</v>
      </c>
      <c r="I536" s="3"/>
    </row>
    <row r="537" spans="1:9" s="1" customFormat="1" ht="18" x14ac:dyDescent="0.25">
      <c r="A537" s="3">
        <v>90</v>
      </c>
      <c r="B537" s="37" t="s">
        <v>2154</v>
      </c>
      <c r="C537" s="3" t="s">
        <v>11</v>
      </c>
      <c r="D537" s="37">
        <v>3</v>
      </c>
      <c r="E537" s="14">
        <v>10000</v>
      </c>
      <c r="F537" s="3">
        <f t="shared" si="13"/>
        <v>30000</v>
      </c>
      <c r="G537" s="3" t="s">
        <v>12</v>
      </c>
      <c r="H537" s="37">
        <v>2021</v>
      </c>
      <c r="I537" s="3"/>
    </row>
    <row r="538" spans="1:9" s="1" customFormat="1" ht="18" x14ac:dyDescent="0.25">
      <c r="A538" s="3">
        <v>91</v>
      </c>
      <c r="B538" s="14" t="s">
        <v>31</v>
      </c>
      <c r="C538" s="3" t="s">
        <v>11</v>
      </c>
      <c r="D538" s="14">
        <v>1</v>
      </c>
      <c r="E538" s="14">
        <v>211050</v>
      </c>
      <c r="F538" s="3">
        <f t="shared" si="13"/>
        <v>211050</v>
      </c>
      <c r="G538" s="3" t="s">
        <v>12</v>
      </c>
      <c r="H538" s="14">
        <v>2021</v>
      </c>
      <c r="I538" s="3"/>
    </row>
    <row r="539" spans="1:9" s="1" customFormat="1" ht="18" x14ac:dyDescent="0.25">
      <c r="A539" s="3">
        <v>92</v>
      </c>
      <c r="B539" s="37" t="s">
        <v>1821</v>
      </c>
      <c r="C539" s="3" t="s">
        <v>11</v>
      </c>
      <c r="D539" s="37">
        <v>1</v>
      </c>
      <c r="E539" s="37">
        <v>3000</v>
      </c>
      <c r="F539" s="3">
        <f t="shared" si="13"/>
        <v>3000</v>
      </c>
      <c r="G539" s="3" t="s">
        <v>12</v>
      </c>
      <c r="H539" s="37">
        <v>2021</v>
      </c>
      <c r="I539" s="3"/>
    </row>
    <row r="540" spans="1:9" s="1" customFormat="1" ht="18" x14ac:dyDescent="0.25">
      <c r="A540" s="3">
        <v>93</v>
      </c>
      <c r="B540" s="37" t="s">
        <v>2155</v>
      </c>
      <c r="C540" s="3" t="s">
        <v>11</v>
      </c>
      <c r="D540" s="14">
        <v>1</v>
      </c>
      <c r="E540" s="14">
        <v>3000</v>
      </c>
      <c r="F540" s="3">
        <f t="shared" si="13"/>
        <v>3000</v>
      </c>
      <c r="G540" s="3" t="s">
        <v>12</v>
      </c>
      <c r="H540" s="37">
        <v>2021</v>
      </c>
      <c r="I540" s="3"/>
    </row>
    <row r="541" spans="1:9" s="1" customFormat="1" ht="18" x14ac:dyDescent="0.25">
      <c r="A541" s="3">
        <v>94</v>
      </c>
      <c r="B541" s="37" t="s">
        <v>707</v>
      </c>
      <c r="C541" s="3" t="s">
        <v>11</v>
      </c>
      <c r="D541" s="14">
        <v>1</v>
      </c>
      <c r="E541" s="14">
        <v>5000</v>
      </c>
      <c r="F541" s="3">
        <f t="shared" si="13"/>
        <v>5000</v>
      </c>
      <c r="G541" s="3" t="s">
        <v>12</v>
      </c>
      <c r="H541" s="14">
        <v>2021</v>
      </c>
      <c r="I541" s="3"/>
    </row>
    <row r="542" spans="1:9" s="1" customFormat="1" ht="18" x14ac:dyDescent="0.25">
      <c r="A542" s="3">
        <v>95</v>
      </c>
      <c r="B542" s="37" t="s">
        <v>2156</v>
      </c>
      <c r="C542" s="3" t="s">
        <v>11</v>
      </c>
      <c r="D542" s="37">
        <v>1</v>
      </c>
      <c r="E542" s="37">
        <v>19850</v>
      </c>
      <c r="F542" s="3">
        <f t="shared" si="13"/>
        <v>19850</v>
      </c>
      <c r="G542" s="3" t="s">
        <v>12</v>
      </c>
      <c r="H542" s="14">
        <v>2021</v>
      </c>
      <c r="I542" s="3"/>
    </row>
    <row r="543" spans="1:9" s="1" customFormat="1" ht="18" x14ac:dyDescent="0.25">
      <c r="A543" s="3">
        <v>96</v>
      </c>
      <c r="B543" s="37" t="s">
        <v>2157</v>
      </c>
      <c r="C543" s="3" t="s">
        <v>11</v>
      </c>
      <c r="D543" s="14">
        <v>1</v>
      </c>
      <c r="E543" s="14">
        <v>16000</v>
      </c>
      <c r="F543" s="3">
        <f t="shared" si="13"/>
        <v>16000</v>
      </c>
      <c r="G543" s="3" t="s">
        <v>12</v>
      </c>
      <c r="H543" s="14">
        <v>2021</v>
      </c>
      <c r="I543" s="3"/>
    </row>
    <row r="544" spans="1:9" s="1" customFormat="1" ht="18" x14ac:dyDescent="0.25">
      <c r="A544" s="3">
        <v>97</v>
      </c>
      <c r="B544" s="37" t="s">
        <v>2158</v>
      </c>
      <c r="C544" s="3" t="s">
        <v>11</v>
      </c>
      <c r="D544" s="37">
        <v>1</v>
      </c>
      <c r="E544" s="37">
        <v>11000</v>
      </c>
      <c r="F544" s="3">
        <f t="shared" si="13"/>
        <v>11000</v>
      </c>
      <c r="G544" s="3" t="s">
        <v>12</v>
      </c>
      <c r="H544" s="37">
        <v>2021</v>
      </c>
      <c r="I544" s="3"/>
    </row>
    <row r="545" spans="1:9" s="1" customFormat="1" ht="18" x14ac:dyDescent="0.25">
      <c r="A545" s="3">
        <v>98</v>
      </c>
      <c r="B545" s="37" t="s">
        <v>2159</v>
      </c>
      <c r="C545" s="3" t="s">
        <v>11</v>
      </c>
      <c r="D545" s="37">
        <v>1</v>
      </c>
      <c r="E545" s="37">
        <v>119900</v>
      </c>
      <c r="F545" s="3">
        <f t="shared" si="13"/>
        <v>119900</v>
      </c>
      <c r="G545" s="3" t="s">
        <v>12</v>
      </c>
      <c r="H545" s="37">
        <v>2022</v>
      </c>
      <c r="I545" s="3"/>
    </row>
    <row r="546" spans="1:9" s="1" customFormat="1" ht="18" x14ac:dyDescent="0.25">
      <c r="A546" s="3">
        <v>99</v>
      </c>
      <c r="B546" s="14" t="s">
        <v>2160</v>
      </c>
      <c r="C546" s="3" t="s">
        <v>11</v>
      </c>
      <c r="D546" s="14">
        <v>1</v>
      </c>
      <c r="E546" s="14">
        <v>335572</v>
      </c>
      <c r="F546" s="3">
        <f t="shared" si="13"/>
        <v>335572</v>
      </c>
      <c r="G546" s="3" t="s">
        <v>12</v>
      </c>
      <c r="H546" s="14">
        <v>2022</v>
      </c>
      <c r="I546" s="3"/>
    </row>
    <row r="547" spans="1:9" s="1" customFormat="1" ht="18" x14ac:dyDescent="0.25">
      <c r="A547" s="3">
        <v>100</v>
      </c>
      <c r="B547" s="37" t="s">
        <v>2156</v>
      </c>
      <c r="C547" s="3" t="s">
        <v>11</v>
      </c>
      <c r="D547" s="14">
        <v>4</v>
      </c>
      <c r="E547" s="14">
        <v>4339</v>
      </c>
      <c r="F547" s="3">
        <f t="shared" si="13"/>
        <v>17356</v>
      </c>
      <c r="G547" s="3" t="s">
        <v>12</v>
      </c>
      <c r="H547" s="14">
        <v>2022</v>
      </c>
      <c r="I547" s="3"/>
    </row>
    <row r="548" spans="1:9" s="1" customFormat="1" ht="18" x14ac:dyDescent="0.25">
      <c r="A548" s="3">
        <v>101</v>
      </c>
      <c r="B548" s="37" t="s">
        <v>2161</v>
      </c>
      <c r="C548" s="3" t="s">
        <v>11</v>
      </c>
      <c r="D548" s="37">
        <v>1</v>
      </c>
      <c r="E548" s="37">
        <v>90000</v>
      </c>
      <c r="F548" s="3">
        <f t="shared" si="13"/>
        <v>90000</v>
      </c>
      <c r="G548" s="3" t="s">
        <v>12</v>
      </c>
      <c r="H548" s="37">
        <v>2023</v>
      </c>
      <c r="I548" s="3"/>
    </row>
    <row r="549" spans="1:9" s="1" customFormat="1" ht="18" x14ac:dyDescent="0.25">
      <c r="A549" s="3">
        <v>102</v>
      </c>
      <c r="B549" s="37" t="s">
        <v>2162</v>
      </c>
      <c r="C549" s="3" t="s">
        <v>11</v>
      </c>
      <c r="D549" s="37">
        <v>1</v>
      </c>
      <c r="E549" s="37">
        <v>4500</v>
      </c>
      <c r="F549" s="3">
        <f t="shared" si="13"/>
        <v>4500</v>
      </c>
      <c r="G549" s="3" t="s">
        <v>12</v>
      </c>
      <c r="H549" s="37">
        <v>2023</v>
      </c>
      <c r="I549" s="3"/>
    </row>
    <row r="550" spans="1:9" s="1" customFormat="1" ht="18" x14ac:dyDescent="0.25">
      <c r="A550" s="3">
        <v>103</v>
      </c>
      <c r="B550" s="37" t="s">
        <v>2163</v>
      </c>
      <c r="C550" s="3" t="s">
        <v>11</v>
      </c>
      <c r="D550" s="37">
        <v>1</v>
      </c>
      <c r="E550" s="37">
        <v>430000</v>
      </c>
      <c r="F550" s="3">
        <f t="shared" si="13"/>
        <v>430000</v>
      </c>
      <c r="G550" s="3" t="s">
        <v>12</v>
      </c>
      <c r="H550" s="37">
        <v>2023</v>
      </c>
      <c r="I550" s="3"/>
    </row>
    <row r="551" spans="1:9" s="38" customFormat="1" ht="18" x14ac:dyDescent="0.25">
      <c r="A551" s="3">
        <v>104</v>
      </c>
      <c r="B551" s="5" t="s">
        <v>345</v>
      </c>
      <c r="C551" s="4" t="s">
        <v>11</v>
      </c>
      <c r="D551" s="5">
        <v>1</v>
      </c>
      <c r="E551" s="5">
        <v>60000</v>
      </c>
      <c r="F551" s="4">
        <f t="shared" si="13"/>
        <v>60000</v>
      </c>
      <c r="G551" s="4" t="s">
        <v>106</v>
      </c>
      <c r="H551" s="5">
        <v>2024</v>
      </c>
      <c r="I551" s="4"/>
    </row>
    <row r="552" spans="1:9" s="1" customFormat="1" ht="26.25" customHeight="1" x14ac:dyDescent="0.25">
      <c r="A552" s="71"/>
      <c r="B552" s="82" t="s">
        <v>141</v>
      </c>
      <c r="C552" s="82"/>
      <c r="D552" s="82">
        <f>SUM(D448:D551)</f>
        <v>148</v>
      </c>
      <c r="E552" s="82" t="s">
        <v>142</v>
      </c>
      <c r="F552" s="82">
        <f>SUM(F448:F551)</f>
        <v>27312169.800000001</v>
      </c>
      <c r="G552" s="81"/>
      <c r="H552" s="81"/>
      <c r="I552" s="81"/>
    </row>
    <row r="554" spans="1:9" s="1" customFormat="1" ht="18" x14ac:dyDescent="0.35">
      <c r="A554" s="552" t="s">
        <v>1286</v>
      </c>
      <c r="B554" s="552"/>
      <c r="C554" s="552"/>
      <c r="F554" s="59"/>
      <c r="G554" s="2"/>
      <c r="H554" s="2"/>
    </row>
    <row r="555" spans="1:9" s="1" customFormat="1" ht="17.25" x14ac:dyDescent="0.25">
      <c r="A555" s="554" t="s">
        <v>1</v>
      </c>
      <c r="B555" s="554"/>
      <c r="C555" s="554"/>
      <c r="F555" s="2"/>
      <c r="G555" s="2"/>
      <c r="H555" s="2"/>
      <c r="I555" s="60"/>
    </row>
    <row r="556" spans="1:9" s="1" customFormat="1" x14ac:dyDescent="0.25">
      <c r="A556" s="72"/>
      <c r="B556" s="2"/>
      <c r="C556" s="2"/>
      <c r="F556" s="2"/>
      <c r="G556" s="2"/>
      <c r="H556" s="2"/>
    </row>
    <row r="557" spans="1:9" s="44" customFormat="1" ht="86.25" customHeight="1" thickBot="1" x14ac:dyDescent="0.3">
      <c r="A557" s="73" t="s">
        <v>3</v>
      </c>
      <c r="B557" s="74" t="s">
        <v>4</v>
      </c>
      <c r="C557" s="75" t="s">
        <v>5</v>
      </c>
      <c r="D557" s="76" t="s">
        <v>6</v>
      </c>
      <c r="E557" s="74" t="s">
        <v>7</v>
      </c>
      <c r="F557" s="74" t="s">
        <v>8</v>
      </c>
      <c r="G557" s="74" t="s">
        <v>9</v>
      </c>
      <c r="H557" s="66" t="s">
        <v>3029</v>
      </c>
      <c r="I557" s="77" t="s">
        <v>10</v>
      </c>
    </row>
    <row r="558" spans="1:9" ht="17.25" x14ac:dyDescent="0.25">
      <c r="A558" s="483">
        <v>1</v>
      </c>
      <c r="B558" s="484">
        <v>2</v>
      </c>
      <c r="C558" s="485">
        <v>3</v>
      </c>
      <c r="D558" s="485">
        <v>4</v>
      </c>
      <c r="E558" s="485">
        <v>5</v>
      </c>
      <c r="F558" s="485">
        <v>6</v>
      </c>
      <c r="G558" s="485">
        <v>7</v>
      </c>
      <c r="H558" s="485">
        <v>8</v>
      </c>
      <c r="I558" s="486">
        <v>9</v>
      </c>
    </row>
    <row r="559" spans="1:9" s="1" customFormat="1" ht="23.25" customHeight="1" x14ac:dyDescent="0.25">
      <c r="A559" s="3">
        <v>105</v>
      </c>
      <c r="B559" s="14" t="s">
        <v>951</v>
      </c>
      <c r="C559" s="3" t="s">
        <v>11</v>
      </c>
      <c r="D559" s="14">
        <v>1</v>
      </c>
      <c r="E559" s="14">
        <v>19000</v>
      </c>
      <c r="F559" s="14">
        <f>D559*E559</f>
        <v>19000</v>
      </c>
      <c r="G559" s="3" t="s">
        <v>12</v>
      </c>
      <c r="H559" s="14">
        <v>2017</v>
      </c>
      <c r="I559" s="3"/>
    </row>
    <row r="560" spans="1:9" s="1" customFormat="1" ht="18" x14ac:dyDescent="0.25">
      <c r="A560" s="3">
        <v>106</v>
      </c>
      <c r="B560" s="14" t="s">
        <v>1287</v>
      </c>
      <c r="C560" s="3" t="s">
        <v>11</v>
      </c>
      <c r="D560" s="14">
        <v>2</v>
      </c>
      <c r="E560" s="14">
        <v>6000</v>
      </c>
      <c r="F560" s="14">
        <f t="shared" ref="F560:F571" si="14">D560*E560</f>
        <v>12000</v>
      </c>
      <c r="G560" s="3" t="s">
        <v>12</v>
      </c>
      <c r="H560" s="145">
        <v>2010</v>
      </c>
      <c r="I560" s="3"/>
    </row>
    <row r="561" spans="1:9" s="1" customFormat="1" ht="31.5" customHeight="1" x14ac:dyDescent="0.25">
      <c r="A561" s="3">
        <v>107</v>
      </c>
      <c r="B561" s="14" t="s">
        <v>1295</v>
      </c>
      <c r="C561" s="3" t="s">
        <v>11</v>
      </c>
      <c r="D561" s="14">
        <v>1</v>
      </c>
      <c r="E561" s="14">
        <v>74753</v>
      </c>
      <c r="F561" s="14">
        <f t="shared" si="14"/>
        <v>74753</v>
      </c>
      <c r="G561" s="3" t="s">
        <v>12</v>
      </c>
      <c r="H561" s="3">
        <v>2020</v>
      </c>
      <c r="I561" s="3"/>
    </row>
    <row r="562" spans="1:9" s="1" customFormat="1" ht="25.5" customHeight="1" x14ac:dyDescent="0.25">
      <c r="A562" s="3">
        <v>108</v>
      </c>
      <c r="B562" s="14" t="s">
        <v>1288</v>
      </c>
      <c r="C562" s="3" t="s">
        <v>11</v>
      </c>
      <c r="D562" s="14">
        <v>1</v>
      </c>
      <c r="E562" s="14">
        <v>5360</v>
      </c>
      <c r="F562" s="14">
        <f t="shared" si="14"/>
        <v>5360</v>
      </c>
      <c r="G562" s="3" t="s">
        <v>12</v>
      </c>
      <c r="H562" s="3">
        <v>2019</v>
      </c>
      <c r="I562" s="3"/>
    </row>
    <row r="563" spans="1:9" s="1" customFormat="1" ht="18" x14ac:dyDescent="0.25">
      <c r="A563" s="3">
        <v>109</v>
      </c>
      <c r="B563" s="14" t="s">
        <v>1289</v>
      </c>
      <c r="C563" s="3" t="s">
        <v>11</v>
      </c>
      <c r="D563" s="14">
        <v>1</v>
      </c>
      <c r="E563" s="14">
        <v>70000</v>
      </c>
      <c r="F563" s="14">
        <f t="shared" si="14"/>
        <v>70000</v>
      </c>
      <c r="G563" s="3" t="s">
        <v>12</v>
      </c>
      <c r="H563" s="145">
        <v>2010</v>
      </c>
      <c r="I563" s="3"/>
    </row>
    <row r="564" spans="1:9" s="1" customFormat="1" ht="18" x14ac:dyDescent="0.25">
      <c r="A564" s="3">
        <v>110</v>
      </c>
      <c r="B564" s="14" t="s">
        <v>183</v>
      </c>
      <c r="C564" s="3" t="s">
        <v>11</v>
      </c>
      <c r="D564" s="14">
        <v>1</v>
      </c>
      <c r="E564" s="14">
        <v>20000</v>
      </c>
      <c r="F564" s="14">
        <f t="shared" si="14"/>
        <v>20000</v>
      </c>
      <c r="G564" s="3" t="s">
        <v>12</v>
      </c>
      <c r="H564" s="145">
        <v>2008</v>
      </c>
      <c r="I564" s="3"/>
    </row>
    <row r="565" spans="1:9" s="1" customFormat="1" ht="18" x14ac:dyDescent="0.25">
      <c r="A565" s="3">
        <v>111</v>
      </c>
      <c r="B565" s="14" t="s">
        <v>1290</v>
      </c>
      <c r="C565" s="3" t="s">
        <v>11</v>
      </c>
      <c r="D565" s="14">
        <v>1</v>
      </c>
      <c r="E565" s="14">
        <v>10000</v>
      </c>
      <c r="F565" s="14">
        <f t="shared" si="14"/>
        <v>10000</v>
      </c>
      <c r="G565" s="3" t="s">
        <v>12</v>
      </c>
      <c r="H565" s="145">
        <v>2010</v>
      </c>
      <c r="I565" s="3"/>
    </row>
    <row r="566" spans="1:9" s="1" customFormat="1" ht="18" x14ac:dyDescent="0.25">
      <c r="A566" s="3">
        <v>112</v>
      </c>
      <c r="B566" s="14" t="s">
        <v>1291</v>
      </c>
      <c r="C566" s="3" t="s">
        <v>11</v>
      </c>
      <c r="D566" s="14">
        <v>1</v>
      </c>
      <c r="E566" s="14">
        <v>15000</v>
      </c>
      <c r="F566" s="14">
        <f t="shared" si="14"/>
        <v>15000</v>
      </c>
      <c r="G566" s="3" t="s">
        <v>12</v>
      </c>
      <c r="H566" s="145">
        <v>2010</v>
      </c>
      <c r="I566" s="3"/>
    </row>
    <row r="567" spans="1:9" s="1" customFormat="1" ht="18" x14ac:dyDescent="0.25">
      <c r="A567" s="3">
        <v>113</v>
      </c>
      <c r="B567" s="14" t="s">
        <v>1292</v>
      </c>
      <c r="C567" s="3" t="s">
        <v>11</v>
      </c>
      <c r="D567" s="14">
        <v>2</v>
      </c>
      <c r="E567" s="14">
        <v>10000</v>
      </c>
      <c r="F567" s="14">
        <f t="shared" si="14"/>
        <v>20000</v>
      </c>
      <c r="G567" s="3" t="s">
        <v>12</v>
      </c>
      <c r="H567" s="145">
        <v>2010</v>
      </c>
      <c r="I567" s="3"/>
    </row>
    <row r="568" spans="1:9" s="1" customFormat="1" ht="18" x14ac:dyDescent="0.25">
      <c r="A568" s="3">
        <v>114</v>
      </c>
      <c r="B568" s="14" t="s">
        <v>36</v>
      </c>
      <c r="C568" s="3" t="s">
        <v>11</v>
      </c>
      <c r="D568" s="14">
        <v>5</v>
      </c>
      <c r="E568" s="14">
        <v>5000</v>
      </c>
      <c r="F568" s="14">
        <f t="shared" si="14"/>
        <v>25000</v>
      </c>
      <c r="G568" s="3" t="s">
        <v>12</v>
      </c>
      <c r="H568" s="145">
        <v>2008</v>
      </c>
      <c r="I568" s="14"/>
    </row>
    <row r="569" spans="1:9" s="1" customFormat="1" ht="18" x14ac:dyDescent="0.25">
      <c r="A569" s="3">
        <v>115</v>
      </c>
      <c r="B569" s="14" t="s">
        <v>951</v>
      </c>
      <c r="C569" s="3" t="s">
        <v>11</v>
      </c>
      <c r="D569" s="14">
        <v>1</v>
      </c>
      <c r="E569" s="14">
        <v>6000</v>
      </c>
      <c r="F569" s="14">
        <f t="shared" si="14"/>
        <v>6000</v>
      </c>
      <c r="G569" s="3" t="s">
        <v>12</v>
      </c>
      <c r="H569" s="145">
        <v>2011</v>
      </c>
      <c r="I569" s="3"/>
    </row>
    <row r="570" spans="1:9" s="1" customFormat="1" ht="18" x14ac:dyDescent="0.25">
      <c r="A570" s="3">
        <v>116</v>
      </c>
      <c r="B570" s="14" t="s">
        <v>1293</v>
      </c>
      <c r="C570" s="3" t="s">
        <v>11</v>
      </c>
      <c r="D570" s="14">
        <v>1</v>
      </c>
      <c r="E570" s="14">
        <v>8000</v>
      </c>
      <c r="F570" s="14">
        <f t="shared" si="14"/>
        <v>8000</v>
      </c>
      <c r="G570" s="3" t="s">
        <v>12</v>
      </c>
      <c r="H570" s="145">
        <v>2011</v>
      </c>
      <c r="I570" s="3"/>
    </row>
    <row r="571" spans="1:9" s="46" customFormat="1" ht="18" x14ac:dyDescent="0.3">
      <c r="A571" s="3">
        <v>117</v>
      </c>
      <c r="B571" s="14" t="s">
        <v>1294</v>
      </c>
      <c r="C571" s="3" t="s">
        <v>11</v>
      </c>
      <c r="D571" s="14">
        <v>1</v>
      </c>
      <c r="E571" s="14">
        <v>5000</v>
      </c>
      <c r="F571" s="14">
        <f t="shared" si="14"/>
        <v>5000</v>
      </c>
      <c r="G571" s="3" t="s">
        <v>12</v>
      </c>
      <c r="H571" s="145">
        <v>2010</v>
      </c>
      <c r="I571" s="3"/>
    </row>
    <row r="572" spans="1:9" s="1" customFormat="1" ht="22.5" customHeight="1" x14ac:dyDescent="0.25">
      <c r="A572" s="84"/>
      <c r="B572" s="147" t="s">
        <v>141</v>
      </c>
      <c r="C572" s="146"/>
      <c r="D572" s="147">
        <f>SUM(D559:D571)</f>
        <v>19</v>
      </c>
      <c r="E572" s="147" t="s">
        <v>142</v>
      </c>
      <c r="F572" s="147">
        <f>SUM(F559:F571)</f>
        <v>290113</v>
      </c>
      <c r="G572" s="146"/>
      <c r="H572" s="146"/>
      <c r="I572" s="146"/>
    </row>
    <row r="574" spans="1:9" s="182" customFormat="1" x14ac:dyDescent="0.25"/>
    <row r="575" spans="1:9" s="181" customFormat="1" ht="18" x14ac:dyDescent="0.35">
      <c r="A575" s="552" t="s">
        <v>1092</v>
      </c>
      <c r="B575" s="552"/>
      <c r="C575" s="552"/>
      <c r="F575" s="59"/>
      <c r="G575" s="180"/>
    </row>
    <row r="576" spans="1:9" s="181" customFormat="1" ht="17.25" x14ac:dyDescent="0.25">
      <c r="A576" s="554" t="s">
        <v>1</v>
      </c>
      <c r="B576" s="554"/>
      <c r="C576" s="554"/>
      <c r="F576" s="180"/>
      <c r="G576" s="180"/>
      <c r="I576" s="60"/>
    </row>
    <row r="577" spans="1:10" s="181" customFormat="1" x14ac:dyDescent="0.25">
      <c r="A577" s="72"/>
      <c r="B577" s="180"/>
      <c r="C577" s="180"/>
      <c r="F577" s="180"/>
      <c r="G577" s="180"/>
    </row>
    <row r="578" spans="1:10" s="44" customFormat="1" ht="73.5" customHeight="1" thickBot="1" x14ac:dyDescent="0.3">
      <c r="A578" s="73" t="s">
        <v>3</v>
      </c>
      <c r="B578" s="74" t="s">
        <v>4</v>
      </c>
      <c r="C578" s="75" t="s">
        <v>5</v>
      </c>
      <c r="D578" s="76" t="s">
        <v>6</v>
      </c>
      <c r="E578" s="74" t="s">
        <v>7</v>
      </c>
      <c r="F578" s="74" t="s">
        <v>8</v>
      </c>
      <c r="G578" s="74" t="s">
        <v>9</v>
      </c>
      <c r="H578" s="66" t="s">
        <v>3029</v>
      </c>
      <c r="I578" s="77" t="s">
        <v>10</v>
      </c>
    </row>
    <row r="579" spans="1:10" s="182" customFormat="1" ht="18" thickBot="1" x14ac:dyDescent="0.3">
      <c r="A579" s="173">
        <v>1</v>
      </c>
      <c r="B579" s="174">
        <v>2</v>
      </c>
      <c r="C579" s="175">
        <v>3</v>
      </c>
      <c r="D579" s="175">
        <v>4</v>
      </c>
      <c r="E579" s="175">
        <v>5</v>
      </c>
      <c r="F579" s="175">
        <v>6</v>
      </c>
      <c r="G579" s="175">
        <v>7</v>
      </c>
      <c r="H579" s="175">
        <v>8</v>
      </c>
      <c r="I579" s="176">
        <v>9</v>
      </c>
    </row>
    <row r="580" spans="1:10" s="181" customFormat="1" ht="18" x14ac:dyDescent="0.25">
      <c r="A580" s="17">
        <v>118</v>
      </c>
      <c r="B580" s="14" t="s">
        <v>1093</v>
      </c>
      <c r="C580" s="3"/>
      <c r="D580" s="14">
        <v>1</v>
      </c>
      <c r="E580" s="14">
        <v>15000</v>
      </c>
      <c r="F580" s="14">
        <v>15000</v>
      </c>
      <c r="G580" s="3" t="s">
        <v>12</v>
      </c>
      <c r="H580" s="3">
        <v>2017</v>
      </c>
      <c r="I580" s="3"/>
    </row>
    <row r="581" spans="1:10" s="181" customFormat="1" ht="18" x14ac:dyDescent="0.25">
      <c r="A581" s="17">
        <v>119</v>
      </c>
      <c r="B581" s="14" t="s">
        <v>1094</v>
      </c>
      <c r="C581" s="3"/>
      <c r="D581" s="14">
        <v>1</v>
      </c>
      <c r="E581" s="14">
        <v>10000</v>
      </c>
      <c r="F581" s="14">
        <v>10000</v>
      </c>
      <c r="G581" s="3" t="s">
        <v>12</v>
      </c>
      <c r="H581" s="3">
        <v>2017</v>
      </c>
      <c r="I581" s="3"/>
    </row>
    <row r="582" spans="1:10" s="46" customFormat="1" ht="17.25" x14ac:dyDescent="0.3">
      <c r="A582" s="71"/>
      <c r="B582" s="70" t="s">
        <v>141</v>
      </c>
      <c r="C582" s="70"/>
      <c r="D582" s="70">
        <f>SUM(D580:D581)</f>
        <v>2</v>
      </c>
      <c r="E582" s="70" t="s">
        <v>142</v>
      </c>
      <c r="F582" s="70">
        <f>SUM(F580:F581)</f>
        <v>25000</v>
      </c>
      <c r="G582" s="71"/>
      <c r="H582" s="71"/>
      <c r="I582" s="71"/>
    </row>
    <row r="583" spans="1:10" s="182" customFormat="1" x14ac:dyDescent="0.25"/>
    <row r="584" spans="1:10" s="182" customFormat="1" ht="20.25" customHeight="1" x14ac:dyDescent="0.25">
      <c r="A584" s="530" t="s">
        <v>2724</v>
      </c>
      <c r="B584" s="530"/>
      <c r="C584" s="530"/>
      <c r="D584" s="530"/>
      <c r="E584" s="530"/>
      <c r="F584" s="530"/>
      <c r="G584" s="530"/>
      <c r="H584" s="530"/>
    </row>
    <row r="585" spans="1:10" s="182" customFormat="1" ht="15" customHeight="1" x14ac:dyDescent="0.25">
      <c r="A585" s="204"/>
      <c r="B585" s="204"/>
      <c r="C585" s="204"/>
      <c r="D585" s="204"/>
      <c r="E585" s="204"/>
      <c r="F585" s="204"/>
      <c r="G585" s="204"/>
      <c r="H585" s="204"/>
    </row>
    <row r="586" spans="1:10" s="52" customFormat="1" ht="21" customHeight="1" x14ac:dyDescent="0.35">
      <c r="A586" s="203"/>
      <c r="B586" s="205" t="s">
        <v>3103</v>
      </c>
      <c r="C586" s="188"/>
      <c r="D586" s="188"/>
      <c r="E586" s="188"/>
      <c r="F586" s="203"/>
      <c r="G586" s="203"/>
      <c r="H586" s="189"/>
      <c r="I586" s="203"/>
    </row>
    <row r="587" spans="1:10" s="52" customFormat="1" ht="24.75" customHeight="1" x14ac:dyDescent="0.35">
      <c r="A587" s="203"/>
      <c r="B587" s="205" t="s">
        <v>2795</v>
      </c>
      <c r="C587" s="188"/>
      <c r="D587" s="188"/>
      <c r="E587" s="188"/>
      <c r="F587" s="205"/>
      <c r="G587" s="205" t="s">
        <v>2734</v>
      </c>
      <c r="H587" s="205" t="s">
        <v>2876</v>
      </c>
      <c r="I587" s="205"/>
    </row>
    <row r="588" spans="1:10" s="182" customFormat="1" ht="19.5" x14ac:dyDescent="0.25">
      <c r="B588" s="183"/>
    </row>
    <row r="589" spans="1:10" s="195" customFormat="1" ht="18.75" customHeight="1" x14ac:dyDescent="0.35">
      <c r="A589" s="190"/>
      <c r="B589" s="191" t="s">
        <v>2723</v>
      </c>
      <c r="C589" s="191"/>
      <c r="D589" s="192"/>
      <c r="E589" s="192"/>
      <c r="F589" s="193"/>
      <c r="G589" s="190"/>
      <c r="H589" s="190"/>
      <c r="I589" s="194"/>
      <c r="J589" s="190"/>
    </row>
    <row r="590" spans="1:10" s="208" customFormat="1" ht="18.75" customHeight="1" x14ac:dyDescent="0.25">
      <c r="A590" s="47"/>
      <c r="B590" s="48"/>
      <c r="C590" s="48"/>
      <c r="D590" s="49"/>
      <c r="E590" s="49"/>
      <c r="F590" s="162"/>
      <c r="G590" s="47"/>
      <c r="H590" s="47"/>
      <c r="I590" s="161"/>
      <c r="J590" s="47"/>
    </row>
    <row r="591" spans="1:10" s="52" customFormat="1" ht="24" customHeight="1" x14ac:dyDescent="0.35">
      <c r="A591" s="203"/>
      <c r="B591" s="205" t="s">
        <v>2443</v>
      </c>
      <c r="C591" s="207"/>
      <c r="D591" s="207"/>
      <c r="E591" s="207"/>
      <c r="F591" s="203"/>
      <c r="G591" s="203"/>
      <c r="H591" s="143"/>
      <c r="I591" s="203"/>
    </row>
    <row r="592" spans="1:10" s="52" customFormat="1" ht="18" x14ac:dyDescent="0.35">
      <c r="A592" s="203"/>
      <c r="B592" s="205" t="s">
        <v>2442</v>
      </c>
      <c r="C592" s="207"/>
      <c r="D592" s="207"/>
      <c r="E592" s="207"/>
      <c r="F592" s="203"/>
      <c r="G592" s="205" t="s">
        <v>2798</v>
      </c>
      <c r="H592" s="557" t="s">
        <v>2738</v>
      </c>
      <c r="I592" s="557"/>
    </row>
    <row r="593" spans="1:10" s="52" customFormat="1" ht="18" customHeight="1" x14ac:dyDescent="0.35">
      <c r="A593" s="203"/>
      <c r="B593" s="205"/>
      <c r="C593" s="188"/>
      <c r="D593" s="188"/>
      <c r="E593" s="188"/>
      <c r="F593" s="203"/>
      <c r="G593" s="166"/>
      <c r="H593" s="166"/>
      <c r="I593" s="166"/>
    </row>
    <row r="594" spans="1:10" s="52" customFormat="1" ht="18.75" customHeight="1" x14ac:dyDescent="0.35">
      <c r="A594" s="203"/>
      <c r="B594" s="186" t="s">
        <v>2722</v>
      </c>
      <c r="C594" s="186"/>
      <c r="D594" s="186"/>
      <c r="E594" s="186"/>
      <c r="F594" s="207"/>
      <c r="G594" s="203"/>
      <c r="H594" s="203"/>
      <c r="I594" s="143"/>
      <c r="J594" s="203"/>
    </row>
    <row r="595" spans="1:10" s="52" customFormat="1" ht="18.75" customHeight="1" x14ac:dyDescent="0.35">
      <c r="A595" s="203"/>
      <c r="B595" s="186" t="s">
        <v>2735</v>
      </c>
      <c r="C595" s="186"/>
      <c r="D595" s="186"/>
      <c r="E595" s="186"/>
      <c r="F595" s="207"/>
      <c r="G595" s="205" t="s">
        <v>2798</v>
      </c>
      <c r="H595" s="558" t="s">
        <v>2736</v>
      </c>
      <c r="I595" s="558"/>
      <c r="J595" s="203"/>
    </row>
    <row r="596" spans="1:10" s="52" customFormat="1" ht="18" x14ac:dyDescent="0.35"/>
    <row r="597" spans="1:10" s="52" customFormat="1" ht="18" x14ac:dyDescent="0.35">
      <c r="A597" s="203"/>
      <c r="B597" s="205" t="s">
        <v>2875</v>
      </c>
      <c r="C597" s="188"/>
      <c r="D597" s="188"/>
      <c r="E597" s="188"/>
      <c r="F597" s="203"/>
      <c r="G597" s="203"/>
      <c r="H597" s="189"/>
      <c r="I597" s="203"/>
    </row>
    <row r="598" spans="1:10" s="52" customFormat="1" ht="18" customHeight="1" x14ac:dyDescent="0.35">
      <c r="A598" s="203"/>
      <c r="B598" s="205" t="s">
        <v>2801</v>
      </c>
      <c r="C598" s="188"/>
      <c r="D598" s="188"/>
      <c r="E598" s="188"/>
      <c r="F598" s="205"/>
      <c r="G598" s="205" t="s">
        <v>2874</v>
      </c>
      <c r="H598" s="205" t="s">
        <v>2877</v>
      </c>
      <c r="I598" s="205"/>
    </row>
    <row r="599" spans="1:10" s="52" customFormat="1" ht="18" x14ac:dyDescent="0.35"/>
    <row r="600" spans="1:10" s="52" customFormat="1" ht="18" x14ac:dyDescent="0.35">
      <c r="B600" s="52" t="s">
        <v>2728</v>
      </c>
      <c r="G600" s="52" t="s">
        <v>2734</v>
      </c>
      <c r="H600" s="52" t="s">
        <v>2731</v>
      </c>
    </row>
    <row r="601" spans="1:10" s="52" customFormat="1" ht="18" x14ac:dyDescent="0.35"/>
    <row r="602" spans="1:10" s="52" customFormat="1" ht="18" x14ac:dyDescent="0.35">
      <c r="B602" s="556" t="s">
        <v>3115</v>
      </c>
      <c r="C602" s="556"/>
      <c r="D602" s="556"/>
      <c r="E602" s="556"/>
      <c r="G602" s="52" t="s">
        <v>2874</v>
      </c>
      <c r="H602" s="52" t="s">
        <v>2964</v>
      </c>
    </row>
    <row r="603" spans="1:10" s="52" customFormat="1" ht="18" x14ac:dyDescent="0.35">
      <c r="B603" s="207"/>
      <c r="C603" s="207"/>
      <c r="D603" s="207"/>
      <c r="E603" s="207"/>
    </row>
    <row r="604" spans="1:10" s="52" customFormat="1" ht="21.75" customHeight="1" x14ac:dyDescent="0.35">
      <c r="A604" s="169"/>
      <c r="B604" s="556" t="s">
        <v>3116</v>
      </c>
      <c r="C604" s="556"/>
      <c r="D604" s="556"/>
      <c r="E604" s="556"/>
      <c r="F604" s="169"/>
      <c r="G604" s="52" t="s">
        <v>2732</v>
      </c>
      <c r="H604" s="209" t="s">
        <v>2879</v>
      </c>
      <c r="I604" s="202"/>
      <c r="J604" s="203"/>
    </row>
    <row r="605" spans="1:10" s="182" customFormat="1" x14ac:dyDescent="0.25"/>
    <row r="606" spans="1:10" s="182" customFormat="1" x14ac:dyDescent="0.25"/>
    <row r="607" spans="1:10" s="182" customFormat="1" ht="17.25" x14ac:dyDescent="0.25">
      <c r="I607" s="60"/>
    </row>
    <row r="608" spans="1:10" s="182" customFormat="1" hidden="1" x14ac:dyDescent="0.25"/>
    <row r="609" s="182" customFormat="1" hidden="1" x14ac:dyDescent="0.25"/>
  </sheetData>
  <mergeCells count="50">
    <mergeCell ref="B430:E430"/>
    <mergeCell ref="F436:I436"/>
    <mergeCell ref="A412:H412"/>
    <mergeCell ref="A74:D74"/>
    <mergeCell ref="H420:I420"/>
    <mergeCell ref="H423:I423"/>
    <mergeCell ref="A377:C377"/>
    <mergeCell ref="A75:D75"/>
    <mergeCell ref="H68:I70"/>
    <mergeCell ref="A397:C397"/>
    <mergeCell ref="A317:C317"/>
    <mergeCell ref="A318:C318"/>
    <mergeCell ref="A338:C338"/>
    <mergeCell ref="A339:C339"/>
    <mergeCell ref="A396:C396"/>
    <mergeCell ref="A72:I72"/>
    <mergeCell ref="A264:C264"/>
    <mergeCell ref="A265:C265"/>
    <mergeCell ref="A378:C378"/>
    <mergeCell ref="A290:C290"/>
    <mergeCell ref="A291:C291"/>
    <mergeCell ref="A362:C362"/>
    <mergeCell ref="A363:C363"/>
    <mergeCell ref="B604:E604"/>
    <mergeCell ref="A584:H584"/>
    <mergeCell ref="H592:I592"/>
    <mergeCell ref="H595:I595"/>
    <mergeCell ref="F1:I1"/>
    <mergeCell ref="A6:I6"/>
    <mergeCell ref="F67:I67"/>
    <mergeCell ref="H71:I71"/>
    <mergeCell ref="A9:C9"/>
    <mergeCell ref="A8:E8"/>
    <mergeCell ref="A43:H43"/>
    <mergeCell ref="H51:I51"/>
    <mergeCell ref="H54:I54"/>
    <mergeCell ref="B61:E61"/>
    <mergeCell ref="B63:E63"/>
    <mergeCell ref="H2:I4"/>
    <mergeCell ref="A576:C576"/>
    <mergeCell ref="A554:C554"/>
    <mergeCell ref="A555:C555"/>
    <mergeCell ref="A444:D444"/>
    <mergeCell ref="B602:E602"/>
    <mergeCell ref="H440:I440"/>
    <mergeCell ref="A441:I441"/>
    <mergeCell ref="A443:D443"/>
    <mergeCell ref="A432:E432"/>
    <mergeCell ref="A575:C575"/>
    <mergeCell ref="H437:I439"/>
  </mergeCells>
  <pageMargins left="0.51181102362204722" right="0.51181102362204722" top="0" bottom="0" header="0.31496062992125984" footer="0.31496062992125984"/>
  <pageSetup scale="64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EAEF-4132-46D7-9AAA-CC7B72E606CC}">
  <dimension ref="A1:P193"/>
  <sheetViews>
    <sheetView topLeftCell="A149" zoomScaleNormal="100" workbookViewId="0">
      <selection activeCell="H111" sqref="H111"/>
    </sheetView>
  </sheetViews>
  <sheetFormatPr defaultRowHeight="15" x14ac:dyDescent="0.25"/>
  <cols>
    <col min="1" max="1" width="6.140625" style="94" customWidth="1"/>
    <col min="2" max="2" width="32" style="94" customWidth="1"/>
    <col min="3" max="3" width="6.85546875" style="94" customWidth="1"/>
    <col min="4" max="4" width="9.140625" style="94"/>
    <col min="5" max="5" width="14" style="94" customWidth="1"/>
    <col min="6" max="6" width="14.7109375" style="94" customWidth="1"/>
    <col min="7" max="7" width="15.140625" style="94" customWidth="1"/>
    <col min="8" max="8" width="15.42578125" style="94" customWidth="1"/>
    <col min="9" max="9" width="20.42578125" style="94" customWidth="1"/>
    <col min="10" max="16384" width="9.140625" style="94"/>
  </cols>
  <sheetData>
    <row r="1" spans="1:10" ht="27" x14ac:dyDescent="0.45">
      <c r="A1" s="308"/>
      <c r="B1" s="309"/>
      <c r="C1" s="308"/>
      <c r="D1" s="308"/>
      <c r="E1" s="308"/>
      <c r="F1" s="533" t="s">
        <v>3138</v>
      </c>
      <c r="G1" s="534"/>
      <c r="H1" s="534"/>
      <c r="I1" s="534"/>
      <c r="J1" s="448"/>
    </row>
    <row r="2" spans="1:10" ht="27" x14ac:dyDescent="0.45">
      <c r="A2" s="308"/>
      <c r="B2" s="309"/>
      <c r="C2" s="308"/>
      <c r="D2" s="308"/>
      <c r="E2" s="308"/>
      <c r="F2" s="507"/>
      <c r="G2" s="508"/>
      <c r="H2" s="534" t="s">
        <v>3104</v>
      </c>
      <c r="I2" s="534"/>
      <c r="J2" s="448"/>
    </row>
    <row r="3" spans="1:10" ht="27" x14ac:dyDescent="0.45">
      <c r="A3" s="308"/>
      <c r="B3" s="309"/>
      <c r="C3" s="308"/>
      <c r="D3" s="308"/>
      <c r="E3" s="308"/>
      <c r="F3" s="507"/>
      <c r="G3" s="508"/>
      <c r="H3" s="534"/>
      <c r="I3" s="534"/>
      <c r="J3" s="448"/>
    </row>
    <row r="4" spans="1:10" ht="27" x14ac:dyDescent="0.45">
      <c r="A4" s="308"/>
      <c r="B4" s="309"/>
      <c r="C4" s="308"/>
      <c r="D4" s="308"/>
      <c r="E4" s="308"/>
      <c r="F4" s="507"/>
      <c r="G4" s="508"/>
      <c r="H4" s="534"/>
      <c r="I4" s="534"/>
      <c r="J4" s="448"/>
    </row>
    <row r="5" spans="1:10" ht="23.25" customHeight="1" x14ac:dyDescent="0.45">
      <c r="A5" s="311"/>
      <c r="B5" s="415"/>
      <c r="C5" s="311"/>
      <c r="D5" s="313" t="s">
        <v>3080</v>
      </c>
      <c r="E5" s="314"/>
      <c r="F5" s="311"/>
      <c r="G5" s="311"/>
      <c r="H5" s="509"/>
      <c r="I5" s="509"/>
      <c r="J5" s="448"/>
    </row>
    <row r="6" spans="1:10" ht="24.75" customHeight="1" x14ac:dyDescent="0.25">
      <c r="A6" s="545" t="s">
        <v>3093</v>
      </c>
      <c r="B6" s="545"/>
      <c r="C6" s="545"/>
      <c r="D6" s="545"/>
      <c r="E6" s="545"/>
      <c r="F6" s="545"/>
      <c r="G6" s="545"/>
      <c r="H6" s="545"/>
      <c r="I6" s="545"/>
      <c r="J6" s="448"/>
    </row>
    <row r="9" spans="1:10" s="448" customFormat="1" ht="17.25" x14ac:dyDescent="0.3">
      <c r="A9" s="528" t="s">
        <v>967</v>
      </c>
      <c r="B9" s="528"/>
      <c r="C9" s="528"/>
      <c r="D9" s="528"/>
      <c r="F9" s="241"/>
      <c r="G9" s="408"/>
      <c r="H9" s="498" t="s">
        <v>3117</v>
      </c>
    </row>
    <row r="10" spans="1:10" s="448" customFormat="1" ht="17.25" x14ac:dyDescent="0.25">
      <c r="A10" s="529" t="s">
        <v>1</v>
      </c>
      <c r="B10" s="529"/>
      <c r="C10" s="529"/>
      <c r="F10" s="408"/>
      <c r="G10" s="408"/>
      <c r="H10" s="499" t="s">
        <v>2</v>
      </c>
      <c r="I10" s="430"/>
    </row>
    <row r="11" spans="1:10" s="448" customFormat="1" ht="15.75" thickBot="1" x14ac:dyDescent="0.3">
      <c r="A11" s="408"/>
      <c r="B11" s="408"/>
      <c r="C11" s="408"/>
      <c r="F11" s="408"/>
      <c r="G11" s="408"/>
      <c r="H11" s="408"/>
    </row>
    <row r="12" spans="1:10" s="151" customFormat="1" ht="93.75" customHeight="1" thickBot="1" x14ac:dyDescent="0.3">
      <c r="A12" s="99" t="s">
        <v>3</v>
      </c>
      <c r="B12" s="32" t="s">
        <v>4</v>
      </c>
      <c r="C12" s="33" t="s">
        <v>5</v>
      </c>
      <c r="D12" s="34" t="s">
        <v>6</v>
      </c>
      <c r="E12" s="32" t="s">
        <v>7</v>
      </c>
      <c r="F12" s="32" t="s">
        <v>8</v>
      </c>
      <c r="G12" s="32" t="s">
        <v>9</v>
      </c>
      <c r="H12" s="66" t="s">
        <v>3029</v>
      </c>
      <c r="I12" s="35" t="s">
        <v>10</v>
      </c>
    </row>
    <row r="13" spans="1:10" ht="18" thickBot="1" x14ac:dyDescent="0.3">
      <c r="A13" s="242">
        <v>1</v>
      </c>
      <c r="B13" s="243">
        <v>2</v>
      </c>
      <c r="C13" s="244">
        <v>3</v>
      </c>
      <c r="D13" s="244">
        <v>4</v>
      </c>
      <c r="E13" s="244">
        <v>5</v>
      </c>
      <c r="F13" s="244">
        <v>6</v>
      </c>
      <c r="G13" s="244">
        <v>7</v>
      </c>
      <c r="H13" s="244">
        <v>8</v>
      </c>
      <c r="I13" s="245">
        <v>9</v>
      </c>
    </row>
    <row r="14" spans="1:10" s="448" customFormat="1" ht="32.25" customHeight="1" x14ac:dyDescent="0.25">
      <c r="A14" s="98">
        <v>1</v>
      </c>
      <c r="B14" s="24" t="s">
        <v>968</v>
      </c>
      <c r="C14" s="23" t="s">
        <v>11</v>
      </c>
      <c r="D14" s="24">
        <v>1</v>
      </c>
      <c r="E14" s="23">
        <v>44001579</v>
      </c>
      <c r="F14" s="23">
        <f>D14*E14</f>
        <v>44001579</v>
      </c>
      <c r="G14" s="23" t="s">
        <v>12</v>
      </c>
      <c r="H14" s="24">
        <v>1984</v>
      </c>
      <c r="I14" s="23"/>
    </row>
    <row r="15" spans="1:10" s="448" customFormat="1" ht="22.5" customHeight="1" x14ac:dyDescent="0.25">
      <c r="A15" s="88">
        <v>2</v>
      </c>
      <c r="B15" s="5" t="s">
        <v>969</v>
      </c>
      <c r="C15" s="4" t="s">
        <v>11</v>
      </c>
      <c r="D15" s="5">
        <v>1</v>
      </c>
      <c r="E15" s="8">
        <v>35343</v>
      </c>
      <c r="F15" s="23">
        <f t="shared" ref="F15:F46" si="0">D15*E15</f>
        <v>35343</v>
      </c>
      <c r="G15" s="4" t="s">
        <v>12</v>
      </c>
      <c r="H15" s="5">
        <v>1970</v>
      </c>
      <c r="I15" s="4"/>
    </row>
    <row r="16" spans="1:10" s="448" customFormat="1" ht="43.5" customHeight="1" x14ac:dyDescent="0.25">
      <c r="A16" s="98">
        <v>3</v>
      </c>
      <c r="B16" s="5" t="s">
        <v>970</v>
      </c>
      <c r="C16" s="4" t="s">
        <v>11</v>
      </c>
      <c r="D16" s="5">
        <v>1</v>
      </c>
      <c r="E16" s="7">
        <v>35753</v>
      </c>
      <c r="F16" s="23">
        <f t="shared" si="0"/>
        <v>35753</v>
      </c>
      <c r="G16" s="4" t="s">
        <v>12</v>
      </c>
      <c r="H16" s="5">
        <v>1975</v>
      </c>
      <c r="I16" s="4"/>
    </row>
    <row r="17" spans="1:9" s="448" customFormat="1" ht="22.5" customHeight="1" x14ac:dyDescent="0.25">
      <c r="A17" s="98">
        <v>4</v>
      </c>
      <c r="B17" s="5" t="s">
        <v>623</v>
      </c>
      <c r="C17" s="4" t="s">
        <v>11</v>
      </c>
      <c r="D17" s="5">
        <v>5</v>
      </c>
      <c r="E17" s="7">
        <v>149000</v>
      </c>
      <c r="F17" s="23">
        <f t="shared" si="0"/>
        <v>745000</v>
      </c>
      <c r="G17" s="4" t="s">
        <v>12</v>
      </c>
      <c r="H17" s="5">
        <v>2014</v>
      </c>
      <c r="I17" s="4"/>
    </row>
    <row r="18" spans="1:9" s="448" customFormat="1" ht="22.5" customHeight="1" x14ac:dyDescent="0.25">
      <c r="A18" s="88">
        <v>5</v>
      </c>
      <c r="B18" s="5" t="s">
        <v>971</v>
      </c>
      <c r="C18" s="4" t="s">
        <v>11</v>
      </c>
      <c r="D18" s="5">
        <v>1</v>
      </c>
      <c r="E18" s="7">
        <v>76180</v>
      </c>
      <c r="F18" s="23">
        <f t="shared" si="0"/>
        <v>76180</v>
      </c>
      <c r="G18" s="4" t="s">
        <v>12</v>
      </c>
      <c r="H18" s="5">
        <v>1968</v>
      </c>
      <c r="I18" s="4"/>
    </row>
    <row r="19" spans="1:9" s="448" customFormat="1" ht="22.5" customHeight="1" x14ac:dyDescent="0.25">
      <c r="A19" s="98">
        <v>6</v>
      </c>
      <c r="B19" s="5" t="s">
        <v>972</v>
      </c>
      <c r="C19" s="4" t="s">
        <v>11</v>
      </c>
      <c r="D19" s="5">
        <v>1</v>
      </c>
      <c r="E19" s="9">
        <v>83000</v>
      </c>
      <c r="F19" s="23">
        <f t="shared" si="0"/>
        <v>83000</v>
      </c>
      <c r="G19" s="4" t="s">
        <v>12</v>
      </c>
      <c r="H19" s="5">
        <v>2009</v>
      </c>
      <c r="I19" s="4"/>
    </row>
    <row r="20" spans="1:9" s="448" customFormat="1" ht="22.5" customHeight="1" x14ac:dyDescent="0.25">
      <c r="A20" s="98">
        <v>7</v>
      </c>
      <c r="B20" s="5" t="s">
        <v>973</v>
      </c>
      <c r="C20" s="4" t="s">
        <v>11</v>
      </c>
      <c r="D20" s="5">
        <v>2</v>
      </c>
      <c r="E20" s="83">
        <v>45000</v>
      </c>
      <c r="F20" s="23">
        <f t="shared" si="0"/>
        <v>90000</v>
      </c>
      <c r="G20" s="4" t="s">
        <v>12</v>
      </c>
      <c r="H20" s="5">
        <v>2012</v>
      </c>
      <c r="I20" s="4" t="s">
        <v>145</v>
      </c>
    </row>
    <row r="21" spans="1:9" s="448" customFormat="1" ht="22.5" customHeight="1" x14ac:dyDescent="0.25">
      <c r="A21" s="88">
        <v>8</v>
      </c>
      <c r="B21" s="5" t="s">
        <v>974</v>
      </c>
      <c r="C21" s="4" t="s">
        <v>11</v>
      </c>
      <c r="D21" s="5">
        <v>1</v>
      </c>
      <c r="E21" s="83">
        <v>65000</v>
      </c>
      <c r="F21" s="23">
        <f t="shared" si="0"/>
        <v>65000</v>
      </c>
      <c r="G21" s="4" t="s">
        <v>12</v>
      </c>
      <c r="H21" s="5">
        <v>2009</v>
      </c>
      <c r="I21" s="4"/>
    </row>
    <row r="22" spans="1:9" s="448" customFormat="1" ht="22.5" customHeight="1" x14ac:dyDescent="0.25">
      <c r="A22" s="98">
        <v>9</v>
      </c>
      <c r="B22" s="5" t="s">
        <v>975</v>
      </c>
      <c r="C22" s="4" t="s">
        <v>11</v>
      </c>
      <c r="D22" s="5">
        <v>1</v>
      </c>
      <c r="E22" s="83">
        <v>82855</v>
      </c>
      <c r="F22" s="23">
        <f t="shared" si="0"/>
        <v>82855</v>
      </c>
      <c r="G22" s="4" t="s">
        <v>12</v>
      </c>
      <c r="H22" s="5">
        <v>2009</v>
      </c>
      <c r="I22" s="4"/>
    </row>
    <row r="23" spans="1:9" s="448" customFormat="1" ht="22.5" customHeight="1" x14ac:dyDescent="0.25">
      <c r="A23" s="98">
        <v>10</v>
      </c>
      <c r="B23" s="5" t="s">
        <v>345</v>
      </c>
      <c r="C23" s="4" t="s">
        <v>11</v>
      </c>
      <c r="D23" s="5">
        <v>4</v>
      </c>
      <c r="E23" s="412">
        <v>45000</v>
      </c>
      <c r="F23" s="23">
        <f t="shared" si="0"/>
        <v>180000</v>
      </c>
      <c r="G23" s="4" t="s">
        <v>12</v>
      </c>
      <c r="H23" s="5">
        <v>2009</v>
      </c>
      <c r="I23" s="4"/>
    </row>
    <row r="24" spans="1:9" s="448" customFormat="1" ht="22.5" customHeight="1" x14ac:dyDescent="0.25">
      <c r="A24" s="88">
        <v>11</v>
      </c>
      <c r="B24" s="5" t="s">
        <v>976</v>
      </c>
      <c r="C24" s="4" t="s">
        <v>11</v>
      </c>
      <c r="D24" s="5">
        <v>4</v>
      </c>
      <c r="E24" s="412">
        <v>30000</v>
      </c>
      <c r="F24" s="23">
        <f t="shared" si="0"/>
        <v>120000</v>
      </c>
      <c r="G24" s="4" t="s">
        <v>12</v>
      </c>
      <c r="H24" s="5">
        <v>2010</v>
      </c>
      <c r="I24" s="4"/>
    </row>
    <row r="25" spans="1:9" s="448" customFormat="1" ht="22.5" customHeight="1" x14ac:dyDescent="0.25">
      <c r="A25" s="98">
        <v>12</v>
      </c>
      <c r="B25" s="5" t="s">
        <v>977</v>
      </c>
      <c r="C25" s="4" t="s">
        <v>11</v>
      </c>
      <c r="D25" s="5">
        <v>2</v>
      </c>
      <c r="E25" s="412">
        <v>247500</v>
      </c>
      <c r="F25" s="23">
        <f t="shared" si="0"/>
        <v>495000</v>
      </c>
      <c r="G25" s="4" t="s">
        <v>12</v>
      </c>
      <c r="H25" s="5">
        <v>2013</v>
      </c>
      <c r="I25" s="4"/>
    </row>
    <row r="26" spans="1:9" s="448" customFormat="1" ht="22.5" customHeight="1" x14ac:dyDescent="0.25">
      <c r="A26" s="98">
        <v>13</v>
      </c>
      <c r="B26" s="5" t="s">
        <v>978</v>
      </c>
      <c r="C26" s="4" t="s">
        <v>11</v>
      </c>
      <c r="D26" s="5">
        <v>5</v>
      </c>
      <c r="E26" s="412">
        <v>33500</v>
      </c>
      <c r="F26" s="23">
        <f t="shared" si="0"/>
        <v>167500</v>
      </c>
      <c r="G26" s="4" t="s">
        <v>12</v>
      </c>
      <c r="H26" s="5">
        <v>2013</v>
      </c>
      <c r="I26" s="4"/>
    </row>
    <row r="27" spans="1:9" s="448" customFormat="1" ht="22.5" customHeight="1" x14ac:dyDescent="0.25">
      <c r="A27" s="88">
        <v>14</v>
      </c>
      <c r="B27" s="5" t="s">
        <v>978</v>
      </c>
      <c r="C27" s="4" t="s">
        <v>11</v>
      </c>
      <c r="D27" s="5">
        <v>2</v>
      </c>
      <c r="E27" s="412">
        <v>45000</v>
      </c>
      <c r="F27" s="23">
        <f t="shared" si="0"/>
        <v>90000</v>
      </c>
      <c r="G27" s="4" t="s">
        <v>12</v>
      </c>
      <c r="H27" s="5">
        <v>2013</v>
      </c>
      <c r="I27" s="4"/>
    </row>
    <row r="28" spans="1:9" s="448" customFormat="1" ht="22.5" customHeight="1" x14ac:dyDescent="0.25">
      <c r="A28" s="98">
        <v>15</v>
      </c>
      <c r="B28" s="5" t="s">
        <v>979</v>
      </c>
      <c r="C28" s="4" t="s">
        <v>11</v>
      </c>
      <c r="D28" s="5">
        <v>2</v>
      </c>
      <c r="E28" s="412">
        <v>32000</v>
      </c>
      <c r="F28" s="23">
        <f t="shared" si="0"/>
        <v>64000</v>
      </c>
      <c r="G28" s="4" t="s">
        <v>12</v>
      </c>
      <c r="H28" s="5">
        <v>2010</v>
      </c>
      <c r="I28" s="4"/>
    </row>
    <row r="29" spans="1:9" s="448" customFormat="1" ht="22.5" customHeight="1" x14ac:dyDescent="0.25">
      <c r="A29" s="98">
        <v>16</v>
      </c>
      <c r="B29" s="5" t="s">
        <v>2683</v>
      </c>
      <c r="C29" s="4" t="s">
        <v>11</v>
      </c>
      <c r="D29" s="5">
        <v>24</v>
      </c>
      <c r="E29" s="412">
        <v>17500</v>
      </c>
      <c r="F29" s="23">
        <f t="shared" si="0"/>
        <v>420000</v>
      </c>
      <c r="G29" s="4" t="s">
        <v>12</v>
      </c>
      <c r="H29" s="5">
        <v>2010</v>
      </c>
      <c r="I29" s="4"/>
    </row>
    <row r="30" spans="1:9" s="448" customFormat="1" ht="22.5" customHeight="1" x14ac:dyDescent="0.25">
      <c r="A30" s="88">
        <v>17</v>
      </c>
      <c r="B30" s="5" t="s">
        <v>183</v>
      </c>
      <c r="C30" s="4" t="s">
        <v>11</v>
      </c>
      <c r="D30" s="5">
        <v>4</v>
      </c>
      <c r="E30" s="412">
        <v>42000</v>
      </c>
      <c r="F30" s="23">
        <f t="shared" si="0"/>
        <v>168000</v>
      </c>
      <c r="G30" s="4" t="s">
        <v>12</v>
      </c>
      <c r="H30" s="5">
        <v>2010</v>
      </c>
      <c r="I30" s="4"/>
    </row>
    <row r="31" spans="1:9" s="448" customFormat="1" ht="22.5" customHeight="1" x14ac:dyDescent="0.25">
      <c r="A31" s="98">
        <v>18</v>
      </c>
      <c r="B31" s="5" t="s">
        <v>980</v>
      </c>
      <c r="C31" s="4" t="s">
        <v>11</v>
      </c>
      <c r="D31" s="5">
        <v>2</v>
      </c>
      <c r="E31" s="412">
        <v>93000</v>
      </c>
      <c r="F31" s="23">
        <f t="shared" si="0"/>
        <v>186000</v>
      </c>
      <c r="G31" s="4" t="s">
        <v>12</v>
      </c>
      <c r="H31" s="5">
        <v>2016</v>
      </c>
      <c r="I31" s="4"/>
    </row>
    <row r="32" spans="1:9" s="448" customFormat="1" ht="22.5" customHeight="1" x14ac:dyDescent="0.25">
      <c r="A32" s="98">
        <v>19</v>
      </c>
      <c r="B32" s="5" t="s">
        <v>981</v>
      </c>
      <c r="C32" s="4" t="s">
        <v>11</v>
      </c>
      <c r="D32" s="5">
        <v>2</v>
      </c>
      <c r="E32" s="412">
        <v>118000</v>
      </c>
      <c r="F32" s="23">
        <f t="shared" si="0"/>
        <v>236000</v>
      </c>
      <c r="G32" s="4" t="s">
        <v>12</v>
      </c>
      <c r="H32" s="5">
        <v>2016</v>
      </c>
      <c r="I32" s="4"/>
    </row>
    <row r="33" spans="1:11" s="448" customFormat="1" ht="22.5" customHeight="1" x14ac:dyDescent="0.25">
      <c r="A33" s="88">
        <v>20</v>
      </c>
      <c r="B33" s="5" t="s">
        <v>555</v>
      </c>
      <c r="C33" s="4" t="s">
        <v>11</v>
      </c>
      <c r="D33" s="5">
        <v>2</v>
      </c>
      <c r="E33" s="412">
        <v>25000</v>
      </c>
      <c r="F33" s="23">
        <f t="shared" si="0"/>
        <v>50000</v>
      </c>
      <c r="G33" s="4" t="s">
        <v>12</v>
      </c>
      <c r="H33" s="5">
        <v>2010</v>
      </c>
      <c r="I33" s="4"/>
    </row>
    <row r="34" spans="1:11" s="448" customFormat="1" ht="22.5" customHeight="1" x14ac:dyDescent="0.25">
      <c r="A34" s="98">
        <v>21</v>
      </c>
      <c r="B34" s="5" t="s">
        <v>982</v>
      </c>
      <c r="C34" s="4" t="s">
        <v>11</v>
      </c>
      <c r="D34" s="5">
        <v>2</v>
      </c>
      <c r="E34" s="412">
        <v>28000</v>
      </c>
      <c r="F34" s="23">
        <f t="shared" si="0"/>
        <v>56000</v>
      </c>
      <c r="G34" s="4" t="s">
        <v>12</v>
      </c>
      <c r="H34" s="5">
        <v>2016</v>
      </c>
      <c r="I34" s="4"/>
    </row>
    <row r="35" spans="1:11" s="448" customFormat="1" ht="22.5" customHeight="1" x14ac:dyDescent="0.25">
      <c r="A35" s="98">
        <v>22</v>
      </c>
      <c r="B35" s="5" t="s">
        <v>983</v>
      </c>
      <c r="C35" s="4" t="s">
        <v>11</v>
      </c>
      <c r="D35" s="5">
        <v>4</v>
      </c>
      <c r="E35" s="412">
        <v>40000</v>
      </c>
      <c r="F35" s="23">
        <f t="shared" si="0"/>
        <v>160000</v>
      </c>
      <c r="G35" s="4" t="s">
        <v>12</v>
      </c>
      <c r="H35" s="5">
        <v>2016</v>
      </c>
      <c r="I35" s="4"/>
    </row>
    <row r="36" spans="1:11" s="448" customFormat="1" ht="22.5" customHeight="1" x14ac:dyDescent="0.25">
      <c r="A36" s="88">
        <v>23</v>
      </c>
      <c r="B36" s="5" t="s">
        <v>984</v>
      </c>
      <c r="C36" s="4" t="s">
        <v>11</v>
      </c>
      <c r="D36" s="5">
        <v>1</v>
      </c>
      <c r="E36" s="127">
        <v>60000</v>
      </c>
      <c r="F36" s="23">
        <f t="shared" si="0"/>
        <v>60000</v>
      </c>
      <c r="G36" s="4" t="s">
        <v>12</v>
      </c>
      <c r="H36" s="5">
        <v>2013</v>
      </c>
      <c r="I36" s="4" t="s">
        <v>145</v>
      </c>
    </row>
    <row r="37" spans="1:11" s="448" customFormat="1" ht="22.5" customHeight="1" x14ac:dyDescent="0.25">
      <c r="A37" s="98">
        <v>24</v>
      </c>
      <c r="B37" s="5" t="s">
        <v>985</v>
      </c>
      <c r="C37" s="4" t="s">
        <v>11</v>
      </c>
      <c r="D37" s="5">
        <v>1</v>
      </c>
      <c r="E37" s="128">
        <v>80000</v>
      </c>
      <c r="F37" s="23">
        <f t="shared" si="0"/>
        <v>80000</v>
      </c>
      <c r="G37" s="4" t="s">
        <v>12</v>
      </c>
      <c r="H37" s="5">
        <v>2012</v>
      </c>
      <c r="I37" s="4" t="s">
        <v>145</v>
      </c>
    </row>
    <row r="38" spans="1:11" s="448" customFormat="1" ht="22.5" customHeight="1" x14ac:dyDescent="0.25">
      <c r="A38" s="98">
        <v>25</v>
      </c>
      <c r="B38" s="5" t="s">
        <v>986</v>
      </c>
      <c r="C38" s="4" t="s">
        <v>11</v>
      </c>
      <c r="D38" s="5">
        <v>4</v>
      </c>
      <c r="E38" s="128">
        <v>150000</v>
      </c>
      <c r="F38" s="23">
        <f t="shared" si="0"/>
        <v>600000</v>
      </c>
      <c r="G38" s="4" t="s">
        <v>12</v>
      </c>
      <c r="H38" s="5">
        <v>2013</v>
      </c>
      <c r="I38" s="4" t="s">
        <v>145</v>
      </c>
    </row>
    <row r="39" spans="1:11" s="448" customFormat="1" ht="22.5" customHeight="1" x14ac:dyDescent="0.25">
      <c r="A39" s="88">
        <v>26</v>
      </c>
      <c r="B39" s="5" t="s">
        <v>987</v>
      </c>
      <c r="C39" s="4" t="s">
        <v>11</v>
      </c>
      <c r="D39" s="259">
        <v>1</v>
      </c>
      <c r="E39" s="128">
        <v>35000</v>
      </c>
      <c r="F39" s="23">
        <f t="shared" si="0"/>
        <v>35000</v>
      </c>
      <c r="G39" s="4" t="s">
        <v>12</v>
      </c>
      <c r="H39" s="5">
        <v>2013</v>
      </c>
      <c r="I39" s="4" t="s">
        <v>145</v>
      </c>
    </row>
    <row r="40" spans="1:11" s="448" customFormat="1" ht="22.5" customHeight="1" x14ac:dyDescent="0.25">
      <c r="A40" s="98">
        <v>27</v>
      </c>
      <c r="B40" s="5" t="s">
        <v>974</v>
      </c>
      <c r="C40" s="4" t="s">
        <v>11</v>
      </c>
      <c r="D40" s="5">
        <v>1</v>
      </c>
      <c r="E40" s="128">
        <v>150000</v>
      </c>
      <c r="F40" s="23">
        <f t="shared" si="0"/>
        <v>150000</v>
      </c>
      <c r="G40" s="4" t="s">
        <v>12</v>
      </c>
      <c r="H40" s="5">
        <v>2013</v>
      </c>
      <c r="I40" s="4" t="s">
        <v>145</v>
      </c>
    </row>
    <row r="41" spans="1:11" s="448" customFormat="1" ht="22.5" customHeight="1" x14ac:dyDescent="0.25">
      <c r="A41" s="98">
        <v>28</v>
      </c>
      <c r="B41" s="5" t="s">
        <v>987</v>
      </c>
      <c r="C41" s="4" t="s">
        <v>11</v>
      </c>
      <c r="D41" s="5">
        <v>1</v>
      </c>
      <c r="E41" s="412">
        <v>45000</v>
      </c>
      <c r="F41" s="23">
        <f t="shared" si="0"/>
        <v>45000</v>
      </c>
      <c r="G41" s="4" t="s">
        <v>12</v>
      </c>
      <c r="H41" s="5">
        <v>2021</v>
      </c>
      <c r="I41" s="4"/>
    </row>
    <row r="42" spans="1:11" s="448" customFormat="1" ht="22.5" customHeight="1" x14ac:dyDescent="0.25">
      <c r="A42" s="88">
        <v>29</v>
      </c>
      <c r="B42" s="412" t="s">
        <v>989</v>
      </c>
      <c r="C42" s="4" t="s">
        <v>11</v>
      </c>
      <c r="D42" s="412">
        <v>2</v>
      </c>
      <c r="E42" s="412">
        <v>15000</v>
      </c>
      <c r="F42" s="23">
        <f t="shared" si="0"/>
        <v>30000</v>
      </c>
      <c r="G42" s="4" t="s">
        <v>106</v>
      </c>
      <c r="H42" s="4">
        <v>2023</v>
      </c>
      <c r="I42" s="4"/>
    </row>
    <row r="43" spans="1:11" s="448" customFormat="1" ht="56.25" customHeight="1" x14ac:dyDescent="0.25">
      <c r="A43" s="98">
        <v>30</v>
      </c>
      <c r="B43" s="412" t="s">
        <v>990</v>
      </c>
      <c r="C43" s="4" t="s">
        <v>11</v>
      </c>
      <c r="D43" s="412">
        <v>60</v>
      </c>
      <c r="E43" s="412">
        <v>7890</v>
      </c>
      <c r="F43" s="23">
        <f t="shared" si="0"/>
        <v>473400</v>
      </c>
      <c r="G43" s="4" t="s">
        <v>106</v>
      </c>
      <c r="H43" s="4">
        <v>2023</v>
      </c>
      <c r="I43" s="4"/>
    </row>
    <row r="44" spans="1:11" s="448" customFormat="1" ht="22.5" customHeight="1" x14ac:dyDescent="0.25">
      <c r="A44" s="98">
        <v>31</v>
      </c>
      <c r="B44" s="412" t="s">
        <v>605</v>
      </c>
      <c r="C44" s="4" t="s">
        <v>11</v>
      </c>
      <c r="D44" s="412">
        <v>1</v>
      </c>
      <c r="E44" s="412">
        <v>300000</v>
      </c>
      <c r="F44" s="23">
        <f t="shared" si="0"/>
        <v>300000</v>
      </c>
      <c r="G44" s="4" t="s">
        <v>12</v>
      </c>
      <c r="H44" s="4">
        <v>2010</v>
      </c>
      <c r="I44" s="4"/>
    </row>
    <row r="45" spans="1:11" s="448" customFormat="1" ht="22.5" customHeight="1" x14ac:dyDescent="0.25">
      <c r="A45" s="88">
        <v>32</v>
      </c>
      <c r="B45" s="41" t="s">
        <v>178</v>
      </c>
      <c r="C45" s="20" t="s">
        <v>11</v>
      </c>
      <c r="D45" s="41">
        <v>2</v>
      </c>
      <c r="E45" s="41">
        <v>46880</v>
      </c>
      <c r="F45" s="23">
        <f t="shared" si="0"/>
        <v>93760</v>
      </c>
      <c r="G45" s="20" t="s">
        <v>106</v>
      </c>
      <c r="H45" s="20">
        <v>2023</v>
      </c>
      <c r="I45" s="20"/>
    </row>
    <row r="46" spans="1:11" s="448" customFormat="1" ht="32.25" customHeight="1" x14ac:dyDescent="0.25">
      <c r="A46" s="98">
        <v>33</v>
      </c>
      <c r="B46" s="5" t="s">
        <v>2560</v>
      </c>
      <c r="C46" s="57" t="s">
        <v>11</v>
      </c>
      <c r="D46" s="57">
        <v>1</v>
      </c>
      <c r="E46" s="57">
        <v>396000</v>
      </c>
      <c r="F46" s="132">
        <f t="shared" si="0"/>
        <v>396000</v>
      </c>
      <c r="G46" s="57" t="s">
        <v>106</v>
      </c>
      <c r="H46" s="57">
        <v>2024</v>
      </c>
      <c r="I46" s="4"/>
    </row>
    <row r="47" spans="1:11" s="448" customFormat="1" ht="36.75" customHeight="1" thickBot="1" x14ac:dyDescent="0.3">
      <c r="A47" s="98">
        <v>34</v>
      </c>
      <c r="B47" s="15" t="s">
        <v>2472</v>
      </c>
      <c r="C47" s="16" t="s">
        <v>11</v>
      </c>
      <c r="D47" s="16">
        <v>1</v>
      </c>
      <c r="E47" s="16">
        <v>170000</v>
      </c>
      <c r="F47" s="16">
        <v>170000</v>
      </c>
      <c r="G47" s="57" t="s">
        <v>106</v>
      </c>
      <c r="H47" s="16">
        <v>2024</v>
      </c>
      <c r="I47" s="214"/>
      <c r="J47" s="260"/>
      <c r="K47" s="261"/>
    </row>
    <row r="48" spans="1:11" s="448" customFormat="1" ht="22.5" customHeight="1" thickBot="1" x14ac:dyDescent="0.3">
      <c r="A48" s="262"/>
      <c r="B48" s="135" t="s">
        <v>141</v>
      </c>
      <c r="C48" s="36"/>
      <c r="D48" s="136">
        <f>SUM(D14:D47)</f>
        <v>149</v>
      </c>
      <c r="E48" s="137" t="s">
        <v>142</v>
      </c>
      <c r="F48" s="35">
        <f>SUM(F14:F47)</f>
        <v>50040370</v>
      </c>
      <c r="G48" s="36"/>
      <c r="H48" s="36"/>
      <c r="I48" s="36"/>
    </row>
    <row r="49" spans="1:16" s="448" customFormat="1" ht="22.5" customHeight="1" thickBot="1" x14ac:dyDescent="0.3">
      <c r="B49" s="95"/>
      <c r="C49" s="61"/>
      <c r="D49" s="130"/>
      <c r="E49" s="131"/>
      <c r="F49" s="61"/>
      <c r="G49" s="61"/>
      <c r="H49" s="61"/>
      <c r="I49" s="61"/>
    </row>
    <row r="50" spans="1:16" s="151" customFormat="1" ht="102" customHeight="1" thickBot="1" x14ac:dyDescent="0.3">
      <c r="A50" s="99" t="s">
        <v>3</v>
      </c>
      <c r="B50" s="32" t="s">
        <v>4</v>
      </c>
      <c r="C50" s="33" t="s">
        <v>5</v>
      </c>
      <c r="D50" s="34" t="s">
        <v>6</v>
      </c>
      <c r="E50" s="32" t="s">
        <v>7</v>
      </c>
      <c r="F50" s="32" t="s">
        <v>8</v>
      </c>
      <c r="G50" s="32" t="s">
        <v>9</v>
      </c>
      <c r="H50" s="66" t="s">
        <v>3029</v>
      </c>
      <c r="I50" s="35" t="s">
        <v>10</v>
      </c>
    </row>
    <row r="51" spans="1:16" ht="17.25" customHeight="1" thickBot="1" x14ac:dyDescent="0.3">
      <c r="A51" s="242">
        <v>1</v>
      </c>
      <c r="B51" s="243">
        <v>2</v>
      </c>
      <c r="C51" s="244">
        <v>3</v>
      </c>
      <c r="D51" s="244">
        <v>4</v>
      </c>
      <c r="E51" s="244">
        <v>5</v>
      </c>
      <c r="F51" s="244">
        <v>6</v>
      </c>
      <c r="G51" s="244">
        <v>7</v>
      </c>
      <c r="H51" s="244">
        <v>8</v>
      </c>
      <c r="I51" s="245">
        <v>9</v>
      </c>
    </row>
    <row r="52" spans="1:16" s="448" customFormat="1" ht="22.5" customHeight="1" x14ac:dyDescent="0.25">
      <c r="A52" s="88">
        <v>35</v>
      </c>
      <c r="B52" s="5" t="s">
        <v>2712</v>
      </c>
      <c r="C52" s="4" t="s">
        <v>11</v>
      </c>
      <c r="D52" s="5">
        <v>2</v>
      </c>
      <c r="E52" s="412">
        <v>24020</v>
      </c>
      <c r="F52" s="132">
        <f>D52*E52</f>
        <v>48040</v>
      </c>
      <c r="G52" s="4" t="s">
        <v>12</v>
      </c>
      <c r="H52" s="4">
        <v>1960</v>
      </c>
      <c r="I52" s="61"/>
    </row>
    <row r="53" spans="1:16" s="448" customFormat="1" ht="22.5" customHeight="1" x14ac:dyDescent="0.25">
      <c r="A53" s="88">
        <v>36</v>
      </c>
      <c r="B53" s="5" t="s">
        <v>991</v>
      </c>
      <c r="C53" s="4" t="s">
        <v>11</v>
      </c>
      <c r="D53" s="5">
        <v>1</v>
      </c>
      <c r="E53" s="132">
        <v>21482</v>
      </c>
      <c r="F53" s="132">
        <f>D53*E53</f>
        <v>21482</v>
      </c>
      <c r="G53" s="4" t="s">
        <v>12</v>
      </c>
      <c r="H53" s="128">
        <v>1970</v>
      </c>
      <c r="I53" s="4"/>
    </row>
    <row r="54" spans="1:16" s="448" customFormat="1" ht="22.5" customHeight="1" x14ac:dyDescent="0.25">
      <c r="A54" s="88">
        <v>37</v>
      </c>
      <c r="B54" s="5" t="s">
        <v>992</v>
      </c>
      <c r="C54" s="4" t="s">
        <v>11</v>
      </c>
      <c r="D54" s="5">
        <v>12</v>
      </c>
      <c r="E54" s="412">
        <v>7750</v>
      </c>
      <c r="F54" s="132">
        <f t="shared" ref="F54:F71" si="1">D54*E54</f>
        <v>93000</v>
      </c>
      <c r="G54" s="4" t="s">
        <v>12</v>
      </c>
      <c r="H54" s="133">
        <v>2013</v>
      </c>
      <c r="I54" s="4"/>
    </row>
    <row r="55" spans="1:16" s="448" customFormat="1" ht="22.5" customHeight="1" x14ac:dyDescent="0.25">
      <c r="A55" s="88">
        <v>38</v>
      </c>
      <c r="B55" s="5" t="s">
        <v>36</v>
      </c>
      <c r="C55" s="4" t="s">
        <v>11</v>
      </c>
      <c r="D55" s="5">
        <v>6</v>
      </c>
      <c r="E55" s="412">
        <v>15000</v>
      </c>
      <c r="F55" s="132">
        <f t="shared" si="1"/>
        <v>90000</v>
      </c>
      <c r="G55" s="4" t="s">
        <v>12</v>
      </c>
      <c r="H55" s="128">
        <v>2013</v>
      </c>
      <c r="I55" s="4"/>
    </row>
    <row r="56" spans="1:16" s="448" customFormat="1" ht="22.5" customHeight="1" x14ac:dyDescent="0.25">
      <c r="A56" s="88">
        <v>39</v>
      </c>
      <c r="B56" s="5" t="s">
        <v>993</v>
      </c>
      <c r="C56" s="4" t="s">
        <v>11</v>
      </c>
      <c r="D56" s="5">
        <v>2</v>
      </c>
      <c r="E56" s="412">
        <v>231</v>
      </c>
      <c r="F56" s="132">
        <f t="shared" si="1"/>
        <v>462</v>
      </c>
      <c r="G56" s="4" t="s">
        <v>12</v>
      </c>
      <c r="H56" s="128">
        <v>1960</v>
      </c>
      <c r="I56" s="4"/>
    </row>
    <row r="57" spans="1:16" s="448" customFormat="1" ht="22.5" customHeight="1" x14ac:dyDescent="0.25">
      <c r="A57" s="88">
        <v>40</v>
      </c>
      <c r="B57" s="5" t="s">
        <v>994</v>
      </c>
      <c r="C57" s="4" t="s">
        <v>11</v>
      </c>
      <c r="D57" s="5">
        <v>1</v>
      </c>
      <c r="E57" s="412">
        <v>77</v>
      </c>
      <c r="F57" s="132">
        <f t="shared" si="1"/>
        <v>77</v>
      </c>
      <c r="G57" s="4" t="s">
        <v>12</v>
      </c>
      <c r="H57" s="128">
        <v>2000</v>
      </c>
      <c r="I57" s="4"/>
    </row>
    <row r="58" spans="1:16" s="448" customFormat="1" ht="22.5" customHeight="1" x14ac:dyDescent="0.25">
      <c r="A58" s="88">
        <v>41</v>
      </c>
      <c r="B58" s="5" t="s">
        <v>995</v>
      </c>
      <c r="C58" s="4" t="s">
        <v>11</v>
      </c>
      <c r="D58" s="5">
        <v>26</v>
      </c>
      <c r="E58" s="412">
        <v>7443</v>
      </c>
      <c r="F58" s="132">
        <f t="shared" si="1"/>
        <v>193518</v>
      </c>
      <c r="G58" s="4" t="s">
        <v>12</v>
      </c>
      <c r="H58" s="128">
        <v>2013</v>
      </c>
      <c r="I58" s="4"/>
    </row>
    <row r="59" spans="1:16" s="448" customFormat="1" ht="22.5" customHeight="1" x14ac:dyDescent="0.25">
      <c r="A59" s="88">
        <v>42</v>
      </c>
      <c r="B59" s="412" t="s">
        <v>996</v>
      </c>
      <c r="C59" s="4" t="s">
        <v>11</v>
      </c>
      <c r="D59" s="412">
        <v>120</v>
      </c>
      <c r="E59" s="105">
        <v>6500</v>
      </c>
      <c r="F59" s="132">
        <f t="shared" si="1"/>
        <v>780000</v>
      </c>
      <c r="G59" s="4" t="s">
        <v>12</v>
      </c>
      <c r="H59" s="4">
        <v>2018</v>
      </c>
      <c r="I59" s="105" t="s">
        <v>697</v>
      </c>
    </row>
    <row r="60" spans="1:16" s="448" customFormat="1" ht="22.5" customHeight="1" x14ac:dyDescent="0.25">
      <c r="A60" s="88">
        <v>43</v>
      </c>
      <c r="B60" s="5" t="s">
        <v>669</v>
      </c>
      <c r="C60" s="4" t="s">
        <v>11</v>
      </c>
      <c r="D60" s="5">
        <v>3</v>
      </c>
      <c r="E60" s="412">
        <v>18250</v>
      </c>
      <c r="F60" s="132">
        <f t="shared" si="1"/>
        <v>54750</v>
      </c>
      <c r="G60" s="4" t="s">
        <v>12</v>
      </c>
      <c r="H60" s="128">
        <v>2010</v>
      </c>
      <c r="I60" s="4"/>
    </row>
    <row r="61" spans="1:16" s="448" customFormat="1" ht="22.5" customHeight="1" x14ac:dyDescent="0.25">
      <c r="A61" s="88">
        <v>44</v>
      </c>
      <c r="B61" s="5" t="s">
        <v>501</v>
      </c>
      <c r="C61" s="4" t="s">
        <v>11</v>
      </c>
      <c r="D61" s="5">
        <v>1</v>
      </c>
      <c r="E61" s="412">
        <v>10000</v>
      </c>
      <c r="F61" s="132">
        <f t="shared" si="1"/>
        <v>10000</v>
      </c>
      <c r="G61" s="4" t="s">
        <v>12</v>
      </c>
      <c r="H61" s="128">
        <v>2010</v>
      </c>
      <c r="I61" s="4"/>
    </row>
    <row r="62" spans="1:16" s="448" customFormat="1" ht="22.5" customHeight="1" x14ac:dyDescent="0.25">
      <c r="A62" s="88">
        <v>45</v>
      </c>
      <c r="B62" s="5" t="s">
        <v>509</v>
      </c>
      <c r="C62" s="4" t="s">
        <v>11</v>
      </c>
      <c r="D62" s="5">
        <v>2</v>
      </c>
      <c r="E62" s="412">
        <v>15000</v>
      </c>
      <c r="F62" s="132">
        <f t="shared" si="1"/>
        <v>30000</v>
      </c>
      <c r="G62" s="4" t="s">
        <v>12</v>
      </c>
      <c r="H62" s="133">
        <v>2010</v>
      </c>
      <c r="I62" s="4"/>
    </row>
    <row r="63" spans="1:16" s="448" customFormat="1" ht="22.5" customHeight="1" x14ac:dyDescent="0.25">
      <c r="A63" s="88">
        <v>46</v>
      </c>
      <c r="B63" s="5" t="s">
        <v>997</v>
      </c>
      <c r="C63" s="4" t="s">
        <v>11</v>
      </c>
      <c r="D63" s="5">
        <v>13</v>
      </c>
      <c r="E63" s="412">
        <v>9000</v>
      </c>
      <c r="F63" s="132">
        <f t="shared" si="1"/>
        <v>117000</v>
      </c>
      <c r="G63" s="412" t="s">
        <v>12</v>
      </c>
      <c r="H63" s="133">
        <v>2013</v>
      </c>
      <c r="I63" s="412"/>
      <c r="J63" s="561"/>
      <c r="K63" s="562"/>
      <c r="L63" s="562"/>
      <c r="M63" s="562"/>
      <c r="N63" s="562"/>
      <c r="O63" s="562"/>
      <c r="P63" s="562"/>
    </row>
    <row r="64" spans="1:16" s="448" customFormat="1" ht="22.5" customHeight="1" x14ac:dyDescent="0.25">
      <c r="A64" s="88">
        <v>47</v>
      </c>
      <c r="B64" s="134" t="s">
        <v>998</v>
      </c>
      <c r="C64" s="4" t="s">
        <v>11</v>
      </c>
      <c r="D64" s="5">
        <v>3</v>
      </c>
      <c r="E64" s="412">
        <v>12000</v>
      </c>
      <c r="F64" s="132">
        <f t="shared" si="1"/>
        <v>36000</v>
      </c>
      <c r="G64" s="412" t="s">
        <v>12</v>
      </c>
      <c r="H64" s="133">
        <v>2016</v>
      </c>
      <c r="I64" s="4"/>
    </row>
    <row r="65" spans="1:11" s="448" customFormat="1" ht="32.25" customHeight="1" x14ac:dyDescent="0.25">
      <c r="A65" s="88">
        <v>48</v>
      </c>
      <c r="B65" s="134" t="s">
        <v>999</v>
      </c>
      <c r="C65" s="4" t="s">
        <v>11</v>
      </c>
      <c r="D65" s="5">
        <v>1</v>
      </c>
      <c r="E65" s="412">
        <v>5000</v>
      </c>
      <c r="F65" s="132">
        <f t="shared" si="1"/>
        <v>5000</v>
      </c>
      <c r="G65" s="412" t="s">
        <v>12</v>
      </c>
      <c r="H65" s="133">
        <v>2016</v>
      </c>
      <c r="I65" s="4"/>
    </row>
    <row r="66" spans="1:11" s="448" customFormat="1" ht="22.5" customHeight="1" x14ac:dyDescent="0.25">
      <c r="A66" s="88">
        <v>49</v>
      </c>
      <c r="B66" s="134" t="s">
        <v>1000</v>
      </c>
      <c r="C66" s="4" t="s">
        <v>11</v>
      </c>
      <c r="D66" s="5">
        <v>1</v>
      </c>
      <c r="E66" s="412">
        <v>4200</v>
      </c>
      <c r="F66" s="132">
        <f t="shared" si="1"/>
        <v>4200</v>
      </c>
      <c r="G66" s="412" t="s">
        <v>12</v>
      </c>
      <c r="H66" s="133">
        <v>2016</v>
      </c>
      <c r="I66" s="4"/>
    </row>
    <row r="67" spans="1:11" s="448" customFormat="1" ht="22.5" customHeight="1" x14ac:dyDescent="0.25">
      <c r="A67" s="88">
        <v>50</v>
      </c>
      <c r="B67" s="5" t="s">
        <v>988</v>
      </c>
      <c r="C67" s="4" t="s">
        <v>11</v>
      </c>
      <c r="D67" s="5">
        <v>17</v>
      </c>
      <c r="E67" s="412">
        <v>18000</v>
      </c>
      <c r="F67" s="132">
        <f t="shared" si="1"/>
        <v>306000</v>
      </c>
      <c r="G67" s="412" t="s">
        <v>12</v>
      </c>
      <c r="H67" s="4">
        <v>2016</v>
      </c>
      <c r="I67" s="4"/>
    </row>
    <row r="68" spans="1:11" s="448" customFormat="1" ht="22.5" customHeight="1" x14ac:dyDescent="0.25">
      <c r="A68" s="88">
        <v>51</v>
      </c>
      <c r="B68" s="5" t="s">
        <v>1001</v>
      </c>
      <c r="C68" s="4" t="s">
        <v>11</v>
      </c>
      <c r="D68" s="5">
        <v>1</v>
      </c>
      <c r="E68" s="412">
        <v>28000</v>
      </c>
      <c r="F68" s="132">
        <f t="shared" si="1"/>
        <v>28000</v>
      </c>
      <c r="G68" s="4" t="s">
        <v>12</v>
      </c>
      <c r="H68" s="4">
        <v>2016</v>
      </c>
      <c r="I68" s="4"/>
    </row>
    <row r="69" spans="1:11" s="448" customFormat="1" ht="22.5" customHeight="1" x14ac:dyDescent="0.25">
      <c r="A69" s="88">
        <v>52</v>
      </c>
      <c r="B69" s="5" t="s">
        <v>1002</v>
      </c>
      <c r="C69" s="4" t="s">
        <v>11</v>
      </c>
      <c r="D69" s="5">
        <v>3</v>
      </c>
      <c r="E69" s="412">
        <v>55000</v>
      </c>
      <c r="F69" s="132">
        <f t="shared" si="1"/>
        <v>165000</v>
      </c>
      <c r="G69" s="4" t="s">
        <v>12</v>
      </c>
      <c r="H69" s="4">
        <v>2016</v>
      </c>
      <c r="I69" s="4"/>
    </row>
    <row r="70" spans="1:11" s="448" customFormat="1" ht="22.5" customHeight="1" x14ac:dyDescent="0.25">
      <c r="A70" s="88">
        <v>53</v>
      </c>
      <c r="B70" s="412" t="s">
        <v>217</v>
      </c>
      <c r="C70" s="4" t="s">
        <v>11</v>
      </c>
      <c r="D70" s="412">
        <v>1</v>
      </c>
      <c r="E70" s="412">
        <v>24000</v>
      </c>
      <c r="F70" s="132">
        <f t="shared" si="1"/>
        <v>24000</v>
      </c>
      <c r="G70" s="4" t="s">
        <v>106</v>
      </c>
      <c r="H70" s="4">
        <v>2023</v>
      </c>
      <c r="I70" s="4"/>
    </row>
    <row r="71" spans="1:11" s="448" customFormat="1" ht="22.5" customHeight="1" x14ac:dyDescent="0.25">
      <c r="A71" s="88">
        <v>54</v>
      </c>
      <c r="B71" s="412" t="s">
        <v>1003</v>
      </c>
      <c r="C71" s="4" t="s">
        <v>11</v>
      </c>
      <c r="D71" s="412">
        <v>3</v>
      </c>
      <c r="E71" s="412">
        <v>10000</v>
      </c>
      <c r="F71" s="132">
        <f t="shared" si="1"/>
        <v>30000</v>
      </c>
      <c r="G71" s="4" t="s">
        <v>106</v>
      </c>
      <c r="H71" s="4">
        <v>2023</v>
      </c>
      <c r="I71" s="4"/>
    </row>
    <row r="72" spans="1:11" s="448" customFormat="1" ht="22.5" customHeight="1" x14ac:dyDescent="0.25">
      <c r="A72" s="88">
        <v>55</v>
      </c>
      <c r="B72" s="412" t="s">
        <v>1004</v>
      </c>
      <c r="C72" s="4" t="s">
        <v>11</v>
      </c>
      <c r="D72" s="412">
        <v>13</v>
      </c>
      <c r="E72" s="412">
        <v>19600</v>
      </c>
      <c r="F72" s="132">
        <f>D72*E72</f>
        <v>254800</v>
      </c>
      <c r="G72" s="4" t="s">
        <v>106</v>
      </c>
      <c r="H72" s="4">
        <v>2023</v>
      </c>
      <c r="I72" s="4"/>
    </row>
    <row r="73" spans="1:11" s="448" customFormat="1" ht="37.5" customHeight="1" thickBot="1" x14ac:dyDescent="0.3">
      <c r="A73" s="88">
        <v>56</v>
      </c>
      <c r="B73" s="18" t="s">
        <v>2473</v>
      </c>
      <c r="C73" s="19" t="s">
        <v>11</v>
      </c>
      <c r="D73" s="19">
        <v>1</v>
      </c>
      <c r="E73" s="19">
        <v>6800</v>
      </c>
      <c r="F73" s="19">
        <v>6800</v>
      </c>
      <c r="G73" s="4" t="s">
        <v>106</v>
      </c>
      <c r="H73" s="19">
        <v>2024</v>
      </c>
      <c r="I73" s="271"/>
      <c r="J73" s="260"/>
      <c r="K73" s="261"/>
    </row>
    <row r="74" spans="1:11" s="448" customFormat="1" ht="17.25" customHeight="1" thickBot="1" x14ac:dyDescent="0.3">
      <c r="A74" s="267"/>
      <c r="B74" s="36" t="s">
        <v>141</v>
      </c>
      <c r="C74" s="36"/>
      <c r="D74" s="36">
        <f>SUM(D52:D73)</f>
        <v>233</v>
      </c>
      <c r="E74" s="36" t="s">
        <v>142</v>
      </c>
      <c r="F74" s="36">
        <f>SUM(F52:F73)</f>
        <v>2298129</v>
      </c>
      <c r="G74" s="36"/>
      <c r="H74" s="36"/>
      <c r="I74" s="36"/>
    </row>
    <row r="75" spans="1:11" s="448" customFormat="1" ht="22.5" customHeight="1" x14ac:dyDescent="0.25"/>
    <row r="76" spans="1:11" ht="22.5" customHeight="1" x14ac:dyDescent="0.25">
      <c r="A76" s="530" t="s">
        <v>2724</v>
      </c>
      <c r="B76" s="530"/>
      <c r="C76" s="530"/>
      <c r="D76" s="530"/>
      <c r="E76" s="530"/>
      <c r="F76" s="530"/>
      <c r="G76" s="530"/>
      <c r="H76" s="530"/>
    </row>
    <row r="77" spans="1:11" ht="22.5" customHeight="1" x14ac:dyDescent="0.25">
      <c r="A77" s="409"/>
      <c r="B77" s="409"/>
      <c r="C77" s="409"/>
      <c r="D77" s="409"/>
      <c r="E77" s="409"/>
      <c r="F77" s="409"/>
      <c r="G77" s="409"/>
      <c r="H77" s="409"/>
    </row>
    <row r="78" spans="1:11" s="169" customFormat="1" ht="22.5" customHeight="1" x14ac:dyDescent="0.35">
      <c r="A78" s="410"/>
      <c r="B78" s="411" t="s">
        <v>2794</v>
      </c>
      <c r="C78" s="263"/>
      <c r="D78" s="263"/>
      <c r="E78" s="263"/>
      <c r="F78" s="410"/>
      <c r="G78" s="410"/>
      <c r="H78" s="264"/>
      <c r="I78" s="410"/>
    </row>
    <row r="79" spans="1:11" s="169" customFormat="1" ht="22.5" customHeight="1" x14ac:dyDescent="0.35">
      <c r="A79" s="410"/>
      <c r="B79" s="411" t="s">
        <v>2795</v>
      </c>
      <c r="C79" s="263"/>
      <c r="D79" s="263"/>
      <c r="E79" s="263"/>
      <c r="F79" s="411"/>
      <c r="G79" s="411" t="s">
        <v>2734</v>
      </c>
      <c r="H79" s="411" t="s">
        <v>2796</v>
      </c>
      <c r="I79" s="411"/>
    </row>
    <row r="80" spans="1:11" ht="22.5" customHeight="1" x14ac:dyDescent="0.25">
      <c r="B80" s="183"/>
    </row>
    <row r="81" spans="1:10" s="232" customFormat="1" ht="22.5" customHeight="1" x14ac:dyDescent="0.35">
      <c r="A81" s="227"/>
      <c r="B81" s="228" t="s">
        <v>2723</v>
      </c>
      <c r="C81" s="228"/>
      <c r="D81" s="229"/>
      <c r="E81" s="229"/>
      <c r="F81" s="230"/>
      <c r="G81" s="227"/>
      <c r="H81" s="227"/>
      <c r="I81" s="231"/>
      <c r="J81" s="227"/>
    </row>
    <row r="82" spans="1:10" s="448" customFormat="1" ht="22.5" customHeight="1" x14ac:dyDescent="0.25">
      <c r="A82" s="93"/>
      <c r="B82" s="233"/>
      <c r="C82" s="233"/>
      <c r="D82" s="234"/>
      <c r="E82" s="234"/>
      <c r="F82" s="235"/>
      <c r="G82" s="93"/>
      <c r="H82" s="93"/>
      <c r="I82" s="236"/>
      <c r="J82" s="93"/>
    </row>
    <row r="83" spans="1:10" s="169" customFormat="1" ht="22.5" customHeight="1" x14ac:dyDescent="0.35">
      <c r="A83" s="410"/>
      <c r="B83" s="411" t="s">
        <v>2443</v>
      </c>
      <c r="C83" s="419"/>
      <c r="D83" s="419"/>
      <c r="E83" s="419"/>
      <c r="F83" s="410"/>
      <c r="G83" s="410"/>
      <c r="H83" s="156"/>
      <c r="I83" s="410"/>
    </row>
    <row r="84" spans="1:10" s="169" customFormat="1" ht="22.5" customHeight="1" x14ac:dyDescent="0.35">
      <c r="A84" s="410"/>
      <c r="B84" s="411" t="s">
        <v>2442</v>
      </c>
      <c r="C84" s="419"/>
      <c r="D84" s="419"/>
      <c r="E84" s="419"/>
      <c r="F84" s="410"/>
      <c r="G84" s="411" t="s">
        <v>2798</v>
      </c>
      <c r="H84" s="539" t="s">
        <v>2738</v>
      </c>
      <c r="I84" s="539"/>
    </row>
    <row r="85" spans="1:10" s="169" customFormat="1" ht="22.5" customHeight="1" x14ac:dyDescent="0.35">
      <c r="A85" s="410"/>
      <c r="B85" s="411"/>
      <c r="C85" s="263"/>
      <c r="D85" s="263"/>
      <c r="E85" s="263"/>
      <c r="F85" s="410"/>
      <c r="G85" s="265"/>
      <c r="H85" s="265"/>
      <c r="I85" s="265"/>
    </row>
    <row r="86" spans="1:10" s="169" customFormat="1" ht="22.5" customHeight="1" x14ac:dyDescent="0.35">
      <c r="A86" s="410"/>
      <c r="B86" s="411" t="s">
        <v>2794</v>
      </c>
      <c r="C86" s="263"/>
      <c r="D86" s="263"/>
      <c r="E86" s="263"/>
      <c r="F86" s="410"/>
      <c r="G86" s="410"/>
      <c r="H86" s="264"/>
      <c r="I86" s="410"/>
    </row>
    <row r="87" spans="1:10" s="169" customFormat="1" ht="22.5" customHeight="1" x14ac:dyDescent="0.35">
      <c r="A87" s="410"/>
      <c r="B87" s="411" t="s">
        <v>2797</v>
      </c>
      <c r="C87" s="263"/>
      <c r="D87" s="263"/>
      <c r="E87" s="263"/>
      <c r="F87" s="411"/>
      <c r="G87" s="411" t="s">
        <v>2798</v>
      </c>
      <c r="H87" s="411" t="s">
        <v>2799</v>
      </c>
      <c r="I87" s="411"/>
    </row>
    <row r="88" spans="1:10" s="169" customFormat="1" ht="22.5" customHeight="1" x14ac:dyDescent="0.35">
      <c r="A88" s="410"/>
      <c r="B88" s="411"/>
      <c r="C88" s="263"/>
      <c r="D88" s="263"/>
      <c r="E88" s="263"/>
      <c r="F88" s="411"/>
      <c r="G88" s="411"/>
      <c r="H88" s="411"/>
      <c r="I88" s="411"/>
    </row>
    <row r="89" spans="1:10" s="169" customFormat="1" ht="22.5" customHeight="1" x14ac:dyDescent="0.35">
      <c r="A89" s="410"/>
      <c r="B89" s="266" t="s">
        <v>2722</v>
      </c>
      <c r="C89" s="266"/>
      <c r="D89" s="266"/>
      <c r="E89" s="266"/>
      <c r="F89" s="419"/>
      <c r="G89" s="410"/>
      <c r="H89" s="410"/>
      <c r="I89" s="156"/>
      <c r="J89" s="410"/>
    </row>
    <row r="90" spans="1:10" s="169" customFormat="1" ht="22.5" customHeight="1" x14ac:dyDescent="0.35">
      <c r="A90" s="410"/>
      <c r="B90" s="266" t="s">
        <v>2735</v>
      </c>
      <c r="C90" s="266"/>
      <c r="D90" s="266"/>
      <c r="E90" s="266"/>
      <c r="F90" s="419"/>
      <c r="G90" s="411" t="s">
        <v>2798</v>
      </c>
      <c r="H90" s="538" t="s">
        <v>2736</v>
      </c>
      <c r="I90" s="538"/>
      <c r="J90" s="410"/>
    </row>
    <row r="91" spans="1:10" s="169" customFormat="1" ht="22.5" customHeight="1" x14ac:dyDescent="0.35"/>
    <row r="92" spans="1:10" s="169" customFormat="1" ht="22.5" customHeight="1" x14ac:dyDescent="0.35">
      <c r="A92" s="410"/>
      <c r="B92" s="411" t="s">
        <v>2794</v>
      </c>
      <c r="C92" s="263"/>
      <c r="D92" s="263"/>
      <c r="E92" s="263"/>
      <c r="F92" s="410"/>
      <c r="G92" s="410"/>
      <c r="H92" s="264"/>
      <c r="I92" s="410"/>
    </row>
    <row r="93" spans="1:10" s="169" customFormat="1" ht="22.5" customHeight="1" x14ac:dyDescent="0.35">
      <c r="A93" s="410"/>
      <c r="B93" s="411" t="s">
        <v>2801</v>
      </c>
      <c r="C93" s="263"/>
      <c r="D93" s="263"/>
      <c r="E93" s="263"/>
      <c r="F93" s="411"/>
      <c r="G93" s="411" t="s">
        <v>2798</v>
      </c>
      <c r="H93" s="411" t="s">
        <v>2800</v>
      </c>
      <c r="I93" s="411"/>
    </row>
    <row r="94" spans="1:10" s="169" customFormat="1" ht="22.5" customHeight="1" x14ac:dyDescent="0.35"/>
    <row r="95" spans="1:10" s="169" customFormat="1" ht="22.5" customHeight="1" x14ac:dyDescent="0.35">
      <c r="B95" s="169" t="s">
        <v>2728</v>
      </c>
      <c r="G95" s="169" t="s">
        <v>2734</v>
      </c>
      <c r="H95" s="169" t="s">
        <v>2731</v>
      </c>
    </row>
    <row r="96" spans="1:10" s="169" customFormat="1" ht="22.5" customHeight="1" x14ac:dyDescent="0.35"/>
    <row r="97" spans="1:10" s="169" customFormat="1" ht="22.5" customHeight="1" x14ac:dyDescent="0.35">
      <c r="B97" s="563" t="s">
        <v>2836</v>
      </c>
      <c r="C97" s="563"/>
      <c r="D97" s="563"/>
      <c r="E97" s="563"/>
      <c r="G97" s="169" t="s">
        <v>2732</v>
      </c>
      <c r="H97" s="169" t="s">
        <v>2880</v>
      </c>
    </row>
    <row r="98" spans="1:10" s="169" customFormat="1" ht="22.5" customHeight="1" x14ac:dyDescent="0.35">
      <c r="B98" s="419"/>
      <c r="C98" s="419"/>
      <c r="D98" s="419"/>
      <c r="E98" s="419"/>
    </row>
    <row r="99" spans="1:10" s="169" customFormat="1" ht="22.5" customHeight="1" x14ac:dyDescent="0.35">
      <c r="B99" s="563" t="s">
        <v>2446</v>
      </c>
      <c r="C99" s="563"/>
      <c r="D99" s="563"/>
      <c r="E99" s="563"/>
      <c r="G99" s="169" t="s">
        <v>2732</v>
      </c>
      <c r="H99" s="169" t="s">
        <v>2835</v>
      </c>
      <c r="I99" s="202"/>
      <c r="J99" s="410"/>
    </row>
    <row r="100" spans="1:10" s="169" customFormat="1" ht="22.5" customHeight="1" x14ac:dyDescent="0.35">
      <c r="B100" s="419"/>
      <c r="C100" s="419"/>
      <c r="D100" s="419"/>
      <c r="E100" s="419"/>
      <c r="I100" s="202"/>
      <c r="J100" s="410"/>
    </row>
    <row r="101" spans="1:10" s="169" customFormat="1" ht="22.5" customHeight="1" x14ac:dyDescent="0.35">
      <c r="B101" s="419"/>
      <c r="C101" s="419"/>
      <c r="D101" s="419"/>
      <c r="E101" s="419"/>
      <c r="I101" s="202"/>
      <c r="J101" s="410"/>
    </row>
    <row r="102" spans="1:10" s="169" customFormat="1" ht="22.5" customHeight="1" x14ac:dyDescent="0.35">
      <c r="B102" s="419"/>
      <c r="C102" s="419"/>
      <c r="D102" s="419"/>
      <c r="E102" s="419"/>
      <c r="I102" s="202"/>
      <c r="J102" s="410"/>
    </row>
    <row r="103" spans="1:10" ht="27" x14ac:dyDescent="0.45">
      <c r="A103" s="308"/>
      <c r="B103" s="309"/>
      <c r="C103" s="308"/>
      <c r="D103" s="308"/>
      <c r="E103" s="308"/>
      <c r="F103" s="533" t="s">
        <v>3139</v>
      </c>
      <c r="G103" s="534"/>
      <c r="H103" s="534"/>
      <c r="I103" s="534"/>
      <c r="J103" s="448"/>
    </row>
    <row r="104" spans="1:10" ht="27" x14ac:dyDescent="0.45">
      <c r="A104" s="308"/>
      <c r="B104" s="309"/>
      <c r="C104" s="308"/>
      <c r="D104" s="308"/>
      <c r="E104" s="308"/>
      <c r="F104" s="507"/>
      <c r="G104" s="508"/>
      <c r="H104" s="534" t="s">
        <v>3104</v>
      </c>
      <c r="I104" s="534"/>
      <c r="J104" s="448"/>
    </row>
    <row r="105" spans="1:10" ht="27" x14ac:dyDescent="0.45">
      <c r="A105" s="308"/>
      <c r="B105" s="309"/>
      <c r="C105" s="308"/>
      <c r="D105" s="308"/>
      <c r="E105" s="308"/>
      <c r="F105" s="507"/>
      <c r="G105" s="508"/>
      <c r="H105" s="534"/>
      <c r="I105" s="534"/>
      <c r="J105" s="448"/>
    </row>
    <row r="106" spans="1:10" ht="27" x14ac:dyDescent="0.45">
      <c r="A106" s="308"/>
      <c r="B106" s="309"/>
      <c r="C106" s="308"/>
      <c r="D106" s="308"/>
      <c r="E106" s="308"/>
      <c r="F106" s="507"/>
      <c r="G106" s="508"/>
      <c r="H106" s="534"/>
      <c r="I106" s="534"/>
      <c r="J106" s="448"/>
    </row>
    <row r="107" spans="1:10" ht="23.25" customHeight="1" x14ac:dyDescent="0.45">
      <c r="A107" s="311"/>
      <c r="B107" s="415"/>
      <c r="C107" s="311"/>
      <c r="D107" s="313" t="s">
        <v>3080</v>
      </c>
      <c r="E107" s="314"/>
      <c r="F107" s="311"/>
      <c r="G107" s="311"/>
      <c r="H107" s="509"/>
      <c r="I107" s="509"/>
      <c r="J107" s="448"/>
    </row>
    <row r="108" spans="1:10" ht="24.75" customHeight="1" x14ac:dyDescent="0.25">
      <c r="A108" s="545" t="s">
        <v>3094</v>
      </c>
      <c r="B108" s="545"/>
      <c r="C108" s="545"/>
      <c r="D108" s="545"/>
      <c r="E108" s="545"/>
      <c r="F108" s="545"/>
      <c r="G108" s="545"/>
      <c r="H108" s="545"/>
      <c r="I108" s="545"/>
      <c r="J108" s="448"/>
    </row>
    <row r="111" spans="1:10" s="448" customFormat="1" ht="17.25" x14ac:dyDescent="0.3">
      <c r="A111" s="492" t="s">
        <v>2441</v>
      </c>
      <c r="B111" s="492"/>
      <c r="C111" s="492"/>
      <c r="D111" s="492"/>
      <c r="F111" s="241"/>
      <c r="G111" s="408"/>
      <c r="H111" s="498" t="s">
        <v>3117</v>
      </c>
    </row>
    <row r="112" spans="1:10" s="448" customFormat="1" ht="17.25" x14ac:dyDescent="0.25">
      <c r="A112" s="529" t="s">
        <v>1</v>
      </c>
      <c r="B112" s="529"/>
      <c r="C112" s="529"/>
      <c r="F112" s="408"/>
      <c r="G112" s="408"/>
      <c r="H112" s="499" t="s">
        <v>2</v>
      </c>
      <c r="I112" s="430"/>
    </row>
    <row r="113" spans="1:9" s="448" customFormat="1" ht="22.5" customHeight="1" thickBot="1" x14ac:dyDescent="0.3">
      <c r="A113" s="408"/>
      <c r="B113" s="408"/>
      <c r="C113" s="408"/>
      <c r="F113" s="408"/>
      <c r="G113" s="408"/>
    </row>
    <row r="114" spans="1:9" s="151" customFormat="1" ht="90" customHeight="1" thickBot="1" x14ac:dyDescent="0.3">
      <c r="A114" s="99" t="s">
        <v>3</v>
      </c>
      <c r="B114" s="32" t="s">
        <v>4</v>
      </c>
      <c r="C114" s="33" t="s">
        <v>5</v>
      </c>
      <c r="D114" s="34" t="s">
        <v>6</v>
      </c>
      <c r="E114" s="32" t="s">
        <v>7</v>
      </c>
      <c r="F114" s="32" t="s">
        <v>944</v>
      </c>
      <c r="G114" s="32" t="s">
        <v>9</v>
      </c>
      <c r="H114" s="66" t="s">
        <v>3029</v>
      </c>
      <c r="I114" s="35" t="s">
        <v>10</v>
      </c>
    </row>
    <row r="115" spans="1:9" ht="22.5" customHeight="1" thickBot="1" x14ac:dyDescent="0.3">
      <c r="A115" s="242">
        <v>1</v>
      </c>
      <c r="B115" s="243">
        <v>2</v>
      </c>
      <c r="C115" s="244">
        <v>3</v>
      </c>
      <c r="D115" s="244">
        <v>4</v>
      </c>
      <c r="E115" s="244">
        <v>5</v>
      </c>
      <c r="F115" s="244">
        <v>6</v>
      </c>
      <c r="G115" s="244">
        <v>7</v>
      </c>
      <c r="H115" s="244">
        <v>8</v>
      </c>
      <c r="I115" s="245">
        <v>9</v>
      </c>
    </row>
    <row r="116" spans="1:9" s="448" customFormat="1" ht="22.5" customHeight="1" x14ac:dyDescent="0.25">
      <c r="A116" s="98">
        <v>1</v>
      </c>
      <c r="B116" s="40" t="s">
        <v>1005</v>
      </c>
      <c r="C116" s="23" t="s">
        <v>11</v>
      </c>
      <c r="D116" s="40">
        <v>1</v>
      </c>
      <c r="E116" s="23">
        <v>11805722</v>
      </c>
      <c r="F116" s="23">
        <f>D116*E116</f>
        <v>11805722</v>
      </c>
      <c r="G116" s="23" t="s">
        <v>12</v>
      </c>
      <c r="H116" s="138">
        <v>1931</v>
      </c>
      <c r="I116" s="23"/>
    </row>
    <row r="117" spans="1:9" s="448" customFormat="1" ht="22.5" customHeight="1" x14ac:dyDescent="0.25">
      <c r="A117" s="88">
        <v>2</v>
      </c>
      <c r="B117" s="15" t="s">
        <v>1006</v>
      </c>
      <c r="C117" s="16" t="s">
        <v>11</v>
      </c>
      <c r="D117" s="15">
        <v>3</v>
      </c>
      <c r="E117" s="15">
        <v>60000</v>
      </c>
      <c r="F117" s="4">
        <f t="shared" ref="F117:F141" si="2">D117*E117</f>
        <v>180000</v>
      </c>
      <c r="G117" s="16" t="s">
        <v>12</v>
      </c>
      <c r="H117" s="16">
        <v>1978</v>
      </c>
      <c r="I117" s="16"/>
    </row>
    <row r="118" spans="1:9" s="448" customFormat="1" ht="22.5" customHeight="1" x14ac:dyDescent="0.25">
      <c r="A118" s="98">
        <v>3</v>
      </c>
      <c r="B118" s="15" t="s">
        <v>1007</v>
      </c>
      <c r="C118" s="16" t="s">
        <v>11</v>
      </c>
      <c r="D118" s="15">
        <v>1</v>
      </c>
      <c r="E118" s="15">
        <v>60000</v>
      </c>
      <c r="F118" s="4">
        <f t="shared" si="2"/>
        <v>60000</v>
      </c>
      <c r="G118" s="16" t="s">
        <v>12</v>
      </c>
      <c r="H118" s="16">
        <v>2011</v>
      </c>
      <c r="I118" s="16"/>
    </row>
    <row r="119" spans="1:9" s="448" customFormat="1" ht="22.5" customHeight="1" x14ac:dyDescent="0.25">
      <c r="A119" s="98">
        <v>4</v>
      </c>
      <c r="B119" s="15" t="s">
        <v>1008</v>
      </c>
      <c r="C119" s="16" t="s">
        <v>11</v>
      </c>
      <c r="D119" s="15">
        <v>1</v>
      </c>
      <c r="E119" s="15">
        <v>60000</v>
      </c>
      <c r="F119" s="4">
        <f t="shared" si="2"/>
        <v>60000</v>
      </c>
      <c r="G119" s="16" t="s">
        <v>12</v>
      </c>
      <c r="H119" s="16">
        <v>1980</v>
      </c>
      <c r="I119" s="16"/>
    </row>
    <row r="120" spans="1:9" s="448" customFormat="1" ht="22.5" customHeight="1" x14ac:dyDescent="0.25">
      <c r="A120" s="88">
        <v>5</v>
      </c>
      <c r="B120" s="15" t="s">
        <v>1009</v>
      </c>
      <c r="C120" s="16" t="s">
        <v>11</v>
      </c>
      <c r="D120" s="15">
        <v>1</v>
      </c>
      <c r="E120" s="15">
        <v>170000</v>
      </c>
      <c r="F120" s="4">
        <f t="shared" si="2"/>
        <v>170000</v>
      </c>
      <c r="G120" s="16" t="s">
        <v>12</v>
      </c>
      <c r="H120" s="16">
        <v>2004</v>
      </c>
      <c r="I120" s="16"/>
    </row>
    <row r="121" spans="1:9" s="448" customFormat="1" ht="22.5" customHeight="1" x14ac:dyDescent="0.25">
      <c r="A121" s="98">
        <v>6</v>
      </c>
      <c r="B121" s="15" t="s">
        <v>1010</v>
      </c>
      <c r="C121" s="16" t="s">
        <v>11</v>
      </c>
      <c r="D121" s="15">
        <v>1</v>
      </c>
      <c r="E121" s="15">
        <v>3000</v>
      </c>
      <c r="F121" s="4">
        <f t="shared" si="2"/>
        <v>3000</v>
      </c>
      <c r="G121" s="16" t="s">
        <v>12</v>
      </c>
      <c r="H121" s="16">
        <v>2004</v>
      </c>
      <c r="I121" s="16"/>
    </row>
    <row r="122" spans="1:9" s="448" customFormat="1" ht="22.5" customHeight="1" x14ac:dyDescent="0.25">
      <c r="A122" s="98">
        <v>7</v>
      </c>
      <c r="B122" s="15" t="s">
        <v>1011</v>
      </c>
      <c r="C122" s="16" t="s">
        <v>11</v>
      </c>
      <c r="D122" s="15">
        <v>1</v>
      </c>
      <c r="E122" s="15">
        <v>40000</v>
      </c>
      <c r="F122" s="4">
        <f t="shared" si="2"/>
        <v>40000</v>
      </c>
      <c r="G122" s="16" t="s">
        <v>12</v>
      </c>
      <c r="H122" s="16">
        <v>2005</v>
      </c>
      <c r="I122" s="16"/>
    </row>
    <row r="123" spans="1:9" s="448" customFormat="1" ht="22.5" customHeight="1" x14ac:dyDescent="0.25">
      <c r="A123" s="88">
        <v>8</v>
      </c>
      <c r="B123" s="15" t="s">
        <v>1012</v>
      </c>
      <c r="C123" s="16" t="s">
        <v>11</v>
      </c>
      <c r="D123" s="15">
        <v>1</v>
      </c>
      <c r="E123" s="15">
        <v>210000</v>
      </c>
      <c r="F123" s="4">
        <f t="shared" si="2"/>
        <v>210000</v>
      </c>
      <c r="G123" s="16" t="s">
        <v>12</v>
      </c>
      <c r="H123" s="16">
        <v>2005</v>
      </c>
      <c r="I123" s="16"/>
    </row>
    <row r="124" spans="1:9" s="448" customFormat="1" ht="22.5" customHeight="1" x14ac:dyDescent="0.25">
      <c r="A124" s="98">
        <v>9</v>
      </c>
      <c r="B124" s="15" t="s">
        <v>1013</v>
      </c>
      <c r="C124" s="16" t="s">
        <v>11</v>
      </c>
      <c r="D124" s="15">
        <v>1</v>
      </c>
      <c r="E124" s="15">
        <v>6000</v>
      </c>
      <c r="F124" s="4">
        <f t="shared" si="2"/>
        <v>6000</v>
      </c>
      <c r="G124" s="16" t="s">
        <v>12</v>
      </c>
      <c r="H124" s="16">
        <v>2010</v>
      </c>
      <c r="I124" s="16"/>
    </row>
    <row r="125" spans="1:9" s="448" customFormat="1" ht="22.5" customHeight="1" x14ac:dyDescent="0.25">
      <c r="A125" s="98">
        <v>10</v>
      </c>
      <c r="B125" s="15" t="s">
        <v>1014</v>
      </c>
      <c r="C125" s="16" t="s">
        <v>11</v>
      </c>
      <c r="D125" s="15">
        <v>1</v>
      </c>
      <c r="E125" s="15">
        <v>6000</v>
      </c>
      <c r="F125" s="4">
        <f t="shared" si="2"/>
        <v>6000</v>
      </c>
      <c r="G125" s="16" t="s">
        <v>12</v>
      </c>
      <c r="H125" s="16">
        <v>2010</v>
      </c>
      <c r="I125" s="16"/>
    </row>
    <row r="126" spans="1:9" s="448" customFormat="1" ht="22.5" customHeight="1" x14ac:dyDescent="0.25">
      <c r="A126" s="88">
        <v>11</v>
      </c>
      <c r="B126" s="15" t="s">
        <v>1015</v>
      </c>
      <c r="C126" s="16" t="s">
        <v>11</v>
      </c>
      <c r="D126" s="15">
        <v>1</v>
      </c>
      <c r="E126" s="15">
        <v>12000</v>
      </c>
      <c r="F126" s="4">
        <f t="shared" si="2"/>
        <v>12000</v>
      </c>
      <c r="G126" s="16" t="s">
        <v>12</v>
      </c>
      <c r="H126" s="16">
        <v>2011</v>
      </c>
      <c r="I126" s="16"/>
    </row>
    <row r="127" spans="1:9" s="448" customFormat="1" ht="22.5" customHeight="1" x14ac:dyDescent="0.25">
      <c r="A127" s="98">
        <v>12</v>
      </c>
      <c r="B127" s="15" t="s">
        <v>716</v>
      </c>
      <c r="C127" s="16" t="s">
        <v>11</v>
      </c>
      <c r="D127" s="15">
        <v>1</v>
      </c>
      <c r="E127" s="15">
        <v>45000</v>
      </c>
      <c r="F127" s="4">
        <f t="shared" si="2"/>
        <v>45000</v>
      </c>
      <c r="G127" s="16" t="s">
        <v>12</v>
      </c>
      <c r="H127" s="16">
        <v>2011</v>
      </c>
      <c r="I127" s="16"/>
    </row>
    <row r="128" spans="1:9" s="448" customFormat="1" ht="22.5" customHeight="1" x14ac:dyDescent="0.25">
      <c r="A128" s="98">
        <v>13</v>
      </c>
      <c r="B128" s="15" t="s">
        <v>1016</v>
      </c>
      <c r="C128" s="16" t="s">
        <v>11</v>
      </c>
      <c r="D128" s="15">
        <v>1</v>
      </c>
      <c r="E128" s="15">
        <v>17000</v>
      </c>
      <c r="F128" s="4">
        <f t="shared" si="2"/>
        <v>17000</v>
      </c>
      <c r="G128" s="16" t="s">
        <v>12</v>
      </c>
      <c r="H128" s="16">
        <v>2011</v>
      </c>
      <c r="I128" s="16"/>
    </row>
    <row r="129" spans="1:9" s="448" customFormat="1" ht="22.5" customHeight="1" x14ac:dyDescent="0.25">
      <c r="A129" s="88">
        <v>14</v>
      </c>
      <c r="B129" s="15" t="s">
        <v>1017</v>
      </c>
      <c r="C129" s="16" t="s">
        <v>11</v>
      </c>
      <c r="D129" s="15">
        <v>2</v>
      </c>
      <c r="E129" s="15">
        <v>7000</v>
      </c>
      <c r="F129" s="4">
        <f t="shared" si="2"/>
        <v>14000</v>
      </c>
      <c r="G129" s="16" t="s">
        <v>12</v>
      </c>
      <c r="H129" s="16">
        <v>2014</v>
      </c>
      <c r="I129" s="16"/>
    </row>
    <row r="130" spans="1:9" s="448" customFormat="1" ht="34.5" customHeight="1" x14ac:dyDescent="0.25">
      <c r="A130" s="98">
        <v>15</v>
      </c>
      <c r="B130" s="15" t="s">
        <v>1018</v>
      </c>
      <c r="C130" s="16" t="s">
        <v>11</v>
      </c>
      <c r="D130" s="15">
        <v>7</v>
      </c>
      <c r="E130" s="15">
        <v>15000</v>
      </c>
      <c r="F130" s="4">
        <f t="shared" si="2"/>
        <v>105000</v>
      </c>
      <c r="G130" s="16" t="s">
        <v>12</v>
      </c>
      <c r="H130" s="16">
        <v>2013</v>
      </c>
      <c r="I130" s="16"/>
    </row>
    <row r="131" spans="1:9" s="104" customFormat="1" ht="22.5" customHeight="1" x14ac:dyDescent="0.3">
      <c r="A131" s="98">
        <v>16</v>
      </c>
      <c r="B131" s="15" t="s">
        <v>1019</v>
      </c>
      <c r="C131" s="16" t="s">
        <v>11</v>
      </c>
      <c r="D131" s="15">
        <v>1</v>
      </c>
      <c r="E131" s="15">
        <v>28000</v>
      </c>
      <c r="F131" s="4">
        <f t="shared" si="2"/>
        <v>28000</v>
      </c>
      <c r="G131" s="16" t="s">
        <v>12</v>
      </c>
      <c r="H131" s="16">
        <v>2013</v>
      </c>
      <c r="I131" s="16"/>
    </row>
    <row r="132" spans="1:9" s="448" customFormat="1" ht="41.25" customHeight="1" x14ac:dyDescent="0.25">
      <c r="A132" s="88">
        <v>17</v>
      </c>
      <c r="B132" s="15" t="s">
        <v>1020</v>
      </c>
      <c r="C132" s="16" t="s">
        <v>11</v>
      </c>
      <c r="D132" s="15">
        <v>10</v>
      </c>
      <c r="E132" s="15">
        <v>12000</v>
      </c>
      <c r="F132" s="4">
        <f t="shared" si="2"/>
        <v>120000</v>
      </c>
      <c r="G132" s="16" t="s">
        <v>12</v>
      </c>
      <c r="H132" s="16">
        <v>2013</v>
      </c>
      <c r="I132" s="16"/>
    </row>
    <row r="133" spans="1:9" s="448" customFormat="1" ht="22.5" customHeight="1" x14ac:dyDescent="0.25">
      <c r="A133" s="98">
        <v>18</v>
      </c>
      <c r="B133" s="15" t="s">
        <v>1021</v>
      </c>
      <c r="C133" s="16" t="s">
        <v>11</v>
      </c>
      <c r="D133" s="15">
        <v>6</v>
      </c>
      <c r="E133" s="15">
        <v>23000</v>
      </c>
      <c r="F133" s="4">
        <f t="shared" si="2"/>
        <v>138000</v>
      </c>
      <c r="G133" s="16" t="s">
        <v>12</v>
      </c>
      <c r="H133" s="16">
        <v>2013</v>
      </c>
      <c r="I133" s="16"/>
    </row>
    <row r="134" spans="1:9" s="106" customFormat="1" ht="22.5" customHeight="1" x14ac:dyDescent="0.35">
      <c r="A134" s="98">
        <v>19</v>
      </c>
      <c r="B134" s="15" t="s">
        <v>1022</v>
      </c>
      <c r="C134" s="16" t="s">
        <v>11</v>
      </c>
      <c r="D134" s="15">
        <v>1</v>
      </c>
      <c r="E134" s="15">
        <v>22000</v>
      </c>
      <c r="F134" s="4">
        <f t="shared" si="2"/>
        <v>22000</v>
      </c>
      <c r="G134" s="16" t="s">
        <v>12</v>
      </c>
      <c r="H134" s="16">
        <v>2013</v>
      </c>
      <c r="I134" s="16"/>
    </row>
    <row r="135" spans="1:9" s="448" customFormat="1" ht="22.5" customHeight="1" x14ac:dyDescent="0.25">
      <c r="A135" s="88">
        <v>20</v>
      </c>
      <c r="B135" s="15" t="s">
        <v>1023</v>
      </c>
      <c r="C135" s="16" t="s">
        <v>11</v>
      </c>
      <c r="D135" s="15">
        <v>1</v>
      </c>
      <c r="E135" s="15">
        <v>14000</v>
      </c>
      <c r="F135" s="4">
        <f t="shared" si="2"/>
        <v>14000</v>
      </c>
      <c r="G135" s="16" t="s">
        <v>12</v>
      </c>
      <c r="H135" s="16">
        <v>2013</v>
      </c>
      <c r="I135" s="16"/>
    </row>
    <row r="136" spans="1:9" s="448" customFormat="1" ht="22.5" customHeight="1" x14ac:dyDescent="0.25">
      <c r="A136" s="98">
        <v>21</v>
      </c>
      <c r="B136" s="15" t="s">
        <v>1024</v>
      </c>
      <c r="C136" s="16" t="s">
        <v>11</v>
      </c>
      <c r="D136" s="15">
        <v>6</v>
      </c>
      <c r="E136" s="15">
        <v>26000</v>
      </c>
      <c r="F136" s="4">
        <f t="shared" si="2"/>
        <v>156000</v>
      </c>
      <c r="G136" s="16" t="s">
        <v>12</v>
      </c>
      <c r="H136" s="16">
        <v>2017</v>
      </c>
      <c r="I136" s="16"/>
    </row>
    <row r="137" spans="1:9" s="448" customFormat="1" ht="61.5" customHeight="1" x14ac:dyDescent="0.25">
      <c r="A137" s="98">
        <v>22</v>
      </c>
      <c r="B137" s="15" t="s">
        <v>1025</v>
      </c>
      <c r="C137" s="16" t="s">
        <v>11</v>
      </c>
      <c r="D137" s="15">
        <v>1</v>
      </c>
      <c r="E137" s="15">
        <v>26000</v>
      </c>
      <c r="F137" s="4">
        <f t="shared" si="2"/>
        <v>26000</v>
      </c>
      <c r="G137" s="16" t="s">
        <v>12</v>
      </c>
      <c r="H137" s="16">
        <v>2021</v>
      </c>
      <c r="I137" s="16"/>
    </row>
    <row r="138" spans="1:9" s="448" customFormat="1" ht="88.5" customHeight="1" x14ac:dyDescent="0.25">
      <c r="A138" s="88">
        <v>23</v>
      </c>
      <c r="B138" s="15" t="s">
        <v>1026</v>
      </c>
      <c r="C138" s="16" t="s">
        <v>11</v>
      </c>
      <c r="D138" s="15">
        <v>1</v>
      </c>
      <c r="E138" s="15">
        <v>120000</v>
      </c>
      <c r="F138" s="4">
        <f t="shared" si="2"/>
        <v>120000</v>
      </c>
      <c r="G138" s="16" t="s">
        <v>12</v>
      </c>
      <c r="H138" s="16">
        <v>2021</v>
      </c>
      <c r="I138" s="16"/>
    </row>
    <row r="139" spans="1:9" s="448" customFormat="1" ht="22.5" customHeight="1" x14ac:dyDescent="0.25">
      <c r="A139" s="98">
        <v>24</v>
      </c>
      <c r="B139" s="15" t="s">
        <v>1027</v>
      </c>
      <c r="C139" s="16" t="s">
        <v>11</v>
      </c>
      <c r="D139" s="15">
        <v>1</v>
      </c>
      <c r="E139" s="15">
        <v>64000</v>
      </c>
      <c r="F139" s="4">
        <f t="shared" si="2"/>
        <v>64000</v>
      </c>
      <c r="G139" s="16" t="s">
        <v>12</v>
      </c>
      <c r="H139" s="16">
        <v>2021</v>
      </c>
      <c r="I139" s="16"/>
    </row>
    <row r="140" spans="1:9" s="448" customFormat="1" ht="22.5" customHeight="1" x14ac:dyDescent="0.25">
      <c r="A140" s="98">
        <v>25</v>
      </c>
      <c r="B140" s="15" t="s">
        <v>1028</v>
      </c>
      <c r="C140" s="16" t="s">
        <v>11</v>
      </c>
      <c r="D140" s="15">
        <v>1</v>
      </c>
      <c r="E140" s="15">
        <v>25000</v>
      </c>
      <c r="F140" s="4">
        <f t="shared" si="2"/>
        <v>25000</v>
      </c>
      <c r="G140" s="16" t="s">
        <v>12</v>
      </c>
      <c r="H140" s="16">
        <v>2021</v>
      </c>
      <c r="I140" s="16"/>
    </row>
    <row r="141" spans="1:9" s="448" customFormat="1" ht="48" customHeight="1" thickBot="1" x14ac:dyDescent="0.3">
      <c r="A141" s="88">
        <v>26</v>
      </c>
      <c r="B141" s="18" t="s">
        <v>1029</v>
      </c>
      <c r="C141" s="19" t="s">
        <v>11</v>
      </c>
      <c r="D141" s="18">
        <v>1</v>
      </c>
      <c r="E141" s="18">
        <v>24000</v>
      </c>
      <c r="F141" s="20">
        <f t="shared" si="2"/>
        <v>24000</v>
      </c>
      <c r="G141" s="19" t="s">
        <v>12</v>
      </c>
      <c r="H141" s="19">
        <v>2022</v>
      </c>
      <c r="I141" s="19"/>
    </row>
    <row r="142" spans="1:9" s="448" customFormat="1" ht="22.5" customHeight="1" thickBot="1" x14ac:dyDescent="0.3">
      <c r="A142" s="267"/>
      <c r="B142" s="36" t="s">
        <v>141</v>
      </c>
      <c r="C142" s="21"/>
      <c r="D142" s="21">
        <f>SUM(D116:D141)</f>
        <v>54</v>
      </c>
      <c r="E142" s="137" t="s">
        <v>142</v>
      </c>
      <c r="F142" s="21">
        <f>SUM(F116:F141)</f>
        <v>13470722</v>
      </c>
      <c r="G142" s="22"/>
      <c r="H142" s="22"/>
      <c r="I142" s="22"/>
    </row>
    <row r="143" spans="1:9" s="448" customFormat="1" ht="22.5" customHeight="1" thickBot="1" x14ac:dyDescent="0.3"/>
    <row r="144" spans="1:9" s="448" customFormat="1" ht="103.5" customHeight="1" thickBot="1" x14ac:dyDescent="0.3">
      <c r="A144" s="99" t="s">
        <v>3</v>
      </c>
      <c r="B144" s="32" t="s">
        <v>4</v>
      </c>
      <c r="C144" s="33" t="s">
        <v>5</v>
      </c>
      <c r="D144" s="34" t="s">
        <v>6</v>
      </c>
      <c r="E144" s="32" t="s">
        <v>7</v>
      </c>
      <c r="F144" s="32" t="s">
        <v>944</v>
      </c>
      <c r="G144" s="32" t="s">
        <v>9</v>
      </c>
      <c r="H144" s="66" t="s">
        <v>3029</v>
      </c>
      <c r="I144" s="35" t="s">
        <v>10</v>
      </c>
    </row>
    <row r="145" spans="1:9" ht="22.5" customHeight="1" thickBot="1" x14ac:dyDescent="0.3">
      <c r="A145" s="242">
        <v>1</v>
      </c>
      <c r="B145" s="243">
        <v>2</v>
      </c>
      <c r="C145" s="244">
        <v>3</v>
      </c>
      <c r="D145" s="244">
        <v>4</v>
      </c>
      <c r="E145" s="244">
        <v>5</v>
      </c>
      <c r="F145" s="244">
        <v>6</v>
      </c>
      <c r="G145" s="244">
        <v>7</v>
      </c>
      <c r="H145" s="244">
        <v>8</v>
      </c>
      <c r="I145" s="245">
        <v>9</v>
      </c>
    </row>
    <row r="146" spans="1:9" s="448" customFormat="1" ht="22.5" customHeight="1" x14ac:dyDescent="0.25">
      <c r="A146" s="98">
        <v>27</v>
      </c>
      <c r="B146" s="30" t="s">
        <v>1030</v>
      </c>
      <c r="C146" s="31" t="s">
        <v>11</v>
      </c>
      <c r="D146" s="30">
        <v>22</v>
      </c>
      <c r="E146" s="31">
        <v>4000</v>
      </c>
      <c r="F146" s="31">
        <f>D146*E146</f>
        <v>88000</v>
      </c>
      <c r="G146" s="31" t="s">
        <v>12</v>
      </c>
      <c r="H146" s="31">
        <v>1996</v>
      </c>
      <c r="I146" s="31"/>
    </row>
    <row r="147" spans="1:9" s="448" customFormat="1" ht="22.5" customHeight="1" x14ac:dyDescent="0.25">
      <c r="A147" s="88">
        <v>28</v>
      </c>
      <c r="B147" s="15" t="s">
        <v>1031</v>
      </c>
      <c r="C147" s="16" t="s">
        <v>11</v>
      </c>
      <c r="D147" s="15">
        <v>10</v>
      </c>
      <c r="E147" s="16">
        <v>5000</v>
      </c>
      <c r="F147" s="16">
        <f>D147*E147</f>
        <v>50000</v>
      </c>
      <c r="G147" s="16" t="s">
        <v>12</v>
      </c>
      <c r="H147" s="15">
        <v>2003</v>
      </c>
      <c r="I147" s="16"/>
    </row>
    <row r="148" spans="1:9" s="448" customFormat="1" ht="22.5" customHeight="1" x14ac:dyDescent="0.25">
      <c r="A148" s="98">
        <v>29</v>
      </c>
      <c r="B148" s="15" t="s">
        <v>993</v>
      </c>
      <c r="C148" s="16" t="s">
        <v>11</v>
      </c>
      <c r="D148" s="15">
        <v>1</v>
      </c>
      <c r="E148" s="16">
        <v>87</v>
      </c>
      <c r="F148" s="16">
        <f t="shared" ref="F148:F167" si="3">D148*E148</f>
        <v>87</v>
      </c>
      <c r="G148" s="16" t="s">
        <v>12</v>
      </c>
      <c r="H148" s="15">
        <v>1996</v>
      </c>
      <c r="I148" s="16"/>
    </row>
    <row r="149" spans="1:9" s="448" customFormat="1" ht="22.5" customHeight="1" x14ac:dyDescent="0.25">
      <c r="A149" s="98">
        <v>30</v>
      </c>
      <c r="B149" s="15" t="s">
        <v>1032</v>
      </c>
      <c r="C149" s="16" t="s">
        <v>11</v>
      </c>
      <c r="D149" s="15">
        <v>90</v>
      </c>
      <c r="E149" s="16">
        <v>130</v>
      </c>
      <c r="F149" s="16">
        <f t="shared" si="3"/>
        <v>11700</v>
      </c>
      <c r="G149" s="16" t="s">
        <v>12</v>
      </c>
      <c r="H149" s="15">
        <v>1996</v>
      </c>
      <c r="I149" s="16"/>
    </row>
    <row r="150" spans="1:9" s="448" customFormat="1" ht="22.5" customHeight="1" x14ac:dyDescent="0.25">
      <c r="A150" s="88">
        <v>31</v>
      </c>
      <c r="B150" s="15" t="s">
        <v>2677</v>
      </c>
      <c r="C150" s="16" t="s">
        <v>11</v>
      </c>
      <c r="D150" s="15">
        <v>2</v>
      </c>
      <c r="E150" s="16">
        <v>25000</v>
      </c>
      <c r="F150" s="16">
        <f t="shared" si="3"/>
        <v>50000</v>
      </c>
      <c r="G150" s="16" t="s">
        <v>12</v>
      </c>
      <c r="H150" s="16">
        <v>2015</v>
      </c>
      <c r="I150" s="16"/>
    </row>
    <row r="151" spans="1:9" s="448" customFormat="1" ht="22.5" customHeight="1" x14ac:dyDescent="0.25">
      <c r="A151" s="98">
        <v>32</v>
      </c>
      <c r="B151" s="15" t="s">
        <v>1033</v>
      </c>
      <c r="C151" s="16" t="s">
        <v>11</v>
      </c>
      <c r="D151" s="15">
        <v>10</v>
      </c>
      <c r="E151" s="16">
        <v>5000</v>
      </c>
      <c r="F151" s="16">
        <f t="shared" si="3"/>
        <v>50000</v>
      </c>
      <c r="G151" s="16" t="s">
        <v>12</v>
      </c>
      <c r="H151" s="15">
        <v>2015</v>
      </c>
      <c r="I151" s="16"/>
    </row>
    <row r="152" spans="1:9" s="448" customFormat="1" ht="22.5" customHeight="1" x14ac:dyDescent="0.25">
      <c r="A152" s="98">
        <v>33</v>
      </c>
      <c r="B152" s="15" t="s">
        <v>1034</v>
      </c>
      <c r="C152" s="16" t="s">
        <v>11</v>
      </c>
      <c r="D152" s="15">
        <v>3</v>
      </c>
      <c r="E152" s="16">
        <v>3000</v>
      </c>
      <c r="F152" s="16">
        <f t="shared" si="3"/>
        <v>9000</v>
      </c>
      <c r="G152" s="16" t="s">
        <v>12</v>
      </c>
      <c r="H152" s="16">
        <v>2015</v>
      </c>
      <c r="I152" s="16"/>
    </row>
    <row r="153" spans="1:9" s="448" customFormat="1" ht="22.5" customHeight="1" x14ac:dyDescent="0.25">
      <c r="A153" s="88">
        <v>34</v>
      </c>
      <c r="B153" s="15" t="s">
        <v>1035</v>
      </c>
      <c r="C153" s="16" t="s">
        <v>11</v>
      </c>
      <c r="D153" s="15">
        <v>11</v>
      </c>
      <c r="E153" s="16">
        <v>2500</v>
      </c>
      <c r="F153" s="16">
        <f t="shared" si="3"/>
        <v>27500</v>
      </c>
      <c r="G153" s="16" t="s">
        <v>12</v>
      </c>
      <c r="H153" s="16">
        <v>2015</v>
      </c>
      <c r="I153" s="16"/>
    </row>
    <row r="154" spans="1:9" s="448" customFormat="1" ht="22.5" customHeight="1" x14ac:dyDescent="0.25">
      <c r="A154" s="98">
        <v>35</v>
      </c>
      <c r="B154" s="15" t="s">
        <v>1036</v>
      </c>
      <c r="C154" s="16" t="s">
        <v>11</v>
      </c>
      <c r="D154" s="15">
        <v>1</v>
      </c>
      <c r="E154" s="16">
        <v>3600</v>
      </c>
      <c r="F154" s="16">
        <f t="shared" si="3"/>
        <v>3600</v>
      </c>
      <c r="G154" s="16" t="s">
        <v>12</v>
      </c>
      <c r="H154" s="16">
        <v>2015</v>
      </c>
      <c r="I154" s="16"/>
    </row>
    <row r="155" spans="1:9" s="448" customFormat="1" ht="22.5" customHeight="1" x14ac:dyDescent="0.25">
      <c r="A155" s="98">
        <v>36</v>
      </c>
      <c r="B155" s="15" t="s">
        <v>1037</v>
      </c>
      <c r="C155" s="16" t="s">
        <v>11</v>
      </c>
      <c r="D155" s="15">
        <v>10</v>
      </c>
      <c r="E155" s="16">
        <v>2000</v>
      </c>
      <c r="F155" s="16">
        <f t="shared" si="3"/>
        <v>20000</v>
      </c>
      <c r="G155" s="16" t="s">
        <v>12</v>
      </c>
      <c r="H155" s="16">
        <v>2015</v>
      </c>
      <c r="I155" s="16"/>
    </row>
    <row r="156" spans="1:9" s="448" customFormat="1" ht="22.5" customHeight="1" x14ac:dyDescent="0.25">
      <c r="A156" s="88">
        <v>37</v>
      </c>
      <c r="B156" s="15" t="s">
        <v>1038</v>
      </c>
      <c r="C156" s="16" t="s">
        <v>11</v>
      </c>
      <c r="D156" s="15">
        <v>1</v>
      </c>
      <c r="E156" s="16">
        <v>1500</v>
      </c>
      <c r="F156" s="16">
        <f t="shared" si="3"/>
        <v>1500</v>
      </c>
      <c r="G156" s="16" t="s">
        <v>12</v>
      </c>
      <c r="H156" s="16">
        <v>2015</v>
      </c>
      <c r="I156" s="16"/>
    </row>
    <row r="157" spans="1:9" s="448" customFormat="1" ht="22.5" customHeight="1" x14ac:dyDescent="0.25">
      <c r="A157" s="98">
        <v>38</v>
      </c>
      <c r="B157" s="15" t="s">
        <v>1039</v>
      </c>
      <c r="C157" s="16" t="s">
        <v>11</v>
      </c>
      <c r="D157" s="15">
        <v>6</v>
      </c>
      <c r="E157" s="16">
        <v>3000</v>
      </c>
      <c r="F157" s="16">
        <f t="shared" si="3"/>
        <v>18000</v>
      </c>
      <c r="G157" s="16" t="s">
        <v>12</v>
      </c>
      <c r="H157" s="16">
        <v>2015</v>
      </c>
      <c r="I157" s="16"/>
    </row>
    <row r="158" spans="1:9" s="448" customFormat="1" ht="22.5" customHeight="1" x14ac:dyDescent="0.25">
      <c r="A158" s="98">
        <v>39</v>
      </c>
      <c r="B158" s="15" t="s">
        <v>1040</v>
      </c>
      <c r="C158" s="16" t="s">
        <v>11</v>
      </c>
      <c r="D158" s="15">
        <v>20</v>
      </c>
      <c r="E158" s="16">
        <v>4000</v>
      </c>
      <c r="F158" s="16">
        <f t="shared" si="3"/>
        <v>80000</v>
      </c>
      <c r="G158" s="16" t="s">
        <v>12</v>
      </c>
      <c r="H158" s="16">
        <v>2015</v>
      </c>
      <c r="I158" s="16"/>
    </row>
    <row r="159" spans="1:9" s="448" customFormat="1" ht="22.5" customHeight="1" x14ac:dyDescent="0.25">
      <c r="A159" s="88">
        <v>40</v>
      </c>
      <c r="B159" s="15" t="s">
        <v>2678</v>
      </c>
      <c r="C159" s="16" t="s">
        <v>11</v>
      </c>
      <c r="D159" s="15">
        <v>4</v>
      </c>
      <c r="E159" s="16">
        <v>12000</v>
      </c>
      <c r="F159" s="16">
        <f t="shared" si="3"/>
        <v>48000</v>
      </c>
      <c r="G159" s="16" t="s">
        <v>12</v>
      </c>
      <c r="H159" s="16">
        <v>2015</v>
      </c>
      <c r="I159" s="16"/>
    </row>
    <row r="160" spans="1:9" s="448" customFormat="1" ht="22.5" customHeight="1" x14ac:dyDescent="0.25">
      <c r="A160" s="98">
        <v>41</v>
      </c>
      <c r="B160" s="15" t="s">
        <v>1041</v>
      </c>
      <c r="C160" s="16" t="s">
        <v>11</v>
      </c>
      <c r="D160" s="15">
        <v>1</v>
      </c>
      <c r="E160" s="16">
        <v>15000</v>
      </c>
      <c r="F160" s="16">
        <f t="shared" si="3"/>
        <v>15000</v>
      </c>
      <c r="G160" s="16" t="s">
        <v>12</v>
      </c>
      <c r="H160" s="16">
        <v>2015</v>
      </c>
      <c r="I160" s="16"/>
    </row>
    <row r="161" spans="1:10" s="448" customFormat="1" ht="22.5" customHeight="1" x14ac:dyDescent="0.25">
      <c r="A161" s="98">
        <v>42</v>
      </c>
      <c r="B161" s="15" t="s">
        <v>1042</v>
      </c>
      <c r="C161" s="16" t="s">
        <v>11</v>
      </c>
      <c r="D161" s="15">
        <v>7</v>
      </c>
      <c r="E161" s="16">
        <v>750</v>
      </c>
      <c r="F161" s="16">
        <f t="shared" si="3"/>
        <v>5250</v>
      </c>
      <c r="G161" s="16" t="s">
        <v>12</v>
      </c>
      <c r="H161" s="15">
        <v>2003</v>
      </c>
      <c r="I161" s="16"/>
    </row>
    <row r="162" spans="1:10" s="448" customFormat="1" ht="22.5" customHeight="1" x14ac:dyDescent="0.25">
      <c r="A162" s="88">
        <v>43</v>
      </c>
      <c r="B162" s="15" t="s">
        <v>1043</v>
      </c>
      <c r="C162" s="16" t="s">
        <v>11</v>
      </c>
      <c r="D162" s="15">
        <v>1</v>
      </c>
      <c r="E162" s="16">
        <v>2200</v>
      </c>
      <c r="F162" s="16">
        <f t="shared" si="3"/>
        <v>2200</v>
      </c>
      <c r="G162" s="16" t="s">
        <v>12</v>
      </c>
      <c r="H162" s="15">
        <v>2003</v>
      </c>
      <c r="I162" s="16"/>
    </row>
    <row r="163" spans="1:10" s="448" customFormat="1" ht="22.5" customHeight="1" x14ac:dyDescent="0.25">
      <c r="A163" s="98">
        <v>44</v>
      </c>
      <c r="B163" s="15" t="s">
        <v>1044</v>
      </c>
      <c r="C163" s="16" t="s">
        <v>11</v>
      </c>
      <c r="D163" s="15">
        <v>5</v>
      </c>
      <c r="E163" s="16">
        <v>14000</v>
      </c>
      <c r="F163" s="16">
        <f t="shared" si="3"/>
        <v>70000</v>
      </c>
      <c r="G163" s="16" t="s">
        <v>12</v>
      </c>
      <c r="H163" s="15">
        <v>2016</v>
      </c>
      <c r="I163" s="16"/>
    </row>
    <row r="164" spans="1:10" s="448" customFormat="1" ht="22.5" customHeight="1" x14ac:dyDescent="0.25">
      <c r="A164" s="98">
        <v>45</v>
      </c>
      <c r="B164" s="15" t="s">
        <v>1045</v>
      </c>
      <c r="C164" s="16" t="s">
        <v>11</v>
      </c>
      <c r="D164" s="15">
        <v>1</v>
      </c>
      <c r="E164" s="16">
        <v>25000</v>
      </c>
      <c r="F164" s="16">
        <f t="shared" si="3"/>
        <v>25000</v>
      </c>
      <c r="G164" s="16" t="s">
        <v>12</v>
      </c>
      <c r="H164" s="15">
        <v>2019</v>
      </c>
      <c r="I164" s="16"/>
    </row>
    <row r="165" spans="1:10" s="448" customFormat="1" ht="22.5" customHeight="1" x14ac:dyDescent="0.25">
      <c r="A165" s="88">
        <v>46</v>
      </c>
      <c r="B165" s="15" t="s">
        <v>1046</v>
      </c>
      <c r="C165" s="16" t="s">
        <v>11</v>
      </c>
      <c r="D165" s="15">
        <v>1</v>
      </c>
      <c r="E165" s="16">
        <v>1200</v>
      </c>
      <c r="F165" s="16">
        <f t="shared" si="3"/>
        <v>1200</v>
      </c>
      <c r="G165" s="16" t="s">
        <v>12</v>
      </c>
      <c r="H165" s="15">
        <v>2019</v>
      </c>
      <c r="I165" s="16"/>
    </row>
    <row r="166" spans="1:10" s="448" customFormat="1" ht="22.5" customHeight="1" x14ac:dyDescent="0.25">
      <c r="A166" s="98">
        <v>47</v>
      </c>
      <c r="B166" s="15" t="s">
        <v>1047</v>
      </c>
      <c r="C166" s="16" t="s">
        <v>11</v>
      </c>
      <c r="D166" s="15">
        <v>1</v>
      </c>
      <c r="E166" s="16">
        <v>1500</v>
      </c>
      <c r="F166" s="16">
        <f t="shared" si="3"/>
        <v>1500</v>
      </c>
      <c r="G166" s="16" t="s">
        <v>12</v>
      </c>
      <c r="H166" s="15">
        <v>2019</v>
      </c>
      <c r="I166" s="16"/>
    </row>
    <row r="167" spans="1:10" s="448" customFormat="1" ht="46.5" customHeight="1" thickBot="1" x14ac:dyDescent="0.3">
      <c r="A167" s="98">
        <v>48</v>
      </c>
      <c r="B167" s="18" t="s">
        <v>2716</v>
      </c>
      <c r="C167" s="19" t="s">
        <v>11</v>
      </c>
      <c r="D167" s="18">
        <v>1</v>
      </c>
      <c r="E167" s="19">
        <v>350000</v>
      </c>
      <c r="F167" s="19">
        <f t="shared" si="3"/>
        <v>350000</v>
      </c>
      <c r="G167" s="19" t="s">
        <v>12</v>
      </c>
      <c r="H167" s="18">
        <v>2021</v>
      </c>
      <c r="I167" s="19"/>
    </row>
    <row r="168" spans="1:10" s="448" customFormat="1" ht="22.5" customHeight="1" thickBot="1" x14ac:dyDescent="0.3">
      <c r="A168" s="267"/>
      <c r="B168" s="36" t="s">
        <v>141</v>
      </c>
      <c r="C168" s="21"/>
      <c r="D168" s="21">
        <f>SUM(D146:D167)</f>
        <v>209</v>
      </c>
      <c r="E168" s="21" t="s">
        <v>142</v>
      </c>
      <c r="F168" s="21">
        <f>SUM(F146:F167)</f>
        <v>927537</v>
      </c>
      <c r="G168" s="22"/>
      <c r="H168" s="22"/>
      <c r="I168" s="22"/>
    </row>
    <row r="170" spans="1:10" ht="25.5" customHeight="1" x14ac:dyDescent="0.25">
      <c r="A170" s="530" t="s">
        <v>2724</v>
      </c>
      <c r="B170" s="530"/>
      <c r="C170" s="530"/>
      <c r="D170" s="530"/>
      <c r="E170" s="530"/>
      <c r="F170" s="530"/>
      <c r="G170" s="530"/>
      <c r="H170" s="530"/>
    </row>
    <row r="171" spans="1:10" ht="15" customHeight="1" x14ac:dyDescent="0.25">
      <c r="A171" s="409"/>
      <c r="B171" s="409"/>
      <c r="C171" s="409"/>
      <c r="D171" s="409"/>
      <c r="E171" s="409"/>
      <c r="F171" s="409"/>
      <c r="G171" s="409"/>
      <c r="H171" s="409"/>
    </row>
    <row r="172" spans="1:10" s="169" customFormat="1" ht="21" customHeight="1" x14ac:dyDescent="0.35">
      <c r="A172" s="410"/>
      <c r="B172" s="411" t="s">
        <v>2794</v>
      </c>
      <c r="C172" s="263"/>
      <c r="D172" s="263"/>
      <c r="E172" s="263"/>
      <c r="F172" s="410"/>
      <c r="G172" s="410"/>
      <c r="H172" s="264"/>
      <c r="I172" s="410"/>
    </row>
    <row r="173" spans="1:10" s="169" customFormat="1" ht="24.75" customHeight="1" x14ac:dyDescent="0.35">
      <c r="A173" s="410"/>
      <c r="B173" s="411" t="s">
        <v>2795</v>
      </c>
      <c r="C173" s="263"/>
      <c r="D173" s="263"/>
      <c r="E173" s="263"/>
      <c r="F173" s="411"/>
      <c r="G173" s="411" t="s">
        <v>2734</v>
      </c>
      <c r="H173" s="411" t="s">
        <v>2796</v>
      </c>
      <c r="I173" s="411"/>
    </row>
    <row r="174" spans="1:10" ht="19.5" x14ac:dyDescent="0.25">
      <c r="B174" s="183"/>
    </row>
    <row r="175" spans="1:10" s="232" customFormat="1" ht="18.75" customHeight="1" x14ac:dyDescent="0.35">
      <c r="A175" s="227"/>
      <c r="B175" s="228" t="s">
        <v>2723</v>
      </c>
      <c r="C175" s="228"/>
      <c r="D175" s="229"/>
      <c r="E175" s="229"/>
      <c r="F175" s="230"/>
      <c r="G175" s="227"/>
      <c r="H175" s="227"/>
      <c r="I175" s="231"/>
      <c r="J175" s="227"/>
    </row>
    <row r="176" spans="1:10" s="448" customFormat="1" ht="18.75" customHeight="1" x14ac:dyDescent="0.25">
      <c r="A176" s="93"/>
      <c r="B176" s="233"/>
      <c r="C176" s="233"/>
      <c r="D176" s="234"/>
      <c r="E176" s="234"/>
      <c r="F176" s="235"/>
      <c r="G176" s="93"/>
      <c r="H176" s="93"/>
      <c r="I176" s="236"/>
      <c r="J176" s="93"/>
    </row>
    <row r="177" spans="1:10" s="169" customFormat="1" ht="24" customHeight="1" x14ac:dyDescent="0.35">
      <c r="A177" s="410"/>
      <c r="B177" s="411" t="s">
        <v>2443</v>
      </c>
      <c r="C177" s="419"/>
      <c r="D177" s="419"/>
      <c r="E177" s="419"/>
      <c r="F177" s="410"/>
      <c r="G177" s="410"/>
      <c r="H177" s="156"/>
      <c r="I177" s="410"/>
    </row>
    <row r="178" spans="1:10" s="169" customFormat="1" ht="18" x14ac:dyDescent="0.35">
      <c r="A178" s="410"/>
      <c r="B178" s="411" t="s">
        <v>2442</v>
      </c>
      <c r="C178" s="419"/>
      <c r="D178" s="419"/>
      <c r="E178" s="419"/>
      <c r="F178" s="410"/>
      <c r="G178" s="411" t="s">
        <v>2798</v>
      </c>
      <c r="H178" s="539" t="s">
        <v>2738</v>
      </c>
      <c r="I178" s="539"/>
    </row>
    <row r="179" spans="1:10" s="169" customFormat="1" ht="18" customHeight="1" x14ac:dyDescent="0.35">
      <c r="A179" s="410"/>
      <c r="B179" s="411"/>
      <c r="C179" s="263"/>
      <c r="D179" s="263"/>
      <c r="E179" s="263"/>
      <c r="F179" s="410"/>
      <c r="G179" s="265"/>
      <c r="H179" s="265"/>
      <c r="I179" s="265"/>
    </row>
    <row r="180" spans="1:10" s="169" customFormat="1" ht="18" x14ac:dyDescent="0.35">
      <c r="A180" s="410"/>
      <c r="B180" s="411" t="s">
        <v>2794</v>
      </c>
      <c r="C180" s="263"/>
      <c r="D180" s="263"/>
      <c r="E180" s="263"/>
      <c r="F180" s="410"/>
      <c r="G180" s="410"/>
      <c r="H180" s="264"/>
      <c r="I180" s="410"/>
    </row>
    <row r="181" spans="1:10" s="169" customFormat="1" ht="18" customHeight="1" x14ac:dyDescent="0.35">
      <c r="A181" s="410"/>
      <c r="B181" s="411" t="s">
        <v>2797</v>
      </c>
      <c r="C181" s="263"/>
      <c r="D181" s="263"/>
      <c r="E181" s="263"/>
      <c r="F181" s="411"/>
      <c r="G181" s="411" t="s">
        <v>2798</v>
      </c>
      <c r="H181" s="411" t="s">
        <v>2799</v>
      </c>
      <c r="I181" s="411"/>
    </row>
    <row r="182" spans="1:10" s="169" customFormat="1" ht="18" customHeight="1" x14ac:dyDescent="0.35">
      <c r="A182" s="410"/>
      <c r="B182" s="411"/>
      <c r="C182" s="263"/>
      <c r="D182" s="263"/>
      <c r="E182" s="263"/>
      <c r="F182" s="411"/>
      <c r="G182" s="411"/>
      <c r="H182" s="411"/>
      <c r="I182" s="411"/>
    </row>
    <row r="183" spans="1:10" s="169" customFormat="1" ht="18.75" customHeight="1" x14ac:dyDescent="0.35">
      <c r="A183" s="410"/>
      <c r="B183" s="266" t="s">
        <v>2722</v>
      </c>
      <c r="C183" s="266"/>
      <c r="D183" s="266"/>
      <c r="E183" s="266"/>
      <c r="F183" s="419"/>
      <c r="G183" s="410"/>
      <c r="H183" s="410"/>
      <c r="I183" s="156"/>
      <c r="J183" s="410"/>
    </row>
    <row r="184" spans="1:10" s="169" customFormat="1" ht="18.75" customHeight="1" x14ac:dyDescent="0.35">
      <c r="A184" s="410"/>
      <c r="B184" s="266" t="s">
        <v>2735</v>
      </c>
      <c r="C184" s="266"/>
      <c r="D184" s="266"/>
      <c r="E184" s="266"/>
      <c r="F184" s="419"/>
      <c r="G184" s="411" t="s">
        <v>2798</v>
      </c>
      <c r="H184" s="538" t="s">
        <v>2736</v>
      </c>
      <c r="I184" s="538"/>
      <c r="J184" s="410"/>
    </row>
    <row r="185" spans="1:10" s="169" customFormat="1" ht="18" x14ac:dyDescent="0.35"/>
    <row r="186" spans="1:10" s="169" customFormat="1" ht="18" x14ac:dyDescent="0.35">
      <c r="A186" s="410"/>
      <c r="B186" s="411" t="s">
        <v>2794</v>
      </c>
      <c r="C186" s="263"/>
      <c r="D186" s="263"/>
      <c r="E186" s="263"/>
      <c r="F186" s="410"/>
      <c r="G186" s="410"/>
      <c r="H186" s="264"/>
      <c r="I186" s="410"/>
    </row>
    <row r="187" spans="1:10" s="169" customFormat="1" ht="18" customHeight="1" x14ac:dyDescent="0.35">
      <c r="A187" s="410"/>
      <c r="B187" s="411" t="s">
        <v>2801</v>
      </c>
      <c r="C187" s="263"/>
      <c r="D187" s="263"/>
      <c r="E187" s="263"/>
      <c r="F187" s="411"/>
      <c r="G187" s="411" t="s">
        <v>2798</v>
      </c>
      <c r="H187" s="411" t="s">
        <v>2800</v>
      </c>
      <c r="I187" s="411"/>
    </row>
    <row r="188" spans="1:10" s="169" customFormat="1" ht="18" x14ac:dyDescent="0.35"/>
    <row r="189" spans="1:10" s="169" customFormat="1" ht="18" x14ac:dyDescent="0.35">
      <c r="B189" s="169" t="s">
        <v>2728</v>
      </c>
      <c r="G189" s="169" t="s">
        <v>2734</v>
      </c>
      <c r="H189" s="169" t="s">
        <v>2731</v>
      </c>
    </row>
    <row r="190" spans="1:10" s="169" customFormat="1" ht="18" x14ac:dyDescent="0.35"/>
    <row r="191" spans="1:10" s="169" customFormat="1" ht="18" x14ac:dyDescent="0.35">
      <c r="B191" s="563" t="s">
        <v>2834</v>
      </c>
      <c r="C191" s="563"/>
      <c r="D191" s="563"/>
      <c r="E191" s="563"/>
      <c r="G191" s="169" t="s">
        <v>2732</v>
      </c>
      <c r="H191" s="169" t="s">
        <v>2880</v>
      </c>
    </row>
    <row r="192" spans="1:10" s="169" customFormat="1" ht="18" x14ac:dyDescent="0.35">
      <c r="B192" s="419"/>
      <c r="C192" s="419"/>
      <c r="D192" s="419"/>
      <c r="E192" s="419"/>
    </row>
    <row r="193" spans="2:10" s="169" customFormat="1" ht="21" customHeight="1" x14ac:dyDescent="0.35">
      <c r="B193" s="563" t="s">
        <v>2471</v>
      </c>
      <c r="C193" s="563"/>
      <c r="D193" s="563"/>
      <c r="E193" s="563"/>
      <c r="G193" s="169" t="s">
        <v>2732</v>
      </c>
      <c r="H193" s="169" t="s">
        <v>2833</v>
      </c>
      <c r="I193" s="202"/>
      <c r="J193" s="410"/>
    </row>
  </sheetData>
  <mergeCells count="20">
    <mergeCell ref="F1:I1"/>
    <mergeCell ref="A6:I6"/>
    <mergeCell ref="H178:I178"/>
    <mergeCell ref="H184:I184"/>
    <mergeCell ref="A9:D9"/>
    <mergeCell ref="A10:C10"/>
    <mergeCell ref="H2:I4"/>
    <mergeCell ref="H104:I106"/>
    <mergeCell ref="J63:P63"/>
    <mergeCell ref="A170:H170"/>
    <mergeCell ref="B191:E191"/>
    <mergeCell ref="B193:E193"/>
    <mergeCell ref="A76:H76"/>
    <mergeCell ref="H84:I84"/>
    <mergeCell ref="H90:I90"/>
    <mergeCell ref="B97:E97"/>
    <mergeCell ref="B99:E99"/>
    <mergeCell ref="F103:I103"/>
    <mergeCell ref="A108:I108"/>
    <mergeCell ref="A112:C112"/>
  </mergeCells>
  <pageMargins left="0.25" right="0.25" top="0.75" bottom="0.75" header="0.3" footer="0.3"/>
  <pageSetup scale="76" orientation="portrait" verticalDpi="0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1A97-9795-4EE9-B9D7-960105072F7D}">
  <dimension ref="A1:AYN496"/>
  <sheetViews>
    <sheetView zoomScaleNormal="100" workbookViewId="0">
      <selection activeCell="H5" sqref="H5:I5"/>
    </sheetView>
  </sheetViews>
  <sheetFormatPr defaultRowHeight="15" x14ac:dyDescent="0.25"/>
  <cols>
    <col min="1" max="1" width="6.28515625" style="94" customWidth="1"/>
    <col min="2" max="2" width="45.140625" style="94" customWidth="1"/>
    <col min="3" max="3" width="6.7109375" style="94" customWidth="1"/>
    <col min="4" max="4" width="7.42578125" style="94" customWidth="1"/>
    <col min="5" max="5" width="13.7109375" style="94" customWidth="1"/>
    <col min="6" max="6" width="16.140625" style="94" customWidth="1"/>
    <col min="7" max="7" width="17.7109375" style="94" customWidth="1"/>
    <col min="8" max="8" width="15.85546875" style="94" customWidth="1"/>
    <col min="9" max="9" width="18.140625" style="94" customWidth="1"/>
    <col min="10" max="16384" width="9.140625" style="94"/>
  </cols>
  <sheetData>
    <row r="1" spans="1:10" ht="27" x14ac:dyDescent="0.45">
      <c r="A1" s="308"/>
      <c r="B1" s="309"/>
      <c r="C1" s="308"/>
      <c r="D1" s="308"/>
      <c r="E1" s="308"/>
      <c r="F1" s="533" t="s">
        <v>3140</v>
      </c>
      <c r="G1" s="534"/>
      <c r="H1" s="534"/>
      <c r="I1" s="534"/>
      <c r="J1" s="448"/>
    </row>
    <row r="2" spans="1:10" ht="27" x14ac:dyDescent="0.45">
      <c r="A2" s="308"/>
      <c r="B2" s="309"/>
      <c r="C2" s="308"/>
      <c r="D2" s="308"/>
      <c r="E2" s="308"/>
      <c r="F2" s="507"/>
      <c r="G2" s="508"/>
      <c r="H2" s="534" t="s">
        <v>3143</v>
      </c>
      <c r="I2" s="534"/>
      <c r="J2" s="448"/>
    </row>
    <row r="3" spans="1:10" ht="27" x14ac:dyDescent="0.45">
      <c r="A3" s="308"/>
      <c r="B3" s="309"/>
      <c r="C3" s="308"/>
      <c r="D3" s="308"/>
      <c r="E3" s="308"/>
      <c r="F3" s="507"/>
      <c r="G3" s="508"/>
      <c r="H3" s="534"/>
      <c r="I3" s="534"/>
      <c r="J3" s="448"/>
    </row>
    <row r="4" spans="1:10" ht="27" x14ac:dyDescent="0.45">
      <c r="A4" s="308"/>
      <c r="B4" s="309"/>
      <c r="C4" s="308"/>
      <c r="D4" s="308"/>
      <c r="E4" s="308"/>
      <c r="F4" s="507"/>
      <c r="G4" s="508"/>
      <c r="H4" s="534"/>
      <c r="I4" s="534"/>
      <c r="J4" s="448"/>
    </row>
    <row r="5" spans="1:10" ht="23.25" customHeight="1" x14ac:dyDescent="0.45">
      <c r="A5" s="311"/>
      <c r="B5" s="415"/>
      <c r="C5" s="311"/>
      <c r="D5" s="313" t="s">
        <v>3080</v>
      </c>
      <c r="E5" s="314"/>
      <c r="F5" s="311"/>
      <c r="G5" s="311"/>
      <c r="H5" s="543"/>
      <c r="I5" s="543"/>
      <c r="J5" s="448"/>
    </row>
    <row r="6" spans="1:10" ht="24.75" customHeight="1" x14ac:dyDescent="0.25">
      <c r="A6" s="545" t="s">
        <v>3095</v>
      </c>
      <c r="B6" s="545"/>
      <c r="C6" s="545"/>
      <c r="D6" s="545"/>
      <c r="E6" s="545"/>
      <c r="F6" s="545"/>
      <c r="G6" s="545"/>
      <c r="H6" s="545"/>
      <c r="I6" s="545"/>
      <c r="J6" s="448"/>
    </row>
    <row r="9" spans="1:10" s="448" customFormat="1" ht="18" thickBot="1" x14ac:dyDescent="0.35">
      <c r="A9" s="564" t="s">
        <v>2468</v>
      </c>
      <c r="B9" s="564"/>
      <c r="C9" s="564"/>
      <c r="D9" s="564"/>
      <c r="E9" s="564"/>
      <c r="F9" s="241"/>
      <c r="G9" s="241"/>
      <c r="H9" s="498" t="s">
        <v>3117</v>
      </c>
    </row>
    <row r="10" spans="1:10" s="448" customFormat="1" ht="17.25" x14ac:dyDescent="0.25">
      <c r="A10" s="529" t="s">
        <v>1</v>
      </c>
      <c r="B10" s="529"/>
      <c r="C10" s="529"/>
      <c r="F10" s="408"/>
      <c r="G10" s="408"/>
      <c r="H10" s="499" t="s">
        <v>2</v>
      </c>
      <c r="I10" s="430"/>
    </row>
    <row r="11" spans="1:10" s="448" customFormat="1" ht="15.75" thickBot="1" x14ac:dyDescent="0.3">
      <c r="A11" s="408"/>
      <c r="B11" s="408"/>
      <c r="C11" s="408"/>
      <c r="F11" s="408"/>
      <c r="G11" s="408"/>
      <c r="H11" s="408"/>
    </row>
    <row r="12" spans="1:10" s="151" customFormat="1" ht="113.25" customHeight="1" thickBot="1" x14ac:dyDescent="0.3">
      <c r="A12" s="99" t="s">
        <v>3</v>
      </c>
      <c r="B12" s="32" t="s">
        <v>4</v>
      </c>
      <c r="C12" s="33" t="s">
        <v>5</v>
      </c>
      <c r="D12" s="34" t="s">
        <v>6</v>
      </c>
      <c r="E12" s="32" t="s">
        <v>7</v>
      </c>
      <c r="F12" s="32" t="s">
        <v>8</v>
      </c>
      <c r="G12" s="32" t="s">
        <v>9</v>
      </c>
      <c r="H12" s="66" t="s">
        <v>3029</v>
      </c>
      <c r="I12" s="35" t="s">
        <v>10</v>
      </c>
    </row>
    <row r="13" spans="1:10" ht="17.25" x14ac:dyDescent="0.25">
      <c r="A13" s="288">
        <v>1</v>
      </c>
      <c r="B13" s="284">
        <v>2</v>
      </c>
      <c r="C13" s="285">
        <v>3</v>
      </c>
      <c r="D13" s="285">
        <v>4</v>
      </c>
      <c r="E13" s="285">
        <v>5</v>
      </c>
      <c r="F13" s="285">
        <v>6</v>
      </c>
      <c r="G13" s="285">
        <v>7</v>
      </c>
      <c r="H13" s="285">
        <v>8</v>
      </c>
      <c r="I13" s="286">
        <v>9</v>
      </c>
    </row>
    <row r="14" spans="1:10" s="448" customFormat="1" ht="21.95" customHeight="1" x14ac:dyDescent="0.25">
      <c r="A14" s="4">
        <v>1</v>
      </c>
      <c r="B14" s="5" t="s">
        <v>453</v>
      </c>
      <c r="C14" s="4" t="s">
        <v>11</v>
      </c>
      <c r="D14" s="5">
        <v>1</v>
      </c>
      <c r="E14" s="8">
        <v>124609455</v>
      </c>
      <c r="F14" s="8">
        <f>D14*E14</f>
        <v>124609455</v>
      </c>
      <c r="G14" s="4" t="s">
        <v>12</v>
      </c>
      <c r="H14" s="5" t="s">
        <v>454</v>
      </c>
      <c r="I14" s="4"/>
    </row>
    <row r="15" spans="1:10" s="448" customFormat="1" ht="21.95" customHeight="1" x14ac:dyDescent="0.25">
      <c r="A15" s="4">
        <v>2</v>
      </c>
      <c r="B15" s="5" t="s">
        <v>455</v>
      </c>
      <c r="C15" s="4" t="s">
        <v>11</v>
      </c>
      <c r="D15" s="5">
        <v>1</v>
      </c>
      <c r="E15" s="412">
        <v>55400</v>
      </c>
      <c r="F15" s="8">
        <f t="shared" ref="F15:F50" si="0">D15*E15</f>
        <v>55400</v>
      </c>
      <c r="G15" s="4" t="s">
        <v>12</v>
      </c>
      <c r="H15" s="5" t="s">
        <v>456</v>
      </c>
      <c r="I15" s="4"/>
    </row>
    <row r="16" spans="1:10" s="448" customFormat="1" ht="21.95" customHeight="1" x14ac:dyDescent="0.25">
      <c r="A16" s="4">
        <v>3</v>
      </c>
      <c r="B16" s="5" t="s">
        <v>457</v>
      </c>
      <c r="C16" s="4" t="s">
        <v>11</v>
      </c>
      <c r="D16" s="5">
        <v>1</v>
      </c>
      <c r="E16" s="412">
        <v>100000</v>
      </c>
      <c r="F16" s="8">
        <f t="shared" si="0"/>
        <v>100000</v>
      </c>
      <c r="G16" s="4" t="s">
        <v>12</v>
      </c>
      <c r="H16" s="5" t="s">
        <v>44</v>
      </c>
      <c r="I16" s="4"/>
    </row>
    <row r="17" spans="1:9" s="448" customFormat="1" ht="21.95" customHeight="1" x14ac:dyDescent="0.25">
      <c r="A17" s="4">
        <v>4</v>
      </c>
      <c r="B17" s="5" t="s">
        <v>458</v>
      </c>
      <c r="C17" s="4" t="s">
        <v>11</v>
      </c>
      <c r="D17" s="5">
        <v>1</v>
      </c>
      <c r="E17" s="412">
        <v>500000</v>
      </c>
      <c r="F17" s="8">
        <f t="shared" si="0"/>
        <v>500000</v>
      </c>
      <c r="G17" s="4" t="s">
        <v>12</v>
      </c>
      <c r="H17" s="5" t="s">
        <v>459</v>
      </c>
      <c r="I17" s="4"/>
    </row>
    <row r="18" spans="1:9" s="448" customFormat="1" ht="21.95" customHeight="1" x14ac:dyDescent="0.25">
      <c r="A18" s="4">
        <v>5</v>
      </c>
      <c r="B18" s="5" t="s">
        <v>460</v>
      </c>
      <c r="C18" s="4" t="s">
        <v>11</v>
      </c>
      <c r="D18" s="5">
        <v>18</v>
      </c>
      <c r="E18" s="412">
        <v>29000</v>
      </c>
      <c r="F18" s="8">
        <f t="shared" si="0"/>
        <v>522000</v>
      </c>
      <c r="G18" s="4" t="s">
        <v>12</v>
      </c>
      <c r="H18" s="5" t="s">
        <v>37</v>
      </c>
      <c r="I18" s="4"/>
    </row>
    <row r="19" spans="1:9" s="448" customFormat="1" ht="21.95" customHeight="1" x14ac:dyDescent="0.25">
      <c r="A19" s="4">
        <v>6</v>
      </c>
      <c r="B19" s="5" t="s">
        <v>461</v>
      </c>
      <c r="C19" s="4" t="s">
        <v>11</v>
      </c>
      <c r="D19" s="5">
        <v>18</v>
      </c>
      <c r="E19" s="412">
        <v>33000</v>
      </c>
      <c r="F19" s="8">
        <f t="shared" si="0"/>
        <v>594000</v>
      </c>
      <c r="G19" s="4" t="s">
        <v>12</v>
      </c>
      <c r="H19" s="5" t="s">
        <v>37</v>
      </c>
      <c r="I19" s="4"/>
    </row>
    <row r="20" spans="1:9" s="448" customFormat="1" ht="21.95" customHeight="1" x14ac:dyDescent="0.25">
      <c r="A20" s="4">
        <v>7</v>
      </c>
      <c r="B20" s="5" t="s">
        <v>462</v>
      </c>
      <c r="C20" s="4" t="s">
        <v>11</v>
      </c>
      <c r="D20" s="5">
        <v>6</v>
      </c>
      <c r="E20" s="412">
        <v>25000</v>
      </c>
      <c r="F20" s="8">
        <f t="shared" si="0"/>
        <v>150000</v>
      </c>
      <c r="G20" s="4" t="s">
        <v>12</v>
      </c>
      <c r="H20" s="5" t="s">
        <v>37</v>
      </c>
      <c r="I20" s="4"/>
    </row>
    <row r="21" spans="1:9" s="448" customFormat="1" ht="21.95" customHeight="1" x14ac:dyDescent="0.25">
      <c r="A21" s="4">
        <v>8</v>
      </c>
      <c r="B21" s="5" t="s">
        <v>345</v>
      </c>
      <c r="C21" s="4" t="s">
        <v>11</v>
      </c>
      <c r="D21" s="5">
        <v>4</v>
      </c>
      <c r="E21" s="412">
        <v>27000</v>
      </c>
      <c r="F21" s="8">
        <f t="shared" si="0"/>
        <v>108000</v>
      </c>
      <c r="G21" s="4" t="s">
        <v>12</v>
      </c>
      <c r="H21" s="5" t="s">
        <v>44</v>
      </c>
      <c r="I21" s="4"/>
    </row>
    <row r="22" spans="1:9" s="448" customFormat="1" ht="21.95" customHeight="1" x14ac:dyDescent="0.25">
      <c r="A22" s="4">
        <v>9</v>
      </c>
      <c r="B22" s="5" t="s">
        <v>463</v>
      </c>
      <c r="C22" s="4" t="s">
        <v>11</v>
      </c>
      <c r="D22" s="5">
        <v>1</v>
      </c>
      <c r="E22" s="412">
        <v>93000</v>
      </c>
      <c r="F22" s="8">
        <f t="shared" si="0"/>
        <v>93000</v>
      </c>
      <c r="G22" s="4" t="s">
        <v>12</v>
      </c>
      <c r="H22" s="5" t="s">
        <v>57</v>
      </c>
      <c r="I22" s="4"/>
    </row>
    <row r="23" spans="1:9" s="448" customFormat="1" ht="21.95" customHeight="1" x14ac:dyDescent="0.25">
      <c r="A23" s="4">
        <v>10</v>
      </c>
      <c r="B23" s="57" t="s">
        <v>464</v>
      </c>
      <c r="C23" s="4" t="s">
        <v>11</v>
      </c>
      <c r="D23" s="4">
        <v>2</v>
      </c>
      <c r="E23" s="4">
        <v>28000</v>
      </c>
      <c r="F23" s="8">
        <f t="shared" si="0"/>
        <v>56000</v>
      </c>
      <c r="G23" s="4" t="s">
        <v>12</v>
      </c>
      <c r="H23" s="57" t="s">
        <v>57</v>
      </c>
      <c r="I23" s="4"/>
    </row>
    <row r="24" spans="1:9" s="448" customFormat="1" ht="21.95" customHeight="1" x14ac:dyDescent="0.25">
      <c r="A24" s="4">
        <v>11</v>
      </c>
      <c r="B24" s="5" t="s">
        <v>465</v>
      </c>
      <c r="C24" s="4" t="s">
        <v>11</v>
      </c>
      <c r="D24" s="412">
        <v>2</v>
      </c>
      <c r="E24" s="412">
        <v>40000</v>
      </c>
      <c r="F24" s="8">
        <f t="shared" si="0"/>
        <v>80000</v>
      </c>
      <c r="G24" s="4" t="s">
        <v>12</v>
      </c>
      <c r="H24" s="5" t="s">
        <v>57</v>
      </c>
      <c r="I24" s="4"/>
    </row>
    <row r="25" spans="1:9" s="448" customFormat="1" ht="21.95" customHeight="1" x14ac:dyDescent="0.25">
      <c r="A25" s="4">
        <v>12</v>
      </c>
      <c r="B25" s="5" t="s">
        <v>466</v>
      </c>
      <c r="C25" s="4" t="s">
        <v>11</v>
      </c>
      <c r="D25" s="412">
        <v>2</v>
      </c>
      <c r="E25" s="412">
        <v>64000</v>
      </c>
      <c r="F25" s="8">
        <f t="shared" si="0"/>
        <v>128000</v>
      </c>
      <c r="G25" s="4" t="s">
        <v>12</v>
      </c>
      <c r="H25" s="5" t="s">
        <v>57</v>
      </c>
      <c r="I25" s="4"/>
    </row>
    <row r="26" spans="1:9" s="448" customFormat="1" ht="21.95" customHeight="1" x14ac:dyDescent="0.25">
      <c r="A26" s="4">
        <v>13</v>
      </c>
      <c r="B26" s="5" t="s">
        <v>467</v>
      </c>
      <c r="C26" s="4" t="s">
        <v>11</v>
      </c>
      <c r="D26" s="412">
        <v>1</v>
      </c>
      <c r="E26" s="412">
        <v>160000</v>
      </c>
      <c r="F26" s="8">
        <f t="shared" si="0"/>
        <v>160000</v>
      </c>
      <c r="G26" s="4" t="s">
        <v>12</v>
      </c>
      <c r="H26" s="5" t="s">
        <v>57</v>
      </c>
      <c r="I26" s="4"/>
    </row>
    <row r="27" spans="1:9" s="448" customFormat="1" ht="21.95" customHeight="1" x14ac:dyDescent="0.25">
      <c r="A27" s="4">
        <v>14</v>
      </c>
      <c r="B27" s="5" t="s">
        <v>468</v>
      </c>
      <c r="C27" s="4" t="s">
        <v>11</v>
      </c>
      <c r="D27" s="412">
        <v>1</v>
      </c>
      <c r="E27" s="412">
        <v>226000</v>
      </c>
      <c r="F27" s="8">
        <f t="shared" si="0"/>
        <v>226000</v>
      </c>
      <c r="G27" s="4" t="s">
        <v>12</v>
      </c>
      <c r="H27" s="5" t="s">
        <v>57</v>
      </c>
      <c r="I27" s="4"/>
    </row>
    <row r="28" spans="1:9" s="448" customFormat="1" ht="21.95" customHeight="1" x14ac:dyDescent="0.25">
      <c r="A28" s="4">
        <v>15</v>
      </c>
      <c r="B28" s="5" t="s">
        <v>469</v>
      </c>
      <c r="C28" s="4" t="s">
        <v>11</v>
      </c>
      <c r="D28" s="412">
        <v>1</v>
      </c>
      <c r="E28" s="412">
        <v>8900000</v>
      </c>
      <c r="F28" s="8">
        <f t="shared" si="0"/>
        <v>8900000</v>
      </c>
      <c r="G28" s="4" t="s">
        <v>12</v>
      </c>
      <c r="H28" s="5" t="s">
        <v>72</v>
      </c>
      <c r="I28" s="4"/>
    </row>
    <row r="29" spans="1:9" s="448" customFormat="1" ht="21.95" customHeight="1" x14ac:dyDescent="0.25">
      <c r="A29" s="4">
        <v>16</v>
      </c>
      <c r="B29" s="5" t="s">
        <v>470</v>
      </c>
      <c r="C29" s="4" t="s">
        <v>11</v>
      </c>
      <c r="D29" s="412">
        <v>1</v>
      </c>
      <c r="E29" s="412">
        <v>248000</v>
      </c>
      <c r="F29" s="8">
        <f t="shared" si="0"/>
        <v>248000</v>
      </c>
      <c r="G29" s="4" t="s">
        <v>12</v>
      </c>
      <c r="H29" s="5" t="s">
        <v>72</v>
      </c>
      <c r="I29" s="4"/>
    </row>
    <row r="30" spans="1:9" s="448" customFormat="1" ht="21.95" customHeight="1" x14ac:dyDescent="0.25">
      <c r="A30" s="4">
        <v>17</v>
      </c>
      <c r="B30" s="5" t="s">
        <v>471</v>
      </c>
      <c r="C30" s="4" t="s">
        <v>11</v>
      </c>
      <c r="D30" s="412">
        <v>1</v>
      </c>
      <c r="E30" s="412">
        <v>150000</v>
      </c>
      <c r="F30" s="8">
        <f t="shared" si="0"/>
        <v>150000</v>
      </c>
      <c r="G30" s="4" t="s">
        <v>12</v>
      </c>
      <c r="H30" s="5" t="s">
        <v>72</v>
      </c>
      <c r="I30" s="4"/>
    </row>
    <row r="31" spans="1:9" s="448" customFormat="1" ht="26.25" customHeight="1" x14ac:dyDescent="0.25">
      <c r="A31" s="4">
        <v>18</v>
      </c>
      <c r="B31" s="5" t="s">
        <v>472</v>
      </c>
      <c r="C31" s="4" t="s">
        <v>11</v>
      </c>
      <c r="D31" s="412">
        <v>1</v>
      </c>
      <c r="E31" s="412">
        <v>28000</v>
      </c>
      <c r="F31" s="8">
        <f t="shared" si="0"/>
        <v>28000</v>
      </c>
      <c r="G31" s="4" t="s">
        <v>12</v>
      </c>
      <c r="H31" s="5" t="s">
        <v>72</v>
      </c>
      <c r="I31" s="4"/>
    </row>
    <row r="32" spans="1:9" s="448" customFormat="1" ht="21.95" customHeight="1" x14ac:dyDescent="0.25">
      <c r="A32" s="4">
        <v>19</v>
      </c>
      <c r="B32" s="5" t="s">
        <v>473</v>
      </c>
      <c r="C32" s="4" t="s">
        <v>11</v>
      </c>
      <c r="D32" s="412">
        <v>1</v>
      </c>
      <c r="E32" s="83">
        <v>45000</v>
      </c>
      <c r="F32" s="8">
        <f t="shared" si="0"/>
        <v>45000</v>
      </c>
      <c r="G32" s="4" t="s">
        <v>12</v>
      </c>
      <c r="H32" s="5" t="s">
        <v>37</v>
      </c>
      <c r="I32" s="83" t="s">
        <v>474</v>
      </c>
    </row>
    <row r="33" spans="1:9" s="448" customFormat="1" ht="27.75" customHeight="1" x14ac:dyDescent="0.25">
      <c r="A33" s="4">
        <v>20</v>
      </c>
      <c r="B33" s="5" t="s">
        <v>475</v>
      </c>
      <c r="C33" s="4" t="s">
        <v>11</v>
      </c>
      <c r="D33" s="412">
        <v>1</v>
      </c>
      <c r="E33" s="83">
        <v>60000</v>
      </c>
      <c r="F33" s="8">
        <f t="shared" si="0"/>
        <v>60000</v>
      </c>
      <c r="G33" s="4" t="s">
        <v>12</v>
      </c>
      <c r="H33" s="5" t="s">
        <v>250</v>
      </c>
      <c r="I33" s="83" t="s">
        <v>474</v>
      </c>
    </row>
    <row r="34" spans="1:9" s="448" customFormat="1" ht="58.5" customHeight="1" x14ac:dyDescent="0.25">
      <c r="A34" s="4">
        <v>21</v>
      </c>
      <c r="B34" s="5" t="s">
        <v>224</v>
      </c>
      <c r="C34" s="4" t="s">
        <v>11</v>
      </c>
      <c r="D34" s="412">
        <v>1</v>
      </c>
      <c r="E34" s="83">
        <v>65000</v>
      </c>
      <c r="F34" s="8">
        <f>D34*E34</f>
        <v>65000</v>
      </c>
      <c r="G34" s="4" t="s">
        <v>12</v>
      </c>
      <c r="H34" s="5" t="s">
        <v>44</v>
      </c>
      <c r="I34" s="272" t="s">
        <v>2958</v>
      </c>
    </row>
    <row r="35" spans="1:9" s="448" customFormat="1" ht="24.75" customHeight="1" x14ac:dyDescent="0.25">
      <c r="A35" s="4">
        <v>22</v>
      </c>
      <c r="B35" s="5" t="s">
        <v>476</v>
      </c>
      <c r="C35" s="4" t="s">
        <v>11</v>
      </c>
      <c r="D35" s="412">
        <v>1</v>
      </c>
      <c r="E35" s="412">
        <v>160000</v>
      </c>
      <c r="F35" s="8">
        <f t="shared" si="0"/>
        <v>160000</v>
      </c>
      <c r="G35" s="4" t="s">
        <v>12</v>
      </c>
      <c r="H35" s="5" t="s">
        <v>78</v>
      </c>
      <c r="I35" s="4"/>
    </row>
    <row r="36" spans="1:9" s="448" customFormat="1" ht="27" customHeight="1" x14ac:dyDescent="0.25">
      <c r="A36" s="4">
        <v>23</v>
      </c>
      <c r="B36" s="5" t="s">
        <v>477</v>
      </c>
      <c r="C36" s="4" t="s">
        <v>11</v>
      </c>
      <c r="D36" s="412">
        <v>1</v>
      </c>
      <c r="E36" s="412">
        <v>35000</v>
      </c>
      <c r="F36" s="8">
        <f t="shared" si="0"/>
        <v>35000</v>
      </c>
      <c r="G36" s="4" t="s">
        <v>12</v>
      </c>
      <c r="H36" s="5" t="s">
        <v>78</v>
      </c>
      <c r="I36" s="4"/>
    </row>
    <row r="37" spans="1:9" s="448" customFormat="1" ht="26.25" customHeight="1" x14ac:dyDescent="0.25">
      <c r="A37" s="4">
        <v>24</v>
      </c>
      <c r="B37" s="5" t="s">
        <v>478</v>
      </c>
      <c r="C37" s="4" t="s">
        <v>11</v>
      </c>
      <c r="D37" s="412">
        <v>3</v>
      </c>
      <c r="E37" s="412">
        <v>55000</v>
      </c>
      <c r="F37" s="8">
        <f t="shared" si="0"/>
        <v>165000</v>
      </c>
      <c r="G37" s="4" t="s">
        <v>12</v>
      </c>
      <c r="H37" s="5" t="s">
        <v>83</v>
      </c>
      <c r="I37" s="4"/>
    </row>
    <row r="38" spans="1:9" s="448" customFormat="1" ht="34.5" customHeight="1" x14ac:dyDescent="0.25">
      <c r="A38" s="4">
        <v>25</v>
      </c>
      <c r="B38" s="5" t="s">
        <v>479</v>
      </c>
      <c r="C38" s="4" t="s">
        <v>11</v>
      </c>
      <c r="D38" s="5">
        <v>1</v>
      </c>
      <c r="E38" s="412">
        <v>20000</v>
      </c>
      <c r="F38" s="8">
        <f t="shared" si="0"/>
        <v>20000</v>
      </c>
      <c r="G38" s="4" t="s">
        <v>106</v>
      </c>
      <c r="H38" s="5" t="s">
        <v>480</v>
      </c>
      <c r="I38" s="5" t="s">
        <v>481</v>
      </c>
    </row>
    <row r="39" spans="1:9" s="448" customFormat="1" ht="33.75" customHeight="1" x14ac:dyDescent="0.25">
      <c r="A39" s="4">
        <v>26</v>
      </c>
      <c r="B39" s="5" t="s">
        <v>482</v>
      </c>
      <c r="C39" s="4" t="s">
        <v>11</v>
      </c>
      <c r="D39" s="5">
        <v>1</v>
      </c>
      <c r="E39" s="412">
        <v>15000</v>
      </c>
      <c r="F39" s="8">
        <f t="shared" si="0"/>
        <v>15000</v>
      </c>
      <c r="G39" s="4" t="s">
        <v>106</v>
      </c>
      <c r="H39" s="5" t="s">
        <v>480</v>
      </c>
      <c r="I39" s="5" t="s">
        <v>481</v>
      </c>
    </row>
    <row r="40" spans="1:9" s="448" customFormat="1" ht="30" customHeight="1" x14ac:dyDescent="0.25">
      <c r="A40" s="4">
        <v>27</v>
      </c>
      <c r="B40" s="5" t="s">
        <v>483</v>
      </c>
      <c r="C40" s="4" t="s">
        <v>11</v>
      </c>
      <c r="D40" s="5">
        <v>2</v>
      </c>
      <c r="E40" s="412">
        <v>28000</v>
      </c>
      <c r="F40" s="8">
        <f t="shared" si="0"/>
        <v>56000</v>
      </c>
      <c r="G40" s="4" t="s">
        <v>106</v>
      </c>
      <c r="H40" s="5" t="s">
        <v>480</v>
      </c>
      <c r="I40" s="5" t="s">
        <v>481</v>
      </c>
    </row>
    <row r="41" spans="1:9" s="448" customFormat="1" ht="33" customHeight="1" x14ac:dyDescent="0.25">
      <c r="A41" s="4">
        <v>28</v>
      </c>
      <c r="B41" s="5" t="s">
        <v>484</v>
      </c>
      <c r="C41" s="4" t="s">
        <v>11</v>
      </c>
      <c r="D41" s="5">
        <v>1</v>
      </c>
      <c r="E41" s="412">
        <v>24000</v>
      </c>
      <c r="F41" s="8">
        <f t="shared" si="0"/>
        <v>24000</v>
      </c>
      <c r="G41" s="4" t="s">
        <v>106</v>
      </c>
      <c r="H41" s="5" t="s">
        <v>480</v>
      </c>
      <c r="I41" s="5" t="s">
        <v>481</v>
      </c>
    </row>
    <row r="42" spans="1:9" s="448" customFormat="1" ht="32.25" customHeight="1" x14ac:dyDescent="0.25">
      <c r="A42" s="4">
        <v>29</v>
      </c>
      <c r="B42" s="5" t="s">
        <v>485</v>
      </c>
      <c r="C42" s="4" t="s">
        <v>11</v>
      </c>
      <c r="D42" s="5">
        <v>1</v>
      </c>
      <c r="E42" s="412">
        <v>65000</v>
      </c>
      <c r="F42" s="8">
        <f t="shared" si="0"/>
        <v>65000</v>
      </c>
      <c r="G42" s="4" t="s">
        <v>106</v>
      </c>
      <c r="H42" s="5" t="s">
        <v>480</v>
      </c>
      <c r="I42" s="5" t="s">
        <v>481</v>
      </c>
    </row>
    <row r="43" spans="1:9" s="448" customFormat="1" ht="30.75" customHeight="1" x14ac:dyDescent="0.25">
      <c r="A43" s="4">
        <v>30</v>
      </c>
      <c r="B43" s="5" t="s">
        <v>486</v>
      </c>
      <c r="C43" s="4" t="s">
        <v>11</v>
      </c>
      <c r="D43" s="5">
        <v>1</v>
      </c>
      <c r="E43" s="412">
        <v>60000</v>
      </c>
      <c r="F43" s="8">
        <f t="shared" si="0"/>
        <v>60000</v>
      </c>
      <c r="G43" s="4" t="s">
        <v>106</v>
      </c>
      <c r="H43" s="5" t="s">
        <v>480</v>
      </c>
      <c r="I43" s="5" t="s">
        <v>481</v>
      </c>
    </row>
    <row r="44" spans="1:9" s="448" customFormat="1" ht="33.75" customHeight="1" x14ac:dyDescent="0.25">
      <c r="A44" s="4">
        <v>31</v>
      </c>
      <c r="B44" s="5" t="s">
        <v>487</v>
      </c>
      <c r="C44" s="4" t="s">
        <v>11</v>
      </c>
      <c r="D44" s="5">
        <v>1</v>
      </c>
      <c r="E44" s="412">
        <v>50000</v>
      </c>
      <c r="F44" s="8">
        <f t="shared" si="0"/>
        <v>50000</v>
      </c>
      <c r="G44" s="4" t="s">
        <v>106</v>
      </c>
      <c r="H44" s="5" t="s">
        <v>480</v>
      </c>
      <c r="I44" s="5" t="s">
        <v>481</v>
      </c>
    </row>
    <row r="45" spans="1:9" s="448" customFormat="1" ht="31.5" customHeight="1" x14ac:dyDescent="0.25">
      <c r="A45" s="4">
        <v>32</v>
      </c>
      <c r="B45" s="5" t="s">
        <v>488</v>
      </c>
      <c r="C45" s="4" t="s">
        <v>11</v>
      </c>
      <c r="D45" s="5">
        <v>2</v>
      </c>
      <c r="E45" s="412">
        <v>45000</v>
      </c>
      <c r="F45" s="8">
        <f t="shared" si="0"/>
        <v>90000</v>
      </c>
      <c r="G45" s="4" t="s">
        <v>106</v>
      </c>
      <c r="H45" s="5" t="s">
        <v>480</v>
      </c>
      <c r="I45" s="5" t="s">
        <v>2959</v>
      </c>
    </row>
    <row r="46" spans="1:9" s="448" customFormat="1" ht="39.75" customHeight="1" x14ac:dyDescent="0.25">
      <c r="A46" s="4">
        <v>33</v>
      </c>
      <c r="B46" s="5" t="s">
        <v>489</v>
      </c>
      <c r="C46" s="4" t="s">
        <v>11</v>
      </c>
      <c r="D46" s="5">
        <v>1</v>
      </c>
      <c r="E46" s="412">
        <v>65834</v>
      </c>
      <c r="F46" s="8">
        <f t="shared" si="0"/>
        <v>65834</v>
      </c>
      <c r="G46" s="4" t="s">
        <v>106</v>
      </c>
      <c r="H46" s="5" t="s">
        <v>480</v>
      </c>
      <c r="I46" s="4"/>
    </row>
    <row r="47" spans="1:9" s="448" customFormat="1" ht="24" customHeight="1" x14ac:dyDescent="0.25">
      <c r="A47" s="4">
        <v>34</v>
      </c>
      <c r="B47" s="5" t="s">
        <v>490</v>
      </c>
      <c r="C47" s="4" t="s">
        <v>11</v>
      </c>
      <c r="D47" s="5">
        <v>8</v>
      </c>
      <c r="E47" s="412">
        <v>15000</v>
      </c>
      <c r="F47" s="8">
        <f t="shared" si="0"/>
        <v>120000</v>
      </c>
      <c r="G47" s="4" t="s">
        <v>106</v>
      </c>
      <c r="H47" s="5" t="s">
        <v>480</v>
      </c>
      <c r="I47" s="4"/>
    </row>
    <row r="48" spans="1:9" s="448" customFormat="1" ht="26.25" customHeight="1" x14ac:dyDescent="0.25">
      <c r="A48" s="4">
        <v>35</v>
      </c>
      <c r="B48" s="5" t="s">
        <v>491</v>
      </c>
      <c r="C48" s="4" t="s">
        <v>11</v>
      </c>
      <c r="D48" s="5">
        <v>2</v>
      </c>
      <c r="E48" s="412">
        <v>90000</v>
      </c>
      <c r="F48" s="8">
        <f t="shared" si="0"/>
        <v>180000</v>
      </c>
      <c r="G48" s="4" t="s">
        <v>106</v>
      </c>
      <c r="H48" s="5" t="s">
        <v>480</v>
      </c>
      <c r="I48" s="4"/>
    </row>
    <row r="49" spans="1:9" s="448" customFormat="1" ht="26.25" customHeight="1" x14ac:dyDescent="0.25">
      <c r="A49" s="4">
        <v>36</v>
      </c>
      <c r="B49" s="5" t="s">
        <v>492</v>
      </c>
      <c r="C49" s="4" t="s">
        <v>11</v>
      </c>
      <c r="D49" s="5">
        <v>1</v>
      </c>
      <c r="E49" s="412">
        <v>25000</v>
      </c>
      <c r="F49" s="8">
        <f t="shared" si="0"/>
        <v>25000</v>
      </c>
      <c r="G49" s="4" t="s">
        <v>106</v>
      </c>
      <c r="H49" s="5" t="s">
        <v>480</v>
      </c>
      <c r="I49" s="4"/>
    </row>
    <row r="50" spans="1:9" s="448" customFormat="1" ht="26.25" customHeight="1" x14ac:dyDescent="0.25">
      <c r="A50" s="4">
        <v>37</v>
      </c>
      <c r="B50" s="5" t="s">
        <v>303</v>
      </c>
      <c r="C50" s="4" t="s">
        <v>11</v>
      </c>
      <c r="D50" s="5">
        <v>20</v>
      </c>
      <c r="E50" s="412">
        <v>8500</v>
      </c>
      <c r="F50" s="8">
        <f t="shared" si="0"/>
        <v>170000</v>
      </c>
      <c r="G50" s="4" t="s">
        <v>106</v>
      </c>
      <c r="H50" s="5" t="s">
        <v>480</v>
      </c>
      <c r="I50" s="4"/>
    </row>
    <row r="51" spans="1:9" s="448" customFormat="1" ht="29.25" customHeight="1" thickBot="1" x14ac:dyDescent="0.3">
      <c r="A51" s="275"/>
      <c r="B51" s="276" t="s">
        <v>141</v>
      </c>
      <c r="C51" s="269"/>
      <c r="D51" s="276">
        <f>SUM(D14:D50)</f>
        <v>113</v>
      </c>
      <c r="E51" s="276" t="s">
        <v>142</v>
      </c>
      <c r="F51" s="269">
        <f>SUM(F14:F50)</f>
        <v>138178689</v>
      </c>
      <c r="G51" s="268"/>
      <c r="H51" s="268"/>
      <c r="I51" s="268"/>
    </row>
    <row r="52" spans="1:9" s="448" customFormat="1" ht="15.75" thickBot="1" x14ac:dyDescent="0.3"/>
    <row r="53" spans="1:9" s="448" customFormat="1" ht="88.5" customHeight="1" thickBot="1" x14ac:dyDescent="0.3">
      <c r="A53" s="99" t="s">
        <v>3</v>
      </c>
      <c r="B53" s="32" t="s">
        <v>4</v>
      </c>
      <c r="C53" s="33" t="s">
        <v>5</v>
      </c>
      <c r="D53" s="34" t="s">
        <v>6</v>
      </c>
      <c r="E53" s="32" t="s">
        <v>7</v>
      </c>
      <c r="F53" s="32" t="s">
        <v>8</v>
      </c>
      <c r="G53" s="32" t="s">
        <v>9</v>
      </c>
      <c r="H53" s="66" t="s">
        <v>3029</v>
      </c>
      <c r="I53" s="35" t="s">
        <v>10</v>
      </c>
    </row>
    <row r="54" spans="1:9" ht="18" thickBot="1" x14ac:dyDescent="0.3">
      <c r="A54" s="242">
        <v>1</v>
      </c>
      <c r="B54" s="284">
        <v>2</v>
      </c>
      <c r="C54" s="285">
        <v>3</v>
      </c>
      <c r="D54" s="285">
        <v>4</v>
      </c>
      <c r="E54" s="285">
        <v>5</v>
      </c>
      <c r="F54" s="285">
        <v>6</v>
      </c>
      <c r="G54" s="285">
        <v>7</v>
      </c>
      <c r="H54" s="285">
        <v>8</v>
      </c>
      <c r="I54" s="286">
        <v>9</v>
      </c>
    </row>
    <row r="55" spans="1:9" s="448" customFormat="1" ht="27" customHeight="1" x14ac:dyDescent="0.25">
      <c r="A55" s="23">
        <v>38</v>
      </c>
      <c r="B55" s="15" t="s">
        <v>283</v>
      </c>
      <c r="C55" s="16" t="s">
        <v>11</v>
      </c>
      <c r="D55" s="15">
        <v>2</v>
      </c>
      <c r="E55" s="15">
        <v>338</v>
      </c>
      <c r="F55" s="108">
        <f>D55*E55</f>
        <v>676</v>
      </c>
      <c r="G55" s="16" t="s">
        <v>12</v>
      </c>
      <c r="H55" s="15" t="s">
        <v>493</v>
      </c>
      <c r="I55" s="16"/>
    </row>
    <row r="56" spans="1:9" s="448" customFormat="1" ht="27" customHeight="1" x14ac:dyDescent="0.25">
      <c r="A56" s="4">
        <v>39</v>
      </c>
      <c r="B56" s="15" t="s">
        <v>183</v>
      </c>
      <c r="C56" s="16" t="s">
        <v>11</v>
      </c>
      <c r="D56" s="15">
        <v>1</v>
      </c>
      <c r="E56" s="15">
        <v>9157</v>
      </c>
      <c r="F56" s="108">
        <f t="shared" ref="F56:F91" si="1">D56*E56</f>
        <v>9157</v>
      </c>
      <c r="G56" s="16" t="s">
        <v>12</v>
      </c>
      <c r="H56" s="15" t="s">
        <v>493</v>
      </c>
      <c r="I56" s="16"/>
    </row>
    <row r="57" spans="1:9" s="448" customFormat="1" ht="27" customHeight="1" x14ac:dyDescent="0.25">
      <c r="A57" s="23">
        <v>40</v>
      </c>
      <c r="B57" s="15" t="s">
        <v>242</v>
      </c>
      <c r="C57" s="16" t="s">
        <v>11</v>
      </c>
      <c r="D57" s="15">
        <v>1</v>
      </c>
      <c r="E57" s="15">
        <v>7233</v>
      </c>
      <c r="F57" s="108">
        <f t="shared" si="1"/>
        <v>7233</v>
      </c>
      <c r="G57" s="16" t="s">
        <v>12</v>
      </c>
      <c r="H57" s="15" t="s">
        <v>493</v>
      </c>
      <c r="I57" s="16"/>
    </row>
    <row r="58" spans="1:9" s="448" customFormat="1" ht="27" customHeight="1" x14ac:dyDescent="0.25">
      <c r="A58" s="4">
        <v>41</v>
      </c>
      <c r="B58" s="15" t="s">
        <v>494</v>
      </c>
      <c r="C58" s="16" t="s">
        <v>11</v>
      </c>
      <c r="D58" s="15">
        <v>5</v>
      </c>
      <c r="E58" s="15">
        <v>13465</v>
      </c>
      <c r="F58" s="108">
        <f t="shared" si="1"/>
        <v>67325</v>
      </c>
      <c r="G58" s="16" t="s">
        <v>12</v>
      </c>
      <c r="H58" s="15" t="s">
        <v>493</v>
      </c>
      <c r="I58" s="16"/>
    </row>
    <row r="59" spans="1:9" s="448" customFormat="1" ht="27" customHeight="1" x14ac:dyDescent="0.25">
      <c r="A59" s="23">
        <v>42</v>
      </c>
      <c r="B59" s="15" t="s">
        <v>146</v>
      </c>
      <c r="C59" s="16" t="s">
        <v>11</v>
      </c>
      <c r="D59" s="15">
        <v>439</v>
      </c>
      <c r="E59" s="15">
        <v>130</v>
      </c>
      <c r="F59" s="108">
        <f t="shared" si="1"/>
        <v>57070</v>
      </c>
      <c r="G59" s="16" t="s">
        <v>12</v>
      </c>
      <c r="H59" s="15" t="s">
        <v>493</v>
      </c>
      <c r="I59" s="16"/>
    </row>
    <row r="60" spans="1:9" s="448" customFormat="1" ht="27" customHeight="1" x14ac:dyDescent="0.25">
      <c r="A60" s="4">
        <v>43</v>
      </c>
      <c r="B60" s="15" t="s">
        <v>496</v>
      </c>
      <c r="C60" s="16" t="s">
        <v>11</v>
      </c>
      <c r="D60" s="15">
        <v>1</v>
      </c>
      <c r="E60" s="15">
        <v>20776</v>
      </c>
      <c r="F60" s="108">
        <f t="shared" si="1"/>
        <v>20776</v>
      </c>
      <c r="G60" s="16" t="s">
        <v>12</v>
      </c>
      <c r="H60" s="15" t="s">
        <v>493</v>
      </c>
      <c r="I60" s="16"/>
    </row>
    <row r="61" spans="1:9" s="448" customFormat="1" ht="27" customHeight="1" x14ac:dyDescent="0.25">
      <c r="A61" s="23">
        <v>44</v>
      </c>
      <c r="B61" s="15" t="s">
        <v>497</v>
      </c>
      <c r="C61" s="16" t="s">
        <v>11</v>
      </c>
      <c r="D61" s="15">
        <v>1</v>
      </c>
      <c r="E61" s="15">
        <v>4851</v>
      </c>
      <c r="F61" s="108">
        <f t="shared" si="1"/>
        <v>4851</v>
      </c>
      <c r="G61" s="16" t="s">
        <v>12</v>
      </c>
      <c r="H61" s="15" t="s">
        <v>493</v>
      </c>
      <c r="I61" s="16"/>
    </row>
    <row r="62" spans="1:9" s="448" customFormat="1" ht="27" customHeight="1" x14ac:dyDescent="0.25">
      <c r="A62" s="4">
        <v>45</v>
      </c>
      <c r="B62" s="15" t="s">
        <v>498</v>
      </c>
      <c r="C62" s="16" t="s">
        <v>11</v>
      </c>
      <c r="D62" s="15">
        <v>185</v>
      </c>
      <c r="E62" s="15">
        <v>223</v>
      </c>
      <c r="F62" s="108">
        <f t="shared" si="1"/>
        <v>41255</v>
      </c>
      <c r="G62" s="16" t="s">
        <v>12</v>
      </c>
      <c r="H62" s="15" t="s">
        <v>493</v>
      </c>
      <c r="I62" s="16"/>
    </row>
    <row r="63" spans="1:9" s="448" customFormat="1" ht="27" customHeight="1" x14ac:dyDescent="0.25">
      <c r="A63" s="23">
        <v>46</v>
      </c>
      <c r="B63" s="15" t="s">
        <v>499</v>
      </c>
      <c r="C63" s="16" t="s">
        <v>11</v>
      </c>
      <c r="D63" s="15">
        <v>1</v>
      </c>
      <c r="E63" s="15">
        <v>2560</v>
      </c>
      <c r="F63" s="108">
        <f t="shared" si="1"/>
        <v>2560</v>
      </c>
      <c r="G63" s="16" t="s">
        <v>12</v>
      </c>
      <c r="H63" s="15" t="s">
        <v>493</v>
      </c>
      <c r="I63" s="16"/>
    </row>
    <row r="64" spans="1:9" s="448" customFormat="1" ht="27" customHeight="1" x14ac:dyDescent="0.25">
      <c r="A64" s="4">
        <v>47</v>
      </c>
      <c r="B64" s="15" t="s">
        <v>203</v>
      </c>
      <c r="C64" s="16" t="s">
        <v>11</v>
      </c>
      <c r="D64" s="15">
        <v>2</v>
      </c>
      <c r="E64" s="15">
        <v>262</v>
      </c>
      <c r="F64" s="108">
        <f t="shared" si="1"/>
        <v>524</v>
      </c>
      <c r="G64" s="16" t="s">
        <v>12</v>
      </c>
      <c r="H64" s="15" t="s">
        <v>493</v>
      </c>
      <c r="I64" s="16"/>
    </row>
    <row r="65" spans="1:9" s="448" customFormat="1" ht="27" customHeight="1" x14ac:dyDescent="0.25">
      <c r="A65" s="23">
        <v>48</v>
      </c>
      <c r="B65" s="15" t="s">
        <v>500</v>
      </c>
      <c r="C65" s="16" t="s">
        <v>11</v>
      </c>
      <c r="D65" s="15">
        <v>5</v>
      </c>
      <c r="E65" s="15">
        <v>1177</v>
      </c>
      <c r="F65" s="108">
        <f t="shared" si="1"/>
        <v>5885</v>
      </c>
      <c r="G65" s="16" t="s">
        <v>12</v>
      </c>
      <c r="H65" s="15" t="s">
        <v>493</v>
      </c>
      <c r="I65" s="16"/>
    </row>
    <row r="66" spans="1:9" s="448" customFormat="1" ht="27" customHeight="1" x14ac:dyDescent="0.25">
      <c r="A66" s="4">
        <v>49</v>
      </c>
      <c r="B66" s="15" t="s">
        <v>501</v>
      </c>
      <c r="C66" s="16" t="s">
        <v>11</v>
      </c>
      <c r="D66" s="15">
        <v>1</v>
      </c>
      <c r="E66" s="15">
        <v>6925</v>
      </c>
      <c r="F66" s="108">
        <f t="shared" si="1"/>
        <v>6925</v>
      </c>
      <c r="G66" s="16" t="s">
        <v>12</v>
      </c>
      <c r="H66" s="15" t="s">
        <v>493</v>
      </c>
      <c r="I66" s="16"/>
    </row>
    <row r="67" spans="1:9" s="448" customFormat="1" ht="27" customHeight="1" x14ac:dyDescent="0.25">
      <c r="A67" s="23">
        <v>50</v>
      </c>
      <c r="B67" s="15" t="s">
        <v>341</v>
      </c>
      <c r="C67" s="16" t="s">
        <v>11</v>
      </c>
      <c r="D67" s="15">
        <v>1</v>
      </c>
      <c r="E67" s="15">
        <v>225000</v>
      </c>
      <c r="F67" s="108">
        <f t="shared" si="1"/>
        <v>225000</v>
      </c>
      <c r="G67" s="16" t="s">
        <v>12</v>
      </c>
      <c r="H67" s="15" t="s">
        <v>480</v>
      </c>
      <c r="I67" s="16"/>
    </row>
    <row r="68" spans="1:9" s="448" customFormat="1" ht="27" customHeight="1" x14ac:dyDescent="0.25">
      <c r="A68" s="4">
        <v>51</v>
      </c>
      <c r="B68" s="15" t="s">
        <v>502</v>
      </c>
      <c r="C68" s="16" t="s">
        <v>11</v>
      </c>
      <c r="D68" s="15">
        <v>18</v>
      </c>
      <c r="E68" s="15">
        <v>8000</v>
      </c>
      <c r="F68" s="108">
        <f t="shared" si="1"/>
        <v>144000</v>
      </c>
      <c r="G68" s="16" t="s">
        <v>12</v>
      </c>
      <c r="H68" s="15" t="s">
        <v>37</v>
      </c>
      <c r="I68" s="16"/>
    </row>
    <row r="69" spans="1:9" s="448" customFormat="1" ht="27" customHeight="1" x14ac:dyDescent="0.25">
      <c r="A69" s="23">
        <v>52</v>
      </c>
      <c r="B69" s="15" t="s">
        <v>2955</v>
      </c>
      <c r="C69" s="16" t="s">
        <v>11</v>
      </c>
      <c r="D69" s="15">
        <v>18</v>
      </c>
      <c r="E69" s="15">
        <v>5000</v>
      </c>
      <c r="F69" s="108">
        <f t="shared" si="1"/>
        <v>90000</v>
      </c>
      <c r="G69" s="16" t="s">
        <v>12</v>
      </c>
      <c r="H69" s="15" t="s">
        <v>37</v>
      </c>
      <c r="I69" s="16"/>
    </row>
    <row r="70" spans="1:9" s="448" customFormat="1" ht="27" customHeight="1" x14ac:dyDescent="0.25">
      <c r="A70" s="4">
        <v>53</v>
      </c>
      <c r="B70" s="15" t="s">
        <v>2956</v>
      </c>
      <c r="C70" s="16" t="s">
        <v>11</v>
      </c>
      <c r="D70" s="15">
        <v>18</v>
      </c>
      <c r="E70" s="15">
        <v>6000</v>
      </c>
      <c r="F70" s="108">
        <f t="shared" si="1"/>
        <v>108000</v>
      </c>
      <c r="G70" s="16" t="s">
        <v>12</v>
      </c>
      <c r="H70" s="15" t="s">
        <v>37</v>
      </c>
      <c r="I70" s="15"/>
    </row>
    <row r="71" spans="1:9" s="448" customFormat="1" ht="27" customHeight="1" x14ac:dyDescent="0.25">
      <c r="A71" s="23">
        <v>54</v>
      </c>
      <c r="B71" s="15" t="s">
        <v>503</v>
      </c>
      <c r="C71" s="16" t="s">
        <v>11</v>
      </c>
      <c r="D71" s="15">
        <v>18</v>
      </c>
      <c r="E71" s="15">
        <v>3000</v>
      </c>
      <c r="F71" s="108">
        <f t="shared" si="1"/>
        <v>54000</v>
      </c>
      <c r="G71" s="16" t="s">
        <v>12</v>
      </c>
      <c r="H71" s="15" t="s">
        <v>37</v>
      </c>
      <c r="I71" s="15"/>
    </row>
    <row r="72" spans="1:9" s="448" customFormat="1" ht="27" customHeight="1" x14ac:dyDescent="0.25">
      <c r="A72" s="4">
        <v>55</v>
      </c>
      <c r="B72" s="15" t="s">
        <v>504</v>
      </c>
      <c r="C72" s="16" t="s">
        <v>11</v>
      </c>
      <c r="D72" s="15">
        <v>18</v>
      </c>
      <c r="E72" s="15">
        <v>5000</v>
      </c>
      <c r="F72" s="108">
        <f t="shared" si="1"/>
        <v>90000</v>
      </c>
      <c r="G72" s="16" t="s">
        <v>12</v>
      </c>
      <c r="H72" s="15" t="s">
        <v>37</v>
      </c>
      <c r="I72" s="15"/>
    </row>
    <row r="73" spans="1:9" s="448" customFormat="1" ht="27" customHeight="1" x14ac:dyDescent="0.25">
      <c r="A73" s="23">
        <v>56</v>
      </c>
      <c r="B73" s="15" t="s">
        <v>2957</v>
      </c>
      <c r="C73" s="16" t="s">
        <v>11</v>
      </c>
      <c r="D73" s="15">
        <v>18</v>
      </c>
      <c r="E73" s="15">
        <v>4000</v>
      </c>
      <c r="F73" s="108">
        <f t="shared" si="1"/>
        <v>72000</v>
      </c>
      <c r="G73" s="16" t="s">
        <v>12</v>
      </c>
      <c r="H73" s="15" t="s">
        <v>37</v>
      </c>
      <c r="I73" s="15"/>
    </row>
    <row r="74" spans="1:9" s="448" customFormat="1" ht="27" customHeight="1" x14ac:dyDescent="0.25">
      <c r="A74" s="4">
        <v>57</v>
      </c>
      <c r="B74" s="15" t="s">
        <v>505</v>
      </c>
      <c r="C74" s="16" t="s">
        <v>11</v>
      </c>
      <c r="D74" s="15">
        <v>12</v>
      </c>
      <c r="E74" s="15">
        <v>9468</v>
      </c>
      <c r="F74" s="108">
        <f t="shared" si="1"/>
        <v>113616</v>
      </c>
      <c r="G74" s="16" t="s">
        <v>12</v>
      </c>
      <c r="H74" s="15" t="s">
        <v>102</v>
      </c>
      <c r="I74" s="15"/>
    </row>
    <row r="75" spans="1:9" s="448" customFormat="1" ht="27" customHeight="1" x14ac:dyDescent="0.25">
      <c r="A75" s="23">
        <v>58</v>
      </c>
      <c r="B75" s="15" t="s">
        <v>506</v>
      </c>
      <c r="C75" s="16" t="s">
        <v>11</v>
      </c>
      <c r="D75" s="15">
        <v>2</v>
      </c>
      <c r="E75" s="15">
        <v>14800</v>
      </c>
      <c r="F75" s="108">
        <f t="shared" si="1"/>
        <v>29600</v>
      </c>
      <c r="G75" s="16" t="s">
        <v>12</v>
      </c>
      <c r="H75" s="15" t="s">
        <v>102</v>
      </c>
      <c r="I75" s="15"/>
    </row>
    <row r="76" spans="1:9" s="448" customFormat="1" ht="27" customHeight="1" x14ac:dyDescent="0.25">
      <c r="A76" s="4">
        <v>59</v>
      </c>
      <c r="B76" s="15" t="s">
        <v>507</v>
      </c>
      <c r="C76" s="16" t="s">
        <v>11</v>
      </c>
      <c r="D76" s="15">
        <v>6</v>
      </c>
      <c r="E76" s="87">
        <v>6000</v>
      </c>
      <c r="F76" s="108">
        <f t="shared" si="1"/>
        <v>36000</v>
      </c>
      <c r="G76" s="16" t="s">
        <v>12</v>
      </c>
      <c r="H76" s="15" t="s">
        <v>44</v>
      </c>
      <c r="I76" s="87"/>
    </row>
    <row r="77" spans="1:9" s="448" customFormat="1" ht="27" customHeight="1" x14ac:dyDescent="0.25">
      <c r="A77" s="23">
        <v>60</v>
      </c>
      <c r="B77" s="15" t="s">
        <v>508</v>
      </c>
      <c r="C77" s="16" t="s">
        <v>11</v>
      </c>
      <c r="D77" s="15">
        <v>6</v>
      </c>
      <c r="E77" s="87">
        <v>4000</v>
      </c>
      <c r="F77" s="108">
        <f t="shared" si="1"/>
        <v>24000</v>
      </c>
      <c r="G77" s="16" t="s">
        <v>12</v>
      </c>
      <c r="H77" s="15" t="s">
        <v>44</v>
      </c>
      <c r="I77" s="87" t="s">
        <v>474</v>
      </c>
    </row>
    <row r="78" spans="1:9" s="448" customFormat="1" ht="27" customHeight="1" x14ac:dyDescent="0.25">
      <c r="A78" s="4">
        <v>61</v>
      </c>
      <c r="B78" s="15" t="s">
        <v>509</v>
      </c>
      <c r="C78" s="16" t="s">
        <v>11</v>
      </c>
      <c r="D78" s="15">
        <v>2</v>
      </c>
      <c r="E78" s="87">
        <v>9000</v>
      </c>
      <c r="F78" s="108">
        <f t="shared" si="1"/>
        <v>18000</v>
      </c>
      <c r="G78" s="16" t="s">
        <v>12</v>
      </c>
      <c r="H78" s="15" t="s">
        <v>44</v>
      </c>
      <c r="I78" s="87" t="s">
        <v>474</v>
      </c>
    </row>
    <row r="79" spans="1:9" s="448" customFormat="1" ht="27" customHeight="1" x14ac:dyDescent="0.25">
      <c r="A79" s="23">
        <v>62</v>
      </c>
      <c r="B79" s="15" t="s">
        <v>510</v>
      </c>
      <c r="C79" s="16" t="s">
        <v>11</v>
      </c>
      <c r="D79" s="15">
        <v>2</v>
      </c>
      <c r="E79" s="87">
        <v>4000</v>
      </c>
      <c r="F79" s="108">
        <f t="shared" si="1"/>
        <v>8000</v>
      </c>
      <c r="G79" s="16" t="s">
        <v>12</v>
      </c>
      <c r="H79" s="15" t="s">
        <v>44</v>
      </c>
      <c r="I79" s="87" t="s">
        <v>474</v>
      </c>
    </row>
    <row r="80" spans="1:9" s="448" customFormat="1" ht="27" customHeight="1" x14ac:dyDescent="0.25">
      <c r="A80" s="4">
        <v>63</v>
      </c>
      <c r="B80" s="15" t="s">
        <v>511</v>
      </c>
      <c r="C80" s="16" t="s">
        <v>11</v>
      </c>
      <c r="D80" s="15">
        <v>2</v>
      </c>
      <c r="E80" s="87">
        <v>9000</v>
      </c>
      <c r="F80" s="108">
        <f t="shared" si="1"/>
        <v>18000</v>
      </c>
      <c r="G80" s="16" t="s">
        <v>12</v>
      </c>
      <c r="H80" s="15" t="s">
        <v>44</v>
      </c>
      <c r="I80" s="87" t="s">
        <v>474</v>
      </c>
    </row>
    <row r="81" spans="1:10" s="448" customFormat="1" ht="27" customHeight="1" x14ac:dyDescent="0.25">
      <c r="A81" s="23">
        <v>64</v>
      </c>
      <c r="B81" s="15" t="s">
        <v>512</v>
      </c>
      <c r="C81" s="16" t="s">
        <v>11</v>
      </c>
      <c r="D81" s="15">
        <v>3</v>
      </c>
      <c r="E81" s="15">
        <v>12000</v>
      </c>
      <c r="F81" s="108">
        <f t="shared" si="1"/>
        <v>36000</v>
      </c>
      <c r="G81" s="16" t="s">
        <v>12</v>
      </c>
      <c r="H81" s="15" t="s">
        <v>44</v>
      </c>
      <c r="I81" s="16"/>
    </row>
    <row r="82" spans="1:10" s="448" customFormat="1" ht="27" customHeight="1" x14ac:dyDescent="0.25">
      <c r="A82" s="4">
        <v>65</v>
      </c>
      <c r="B82" s="15" t="s">
        <v>513</v>
      </c>
      <c r="C82" s="16" t="s">
        <v>11</v>
      </c>
      <c r="D82" s="15">
        <v>1</v>
      </c>
      <c r="E82" s="15">
        <v>4200</v>
      </c>
      <c r="F82" s="108">
        <f t="shared" si="1"/>
        <v>4200</v>
      </c>
      <c r="G82" s="16" t="s">
        <v>12</v>
      </c>
      <c r="H82" s="15" t="s">
        <v>44</v>
      </c>
      <c r="I82" s="16"/>
    </row>
    <row r="83" spans="1:10" s="448" customFormat="1" ht="27" customHeight="1" x14ac:dyDescent="0.25">
      <c r="A83" s="23">
        <v>66</v>
      </c>
      <c r="B83" s="15" t="s">
        <v>514</v>
      </c>
      <c r="C83" s="16" t="s">
        <v>11</v>
      </c>
      <c r="D83" s="15">
        <v>3</v>
      </c>
      <c r="E83" s="15">
        <v>3000</v>
      </c>
      <c r="F83" s="108">
        <f t="shared" si="1"/>
        <v>9000</v>
      </c>
      <c r="G83" s="16" t="s">
        <v>12</v>
      </c>
      <c r="H83" s="15" t="s">
        <v>44</v>
      </c>
      <c r="I83" s="16"/>
    </row>
    <row r="84" spans="1:10" s="448" customFormat="1" ht="27" customHeight="1" x14ac:dyDescent="0.25">
      <c r="A84" s="4">
        <v>67</v>
      </c>
      <c r="B84" s="15" t="s">
        <v>515</v>
      </c>
      <c r="C84" s="16" t="s">
        <v>11</v>
      </c>
      <c r="D84" s="15">
        <v>2</v>
      </c>
      <c r="E84" s="15">
        <v>2500</v>
      </c>
      <c r="F84" s="108">
        <f t="shared" si="1"/>
        <v>5000</v>
      </c>
      <c r="G84" s="16" t="s">
        <v>12</v>
      </c>
      <c r="H84" s="15" t="s">
        <v>44</v>
      </c>
      <c r="I84" s="16"/>
    </row>
    <row r="85" spans="1:10" s="448" customFormat="1" ht="27" customHeight="1" x14ac:dyDescent="0.25">
      <c r="A85" s="23">
        <v>68</v>
      </c>
      <c r="B85" s="15" t="s">
        <v>516</v>
      </c>
      <c r="C85" s="16" t="s">
        <v>11</v>
      </c>
      <c r="D85" s="15">
        <v>3</v>
      </c>
      <c r="E85" s="15">
        <v>22000</v>
      </c>
      <c r="F85" s="108">
        <f t="shared" si="1"/>
        <v>66000</v>
      </c>
      <c r="G85" s="16" t="s">
        <v>12</v>
      </c>
      <c r="H85" s="15" t="s">
        <v>44</v>
      </c>
      <c r="I85" s="16"/>
    </row>
    <row r="86" spans="1:10" s="448" customFormat="1" ht="27" customHeight="1" x14ac:dyDescent="0.25">
      <c r="A86" s="4">
        <v>69</v>
      </c>
      <c r="B86" s="15" t="s">
        <v>517</v>
      </c>
      <c r="C86" s="16" t="s">
        <v>11</v>
      </c>
      <c r="D86" s="15">
        <v>1</v>
      </c>
      <c r="E86" s="15">
        <v>5000</v>
      </c>
      <c r="F86" s="108">
        <f t="shared" si="1"/>
        <v>5000</v>
      </c>
      <c r="G86" s="16" t="s">
        <v>12</v>
      </c>
      <c r="H86" s="15" t="s">
        <v>44</v>
      </c>
      <c r="I86" s="16"/>
    </row>
    <row r="87" spans="1:10" s="448" customFormat="1" ht="27" customHeight="1" x14ac:dyDescent="0.25">
      <c r="A87" s="23">
        <v>70</v>
      </c>
      <c r="B87" s="15" t="s">
        <v>518</v>
      </c>
      <c r="C87" s="16" t="s">
        <v>11</v>
      </c>
      <c r="D87" s="15">
        <v>1</v>
      </c>
      <c r="E87" s="15">
        <v>2500</v>
      </c>
      <c r="F87" s="108">
        <f t="shared" si="1"/>
        <v>2500</v>
      </c>
      <c r="G87" s="16" t="s">
        <v>12</v>
      </c>
      <c r="H87" s="15" t="s">
        <v>44</v>
      </c>
      <c r="I87" s="16"/>
    </row>
    <row r="88" spans="1:10" s="448" customFormat="1" ht="27" customHeight="1" x14ac:dyDescent="0.25">
      <c r="A88" s="4">
        <v>71</v>
      </c>
      <c r="B88" s="15" t="s">
        <v>519</v>
      </c>
      <c r="C88" s="16" t="s">
        <v>11</v>
      </c>
      <c r="D88" s="15">
        <v>20</v>
      </c>
      <c r="E88" s="15">
        <v>200</v>
      </c>
      <c r="F88" s="108">
        <f t="shared" si="1"/>
        <v>4000</v>
      </c>
      <c r="G88" s="16" t="s">
        <v>12</v>
      </c>
      <c r="H88" s="15" t="s">
        <v>44</v>
      </c>
      <c r="I88" s="16"/>
    </row>
    <row r="89" spans="1:10" s="448" customFormat="1" ht="27" customHeight="1" x14ac:dyDescent="0.25">
      <c r="A89" s="23">
        <v>72</v>
      </c>
      <c r="B89" s="15" t="s">
        <v>520</v>
      </c>
      <c r="C89" s="16" t="s">
        <v>11</v>
      </c>
      <c r="D89" s="15">
        <v>3</v>
      </c>
      <c r="E89" s="15">
        <v>11000</v>
      </c>
      <c r="F89" s="108">
        <f t="shared" si="1"/>
        <v>33000</v>
      </c>
      <c r="G89" s="16" t="s">
        <v>12</v>
      </c>
      <c r="H89" s="15" t="s">
        <v>44</v>
      </c>
      <c r="I89" s="16"/>
    </row>
    <row r="90" spans="1:10" s="448" customFormat="1" ht="27" customHeight="1" x14ac:dyDescent="0.25">
      <c r="A90" s="4">
        <v>73</v>
      </c>
      <c r="B90" s="15" t="s">
        <v>521</v>
      </c>
      <c r="C90" s="16" t="s">
        <v>11</v>
      </c>
      <c r="D90" s="15">
        <v>4</v>
      </c>
      <c r="E90" s="15">
        <v>4375</v>
      </c>
      <c r="F90" s="108">
        <f t="shared" si="1"/>
        <v>17500</v>
      </c>
      <c r="G90" s="16" t="s">
        <v>12</v>
      </c>
      <c r="H90" s="15" t="s">
        <v>44</v>
      </c>
      <c r="I90" s="16"/>
    </row>
    <row r="91" spans="1:10" s="448" customFormat="1" ht="27" customHeight="1" thickBot="1" x14ac:dyDescent="0.3">
      <c r="A91" s="23">
        <v>74</v>
      </c>
      <c r="B91" s="15" t="s">
        <v>522</v>
      </c>
      <c r="C91" s="16" t="s">
        <v>11</v>
      </c>
      <c r="D91" s="15">
        <v>1</v>
      </c>
      <c r="E91" s="15">
        <v>9500</v>
      </c>
      <c r="F91" s="108">
        <f t="shared" si="1"/>
        <v>9500</v>
      </c>
      <c r="G91" s="16" t="s">
        <v>12</v>
      </c>
      <c r="H91" s="15" t="s">
        <v>102</v>
      </c>
      <c r="I91" s="16"/>
    </row>
    <row r="92" spans="1:10" s="448" customFormat="1" ht="29.25" customHeight="1" thickBot="1" x14ac:dyDescent="0.3">
      <c r="A92" s="262"/>
      <c r="B92" s="276" t="s">
        <v>141</v>
      </c>
      <c r="C92" s="269"/>
      <c r="D92" s="276">
        <f>SUM(D55:D91)</f>
        <v>827</v>
      </c>
      <c r="E92" s="276" t="s">
        <v>142</v>
      </c>
      <c r="F92" s="269">
        <f>SUM(F55:F91)</f>
        <v>1446153</v>
      </c>
      <c r="G92" s="269"/>
      <c r="H92" s="268"/>
      <c r="I92" s="268"/>
    </row>
    <row r="93" spans="1:10" s="448" customFormat="1" ht="32.25" customHeight="1" x14ac:dyDescent="0.25">
      <c r="I93" s="430"/>
    </row>
    <row r="94" spans="1:10" s="448" customFormat="1" ht="17.25" x14ac:dyDescent="0.3">
      <c r="A94" s="528" t="s">
        <v>673</v>
      </c>
      <c r="B94" s="528"/>
      <c r="C94" s="528"/>
      <c r="F94" s="241"/>
      <c r="G94" s="241"/>
      <c r="H94" s="408"/>
    </row>
    <row r="95" spans="1:10" s="448" customFormat="1" ht="17.25" x14ac:dyDescent="0.25">
      <c r="A95" s="529" t="s">
        <v>1</v>
      </c>
      <c r="B95" s="529"/>
      <c r="C95" s="529"/>
      <c r="F95" s="408"/>
      <c r="G95" s="408"/>
      <c r="H95" s="408"/>
      <c r="I95" s="430"/>
    </row>
    <row r="96" spans="1:10" s="448" customFormat="1" ht="23.25" customHeight="1" thickBot="1" x14ac:dyDescent="0.3">
      <c r="A96" s="93"/>
      <c r="B96" s="233"/>
      <c r="C96" s="234"/>
      <c r="D96" s="234"/>
      <c r="E96" s="94"/>
      <c r="F96" s="274"/>
      <c r="G96" s="93"/>
      <c r="H96" s="61"/>
      <c r="I96" s="93"/>
      <c r="J96" s="93"/>
    </row>
    <row r="97" spans="1:1340" s="262" customFormat="1" ht="90.75" thickBot="1" x14ac:dyDescent="0.3">
      <c r="A97" s="99" t="s">
        <v>3</v>
      </c>
      <c r="B97" s="32" t="s">
        <v>4</v>
      </c>
      <c r="C97" s="33" t="s">
        <v>5</v>
      </c>
      <c r="D97" s="34" t="s">
        <v>6</v>
      </c>
      <c r="E97" s="32" t="s">
        <v>7</v>
      </c>
      <c r="F97" s="32" t="s">
        <v>8</v>
      </c>
      <c r="G97" s="32" t="s">
        <v>444</v>
      </c>
      <c r="H97" s="66" t="s">
        <v>3029</v>
      </c>
      <c r="I97" s="35" t="s">
        <v>10</v>
      </c>
      <c r="J97" s="93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  <c r="AA97" s="448"/>
      <c r="AB97" s="448"/>
      <c r="AC97" s="448"/>
      <c r="AD97" s="448"/>
      <c r="AE97" s="448"/>
      <c r="AF97" s="448"/>
      <c r="AG97" s="448"/>
      <c r="AH97" s="448"/>
      <c r="AI97" s="448"/>
      <c r="AJ97" s="448"/>
      <c r="AK97" s="448"/>
      <c r="AL97" s="448"/>
      <c r="AM97" s="448"/>
      <c r="AN97" s="448"/>
      <c r="AO97" s="448"/>
      <c r="AP97" s="448"/>
      <c r="AQ97" s="448"/>
      <c r="AR97" s="448"/>
      <c r="AS97" s="448"/>
      <c r="AT97" s="448"/>
      <c r="AU97" s="448"/>
      <c r="AV97" s="448"/>
      <c r="AW97" s="448"/>
      <c r="AX97" s="448"/>
      <c r="AY97" s="448"/>
      <c r="AZ97" s="448"/>
      <c r="BA97" s="448"/>
      <c r="BB97" s="448"/>
      <c r="BC97" s="448"/>
      <c r="BD97" s="448"/>
      <c r="BE97" s="448"/>
      <c r="BF97" s="448"/>
      <c r="BG97" s="448"/>
      <c r="BH97" s="448"/>
      <c r="BI97" s="448"/>
      <c r="BJ97" s="448"/>
      <c r="BK97" s="448"/>
      <c r="BL97" s="448"/>
      <c r="BM97" s="448"/>
      <c r="BN97" s="448"/>
      <c r="BO97" s="448"/>
      <c r="BP97" s="448"/>
      <c r="BQ97" s="448"/>
      <c r="BR97" s="448"/>
      <c r="BS97" s="448"/>
      <c r="BT97" s="448"/>
      <c r="BU97" s="448"/>
      <c r="BV97" s="448"/>
      <c r="BW97" s="448"/>
      <c r="BX97" s="448"/>
      <c r="BY97" s="448"/>
      <c r="BZ97" s="448"/>
      <c r="CA97" s="448"/>
      <c r="CB97" s="448"/>
      <c r="CC97" s="448"/>
      <c r="CD97" s="448"/>
      <c r="CE97" s="448"/>
      <c r="CF97" s="448"/>
      <c r="CG97" s="448"/>
      <c r="CH97" s="448"/>
      <c r="CI97" s="448"/>
      <c r="CJ97" s="448"/>
      <c r="CK97" s="448"/>
      <c r="CL97" s="448"/>
      <c r="CM97" s="448"/>
      <c r="CN97" s="448"/>
      <c r="CO97" s="448"/>
      <c r="CP97" s="448"/>
      <c r="CQ97" s="448"/>
      <c r="CR97" s="448"/>
      <c r="CS97" s="448"/>
      <c r="CT97" s="448"/>
      <c r="CU97" s="448"/>
      <c r="CV97" s="448"/>
      <c r="CW97" s="448"/>
      <c r="CX97" s="448"/>
      <c r="CY97" s="448"/>
      <c r="CZ97" s="448"/>
      <c r="DA97" s="448"/>
      <c r="DB97" s="448"/>
      <c r="DC97" s="448"/>
      <c r="DD97" s="448"/>
      <c r="DE97" s="448"/>
      <c r="DF97" s="448"/>
      <c r="DG97" s="448"/>
      <c r="DH97" s="448"/>
      <c r="DI97" s="448"/>
      <c r="DJ97" s="448"/>
      <c r="DK97" s="448"/>
      <c r="DL97" s="448"/>
      <c r="DM97" s="448"/>
      <c r="DN97" s="448"/>
      <c r="DO97" s="448"/>
      <c r="DP97" s="448"/>
      <c r="DQ97" s="448"/>
      <c r="DR97" s="448"/>
      <c r="DS97" s="448"/>
      <c r="DT97" s="448"/>
      <c r="DU97" s="448"/>
      <c r="DV97" s="448"/>
      <c r="DW97" s="448"/>
      <c r="DX97" s="448"/>
      <c r="DY97" s="448"/>
      <c r="DZ97" s="448"/>
      <c r="EA97" s="448"/>
      <c r="EB97" s="448"/>
      <c r="EC97" s="448"/>
      <c r="ED97" s="448"/>
      <c r="EE97" s="448"/>
      <c r="EF97" s="448"/>
      <c r="EG97" s="448"/>
      <c r="EH97" s="448"/>
      <c r="EI97" s="448"/>
      <c r="EJ97" s="448"/>
      <c r="EK97" s="448"/>
      <c r="EL97" s="448"/>
      <c r="EM97" s="448"/>
      <c r="EN97" s="448"/>
      <c r="EO97" s="448"/>
      <c r="EP97" s="448"/>
      <c r="EQ97" s="448"/>
      <c r="ER97" s="448"/>
      <c r="ES97" s="448"/>
      <c r="ET97" s="448"/>
      <c r="EU97" s="448"/>
      <c r="EV97" s="448"/>
      <c r="EW97" s="448"/>
      <c r="EX97" s="448"/>
      <c r="EY97" s="448"/>
      <c r="EZ97" s="448"/>
      <c r="FA97" s="448"/>
      <c r="FB97" s="448"/>
      <c r="FC97" s="448"/>
      <c r="FD97" s="448"/>
      <c r="FE97" s="448"/>
      <c r="FF97" s="448"/>
      <c r="FG97" s="448"/>
      <c r="FH97" s="448"/>
      <c r="FI97" s="448"/>
      <c r="FJ97" s="448"/>
      <c r="FK97" s="448"/>
      <c r="FL97" s="448"/>
      <c r="FM97" s="448"/>
      <c r="FN97" s="448"/>
      <c r="FO97" s="448"/>
      <c r="FP97" s="448"/>
      <c r="FQ97" s="448"/>
      <c r="FR97" s="448"/>
      <c r="FS97" s="448"/>
      <c r="FT97" s="448"/>
      <c r="FU97" s="448"/>
      <c r="FV97" s="448"/>
      <c r="FW97" s="448"/>
      <c r="FX97" s="448"/>
      <c r="FY97" s="448"/>
      <c r="FZ97" s="448"/>
      <c r="GA97" s="448"/>
      <c r="GB97" s="448"/>
      <c r="GC97" s="448"/>
      <c r="GD97" s="448"/>
      <c r="GE97" s="448"/>
      <c r="GF97" s="448"/>
      <c r="GG97" s="448"/>
      <c r="GH97" s="448"/>
      <c r="GI97" s="448"/>
      <c r="GJ97" s="448"/>
      <c r="GK97" s="448"/>
      <c r="GL97" s="448"/>
      <c r="GM97" s="448"/>
      <c r="GN97" s="448"/>
      <c r="GO97" s="448"/>
      <c r="GP97" s="448"/>
      <c r="GQ97" s="448"/>
      <c r="GR97" s="448"/>
      <c r="GS97" s="448"/>
      <c r="GT97" s="448"/>
      <c r="GU97" s="448"/>
      <c r="GV97" s="448"/>
      <c r="GW97" s="448"/>
      <c r="GX97" s="448"/>
      <c r="GY97" s="448"/>
      <c r="GZ97" s="448"/>
      <c r="HA97" s="448"/>
      <c r="HB97" s="448"/>
      <c r="HC97" s="448"/>
      <c r="HD97" s="448"/>
      <c r="HE97" s="448"/>
      <c r="HF97" s="448"/>
      <c r="HG97" s="448"/>
      <c r="HH97" s="448"/>
      <c r="HI97" s="448"/>
      <c r="HJ97" s="448"/>
      <c r="HK97" s="448"/>
      <c r="HL97" s="448"/>
      <c r="HM97" s="448"/>
      <c r="HN97" s="448"/>
      <c r="HO97" s="448"/>
      <c r="HP97" s="448"/>
      <c r="HQ97" s="448"/>
      <c r="HR97" s="448"/>
      <c r="HS97" s="448"/>
      <c r="HT97" s="448"/>
      <c r="HU97" s="448"/>
      <c r="HV97" s="448"/>
      <c r="HW97" s="448"/>
      <c r="HX97" s="448"/>
      <c r="HY97" s="448"/>
      <c r="HZ97" s="448"/>
      <c r="IA97" s="448"/>
      <c r="IB97" s="448"/>
      <c r="IC97" s="448"/>
      <c r="ID97" s="448"/>
      <c r="IE97" s="448"/>
      <c r="IF97" s="448"/>
      <c r="IG97" s="448"/>
      <c r="IH97" s="448"/>
      <c r="II97" s="448"/>
      <c r="IJ97" s="448"/>
      <c r="IK97" s="448"/>
      <c r="IL97" s="448"/>
      <c r="IM97" s="448"/>
      <c r="IN97" s="448"/>
      <c r="IO97" s="448"/>
      <c r="IP97" s="448"/>
      <c r="IQ97" s="448"/>
      <c r="IR97" s="448"/>
      <c r="IS97" s="448"/>
      <c r="IT97" s="448"/>
      <c r="IU97" s="448"/>
      <c r="IV97" s="448"/>
      <c r="IW97" s="448"/>
      <c r="IX97" s="448"/>
      <c r="IY97" s="448"/>
      <c r="IZ97" s="448"/>
      <c r="JA97" s="448"/>
      <c r="JB97" s="448"/>
      <c r="JC97" s="448"/>
      <c r="JD97" s="448"/>
      <c r="JE97" s="448"/>
      <c r="JF97" s="448"/>
      <c r="JG97" s="448"/>
      <c r="JH97" s="448"/>
      <c r="JI97" s="448"/>
      <c r="JJ97" s="448"/>
      <c r="JK97" s="448"/>
      <c r="JL97" s="448"/>
      <c r="JM97" s="448"/>
      <c r="JN97" s="448"/>
      <c r="JO97" s="448"/>
      <c r="JP97" s="448"/>
      <c r="JQ97" s="448"/>
      <c r="JR97" s="448"/>
      <c r="JS97" s="448"/>
      <c r="JT97" s="448"/>
      <c r="JU97" s="448"/>
      <c r="JV97" s="448"/>
      <c r="JW97" s="448"/>
      <c r="JX97" s="448"/>
      <c r="JY97" s="448"/>
      <c r="JZ97" s="448"/>
      <c r="KA97" s="448"/>
      <c r="KB97" s="448"/>
      <c r="KC97" s="448"/>
      <c r="KD97" s="448"/>
      <c r="KE97" s="448"/>
      <c r="KF97" s="448"/>
      <c r="KG97" s="448"/>
      <c r="KH97" s="448"/>
      <c r="KI97" s="448"/>
      <c r="KJ97" s="448"/>
      <c r="KK97" s="448"/>
      <c r="KL97" s="448"/>
      <c r="KM97" s="448"/>
      <c r="KN97" s="448"/>
      <c r="KO97" s="448"/>
      <c r="KP97" s="448"/>
      <c r="KQ97" s="448"/>
      <c r="KR97" s="448"/>
      <c r="KS97" s="448"/>
      <c r="KT97" s="448"/>
      <c r="KU97" s="448"/>
      <c r="KV97" s="448"/>
      <c r="KW97" s="448"/>
      <c r="KX97" s="448"/>
      <c r="KY97" s="448"/>
      <c r="KZ97" s="448"/>
      <c r="LA97" s="448"/>
      <c r="LB97" s="448"/>
      <c r="LC97" s="448"/>
      <c r="LD97" s="448"/>
      <c r="LE97" s="448"/>
      <c r="LF97" s="448"/>
      <c r="LG97" s="448"/>
      <c r="LH97" s="448"/>
      <c r="LI97" s="448"/>
      <c r="LJ97" s="448"/>
      <c r="LK97" s="448"/>
      <c r="LL97" s="448"/>
      <c r="LM97" s="448"/>
      <c r="LN97" s="448"/>
      <c r="LO97" s="448"/>
      <c r="LP97" s="448"/>
      <c r="LQ97" s="448"/>
      <c r="LR97" s="448"/>
      <c r="LS97" s="448"/>
      <c r="LT97" s="448"/>
      <c r="LU97" s="448"/>
      <c r="LV97" s="448"/>
      <c r="LW97" s="448"/>
      <c r="LX97" s="448"/>
      <c r="LY97" s="448"/>
      <c r="LZ97" s="448"/>
      <c r="MA97" s="448"/>
      <c r="MB97" s="448"/>
      <c r="MC97" s="448"/>
      <c r="MD97" s="448"/>
      <c r="ME97" s="448"/>
      <c r="MF97" s="448"/>
      <c r="MG97" s="448"/>
      <c r="MH97" s="448"/>
      <c r="MI97" s="448"/>
      <c r="MJ97" s="448"/>
      <c r="MK97" s="448"/>
      <c r="ML97" s="448"/>
      <c r="MM97" s="448"/>
      <c r="MN97" s="448"/>
      <c r="MO97" s="448"/>
      <c r="MP97" s="448"/>
      <c r="MQ97" s="448"/>
      <c r="MR97" s="448"/>
      <c r="MS97" s="448"/>
      <c r="MT97" s="448"/>
      <c r="MU97" s="448"/>
      <c r="MV97" s="448"/>
      <c r="MW97" s="448"/>
      <c r="MX97" s="448"/>
      <c r="MY97" s="448"/>
      <c r="MZ97" s="448"/>
      <c r="NA97" s="448"/>
      <c r="NB97" s="448"/>
      <c r="NC97" s="448"/>
      <c r="ND97" s="448"/>
      <c r="NE97" s="448"/>
      <c r="NF97" s="448"/>
      <c r="NG97" s="448"/>
      <c r="NH97" s="448"/>
      <c r="NI97" s="448"/>
      <c r="NJ97" s="448"/>
      <c r="NK97" s="448"/>
      <c r="NL97" s="448"/>
      <c r="NM97" s="448"/>
      <c r="NN97" s="448"/>
      <c r="NO97" s="448"/>
      <c r="NP97" s="448"/>
      <c r="NQ97" s="448"/>
      <c r="NR97" s="448"/>
      <c r="NS97" s="448"/>
      <c r="NT97" s="448"/>
      <c r="NU97" s="448"/>
      <c r="NV97" s="448"/>
      <c r="NW97" s="448"/>
      <c r="NX97" s="448"/>
      <c r="NY97" s="448"/>
      <c r="NZ97" s="448"/>
      <c r="OA97" s="448"/>
      <c r="OB97" s="448"/>
      <c r="OC97" s="448"/>
      <c r="OD97" s="448"/>
      <c r="OE97" s="448"/>
      <c r="OF97" s="448"/>
      <c r="OG97" s="448"/>
      <c r="OH97" s="448"/>
      <c r="OI97" s="448"/>
      <c r="OJ97" s="448"/>
      <c r="OK97" s="448"/>
      <c r="OL97" s="448"/>
      <c r="OM97" s="448"/>
      <c r="ON97" s="448"/>
      <c r="OO97" s="448"/>
      <c r="OP97" s="448"/>
      <c r="OQ97" s="448"/>
      <c r="OR97" s="448"/>
      <c r="OS97" s="448"/>
      <c r="OT97" s="448"/>
      <c r="OU97" s="448"/>
      <c r="OV97" s="448"/>
      <c r="OW97" s="448"/>
      <c r="OX97" s="448"/>
      <c r="OY97" s="448"/>
      <c r="OZ97" s="448"/>
      <c r="PA97" s="448"/>
      <c r="PB97" s="448"/>
      <c r="PC97" s="448"/>
      <c r="PD97" s="448"/>
      <c r="PE97" s="448"/>
      <c r="PF97" s="448"/>
      <c r="PG97" s="448"/>
      <c r="PH97" s="448"/>
      <c r="PI97" s="448"/>
      <c r="PJ97" s="448"/>
      <c r="PK97" s="448"/>
      <c r="PL97" s="448"/>
      <c r="PM97" s="448"/>
      <c r="PN97" s="448"/>
      <c r="PO97" s="448"/>
      <c r="PP97" s="448"/>
      <c r="PQ97" s="448"/>
      <c r="PR97" s="448"/>
      <c r="PS97" s="448"/>
      <c r="PT97" s="448"/>
      <c r="PU97" s="448"/>
      <c r="PV97" s="448"/>
      <c r="PW97" s="448"/>
      <c r="PX97" s="448"/>
      <c r="PY97" s="448"/>
      <c r="PZ97" s="448"/>
      <c r="QA97" s="448"/>
      <c r="QB97" s="448"/>
      <c r="QC97" s="448"/>
      <c r="QD97" s="448"/>
      <c r="QE97" s="448"/>
      <c r="QF97" s="448"/>
      <c r="QG97" s="448"/>
      <c r="QH97" s="448"/>
      <c r="QI97" s="448"/>
      <c r="QJ97" s="448"/>
      <c r="QK97" s="448"/>
      <c r="QL97" s="448"/>
      <c r="QM97" s="448"/>
      <c r="QN97" s="448"/>
      <c r="QO97" s="448"/>
      <c r="QP97" s="448"/>
      <c r="QQ97" s="448"/>
      <c r="QR97" s="448"/>
      <c r="QS97" s="448"/>
      <c r="QT97" s="448"/>
      <c r="QU97" s="448"/>
      <c r="QV97" s="448"/>
      <c r="QW97" s="448"/>
      <c r="QX97" s="448"/>
      <c r="QY97" s="448"/>
      <c r="QZ97" s="448"/>
      <c r="RA97" s="448"/>
      <c r="RB97" s="448"/>
      <c r="RC97" s="448"/>
      <c r="RD97" s="448"/>
      <c r="RE97" s="448"/>
      <c r="RF97" s="448"/>
      <c r="RG97" s="448"/>
      <c r="RH97" s="448"/>
      <c r="RI97" s="448"/>
      <c r="RJ97" s="448"/>
      <c r="RK97" s="448"/>
      <c r="RL97" s="448"/>
      <c r="RM97" s="448"/>
      <c r="RN97" s="448"/>
      <c r="RO97" s="448"/>
      <c r="RP97" s="448"/>
      <c r="RQ97" s="448"/>
      <c r="RR97" s="448"/>
      <c r="RS97" s="448"/>
      <c r="RT97" s="448"/>
      <c r="RU97" s="448"/>
      <c r="RV97" s="448"/>
      <c r="RW97" s="448"/>
      <c r="RX97" s="448"/>
      <c r="RY97" s="448"/>
      <c r="RZ97" s="448"/>
      <c r="SA97" s="448"/>
      <c r="SB97" s="448"/>
      <c r="SC97" s="448"/>
      <c r="SD97" s="448"/>
      <c r="SE97" s="448"/>
      <c r="SF97" s="448"/>
      <c r="SG97" s="448"/>
      <c r="SH97" s="448"/>
      <c r="SI97" s="448"/>
      <c r="SJ97" s="448"/>
      <c r="SK97" s="448"/>
      <c r="SL97" s="448"/>
      <c r="SM97" s="448"/>
      <c r="SN97" s="448"/>
      <c r="SO97" s="448"/>
      <c r="SP97" s="448"/>
      <c r="SQ97" s="448"/>
      <c r="SR97" s="448"/>
      <c r="SS97" s="448"/>
      <c r="ST97" s="448"/>
      <c r="SU97" s="448"/>
      <c r="SV97" s="448"/>
      <c r="SW97" s="448"/>
      <c r="SX97" s="448"/>
      <c r="SY97" s="448"/>
      <c r="SZ97" s="448"/>
      <c r="TA97" s="448"/>
      <c r="TB97" s="448"/>
      <c r="TC97" s="448"/>
      <c r="TD97" s="448"/>
      <c r="TE97" s="448"/>
      <c r="TF97" s="448"/>
      <c r="TG97" s="448"/>
      <c r="TH97" s="448"/>
      <c r="TI97" s="448"/>
      <c r="TJ97" s="448"/>
      <c r="TK97" s="448"/>
      <c r="TL97" s="448"/>
      <c r="TM97" s="448"/>
      <c r="TN97" s="448"/>
      <c r="TO97" s="448"/>
      <c r="TP97" s="448"/>
      <c r="TQ97" s="448"/>
      <c r="TR97" s="448"/>
      <c r="TS97" s="448"/>
      <c r="TT97" s="448"/>
      <c r="TU97" s="448"/>
      <c r="TV97" s="448"/>
      <c r="TW97" s="448"/>
      <c r="TX97" s="448"/>
      <c r="TY97" s="448"/>
      <c r="TZ97" s="448"/>
      <c r="UA97" s="448"/>
      <c r="UB97" s="448"/>
      <c r="UC97" s="448"/>
      <c r="UD97" s="448"/>
      <c r="UE97" s="448"/>
      <c r="UF97" s="448"/>
      <c r="UG97" s="448"/>
      <c r="UH97" s="448"/>
      <c r="UI97" s="448"/>
      <c r="UJ97" s="448"/>
      <c r="UK97" s="448"/>
      <c r="UL97" s="448"/>
      <c r="UM97" s="448"/>
      <c r="UN97" s="448"/>
      <c r="UO97" s="448"/>
      <c r="UP97" s="448"/>
      <c r="UQ97" s="448"/>
      <c r="UR97" s="448"/>
      <c r="US97" s="448"/>
      <c r="UT97" s="448"/>
      <c r="UU97" s="448"/>
      <c r="UV97" s="448"/>
      <c r="UW97" s="448"/>
      <c r="UX97" s="448"/>
      <c r="UY97" s="448"/>
      <c r="UZ97" s="448"/>
      <c r="VA97" s="448"/>
      <c r="VB97" s="448"/>
      <c r="VC97" s="448"/>
      <c r="VD97" s="448"/>
      <c r="VE97" s="448"/>
      <c r="VF97" s="448"/>
      <c r="VG97" s="448"/>
      <c r="VH97" s="448"/>
      <c r="VI97" s="448"/>
      <c r="VJ97" s="448"/>
      <c r="VK97" s="448"/>
      <c r="VL97" s="448"/>
      <c r="VM97" s="448"/>
      <c r="VN97" s="448"/>
      <c r="VO97" s="448"/>
      <c r="VP97" s="448"/>
      <c r="VQ97" s="448"/>
      <c r="VR97" s="448"/>
      <c r="VS97" s="448"/>
      <c r="VT97" s="448"/>
      <c r="VU97" s="448"/>
      <c r="VV97" s="448"/>
      <c r="VW97" s="448"/>
      <c r="VX97" s="448"/>
      <c r="VY97" s="448"/>
      <c r="VZ97" s="448"/>
      <c r="WA97" s="448"/>
      <c r="WB97" s="448"/>
      <c r="WC97" s="448"/>
      <c r="WD97" s="448"/>
      <c r="WE97" s="448"/>
      <c r="WF97" s="448"/>
      <c r="WG97" s="448"/>
      <c r="WH97" s="448"/>
      <c r="WI97" s="448"/>
      <c r="WJ97" s="448"/>
      <c r="WK97" s="448"/>
      <c r="WL97" s="448"/>
      <c r="WM97" s="448"/>
      <c r="WN97" s="448"/>
      <c r="WO97" s="448"/>
      <c r="WP97" s="448"/>
      <c r="WQ97" s="448"/>
      <c r="WR97" s="448"/>
      <c r="WS97" s="448"/>
      <c r="WT97" s="448"/>
      <c r="WU97" s="448"/>
      <c r="WV97" s="448"/>
      <c r="WW97" s="448"/>
      <c r="WX97" s="448"/>
      <c r="WY97" s="448"/>
      <c r="WZ97" s="448"/>
      <c r="XA97" s="448"/>
      <c r="XB97" s="448"/>
      <c r="XC97" s="448"/>
      <c r="XD97" s="448"/>
      <c r="XE97" s="448"/>
      <c r="XF97" s="448"/>
      <c r="XG97" s="448"/>
      <c r="XH97" s="448"/>
      <c r="XI97" s="448"/>
      <c r="XJ97" s="448"/>
      <c r="XK97" s="448"/>
      <c r="XL97" s="448"/>
      <c r="XM97" s="448"/>
      <c r="XN97" s="448"/>
      <c r="XO97" s="448"/>
      <c r="XP97" s="448"/>
      <c r="XQ97" s="448"/>
      <c r="XR97" s="448"/>
      <c r="XS97" s="448"/>
      <c r="XT97" s="448"/>
      <c r="XU97" s="448"/>
      <c r="XV97" s="448"/>
      <c r="XW97" s="448"/>
      <c r="XX97" s="448"/>
      <c r="XY97" s="448"/>
      <c r="XZ97" s="448"/>
      <c r="YA97" s="448"/>
      <c r="YB97" s="448"/>
      <c r="YC97" s="448"/>
      <c r="YD97" s="448"/>
      <c r="YE97" s="448"/>
      <c r="YF97" s="448"/>
      <c r="YG97" s="448"/>
      <c r="YH97" s="448"/>
      <c r="YI97" s="448"/>
      <c r="YJ97" s="448"/>
      <c r="YK97" s="448"/>
      <c r="YL97" s="448"/>
      <c r="YM97" s="448"/>
      <c r="YN97" s="448"/>
      <c r="YO97" s="448"/>
      <c r="YP97" s="448"/>
      <c r="YQ97" s="448"/>
      <c r="YR97" s="448"/>
      <c r="YS97" s="448"/>
      <c r="YT97" s="448"/>
      <c r="YU97" s="448"/>
      <c r="YV97" s="448"/>
      <c r="YW97" s="448"/>
      <c r="YX97" s="448"/>
      <c r="YY97" s="448"/>
      <c r="YZ97" s="448"/>
      <c r="ZA97" s="448"/>
      <c r="ZB97" s="448"/>
      <c r="ZC97" s="448"/>
      <c r="ZD97" s="448"/>
      <c r="ZE97" s="448"/>
      <c r="ZF97" s="448"/>
      <c r="ZG97" s="448"/>
      <c r="ZH97" s="448"/>
      <c r="ZI97" s="448"/>
      <c r="ZJ97" s="448"/>
      <c r="ZK97" s="448"/>
      <c r="ZL97" s="448"/>
      <c r="ZM97" s="448"/>
      <c r="ZN97" s="448"/>
      <c r="ZO97" s="448"/>
      <c r="ZP97" s="448"/>
      <c r="ZQ97" s="448"/>
      <c r="ZR97" s="448"/>
      <c r="ZS97" s="448"/>
      <c r="ZT97" s="448"/>
      <c r="ZU97" s="448"/>
      <c r="ZV97" s="448"/>
      <c r="ZW97" s="448"/>
      <c r="ZX97" s="448"/>
      <c r="ZY97" s="448"/>
      <c r="ZZ97" s="448"/>
      <c r="AAA97" s="448"/>
      <c r="AAB97" s="448"/>
      <c r="AAC97" s="448"/>
      <c r="AAD97" s="448"/>
      <c r="AAE97" s="448"/>
      <c r="AAF97" s="448"/>
      <c r="AAG97" s="448"/>
      <c r="AAH97" s="448"/>
      <c r="AAI97" s="448"/>
      <c r="AAJ97" s="448"/>
      <c r="AAK97" s="448"/>
      <c r="AAL97" s="448"/>
      <c r="AAM97" s="448"/>
      <c r="AAN97" s="448"/>
      <c r="AAO97" s="448"/>
      <c r="AAP97" s="448"/>
      <c r="AAQ97" s="448"/>
      <c r="AAR97" s="448"/>
      <c r="AAS97" s="448"/>
      <c r="AAT97" s="448"/>
      <c r="AAU97" s="448"/>
      <c r="AAV97" s="448"/>
      <c r="AAW97" s="448"/>
      <c r="AAX97" s="448"/>
      <c r="AAY97" s="448"/>
      <c r="AAZ97" s="448"/>
      <c r="ABA97" s="448"/>
      <c r="ABB97" s="448"/>
      <c r="ABC97" s="448"/>
      <c r="ABD97" s="448"/>
      <c r="ABE97" s="448"/>
      <c r="ABF97" s="448"/>
      <c r="ABG97" s="448"/>
      <c r="ABH97" s="448"/>
      <c r="ABI97" s="448"/>
      <c r="ABJ97" s="448"/>
      <c r="ABK97" s="448"/>
      <c r="ABL97" s="448"/>
      <c r="ABM97" s="448"/>
      <c r="ABN97" s="448"/>
      <c r="ABO97" s="448"/>
      <c r="ABP97" s="448"/>
      <c r="ABQ97" s="448"/>
      <c r="ABR97" s="448"/>
      <c r="ABS97" s="448"/>
      <c r="ABT97" s="448"/>
      <c r="ABU97" s="448"/>
      <c r="ABV97" s="448"/>
      <c r="ABW97" s="448"/>
      <c r="ABX97" s="448"/>
      <c r="ABY97" s="448"/>
      <c r="ABZ97" s="448"/>
      <c r="ACA97" s="448"/>
      <c r="ACB97" s="448"/>
      <c r="ACC97" s="448"/>
      <c r="ACD97" s="448"/>
      <c r="ACE97" s="448"/>
      <c r="ACF97" s="448"/>
      <c r="ACG97" s="448"/>
      <c r="ACH97" s="448"/>
      <c r="ACI97" s="448"/>
      <c r="ACJ97" s="448"/>
      <c r="ACK97" s="448"/>
      <c r="ACL97" s="448"/>
      <c r="ACM97" s="448"/>
      <c r="ACN97" s="448"/>
      <c r="ACO97" s="448"/>
      <c r="ACP97" s="448"/>
      <c r="ACQ97" s="448"/>
      <c r="ACR97" s="448"/>
      <c r="ACS97" s="448"/>
      <c r="ACT97" s="448"/>
      <c r="ACU97" s="448"/>
      <c r="ACV97" s="448"/>
      <c r="ACW97" s="448"/>
      <c r="ACX97" s="448"/>
      <c r="ACY97" s="448"/>
      <c r="ACZ97" s="448"/>
      <c r="ADA97" s="448"/>
      <c r="ADB97" s="448"/>
      <c r="ADC97" s="448"/>
      <c r="ADD97" s="448"/>
      <c r="ADE97" s="448"/>
      <c r="ADF97" s="448"/>
      <c r="ADG97" s="448"/>
      <c r="ADH97" s="448"/>
      <c r="ADI97" s="448"/>
      <c r="ADJ97" s="448"/>
      <c r="ADK97" s="448"/>
      <c r="ADL97" s="448"/>
      <c r="ADM97" s="448"/>
      <c r="ADN97" s="448"/>
      <c r="ADO97" s="448"/>
      <c r="ADP97" s="448"/>
      <c r="ADQ97" s="448"/>
      <c r="ADR97" s="448"/>
      <c r="ADS97" s="448"/>
      <c r="ADT97" s="448"/>
      <c r="ADU97" s="448"/>
      <c r="ADV97" s="448"/>
      <c r="ADW97" s="448"/>
      <c r="ADX97" s="448"/>
      <c r="ADY97" s="448"/>
      <c r="ADZ97" s="448"/>
      <c r="AEA97" s="448"/>
      <c r="AEB97" s="448"/>
      <c r="AEC97" s="448"/>
      <c r="AED97" s="448"/>
      <c r="AEE97" s="448"/>
      <c r="AEF97" s="448"/>
      <c r="AEG97" s="448"/>
      <c r="AEH97" s="448"/>
      <c r="AEI97" s="448"/>
      <c r="AEJ97" s="448"/>
      <c r="AEK97" s="448"/>
      <c r="AEL97" s="448"/>
      <c r="AEM97" s="448"/>
      <c r="AEN97" s="448"/>
      <c r="AEO97" s="448"/>
      <c r="AEP97" s="448"/>
      <c r="AEQ97" s="448"/>
      <c r="AER97" s="448"/>
      <c r="AES97" s="448"/>
      <c r="AET97" s="448"/>
      <c r="AEU97" s="448"/>
      <c r="AEV97" s="448"/>
      <c r="AEW97" s="448"/>
      <c r="AEX97" s="448"/>
      <c r="AEY97" s="448"/>
      <c r="AEZ97" s="448"/>
      <c r="AFA97" s="448"/>
      <c r="AFB97" s="448"/>
      <c r="AFC97" s="448"/>
      <c r="AFD97" s="448"/>
      <c r="AFE97" s="448"/>
      <c r="AFF97" s="448"/>
      <c r="AFG97" s="448"/>
      <c r="AFH97" s="448"/>
      <c r="AFI97" s="448"/>
      <c r="AFJ97" s="448"/>
      <c r="AFK97" s="448"/>
      <c r="AFL97" s="448"/>
      <c r="AFM97" s="448"/>
      <c r="AFN97" s="448"/>
      <c r="AFO97" s="448"/>
      <c r="AFP97" s="448"/>
      <c r="AFQ97" s="448"/>
      <c r="AFR97" s="448"/>
      <c r="AFS97" s="448"/>
      <c r="AFT97" s="448"/>
      <c r="AFU97" s="448"/>
      <c r="AFV97" s="448"/>
      <c r="AFW97" s="448"/>
      <c r="AFX97" s="448"/>
      <c r="AFY97" s="448"/>
      <c r="AFZ97" s="448"/>
      <c r="AGA97" s="448"/>
      <c r="AGB97" s="448"/>
      <c r="AGC97" s="448"/>
      <c r="AGD97" s="448"/>
      <c r="AGE97" s="448"/>
      <c r="AGF97" s="448"/>
      <c r="AGG97" s="448"/>
      <c r="AGH97" s="448"/>
      <c r="AGI97" s="448"/>
      <c r="AGJ97" s="448"/>
      <c r="AGK97" s="448"/>
      <c r="AGL97" s="448"/>
      <c r="AGM97" s="448"/>
      <c r="AGN97" s="448"/>
      <c r="AGO97" s="448"/>
      <c r="AGP97" s="448"/>
      <c r="AGQ97" s="448"/>
      <c r="AGR97" s="448"/>
      <c r="AGS97" s="448"/>
      <c r="AGT97" s="448"/>
      <c r="AGU97" s="448"/>
      <c r="AGV97" s="448"/>
      <c r="AGW97" s="448"/>
      <c r="AGX97" s="448"/>
      <c r="AGY97" s="448"/>
      <c r="AGZ97" s="448"/>
      <c r="AHA97" s="448"/>
      <c r="AHB97" s="448"/>
      <c r="AHC97" s="448"/>
      <c r="AHD97" s="448"/>
      <c r="AHE97" s="448"/>
      <c r="AHF97" s="448"/>
      <c r="AHG97" s="448"/>
      <c r="AHH97" s="448"/>
      <c r="AHI97" s="448"/>
      <c r="AHJ97" s="448"/>
      <c r="AHK97" s="448"/>
      <c r="AHL97" s="448"/>
      <c r="AHM97" s="448"/>
      <c r="AHN97" s="448"/>
      <c r="AHO97" s="448"/>
      <c r="AHP97" s="448"/>
      <c r="AHQ97" s="448"/>
      <c r="AHR97" s="448"/>
      <c r="AHS97" s="448"/>
      <c r="AHT97" s="448"/>
      <c r="AHU97" s="448"/>
      <c r="AHV97" s="448"/>
      <c r="AHW97" s="448"/>
      <c r="AHX97" s="448"/>
      <c r="AHY97" s="448"/>
      <c r="AHZ97" s="448"/>
      <c r="AIA97" s="448"/>
      <c r="AIB97" s="448"/>
      <c r="AIC97" s="448"/>
      <c r="AID97" s="448"/>
      <c r="AIE97" s="448"/>
      <c r="AIF97" s="448"/>
      <c r="AIG97" s="448"/>
      <c r="AIH97" s="448"/>
      <c r="AII97" s="448"/>
      <c r="AIJ97" s="448"/>
      <c r="AIK97" s="448"/>
      <c r="AIL97" s="448"/>
      <c r="AIM97" s="448"/>
      <c r="AIN97" s="448"/>
      <c r="AIO97" s="448"/>
      <c r="AIP97" s="448"/>
      <c r="AIQ97" s="448"/>
      <c r="AIR97" s="448"/>
      <c r="AIS97" s="448"/>
      <c r="AIT97" s="448"/>
      <c r="AIU97" s="448"/>
      <c r="AIV97" s="448"/>
      <c r="AIW97" s="448"/>
      <c r="AIX97" s="448"/>
      <c r="AIY97" s="448"/>
      <c r="AIZ97" s="448"/>
      <c r="AJA97" s="448"/>
      <c r="AJB97" s="448"/>
      <c r="AJC97" s="448"/>
      <c r="AJD97" s="448"/>
      <c r="AJE97" s="448"/>
      <c r="AJF97" s="448"/>
      <c r="AJG97" s="448"/>
      <c r="AJH97" s="448"/>
      <c r="AJI97" s="448"/>
      <c r="AJJ97" s="448"/>
      <c r="AJK97" s="448"/>
      <c r="AJL97" s="448"/>
      <c r="AJM97" s="448"/>
      <c r="AJN97" s="448"/>
      <c r="AJO97" s="448"/>
      <c r="AJP97" s="448"/>
      <c r="AJQ97" s="448"/>
      <c r="AJR97" s="448"/>
      <c r="AJS97" s="448"/>
      <c r="AJT97" s="448"/>
      <c r="AJU97" s="448"/>
      <c r="AJV97" s="448"/>
      <c r="AJW97" s="448"/>
      <c r="AJX97" s="448"/>
      <c r="AJY97" s="448"/>
      <c r="AJZ97" s="448"/>
      <c r="AKA97" s="448"/>
      <c r="AKB97" s="448"/>
      <c r="AKC97" s="448"/>
      <c r="AKD97" s="448"/>
      <c r="AKE97" s="448"/>
      <c r="AKF97" s="448"/>
      <c r="AKG97" s="448"/>
      <c r="AKH97" s="448"/>
      <c r="AKI97" s="448"/>
      <c r="AKJ97" s="448"/>
      <c r="AKK97" s="448"/>
      <c r="AKL97" s="448"/>
      <c r="AKM97" s="448"/>
      <c r="AKN97" s="448"/>
      <c r="AKO97" s="448"/>
      <c r="AKP97" s="448"/>
      <c r="AKQ97" s="448"/>
      <c r="AKR97" s="448"/>
      <c r="AKS97" s="448"/>
      <c r="AKT97" s="448"/>
      <c r="AKU97" s="448"/>
      <c r="AKV97" s="448"/>
      <c r="AKW97" s="448"/>
      <c r="AKX97" s="448"/>
      <c r="AKY97" s="448"/>
      <c r="AKZ97" s="448"/>
      <c r="ALA97" s="448"/>
      <c r="ALB97" s="448"/>
      <c r="ALC97" s="448"/>
      <c r="ALD97" s="448"/>
      <c r="ALE97" s="448"/>
      <c r="ALF97" s="448"/>
      <c r="ALG97" s="448"/>
      <c r="ALH97" s="448"/>
      <c r="ALI97" s="448"/>
      <c r="ALJ97" s="448"/>
      <c r="ALK97" s="448"/>
      <c r="ALL97" s="448"/>
      <c r="ALM97" s="448"/>
      <c r="ALN97" s="448"/>
      <c r="ALO97" s="448"/>
      <c r="ALP97" s="448"/>
      <c r="ALQ97" s="448"/>
      <c r="ALR97" s="448"/>
      <c r="ALS97" s="448"/>
      <c r="ALT97" s="448"/>
      <c r="ALU97" s="448"/>
      <c r="ALV97" s="448"/>
      <c r="ALW97" s="448"/>
      <c r="ALX97" s="448"/>
      <c r="ALY97" s="448"/>
      <c r="ALZ97" s="448"/>
      <c r="AMA97" s="448"/>
      <c r="AMB97" s="448"/>
      <c r="AMC97" s="448"/>
      <c r="AMD97" s="448"/>
      <c r="AME97" s="448"/>
      <c r="AMF97" s="448"/>
      <c r="AMG97" s="448"/>
      <c r="AMH97" s="448"/>
      <c r="AMI97" s="448"/>
      <c r="AMJ97" s="448"/>
      <c r="AMK97" s="448"/>
      <c r="AML97" s="448"/>
      <c r="AMM97" s="448"/>
      <c r="AMN97" s="448"/>
      <c r="AMO97" s="448"/>
      <c r="AMP97" s="448"/>
      <c r="AMQ97" s="448"/>
      <c r="AMR97" s="448"/>
      <c r="AMS97" s="448"/>
      <c r="AMT97" s="448"/>
      <c r="AMU97" s="448"/>
      <c r="AMV97" s="448"/>
      <c r="AMW97" s="448"/>
      <c r="AMX97" s="448"/>
      <c r="AMY97" s="448"/>
      <c r="AMZ97" s="448"/>
      <c r="ANA97" s="448"/>
      <c r="ANB97" s="448"/>
      <c r="ANC97" s="448"/>
      <c r="AND97" s="448"/>
      <c r="ANE97" s="448"/>
      <c r="ANF97" s="448"/>
      <c r="ANG97" s="448"/>
      <c r="ANH97" s="448"/>
      <c r="ANI97" s="448"/>
      <c r="ANJ97" s="448"/>
      <c r="ANK97" s="448"/>
      <c r="ANL97" s="448"/>
      <c r="ANM97" s="448"/>
      <c r="ANN97" s="448"/>
      <c r="ANO97" s="448"/>
      <c r="ANP97" s="448"/>
      <c r="ANQ97" s="448"/>
      <c r="ANR97" s="448"/>
      <c r="ANS97" s="448"/>
      <c r="ANT97" s="448"/>
      <c r="ANU97" s="448"/>
      <c r="ANV97" s="448"/>
      <c r="ANW97" s="448"/>
      <c r="ANX97" s="448"/>
      <c r="ANY97" s="448"/>
      <c r="ANZ97" s="448"/>
      <c r="AOA97" s="448"/>
      <c r="AOB97" s="448"/>
      <c r="AOC97" s="448"/>
      <c r="AOD97" s="448"/>
      <c r="AOE97" s="448"/>
      <c r="AOF97" s="448"/>
      <c r="AOG97" s="448"/>
      <c r="AOH97" s="448"/>
      <c r="AOI97" s="448"/>
      <c r="AOJ97" s="448"/>
      <c r="AOK97" s="448"/>
      <c r="AOL97" s="448"/>
      <c r="AOM97" s="448"/>
      <c r="AON97" s="448"/>
      <c r="AOO97" s="448"/>
      <c r="AOP97" s="448"/>
      <c r="AOQ97" s="448"/>
      <c r="AOR97" s="448"/>
      <c r="AOS97" s="448"/>
      <c r="AOT97" s="448"/>
      <c r="AOU97" s="448"/>
      <c r="AOV97" s="448"/>
      <c r="AOW97" s="448"/>
      <c r="AOX97" s="448"/>
      <c r="AOY97" s="448"/>
      <c r="AOZ97" s="448"/>
      <c r="APA97" s="448"/>
      <c r="APB97" s="448"/>
      <c r="APC97" s="448"/>
      <c r="APD97" s="448"/>
      <c r="APE97" s="448"/>
      <c r="APF97" s="448"/>
      <c r="APG97" s="448"/>
      <c r="APH97" s="448"/>
      <c r="API97" s="448"/>
      <c r="APJ97" s="448"/>
      <c r="APK97" s="448"/>
      <c r="APL97" s="448"/>
      <c r="APM97" s="448"/>
      <c r="APN97" s="448"/>
      <c r="APO97" s="448"/>
      <c r="APP97" s="448"/>
      <c r="APQ97" s="448"/>
      <c r="APR97" s="448"/>
      <c r="APS97" s="448"/>
      <c r="APT97" s="448"/>
      <c r="APU97" s="448"/>
      <c r="APV97" s="448"/>
      <c r="APW97" s="448"/>
      <c r="APX97" s="448"/>
      <c r="APY97" s="448"/>
      <c r="APZ97" s="448"/>
      <c r="AQA97" s="448"/>
      <c r="AQB97" s="448"/>
      <c r="AQC97" s="448"/>
      <c r="AQD97" s="448"/>
      <c r="AQE97" s="448"/>
      <c r="AQF97" s="448"/>
      <c r="AQG97" s="448"/>
      <c r="AQH97" s="448"/>
      <c r="AQI97" s="448"/>
      <c r="AQJ97" s="448"/>
      <c r="AQK97" s="448"/>
      <c r="AQL97" s="448"/>
      <c r="AQM97" s="448"/>
      <c r="AQN97" s="448"/>
      <c r="AQO97" s="448"/>
      <c r="AQP97" s="448"/>
      <c r="AQQ97" s="448"/>
      <c r="AQR97" s="448"/>
      <c r="AQS97" s="448"/>
      <c r="AQT97" s="448"/>
      <c r="AQU97" s="448"/>
      <c r="AQV97" s="448"/>
      <c r="AQW97" s="448"/>
      <c r="AQX97" s="448"/>
      <c r="AQY97" s="448"/>
      <c r="AQZ97" s="448"/>
      <c r="ARA97" s="448"/>
      <c r="ARB97" s="448"/>
      <c r="ARC97" s="448"/>
      <c r="ARD97" s="448"/>
      <c r="ARE97" s="448"/>
      <c r="ARF97" s="448"/>
      <c r="ARG97" s="448"/>
      <c r="ARH97" s="448"/>
      <c r="ARI97" s="448"/>
      <c r="ARJ97" s="448"/>
      <c r="ARK97" s="448"/>
      <c r="ARL97" s="448"/>
      <c r="ARM97" s="448"/>
      <c r="ARN97" s="448"/>
      <c r="ARO97" s="448"/>
      <c r="ARP97" s="448"/>
      <c r="ARQ97" s="448"/>
      <c r="ARR97" s="448"/>
      <c r="ARS97" s="448"/>
      <c r="ART97" s="448"/>
      <c r="ARU97" s="448"/>
      <c r="ARV97" s="448"/>
      <c r="ARW97" s="448"/>
      <c r="ARX97" s="448"/>
      <c r="ARY97" s="448"/>
      <c r="ARZ97" s="448"/>
      <c r="ASA97" s="448"/>
      <c r="ASB97" s="448"/>
      <c r="ASC97" s="448"/>
      <c r="ASD97" s="448"/>
      <c r="ASE97" s="448"/>
      <c r="ASF97" s="448"/>
      <c r="ASG97" s="448"/>
      <c r="ASH97" s="448"/>
      <c r="ASI97" s="448"/>
      <c r="ASJ97" s="448"/>
      <c r="ASK97" s="448"/>
      <c r="ASL97" s="448"/>
      <c r="ASM97" s="448"/>
      <c r="ASN97" s="448"/>
      <c r="ASO97" s="448"/>
      <c r="ASP97" s="448"/>
      <c r="ASQ97" s="448"/>
      <c r="ASR97" s="448"/>
      <c r="ASS97" s="448"/>
      <c r="AST97" s="448"/>
      <c r="ASU97" s="448"/>
      <c r="ASV97" s="448"/>
      <c r="ASW97" s="448"/>
      <c r="ASX97" s="448"/>
      <c r="ASY97" s="448"/>
      <c r="ASZ97" s="448"/>
      <c r="ATA97" s="448"/>
      <c r="ATB97" s="448"/>
      <c r="ATC97" s="448"/>
      <c r="ATD97" s="448"/>
      <c r="ATE97" s="448"/>
      <c r="ATF97" s="448"/>
      <c r="ATG97" s="448"/>
      <c r="ATH97" s="448"/>
      <c r="ATI97" s="448"/>
      <c r="ATJ97" s="448"/>
      <c r="ATK97" s="448"/>
      <c r="ATL97" s="448"/>
      <c r="ATM97" s="448"/>
      <c r="ATN97" s="448"/>
      <c r="ATO97" s="448"/>
      <c r="ATP97" s="448"/>
      <c r="ATQ97" s="448"/>
      <c r="ATR97" s="448"/>
      <c r="ATS97" s="448"/>
      <c r="ATT97" s="448"/>
      <c r="ATU97" s="448"/>
      <c r="ATV97" s="448"/>
      <c r="ATW97" s="448"/>
      <c r="ATX97" s="448"/>
      <c r="ATY97" s="448"/>
      <c r="ATZ97" s="448"/>
      <c r="AUA97" s="448"/>
      <c r="AUB97" s="448"/>
      <c r="AUC97" s="448"/>
      <c r="AUD97" s="448"/>
      <c r="AUE97" s="448"/>
      <c r="AUF97" s="448"/>
      <c r="AUG97" s="448"/>
      <c r="AUH97" s="448"/>
      <c r="AUI97" s="448"/>
      <c r="AUJ97" s="448"/>
      <c r="AUK97" s="448"/>
      <c r="AUL97" s="448"/>
      <c r="AUM97" s="448"/>
      <c r="AUN97" s="448"/>
      <c r="AUO97" s="448"/>
      <c r="AUP97" s="448"/>
      <c r="AUQ97" s="448"/>
      <c r="AUR97" s="448"/>
      <c r="AUS97" s="448"/>
      <c r="AUT97" s="448"/>
      <c r="AUU97" s="448"/>
      <c r="AUV97" s="448"/>
      <c r="AUW97" s="448"/>
      <c r="AUX97" s="448"/>
      <c r="AUY97" s="448"/>
      <c r="AUZ97" s="448"/>
      <c r="AVA97" s="448"/>
      <c r="AVB97" s="448"/>
      <c r="AVC97" s="448"/>
      <c r="AVD97" s="448"/>
      <c r="AVE97" s="448"/>
      <c r="AVF97" s="448"/>
      <c r="AVG97" s="448"/>
      <c r="AVH97" s="448"/>
      <c r="AVI97" s="448"/>
      <c r="AVJ97" s="448"/>
      <c r="AVK97" s="448"/>
      <c r="AVL97" s="448"/>
      <c r="AVM97" s="448"/>
      <c r="AVN97" s="448"/>
      <c r="AVO97" s="448"/>
      <c r="AVP97" s="448"/>
      <c r="AVQ97" s="448"/>
      <c r="AVR97" s="448"/>
      <c r="AVS97" s="448"/>
      <c r="AVT97" s="448"/>
      <c r="AVU97" s="448"/>
      <c r="AVV97" s="448"/>
      <c r="AVW97" s="448"/>
      <c r="AVX97" s="448"/>
      <c r="AVY97" s="448"/>
      <c r="AVZ97" s="448"/>
      <c r="AWA97" s="448"/>
      <c r="AWB97" s="448"/>
      <c r="AWC97" s="448"/>
      <c r="AWD97" s="448"/>
      <c r="AWE97" s="448"/>
      <c r="AWF97" s="448"/>
      <c r="AWG97" s="448"/>
      <c r="AWH97" s="448"/>
      <c r="AWI97" s="448"/>
      <c r="AWJ97" s="448"/>
      <c r="AWK97" s="448"/>
      <c r="AWL97" s="448"/>
      <c r="AWM97" s="448"/>
      <c r="AWN97" s="448"/>
      <c r="AWO97" s="448"/>
      <c r="AWP97" s="448"/>
      <c r="AWQ97" s="448"/>
      <c r="AWR97" s="448"/>
      <c r="AWS97" s="448"/>
      <c r="AWT97" s="448"/>
      <c r="AWU97" s="448"/>
      <c r="AWV97" s="448"/>
      <c r="AWW97" s="448"/>
      <c r="AWX97" s="448"/>
      <c r="AWY97" s="448"/>
      <c r="AWZ97" s="448"/>
      <c r="AXA97" s="448"/>
      <c r="AXB97" s="448"/>
      <c r="AXC97" s="448"/>
      <c r="AXD97" s="448"/>
      <c r="AXE97" s="448"/>
      <c r="AXF97" s="448"/>
      <c r="AXG97" s="448"/>
      <c r="AXH97" s="448"/>
      <c r="AXI97" s="448"/>
      <c r="AXJ97" s="448"/>
      <c r="AXK97" s="448"/>
      <c r="AXL97" s="448"/>
      <c r="AXM97" s="448"/>
      <c r="AXN97" s="448"/>
      <c r="AXO97" s="448"/>
      <c r="AXP97" s="448"/>
      <c r="AXQ97" s="448"/>
      <c r="AXR97" s="448"/>
      <c r="AXS97" s="448"/>
      <c r="AXT97" s="448"/>
      <c r="AXU97" s="448"/>
      <c r="AXV97" s="448"/>
      <c r="AXW97" s="448"/>
      <c r="AXX97" s="448"/>
      <c r="AXY97" s="448"/>
      <c r="AXZ97" s="448"/>
      <c r="AYA97" s="448"/>
      <c r="AYB97" s="448"/>
      <c r="AYC97" s="448"/>
      <c r="AYD97" s="448"/>
      <c r="AYE97" s="448"/>
      <c r="AYF97" s="448"/>
      <c r="AYG97" s="448"/>
      <c r="AYH97" s="448"/>
      <c r="AYI97" s="448"/>
      <c r="AYJ97" s="448"/>
      <c r="AYK97" s="448"/>
      <c r="AYL97" s="448"/>
      <c r="AYM97" s="448"/>
      <c r="AYN97" s="448"/>
    </row>
    <row r="98" spans="1:1340" ht="17.25" x14ac:dyDescent="0.25">
      <c r="A98" s="288">
        <v>1</v>
      </c>
      <c r="B98" s="284">
        <v>2</v>
      </c>
      <c r="C98" s="285">
        <v>3</v>
      </c>
      <c r="D98" s="285">
        <v>4</v>
      </c>
      <c r="E98" s="285">
        <v>5</v>
      </c>
      <c r="F98" s="285">
        <v>6</v>
      </c>
      <c r="G98" s="285">
        <v>7</v>
      </c>
      <c r="H98" s="285">
        <v>8</v>
      </c>
      <c r="I98" s="286">
        <v>9</v>
      </c>
    </row>
    <row r="99" spans="1:1340" s="448" customFormat="1" ht="24.75" customHeight="1" x14ac:dyDescent="0.25">
      <c r="A99" s="4">
        <v>75</v>
      </c>
      <c r="B99" s="412" t="s">
        <v>523</v>
      </c>
      <c r="C99" s="4" t="s">
        <v>11</v>
      </c>
      <c r="D99" s="412">
        <v>1</v>
      </c>
      <c r="E99" s="412">
        <v>5552365</v>
      </c>
      <c r="F99" s="412">
        <f>D99*E99</f>
        <v>5552365</v>
      </c>
      <c r="G99" s="4" t="s">
        <v>12</v>
      </c>
      <c r="H99" s="4">
        <v>1946</v>
      </c>
      <c r="I99" s="16"/>
      <c r="J99" s="93"/>
    </row>
    <row r="100" spans="1:1340" s="448" customFormat="1" ht="24.75" customHeight="1" x14ac:dyDescent="0.25">
      <c r="A100" s="4">
        <v>76</v>
      </c>
      <c r="B100" s="412" t="s">
        <v>2477</v>
      </c>
      <c r="C100" s="4" t="s">
        <v>11</v>
      </c>
      <c r="D100" s="412">
        <v>5</v>
      </c>
      <c r="E100" s="412">
        <v>7086.6</v>
      </c>
      <c r="F100" s="412">
        <v>35433</v>
      </c>
      <c r="G100" s="4" t="s">
        <v>106</v>
      </c>
      <c r="H100" s="4">
        <v>2024</v>
      </c>
      <c r="I100" s="16"/>
      <c r="J100" s="93"/>
    </row>
    <row r="101" spans="1:1340" s="448" customFormat="1" ht="21.75" customHeight="1" thickBot="1" x14ac:dyDescent="0.3">
      <c r="A101" s="275"/>
      <c r="B101" s="276" t="s">
        <v>141</v>
      </c>
      <c r="C101" s="269"/>
      <c r="D101" s="276">
        <v>6</v>
      </c>
      <c r="E101" s="276" t="s">
        <v>142</v>
      </c>
      <c r="F101" s="269">
        <f>SUM(F99:F100)</f>
        <v>5587798</v>
      </c>
      <c r="G101" s="269"/>
      <c r="H101" s="268"/>
      <c r="I101" s="268"/>
    </row>
    <row r="102" spans="1:1340" s="448" customFormat="1" ht="29.25" customHeight="1" x14ac:dyDescent="0.25">
      <c r="B102" s="416"/>
      <c r="C102" s="430"/>
      <c r="D102" s="416"/>
      <c r="E102" s="416"/>
      <c r="F102" s="430"/>
      <c r="G102" s="430"/>
      <c r="H102" s="273"/>
      <c r="I102" s="273"/>
    </row>
    <row r="103" spans="1:1340" s="448" customFormat="1" ht="21.75" customHeight="1" x14ac:dyDescent="0.25">
      <c r="B103" s="416"/>
      <c r="C103" s="430"/>
      <c r="D103" s="416"/>
      <c r="E103" s="416"/>
      <c r="F103" s="430"/>
      <c r="G103" s="430"/>
      <c r="H103" s="273"/>
      <c r="I103" s="273"/>
    </row>
    <row r="104" spans="1:1340" s="448" customFormat="1" ht="17.25" x14ac:dyDescent="0.3">
      <c r="A104" s="528" t="s">
        <v>776</v>
      </c>
      <c r="B104" s="528"/>
      <c r="C104" s="528"/>
      <c r="F104" s="241"/>
      <c r="G104" s="408"/>
    </row>
    <row r="105" spans="1:1340" s="448" customFormat="1" x14ac:dyDescent="0.25">
      <c r="A105" s="529" t="s">
        <v>1</v>
      </c>
      <c r="B105" s="529"/>
      <c r="C105" s="529"/>
      <c r="F105" s="408"/>
      <c r="G105" s="408"/>
    </row>
    <row r="106" spans="1:1340" s="448" customFormat="1" ht="18" x14ac:dyDescent="0.35">
      <c r="A106" s="61"/>
      <c r="B106" s="62"/>
      <c r="C106" s="63"/>
      <c r="D106" s="62"/>
      <c r="E106" s="62"/>
      <c r="F106" s="420"/>
      <c r="G106" s="63"/>
      <c r="H106" s="61"/>
      <c r="I106" s="430"/>
      <c r="J106" s="410"/>
    </row>
    <row r="107" spans="1:1340" s="448" customFormat="1" ht="18.75" thickBot="1" x14ac:dyDescent="0.4">
      <c r="A107" s="61"/>
      <c r="B107" s="62"/>
      <c r="C107" s="63"/>
      <c r="D107" s="62"/>
      <c r="E107" s="62"/>
      <c r="F107" s="420"/>
      <c r="G107" s="63"/>
      <c r="H107" s="61"/>
      <c r="I107" s="63"/>
      <c r="J107" s="410"/>
    </row>
    <row r="108" spans="1:1340" s="262" customFormat="1" ht="96" customHeight="1" thickBot="1" x14ac:dyDescent="0.3">
      <c r="A108" s="99" t="s">
        <v>3</v>
      </c>
      <c r="B108" s="32" t="s">
        <v>4</v>
      </c>
      <c r="C108" s="33" t="s">
        <v>5</v>
      </c>
      <c r="D108" s="34" t="s">
        <v>6</v>
      </c>
      <c r="E108" s="32" t="s">
        <v>7</v>
      </c>
      <c r="F108" s="32" t="s">
        <v>8</v>
      </c>
      <c r="G108" s="32" t="s">
        <v>444</v>
      </c>
      <c r="H108" s="66" t="s">
        <v>3029</v>
      </c>
      <c r="I108" s="35" t="s">
        <v>10</v>
      </c>
      <c r="J108" s="93"/>
      <c r="K108" s="448"/>
      <c r="L108" s="448"/>
      <c r="M108" s="448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448"/>
      <c r="AD108" s="448"/>
      <c r="AE108" s="448"/>
      <c r="AF108" s="448"/>
      <c r="AG108" s="448"/>
      <c r="AH108" s="448"/>
      <c r="AI108" s="448"/>
      <c r="AJ108" s="448"/>
      <c r="AK108" s="448"/>
      <c r="AL108" s="448"/>
      <c r="AM108" s="448"/>
      <c r="AN108" s="448"/>
      <c r="AO108" s="448"/>
      <c r="AP108" s="448"/>
      <c r="AQ108" s="448"/>
      <c r="AR108" s="448"/>
      <c r="AS108" s="448"/>
      <c r="AT108" s="448"/>
      <c r="AU108" s="448"/>
      <c r="AV108" s="448"/>
      <c r="AW108" s="448"/>
      <c r="AX108" s="448"/>
      <c r="AY108" s="448"/>
      <c r="AZ108" s="448"/>
      <c r="BA108" s="448"/>
      <c r="BB108" s="448"/>
      <c r="BC108" s="448"/>
      <c r="BD108" s="448"/>
      <c r="BE108" s="448"/>
      <c r="BF108" s="448"/>
      <c r="BG108" s="448"/>
      <c r="BH108" s="448"/>
      <c r="BI108" s="448"/>
      <c r="BJ108" s="448"/>
      <c r="BK108" s="448"/>
      <c r="BL108" s="448"/>
      <c r="BM108" s="448"/>
      <c r="BN108" s="448"/>
      <c r="BO108" s="448"/>
      <c r="BP108" s="448"/>
      <c r="BQ108" s="448"/>
      <c r="BR108" s="448"/>
      <c r="BS108" s="448"/>
      <c r="BT108" s="448"/>
      <c r="BU108" s="448"/>
      <c r="BV108" s="448"/>
      <c r="BW108" s="448"/>
      <c r="BX108" s="448"/>
      <c r="BY108" s="448"/>
      <c r="BZ108" s="448"/>
      <c r="CA108" s="448"/>
      <c r="CB108" s="448"/>
      <c r="CC108" s="448"/>
      <c r="CD108" s="448"/>
      <c r="CE108" s="448"/>
      <c r="CF108" s="448"/>
      <c r="CG108" s="448"/>
      <c r="CH108" s="448"/>
      <c r="CI108" s="448"/>
      <c r="CJ108" s="448"/>
      <c r="CK108" s="448"/>
      <c r="CL108" s="448"/>
      <c r="CM108" s="448"/>
      <c r="CN108" s="448"/>
      <c r="CO108" s="448"/>
      <c r="CP108" s="448"/>
      <c r="CQ108" s="448"/>
      <c r="CR108" s="448"/>
      <c r="CS108" s="448"/>
      <c r="CT108" s="448"/>
      <c r="CU108" s="448"/>
      <c r="CV108" s="448"/>
      <c r="CW108" s="448"/>
      <c r="CX108" s="448"/>
      <c r="CY108" s="448"/>
      <c r="CZ108" s="448"/>
      <c r="DA108" s="448"/>
      <c r="DB108" s="448"/>
      <c r="DC108" s="448"/>
      <c r="DD108" s="448"/>
      <c r="DE108" s="448"/>
      <c r="DF108" s="448"/>
      <c r="DG108" s="448"/>
      <c r="DH108" s="448"/>
      <c r="DI108" s="448"/>
      <c r="DJ108" s="448"/>
      <c r="DK108" s="448"/>
      <c r="DL108" s="448"/>
      <c r="DM108" s="448"/>
      <c r="DN108" s="448"/>
      <c r="DO108" s="448"/>
      <c r="DP108" s="448"/>
      <c r="DQ108" s="448"/>
      <c r="DR108" s="448"/>
      <c r="DS108" s="448"/>
      <c r="DT108" s="448"/>
      <c r="DU108" s="448"/>
      <c r="DV108" s="448"/>
      <c r="DW108" s="448"/>
      <c r="DX108" s="448"/>
      <c r="DY108" s="448"/>
      <c r="DZ108" s="448"/>
      <c r="EA108" s="448"/>
      <c r="EB108" s="448"/>
      <c r="EC108" s="448"/>
      <c r="ED108" s="448"/>
      <c r="EE108" s="448"/>
      <c r="EF108" s="448"/>
      <c r="EG108" s="448"/>
      <c r="EH108" s="448"/>
      <c r="EI108" s="448"/>
      <c r="EJ108" s="448"/>
      <c r="EK108" s="448"/>
      <c r="EL108" s="448"/>
      <c r="EM108" s="448"/>
      <c r="EN108" s="448"/>
      <c r="EO108" s="448"/>
      <c r="EP108" s="448"/>
      <c r="EQ108" s="448"/>
      <c r="ER108" s="448"/>
      <c r="ES108" s="448"/>
      <c r="ET108" s="448"/>
      <c r="EU108" s="448"/>
      <c r="EV108" s="448"/>
      <c r="EW108" s="448"/>
      <c r="EX108" s="448"/>
      <c r="EY108" s="448"/>
      <c r="EZ108" s="448"/>
      <c r="FA108" s="448"/>
      <c r="FB108" s="448"/>
      <c r="FC108" s="448"/>
      <c r="FD108" s="448"/>
      <c r="FE108" s="448"/>
      <c r="FF108" s="448"/>
      <c r="FG108" s="448"/>
      <c r="FH108" s="448"/>
      <c r="FI108" s="448"/>
      <c r="FJ108" s="448"/>
      <c r="FK108" s="448"/>
      <c r="FL108" s="448"/>
      <c r="FM108" s="448"/>
      <c r="FN108" s="448"/>
      <c r="FO108" s="448"/>
      <c r="FP108" s="448"/>
      <c r="FQ108" s="448"/>
      <c r="FR108" s="448"/>
      <c r="FS108" s="448"/>
      <c r="FT108" s="448"/>
      <c r="FU108" s="448"/>
      <c r="FV108" s="448"/>
      <c r="FW108" s="448"/>
      <c r="FX108" s="448"/>
      <c r="FY108" s="448"/>
      <c r="FZ108" s="448"/>
      <c r="GA108" s="448"/>
      <c r="GB108" s="448"/>
      <c r="GC108" s="448"/>
      <c r="GD108" s="448"/>
      <c r="GE108" s="448"/>
      <c r="GF108" s="448"/>
      <c r="GG108" s="448"/>
      <c r="GH108" s="448"/>
      <c r="GI108" s="448"/>
      <c r="GJ108" s="448"/>
      <c r="GK108" s="448"/>
      <c r="GL108" s="448"/>
      <c r="GM108" s="448"/>
      <c r="GN108" s="448"/>
      <c r="GO108" s="448"/>
      <c r="GP108" s="448"/>
      <c r="GQ108" s="448"/>
      <c r="GR108" s="448"/>
      <c r="GS108" s="448"/>
      <c r="GT108" s="448"/>
      <c r="GU108" s="448"/>
      <c r="GV108" s="448"/>
      <c r="GW108" s="448"/>
      <c r="GX108" s="448"/>
      <c r="GY108" s="448"/>
      <c r="GZ108" s="448"/>
      <c r="HA108" s="448"/>
      <c r="HB108" s="448"/>
      <c r="HC108" s="448"/>
      <c r="HD108" s="448"/>
      <c r="HE108" s="448"/>
      <c r="HF108" s="448"/>
      <c r="HG108" s="448"/>
      <c r="HH108" s="448"/>
      <c r="HI108" s="448"/>
      <c r="HJ108" s="448"/>
      <c r="HK108" s="448"/>
      <c r="HL108" s="448"/>
      <c r="HM108" s="448"/>
      <c r="HN108" s="448"/>
      <c r="HO108" s="448"/>
      <c r="HP108" s="448"/>
      <c r="HQ108" s="448"/>
      <c r="HR108" s="448"/>
      <c r="HS108" s="448"/>
      <c r="HT108" s="448"/>
      <c r="HU108" s="448"/>
      <c r="HV108" s="448"/>
      <c r="HW108" s="448"/>
      <c r="HX108" s="448"/>
      <c r="HY108" s="448"/>
      <c r="HZ108" s="448"/>
      <c r="IA108" s="448"/>
      <c r="IB108" s="448"/>
      <c r="IC108" s="448"/>
      <c r="ID108" s="448"/>
      <c r="IE108" s="448"/>
      <c r="IF108" s="448"/>
      <c r="IG108" s="448"/>
      <c r="IH108" s="448"/>
      <c r="II108" s="448"/>
      <c r="IJ108" s="448"/>
      <c r="IK108" s="448"/>
      <c r="IL108" s="448"/>
      <c r="IM108" s="448"/>
      <c r="IN108" s="448"/>
      <c r="IO108" s="448"/>
      <c r="IP108" s="448"/>
      <c r="IQ108" s="448"/>
      <c r="IR108" s="448"/>
      <c r="IS108" s="448"/>
      <c r="IT108" s="448"/>
      <c r="IU108" s="448"/>
      <c r="IV108" s="448"/>
      <c r="IW108" s="448"/>
      <c r="IX108" s="448"/>
      <c r="IY108" s="448"/>
      <c r="IZ108" s="448"/>
      <c r="JA108" s="448"/>
      <c r="JB108" s="448"/>
      <c r="JC108" s="448"/>
      <c r="JD108" s="448"/>
      <c r="JE108" s="448"/>
      <c r="JF108" s="448"/>
      <c r="JG108" s="448"/>
      <c r="JH108" s="448"/>
      <c r="JI108" s="448"/>
      <c r="JJ108" s="448"/>
      <c r="JK108" s="448"/>
      <c r="JL108" s="448"/>
      <c r="JM108" s="448"/>
      <c r="JN108" s="448"/>
      <c r="JO108" s="448"/>
      <c r="JP108" s="448"/>
      <c r="JQ108" s="448"/>
      <c r="JR108" s="448"/>
      <c r="JS108" s="448"/>
      <c r="JT108" s="448"/>
      <c r="JU108" s="448"/>
      <c r="JV108" s="448"/>
      <c r="JW108" s="448"/>
      <c r="JX108" s="448"/>
      <c r="JY108" s="448"/>
      <c r="JZ108" s="448"/>
      <c r="KA108" s="448"/>
      <c r="KB108" s="448"/>
      <c r="KC108" s="448"/>
      <c r="KD108" s="448"/>
      <c r="KE108" s="448"/>
      <c r="KF108" s="448"/>
      <c r="KG108" s="448"/>
      <c r="KH108" s="448"/>
      <c r="KI108" s="448"/>
      <c r="KJ108" s="448"/>
      <c r="KK108" s="448"/>
      <c r="KL108" s="448"/>
      <c r="KM108" s="448"/>
      <c r="KN108" s="448"/>
      <c r="KO108" s="448"/>
      <c r="KP108" s="448"/>
      <c r="KQ108" s="448"/>
      <c r="KR108" s="448"/>
      <c r="KS108" s="448"/>
      <c r="KT108" s="448"/>
      <c r="KU108" s="448"/>
      <c r="KV108" s="448"/>
      <c r="KW108" s="448"/>
      <c r="KX108" s="448"/>
      <c r="KY108" s="448"/>
      <c r="KZ108" s="448"/>
      <c r="LA108" s="448"/>
      <c r="LB108" s="448"/>
      <c r="LC108" s="448"/>
      <c r="LD108" s="448"/>
      <c r="LE108" s="448"/>
      <c r="LF108" s="448"/>
      <c r="LG108" s="448"/>
      <c r="LH108" s="448"/>
      <c r="LI108" s="448"/>
      <c r="LJ108" s="448"/>
      <c r="LK108" s="448"/>
      <c r="LL108" s="448"/>
      <c r="LM108" s="448"/>
      <c r="LN108" s="448"/>
      <c r="LO108" s="448"/>
      <c r="LP108" s="448"/>
      <c r="LQ108" s="448"/>
      <c r="LR108" s="448"/>
      <c r="LS108" s="448"/>
      <c r="LT108" s="448"/>
      <c r="LU108" s="448"/>
      <c r="LV108" s="448"/>
      <c r="LW108" s="448"/>
      <c r="LX108" s="448"/>
      <c r="LY108" s="448"/>
      <c r="LZ108" s="448"/>
      <c r="MA108" s="448"/>
      <c r="MB108" s="448"/>
      <c r="MC108" s="448"/>
      <c r="MD108" s="448"/>
      <c r="ME108" s="448"/>
      <c r="MF108" s="448"/>
      <c r="MG108" s="448"/>
      <c r="MH108" s="448"/>
      <c r="MI108" s="448"/>
      <c r="MJ108" s="448"/>
      <c r="MK108" s="448"/>
      <c r="ML108" s="448"/>
      <c r="MM108" s="448"/>
      <c r="MN108" s="448"/>
      <c r="MO108" s="448"/>
      <c r="MP108" s="277"/>
    </row>
    <row r="109" spans="1:1340" ht="18" thickBot="1" x14ac:dyDescent="0.3">
      <c r="A109" s="242">
        <v>1</v>
      </c>
      <c r="B109" s="284">
        <v>2</v>
      </c>
      <c r="C109" s="285">
        <v>3</v>
      </c>
      <c r="D109" s="285">
        <v>4</v>
      </c>
      <c r="E109" s="285">
        <v>5</v>
      </c>
      <c r="F109" s="285">
        <v>6</v>
      </c>
      <c r="G109" s="285">
        <v>7</v>
      </c>
      <c r="H109" s="285">
        <v>8</v>
      </c>
      <c r="I109" s="286">
        <v>9</v>
      </c>
    </row>
    <row r="110" spans="1:1340" s="448" customFormat="1" ht="26.25" customHeight="1" x14ac:dyDescent="0.35">
      <c r="A110" s="23">
        <v>77</v>
      </c>
      <c r="B110" s="4" t="s">
        <v>524</v>
      </c>
      <c r="C110" s="4" t="s">
        <v>11</v>
      </c>
      <c r="D110" s="57">
        <v>1</v>
      </c>
      <c r="E110" s="412">
        <v>12890617</v>
      </c>
      <c r="F110" s="412">
        <f>D110*E110</f>
        <v>12890617</v>
      </c>
      <c r="G110" s="4" t="s">
        <v>12</v>
      </c>
      <c r="H110" s="4">
        <v>1940</v>
      </c>
      <c r="I110" s="4"/>
      <c r="J110" s="410"/>
    </row>
    <row r="111" spans="1:1340" s="448" customFormat="1" ht="26.25" customHeight="1" x14ac:dyDescent="0.35">
      <c r="A111" s="4">
        <v>78</v>
      </c>
      <c r="B111" s="122" t="s">
        <v>525</v>
      </c>
      <c r="C111" s="4" t="s">
        <v>11</v>
      </c>
      <c r="D111" s="4">
        <v>1</v>
      </c>
      <c r="E111" s="412">
        <v>400000</v>
      </c>
      <c r="F111" s="412">
        <f t="shared" ref="F111:F175" si="2">D111*E111</f>
        <v>400000</v>
      </c>
      <c r="G111" s="4" t="s">
        <v>12</v>
      </c>
      <c r="H111" s="4">
        <v>2007</v>
      </c>
      <c r="I111" s="4"/>
      <c r="J111" s="410"/>
    </row>
    <row r="112" spans="1:1340" s="448" customFormat="1" ht="26.25" customHeight="1" x14ac:dyDescent="0.35">
      <c r="A112" s="23">
        <v>79</v>
      </c>
      <c r="B112" s="122" t="s">
        <v>526</v>
      </c>
      <c r="C112" s="4" t="s">
        <v>11</v>
      </c>
      <c r="D112" s="4">
        <v>100</v>
      </c>
      <c r="E112" s="412">
        <v>7000</v>
      </c>
      <c r="F112" s="412">
        <f t="shared" si="2"/>
        <v>700000</v>
      </c>
      <c r="G112" s="4" t="s">
        <v>12</v>
      </c>
      <c r="H112" s="4">
        <v>2012</v>
      </c>
      <c r="I112" s="4"/>
      <c r="J112" s="410"/>
    </row>
    <row r="113" spans="1:779" s="448" customFormat="1" ht="26.25" customHeight="1" x14ac:dyDescent="0.35">
      <c r="A113" s="4">
        <v>80</v>
      </c>
      <c r="B113" s="122" t="s">
        <v>527</v>
      </c>
      <c r="C113" s="4" t="s">
        <v>11</v>
      </c>
      <c r="D113" s="4">
        <v>5</v>
      </c>
      <c r="E113" s="412">
        <v>13000</v>
      </c>
      <c r="F113" s="412">
        <f t="shared" si="2"/>
        <v>65000</v>
      </c>
      <c r="G113" s="4" t="s">
        <v>12</v>
      </c>
      <c r="H113" s="4">
        <v>2012</v>
      </c>
      <c r="I113" s="4"/>
      <c r="J113" s="410"/>
    </row>
    <row r="114" spans="1:779" s="448" customFormat="1" ht="26.25" customHeight="1" x14ac:dyDescent="0.35">
      <c r="A114" s="23">
        <v>81</v>
      </c>
      <c r="B114" s="4" t="s">
        <v>528</v>
      </c>
      <c r="C114" s="4" t="s">
        <v>11</v>
      </c>
      <c r="D114" s="4">
        <v>4</v>
      </c>
      <c r="E114" s="412">
        <v>8000</v>
      </c>
      <c r="F114" s="412">
        <f t="shared" si="2"/>
        <v>32000</v>
      </c>
      <c r="G114" s="4" t="s">
        <v>12</v>
      </c>
      <c r="H114" s="4">
        <v>2012</v>
      </c>
      <c r="I114" s="4"/>
      <c r="J114" s="410"/>
    </row>
    <row r="115" spans="1:779" s="448" customFormat="1" ht="26.25" customHeight="1" x14ac:dyDescent="0.35">
      <c r="A115" s="4">
        <v>82</v>
      </c>
      <c r="B115" s="4" t="s">
        <v>506</v>
      </c>
      <c r="C115" s="4" t="s">
        <v>11</v>
      </c>
      <c r="D115" s="4">
        <v>5</v>
      </c>
      <c r="E115" s="412">
        <v>7600</v>
      </c>
      <c r="F115" s="412">
        <f t="shared" si="2"/>
        <v>38000</v>
      </c>
      <c r="G115" s="4" t="s">
        <v>12</v>
      </c>
      <c r="H115" s="4">
        <v>2012</v>
      </c>
      <c r="I115" s="4"/>
      <c r="J115" s="410"/>
    </row>
    <row r="116" spans="1:779" s="448" customFormat="1" ht="26.25" customHeight="1" x14ac:dyDescent="0.35">
      <c r="A116" s="23">
        <v>83</v>
      </c>
      <c r="B116" s="4" t="s">
        <v>529</v>
      </c>
      <c r="C116" s="4" t="s">
        <v>11</v>
      </c>
      <c r="D116" s="4">
        <v>32</v>
      </c>
      <c r="E116" s="412">
        <v>12810</v>
      </c>
      <c r="F116" s="412">
        <f t="shared" si="2"/>
        <v>409920</v>
      </c>
      <c r="G116" s="4" t="s">
        <v>12</v>
      </c>
      <c r="H116" s="4">
        <v>2012</v>
      </c>
      <c r="I116" s="4"/>
      <c r="J116" s="410"/>
    </row>
    <row r="117" spans="1:779" s="448" customFormat="1" ht="26.25" customHeight="1" x14ac:dyDescent="0.35">
      <c r="A117" s="4">
        <v>84</v>
      </c>
      <c r="B117" s="4" t="s">
        <v>530</v>
      </c>
      <c r="C117" s="4" t="s">
        <v>11</v>
      </c>
      <c r="D117" s="4">
        <v>1</v>
      </c>
      <c r="E117" s="412">
        <v>16000</v>
      </c>
      <c r="F117" s="412">
        <f t="shared" si="2"/>
        <v>16000</v>
      </c>
      <c r="G117" s="4" t="s">
        <v>12</v>
      </c>
      <c r="H117" s="4">
        <v>2012</v>
      </c>
      <c r="I117" s="4"/>
      <c r="J117" s="410"/>
    </row>
    <row r="118" spans="1:779" s="448" customFormat="1" ht="26.25" customHeight="1" thickBot="1" x14ac:dyDescent="0.4">
      <c r="A118" s="23">
        <v>85</v>
      </c>
      <c r="B118" s="4" t="s">
        <v>529</v>
      </c>
      <c r="C118" s="4" t="s">
        <v>11</v>
      </c>
      <c r="D118" s="4">
        <v>84</v>
      </c>
      <c r="E118" s="412">
        <v>12810</v>
      </c>
      <c r="F118" s="412">
        <f t="shared" si="2"/>
        <v>1076040</v>
      </c>
      <c r="G118" s="4" t="s">
        <v>12</v>
      </c>
      <c r="H118" s="4">
        <v>2012</v>
      </c>
      <c r="I118" s="4"/>
      <c r="J118" s="410"/>
    </row>
    <row r="119" spans="1:779" s="448" customFormat="1" ht="26.25" customHeight="1" thickBot="1" x14ac:dyDescent="0.3">
      <c r="A119" s="262"/>
      <c r="B119" s="276" t="s">
        <v>141</v>
      </c>
      <c r="C119" s="269"/>
      <c r="D119" s="276">
        <f>SUM(D110:D118)</f>
        <v>233</v>
      </c>
      <c r="E119" s="276" t="s">
        <v>142</v>
      </c>
      <c r="F119" s="269">
        <f>SUM(F110:F118)</f>
        <v>15627577</v>
      </c>
      <c r="G119" s="269"/>
      <c r="H119" s="268"/>
      <c r="I119" s="268"/>
    </row>
    <row r="120" spans="1:779" s="448" customFormat="1" ht="33.75" customHeight="1" x14ac:dyDescent="0.25">
      <c r="B120" s="416"/>
      <c r="C120" s="430"/>
      <c r="D120" s="416"/>
      <c r="E120" s="416"/>
      <c r="F120" s="430"/>
      <c r="G120" s="430"/>
      <c r="H120" s="273"/>
      <c r="I120" s="273"/>
    </row>
    <row r="121" spans="1:779" s="448" customFormat="1" ht="17.25" x14ac:dyDescent="0.3">
      <c r="A121" s="528" t="s">
        <v>938</v>
      </c>
      <c r="B121" s="528"/>
      <c r="C121" s="528"/>
      <c r="F121" s="241"/>
      <c r="G121" s="408"/>
      <c r="I121" s="430"/>
    </row>
    <row r="122" spans="1:779" s="448" customFormat="1" ht="15.75" thickBot="1" x14ac:dyDescent="0.3">
      <c r="A122" s="565" t="s">
        <v>1</v>
      </c>
      <c r="B122" s="565"/>
      <c r="C122" s="565"/>
      <c r="F122" s="408"/>
      <c r="G122" s="408"/>
    </row>
    <row r="123" spans="1:779" s="275" customFormat="1" ht="90.75" thickBot="1" x14ac:dyDescent="0.3">
      <c r="A123" s="99" t="s">
        <v>3</v>
      </c>
      <c r="B123" s="32" t="s">
        <v>4</v>
      </c>
      <c r="C123" s="33" t="s">
        <v>5</v>
      </c>
      <c r="D123" s="34" t="s">
        <v>6</v>
      </c>
      <c r="E123" s="32" t="s">
        <v>7</v>
      </c>
      <c r="F123" s="32" t="s">
        <v>8</v>
      </c>
      <c r="G123" s="32" t="s">
        <v>444</v>
      </c>
      <c r="H123" s="66" t="s">
        <v>3029</v>
      </c>
      <c r="I123" s="35" t="s">
        <v>10</v>
      </c>
      <c r="J123" s="93"/>
      <c r="K123" s="448"/>
      <c r="L123" s="448"/>
      <c r="M123" s="448"/>
      <c r="N123" s="448"/>
      <c r="O123" s="448"/>
      <c r="P123" s="448"/>
      <c r="Q123" s="448"/>
      <c r="R123" s="448"/>
      <c r="S123" s="448"/>
      <c r="T123" s="448"/>
      <c r="U123" s="448"/>
      <c r="V123" s="448"/>
      <c r="W123" s="448"/>
      <c r="X123" s="448"/>
      <c r="Y123" s="448"/>
      <c r="Z123" s="448"/>
      <c r="AA123" s="448"/>
      <c r="AB123" s="448"/>
      <c r="AC123" s="448"/>
      <c r="AD123" s="448"/>
      <c r="AE123" s="448"/>
      <c r="AF123" s="448"/>
      <c r="AG123" s="448"/>
      <c r="AH123" s="448"/>
      <c r="AI123" s="448"/>
      <c r="AJ123" s="448"/>
      <c r="AK123" s="448"/>
      <c r="AL123" s="448"/>
      <c r="AM123" s="448"/>
      <c r="AN123" s="448"/>
      <c r="AO123" s="448"/>
      <c r="AP123" s="448"/>
      <c r="AQ123" s="448"/>
      <c r="AR123" s="448"/>
      <c r="AS123" s="448"/>
      <c r="AT123" s="448"/>
      <c r="AU123" s="448"/>
      <c r="AV123" s="448"/>
      <c r="AW123" s="448"/>
      <c r="AX123" s="448"/>
      <c r="AY123" s="448"/>
      <c r="AZ123" s="448"/>
      <c r="BA123" s="448"/>
      <c r="BB123" s="448"/>
      <c r="BC123" s="448"/>
      <c r="BD123" s="448"/>
      <c r="BE123" s="448"/>
      <c r="BF123" s="448"/>
      <c r="BG123" s="448"/>
      <c r="BH123" s="448"/>
      <c r="BI123" s="448"/>
      <c r="BJ123" s="448"/>
      <c r="BK123" s="448"/>
      <c r="BL123" s="448"/>
      <c r="BM123" s="448"/>
      <c r="BN123" s="448"/>
      <c r="BO123" s="448"/>
      <c r="BP123" s="448"/>
      <c r="BQ123" s="448"/>
      <c r="BR123" s="448"/>
      <c r="BS123" s="448"/>
      <c r="BT123" s="448"/>
      <c r="BU123" s="448"/>
      <c r="BV123" s="448"/>
      <c r="BW123" s="448"/>
      <c r="BX123" s="448"/>
      <c r="BY123" s="448"/>
      <c r="BZ123" s="448"/>
      <c r="CA123" s="448"/>
      <c r="CB123" s="448"/>
      <c r="CC123" s="448"/>
      <c r="CD123" s="448"/>
      <c r="CE123" s="448"/>
      <c r="CF123" s="448"/>
      <c r="CG123" s="448"/>
      <c r="CH123" s="448"/>
      <c r="CI123" s="448"/>
      <c r="CJ123" s="448"/>
      <c r="CK123" s="448"/>
      <c r="CL123" s="448"/>
      <c r="CM123" s="448"/>
      <c r="CN123" s="448"/>
      <c r="CO123" s="448"/>
      <c r="CP123" s="448"/>
      <c r="CQ123" s="448"/>
      <c r="CR123" s="448"/>
      <c r="CS123" s="448"/>
      <c r="CT123" s="448"/>
      <c r="CU123" s="448"/>
      <c r="CV123" s="448"/>
      <c r="CW123" s="448"/>
      <c r="CX123" s="448"/>
      <c r="CY123" s="448"/>
      <c r="CZ123" s="448"/>
      <c r="DA123" s="448"/>
      <c r="DB123" s="448"/>
      <c r="DC123" s="448"/>
      <c r="DD123" s="448"/>
      <c r="DE123" s="448"/>
      <c r="DF123" s="448"/>
      <c r="DG123" s="448"/>
      <c r="DH123" s="448"/>
      <c r="DI123" s="448"/>
      <c r="DJ123" s="448"/>
      <c r="DK123" s="448"/>
      <c r="DL123" s="448"/>
      <c r="DM123" s="448"/>
      <c r="DN123" s="448"/>
      <c r="DO123" s="448"/>
      <c r="DP123" s="448"/>
      <c r="DQ123" s="448"/>
      <c r="DR123" s="448"/>
      <c r="DS123" s="448"/>
      <c r="DT123" s="448"/>
      <c r="DU123" s="448"/>
      <c r="DV123" s="448"/>
      <c r="DW123" s="448"/>
      <c r="DX123" s="448"/>
      <c r="DY123" s="448"/>
      <c r="DZ123" s="448"/>
      <c r="EA123" s="448"/>
      <c r="EB123" s="448"/>
      <c r="EC123" s="448"/>
      <c r="ED123" s="448"/>
      <c r="EE123" s="448"/>
      <c r="EF123" s="448"/>
      <c r="EG123" s="448"/>
      <c r="EH123" s="448"/>
      <c r="EI123" s="448"/>
      <c r="EJ123" s="448"/>
      <c r="EK123" s="448"/>
      <c r="EL123" s="448"/>
      <c r="EM123" s="448"/>
      <c r="EN123" s="448"/>
      <c r="EO123" s="448"/>
      <c r="EP123" s="448"/>
      <c r="EQ123" s="448"/>
      <c r="ER123" s="448"/>
      <c r="ES123" s="448"/>
      <c r="ET123" s="448"/>
      <c r="EU123" s="448"/>
      <c r="EV123" s="448"/>
      <c r="EW123" s="448"/>
      <c r="EX123" s="448"/>
      <c r="EY123" s="448"/>
      <c r="EZ123" s="448"/>
      <c r="FA123" s="448"/>
      <c r="FB123" s="448"/>
      <c r="FC123" s="448"/>
      <c r="FD123" s="448"/>
      <c r="FE123" s="448"/>
      <c r="FF123" s="448"/>
      <c r="FG123" s="448"/>
      <c r="FH123" s="448"/>
      <c r="FI123" s="448"/>
      <c r="FJ123" s="448"/>
      <c r="FK123" s="448"/>
      <c r="FL123" s="448"/>
      <c r="FM123" s="448"/>
      <c r="FN123" s="448"/>
      <c r="FO123" s="448"/>
      <c r="FP123" s="448"/>
      <c r="FQ123" s="448"/>
      <c r="FR123" s="448"/>
      <c r="FS123" s="448"/>
      <c r="FT123" s="448"/>
      <c r="FU123" s="448"/>
      <c r="FV123" s="448"/>
      <c r="FW123" s="448"/>
      <c r="FX123" s="448"/>
      <c r="FY123" s="448"/>
      <c r="FZ123" s="448"/>
      <c r="GA123" s="448"/>
      <c r="GB123" s="448"/>
      <c r="GC123" s="448"/>
      <c r="GD123" s="448"/>
      <c r="GE123" s="448"/>
      <c r="GF123" s="448"/>
      <c r="GG123" s="448"/>
      <c r="GH123" s="448"/>
      <c r="GI123" s="448"/>
      <c r="GJ123" s="448"/>
      <c r="GK123" s="448"/>
      <c r="GL123" s="448"/>
      <c r="GM123" s="448"/>
      <c r="GN123" s="448"/>
      <c r="GO123" s="448"/>
      <c r="GP123" s="448"/>
      <c r="GQ123" s="448"/>
      <c r="GR123" s="448"/>
      <c r="GS123" s="448"/>
      <c r="GT123" s="448"/>
      <c r="GU123" s="448"/>
      <c r="GV123" s="448"/>
      <c r="GW123" s="448"/>
      <c r="GX123" s="448"/>
      <c r="GY123" s="448"/>
      <c r="GZ123" s="448"/>
      <c r="HA123" s="448"/>
      <c r="HB123" s="448"/>
      <c r="HC123" s="448"/>
      <c r="HD123" s="448"/>
      <c r="HE123" s="448"/>
      <c r="HF123" s="448"/>
      <c r="HG123" s="448"/>
      <c r="HH123" s="448"/>
      <c r="HI123" s="448"/>
      <c r="HJ123" s="448"/>
      <c r="HK123" s="448"/>
      <c r="HL123" s="448"/>
      <c r="HM123" s="448"/>
      <c r="HN123" s="448"/>
      <c r="HO123" s="448"/>
      <c r="HP123" s="448"/>
      <c r="HQ123" s="448"/>
      <c r="HR123" s="448"/>
      <c r="HS123" s="448"/>
      <c r="HT123" s="448"/>
      <c r="HU123" s="448"/>
      <c r="HV123" s="448"/>
      <c r="HW123" s="448"/>
      <c r="HX123" s="448"/>
      <c r="HY123" s="448"/>
      <c r="HZ123" s="448"/>
      <c r="IA123" s="448"/>
      <c r="IB123" s="448"/>
      <c r="IC123" s="448"/>
      <c r="ID123" s="448"/>
      <c r="IE123" s="448"/>
      <c r="IF123" s="448"/>
      <c r="IG123" s="448"/>
      <c r="IH123" s="448"/>
      <c r="II123" s="448"/>
      <c r="IJ123" s="448"/>
      <c r="IK123" s="448"/>
      <c r="IL123" s="448"/>
      <c r="IM123" s="448"/>
      <c r="IN123" s="448"/>
      <c r="IO123" s="448"/>
      <c r="IP123" s="448"/>
      <c r="IQ123" s="448"/>
      <c r="IR123" s="448"/>
      <c r="IS123" s="448"/>
      <c r="IT123" s="448"/>
      <c r="IU123" s="448"/>
      <c r="IV123" s="448"/>
      <c r="IW123" s="448"/>
      <c r="IX123" s="448"/>
      <c r="IY123" s="448"/>
      <c r="IZ123" s="448"/>
      <c r="JA123" s="448"/>
      <c r="JB123" s="448"/>
      <c r="JC123" s="448"/>
      <c r="JD123" s="448"/>
      <c r="JE123" s="448"/>
      <c r="JF123" s="448"/>
      <c r="JG123" s="448"/>
      <c r="JH123" s="448"/>
      <c r="JI123" s="448"/>
      <c r="JJ123" s="448"/>
      <c r="JK123" s="448"/>
      <c r="JL123" s="448"/>
      <c r="JM123" s="448"/>
      <c r="JN123" s="448"/>
      <c r="JO123" s="448"/>
      <c r="JP123" s="448"/>
      <c r="JQ123" s="448"/>
      <c r="JR123" s="448"/>
      <c r="JS123" s="448"/>
      <c r="JT123" s="448"/>
      <c r="JU123" s="448"/>
      <c r="JV123" s="448"/>
      <c r="JW123" s="448"/>
      <c r="JX123" s="448"/>
      <c r="JY123" s="448"/>
      <c r="JZ123" s="448"/>
      <c r="KA123" s="448"/>
      <c r="KB123" s="448"/>
      <c r="KC123" s="448"/>
      <c r="KD123" s="448"/>
      <c r="KE123" s="448"/>
      <c r="KF123" s="448"/>
      <c r="KG123" s="448"/>
      <c r="KH123" s="448"/>
      <c r="KI123" s="448"/>
      <c r="KJ123" s="448"/>
      <c r="KK123" s="448"/>
      <c r="KL123" s="448"/>
      <c r="KM123" s="448"/>
      <c r="KN123" s="448"/>
      <c r="KO123" s="448"/>
      <c r="KP123" s="448"/>
      <c r="KQ123" s="448"/>
      <c r="KR123" s="448"/>
      <c r="KS123" s="448"/>
      <c r="KT123" s="448"/>
      <c r="KU123" s="448"/>
      <c r="KV123" s="448"/>
      <c r="KW123" s="448"/>
      <c r="KX123" s="448"/>
      <c r="KY123" s="448"/>
      <c r="KZ123" s="448"/>
      <c r="LA123" s="448"/>
      <c r="LB123" s="448"/>
      <c r="LC123" s="448"/>
      <c r="LD123" s="448"/>
      <c r="LE123" s="448"/>
      <c r="LF123" s="448"/>
      <c r="LG123" s="448"/>
      <c r="LH123" s="448"/>
      <c r="LI123" s="448"/>
      <c r="LJ123" s="448"/>
      <c r="LK123" s="448"/>
      <c r="LL123" s="448"/>
      <c r="LM123" s="448"/>
      <c r="LN123" s="448"/>
      <c r="LO123" s="448"/>
      <c r="LP123" s="448"/>
      <c r="LQ123" s="448"/>
      <c r="LR123" s="448"/>
      <c r="LS123" s="448"/>
      <c r="LT123" s="448"/>
      <c r="LU123" s="448"/>
      <c r="LV123" s="448"/>
      <c r="LW123" s="448"/>
      <c r="LX123" s="448"/>
      <c r="LY123" s="448"/>
      <c r="LZ123" s="448"/>
      <c r="MA123" s="448"/>
      <c r="MB123" s="448"/>
      <c r="MC123" s="448"/>
      <c r="MD123" s="448"/>
      <c r="ME123" s="448"/>
      <c r="MF123" s="448"/>
      <c r="MG123" s="448"/>
      <c r="MH123" s="448"/>
      <c r="MI123" s="448"/>
      <c r="MJ123" s="448"/>
      <c r="MK123" s="448"/>
      <c r="ML123" s="448"/>
      <c r="MM123" s="448"/>
      <c r="MN123" s="448"/>
      <c r="MO123" s="448"/>
      <c r="MP123" s="448"/>
      <c r="MQ123" s="448"/>
      <c r="MR123" s="448"/>
      <c r="MS123" s="448"/>
      <c r="MT123" s="448"/>
      <c r="MU123" s="448"/>
      <c r="MV123" s="448"/>
      <c r="MW123" s="448"/>
      <c r="MX123" s="448"/>
      <c r="MY123" s="448"/>
      <c r="MZ123" s="448"/>
      <c r="NA123" s="448"/>
      <c r="NB123" s="448"/>
      <c r="NC123" s="448"/>
      <c r="ND123" s="448"/>
      <c r="NE123" s="448"/>
      <c r="NF123" s="448"/>
      <c r="NG123" s="448"/>
      <c r="NH123" s="448"/>
      <c r="NI123" s="448"/>
      <c r="NJ123" s="448"/>
      <c r="NK123" s="448"/>
      <c r="NL123" s="448"/>
      <c r="NM123" s="448"/>
      <c r="NN123" s="448"/>
      <c r="NO123" s="448"/>
      <c r="NP123" s="448"/>
      <c r="NQ123" s="448"/>
      <c r="NR123" s="448"/>
      <c r="NS123" s="448"/>
      <c r="NT123" s="448"/>
      <c r="NU123" s="448"/>
      <c r="NV123" s="448"/>
      <c r="NW123" s="448"/>
      <c r="NX123" s="448"/>
      <c r="NY123" s="448"/>
      <c r="NZ123" s="448"/>
      <c r="OA123" s="448"/>
      <c r="OB123" s="448"/>
      <c r="OC123" s="448"/>
      <c r="OD123" s="448"/>
      <c r="OE123" s="448"/>
      <c r="OF123" s="448"/>
      <c r="OG123" s="448"/>
      <c r="OH123" s="448"/>
      <c r="OI123" s="448"/>
      <c r="OJ123" s="448"/>
      <c r="OK123" s="448"/>
      <c r="OL123" s="448"/>
      <c r="OM123" s="448"/>
      <c r="ON123" s="448"/>
      <c r="OO123" s="448"/>
      <c r="OP123" s="448"/>
      <c r="OQ123" s="448"/>
      <c r="OR123" s="448"/>
      <c r="OS123" s="448"/>
      <c r="OT123" s="448"/>
      <c r="OU123" s="448"/>
      <c r="OV123" s="448"/>
      <c r="OW123" s="448"/>
      <c r="OX123" s="448"/>
      <c r="OY123" s="448"/>
      <c r="OZ123" s="448"/>
      <c r="PA123" s="448"/>
      <c r="PB123" s="448"/>
      <c r="PC123" s="448"/>
      <c r="PD123" s="448"/>
      <c r="PE123" s="448"/>
      <c r="PF123" s="448"/>
      <c r="PG123" s="448"/>
      <c r="PH123" s="448"/>
      <c r="PI123" s="448"/>
      <c r="PJ123" s="448"/>
      <c r="PK123" s="448"/>
      <c r="PL123" s="448"/>
      <c r="PM123" s="448"/>
      <c r="PN123" s="448"/>
      <c r="PO123" s="448"/>
      <c r="PP123" s="448"/>
      <c r="PQ123" s="448"/>
      <c r="PR123" s="448"/>
      <c r="PS123" s="448"/>
      <c r="PT123" s="448"/>
      <c r="PU123" s="448"/>
      <c r="PV123" s="448"/>
      <c r="PW123" s="448"/>
      <c r="PX123" s="448"/>
      <c r="PY123" s="448"/>
      <c r="PZ123" s="448"/>
      <c r="QA123" s="448"/>
      <c r="QB123" s="448"/>
      <c r="QC123" s="448"/>
      <c r="QD123" s="448"/>
      <c r="QE123" s="448"/>
      <c r="QF123" s="448"/>
      <c r="QG123" s="448"/>
      <c r="QH123" s="448"/>
      <c r="QI123" s="448"/>
      <c r="QJ123" s="448"/>
      <c r="QK123" s="448"/>
      <c r="QL123" s="448"/>
      <c r="QM123" s="448"/>
      <c r="QN123" s="448"/>
      <c r="QO123" s="448"/>
      <c r="QP123" s="448"/>
      <c r="QQ123" s="448"/>
      <c r="QR123" s="448"/>
      <c r="QS123" s="448"/>
      <c r="QT123" s="448"/>
      <c r="QU123" s="448"/>
      <c r="QV123" s="448"/>
      <c r="QW123" s="448"/>
      <c r="QX123" s="448"/>
      <c r="QY123" s="448"/>
      <c r="QZ123" s="448"/>
      <c r="RA123" s="448"/>
      <c r="RB123" s="448"/>
      <c r="RC123" s="448"/>
      <c r="RD123" s="448"/>
      <c r="RE123" s="448"/>
      <c r="RF123" s="448"/>
      <c r="RG123" s="448"/>
      <c r="RH123" s="448"/>
      <c r="RI123" s="448"/>
      <c r="RJ123" s="448"/>
      <c r="RK123" s="448"/>
      <c r="RL123" s="448"/>
      <c r="RM123" s="448"/>
      <c r="RN123" s="448"/>
      <c r="RO123" s="448"/>
      <c r="RP123" s="448"/>
      <c r="RQ123" s="448"/>
      <c r="RR123" s="448"/>
      <c r="RS123" s="448"/>
      <c r="RT123" s="448"/>
      <c r="RU123" s="448"/>
      <c r="RV123" s="448"/>
      <c r="RW123" s="448"/>
      <c r="RX123" s="448"/>
      <c r="RY123" s="448"/>
      <c r="RZ123" s="448"/>
      <c r="SA123" s="448"/>
      <c r="SB123" s="448"/>
      <c r="SC123" s="448"/>
      <c r="SD123" s="448"/>
      <c r="SE123" s="448"/>
      <c r="SF123" s="448"/>
      <c r="SG123" s="448"/>
      <c r="SH123" s="448"/>
      <c r="SI123" s="448"/>
      <c r="SJ123" s="448"/>
      <c r="SK123" s="448"/>
      <c r="SL123" s="448"/>
      <c r="SM123" s="448"/>
      <c r="SN123" s="448"/>
      <c r="SO123" s="448"/>
      <c r="SP123" s="448"/>
      <c r="SQ123" s="448"/>
      <c r="SR123" s="448"/>
      <c r="SS123" s="448"/>
      <c r="ST123" s="448"/>
      <c r="SU123" s="448"/>
      <c r="SV123" s="448"/>
      <c r="SW123" s="448"/>
      <c r="SX123" s="448"/>
      <c r="SY123" s="448"/>
      <c r="SZ123" s="448"/>
      <c r="TA123" s="448"/>
      <c r="TB123" s="448"/>
      <c r="TC123" s="448"/>
      <c r="TD123" s="448"/>
      <c r="TE123" s="448"/>
      <c r="TF123" s="448"/>
      <c r="TG123" s="448"/>
      <c r="TH123" s="448"/>
      <c r="TI123" s="448"/>
      <c r="TJ123" s="448"/>
      <c r="TK123" s="448"/>
      <c r="TL123" s="448"/>
      <c r="TM123" s="448"/>
      <c r="TN123" s="448"/>
      <c r="TO123" s="448"/>
      <c r="TP123" s="448"/>
      <c r="TQ123" s="448"/>
      <c r="TR123" s="448"/>
      <c r="TS123" s="448"/>
      <c r="TT123" s="448"/>
      <c r="TU123" s="448"/>
      <c r="TV123" s="448"/>
      <c r="TW123" s="448"/>
      <c r="TX123" s="448"/>
      <c r="TY123" s="448"/>
      <c r="TZ123" s="448"/>
      <c r="UA123" s="448"/>
      <c r="UB123" s="448"/>
      <c r="UC123" s="448"/>
      <c r="UD123" s="448"/>
      <c r="UE123" s="448"/>
      <c r="UF123" s="448"/>
      <c r="UG123" s="448"/>
      <c r="UH123" s="448"/>
      <c r="UI123" s="448"/>
      <c r="UJ123" s="448"/>
      <c r="UK123" s="448"/>
      <c r="UL123" s="448"/>
      <c r="UM123" s="448"/>
      <c r="UN123" s="448"/>
      <c r="UO123" s="448"/>
      <c r="UP123" s="448"/>
      <c r="UQ123" s="448"/>
      <c r="UR123" s="448"/>
      <c r="US123" s="448"/>
      <c r="UT123" s="448"/>
      <c r="UU123" s="448"/>
      <c r="UV123" s="448"/>
      <c r="UW123" s="448"/>
      <c r="UX123" s="448"/>
      <c r="UY123" s="448"/>
      <c r="UZ123" s="448"/>
      <c r="VA123" s="448"/>
      <c r="VB123" s="448"/>
      <c r="VC123" s="448"/>
      <c r="VD123" s="448"/>
      <c r="VE123" s="448"/>
      <c r="VF123" s="448"/>
      <c r="VG123" s="448"/>
      <c r="VH123" s="448"/>
      <c r="VI123" s="448"/>
      <c r="VJ123" s="448"/>
      <c r="VK123" s="448"/>
      <c r="VL123" s="448"/>
      <c r="VM123" s="448"/>
      <c r="VN123" s="448"/>
      <c r="VO123" s="448"/>
      <c r="VP123" s="448"/>
      <c r="VQ123" s="448"/>
      <c r="VR123" s="448"/>
      <c r="VS123" s="448"/>
      <c r="VT123" s="448"/>
      <c r="VU123" s="448"/>
      <c r="VV123" s="448"/>
      <c r="VW123" s="448"/>
      <c r="VX123" s="448"/>
      <c r="VY123" s="448"/>
      <c r="VZ123" s="448"/>
      <c r="WA123" s="448"/>
      <c r="WB123" s="448"/>
      <c r="WC123" s="448"/>
      <c r="WD123" s="448"/>
      <c r="WE123" s="448"/>
      <c r="WF123" s="448"/>
      <c r="WG123" s="448"/>
      <c r="WH123" s="448"/>
      <c r="WI123" s="448"/>
      <c r="WJ123" s="448"/>
      <c r="WK123" s="448"/>
      <c r="WL123" s="448"/>
      <c r="WM123" s="448"/>
      <c r="WN123" s="448"/>
      <c r="WO123" s="448"/>
      <c r="WP123" s="448"/>
      <c r="WQ123" s="448"/>
      <c r="WR123" s="448"/>
      <c r="WS123" s="448"/>
      <c r="WT123" s="448"/>
      <c r="WU123" s="448"/>
      <c r="WV123" s="448"/>
      <c r="WW123" s="448"/>
      <c r="WX123" s="448"/>
      <c r="WY123" s="448"/>
      <c r="WZ123" s="448"/>
      <c r="XA123" s="448"/>
      <c r="XB123" s="448"/>
      <c r="XC123" s="448"/>
      <c r="XD123" s="448"/>
      <c r="XE123" s="448"/>
      <c r="XF123" s="448"/>
      <c r="XG123" s="448"/>
      <c r="XH123" s="448"/>
      <c r="XI123" s="448"/>
      <c r="XJ123" s="448"/>
      <c r="XK123" s="448"/>
      <c r="XL123" s="448"/>
      <c r="XM123" s="448"/>
      <c r="XN123" s="448"/>
      <c r="XO123" s="448"/>
      <c r="XP123" s="448"/>
      <c r="XQ123" s="448"/>
      <c r="XR123" s="448"/>
      <c r="XS123" s="448"/>
      <c r="XT123" s="448"/>
      <c r="XU123" s="448"/>
      <c r="XV123" s="448"/>
      <c r="XW123" s="448"/>
      <c r="XX123" s="448"/>
      <c r="XY123" s="448"/>
      <c r="XZ123" s="448"/>
      <c r="YA123" s="448"/>
      <c r="YB123" s="448"/>
      <c r="YC123" s="448"/>
      <c r="YD123" s="448"/>
      <c r="YE123" s="448"/>
      <c r="YF123" s="448"/>
      <c r="YG123" s="448"/>
      <c r="YH123" s="448"/>
      <c r="YI123" s="448"/>
      <c r="YJ123" s="448"/>
      <c r="YK123" s="448"/>
      <c r="YL123" s="448"/>
      <c r="YM123" s="448"/>
      <c r="YN123" s="448"/>
      <c r="YO123" s="448"/>
      <c r="YP123" s="448"/>
      <c r="YQ123" s="448"/>
      <c r="YR123" s="448"/>
      <c r="YS123" s="448"/>
      <c r="YT123" s="448"/>
      <c r="YU123" s="448"/>
      <c r="YV123" s="448"/>
      <c r="YW123" s="448"/>
      <c r="YX123" s="448"/>
      <c r="YY123" s="448"/>
      <c r="YZ123" s="448"/>
      <c r="ZA123" s="448"/>
      <c r="ZB123" s="448"/>
      <c r="ZC123" s="448"/>
      <c r="ZD123" s="448"/>
      <c r="ZE123" s="448"/>
      <c r="ZF123" s="448"/>
      <c r="ZG123" s="448"/>
      <c r="ZH123" s="448"/>
      <c r="ZI123" s="448"/>
      <c r="ZJ123" s="448"/>
      <c r="ZK123" s="448"/>
      <c r="ZL123" s="448"/>
      <c r="ZM123" s="448"/>
      <c r="ZN123" s="448"/>
      <c r="ZO123" s="448"/>
      <c r="ZP123" s="448"/>
      <c r="ZQ123" s="448"/>
      <c r="ZR123" s="448"/>
      <c r="ZS123" s="448"/>
      <c r="ZT123" s="448"/>
      <c r="ZU123" s="448"/>
      <c r="ZV123" s="448"/>
      <c r="ZW123" s="448"/>
      <c r="ZX123" s="448"/>
      <c r="ZY123" s="448"/>
      <c r="ZZ123" s="448"/>
      <c r="AAA123" s="448"/>
      <c r="AAB123" s="448"/>
      <c r="AAC123" s="448"/>
      <c r="AAD123" s="448"/>
      <c r="AAE123" s="448"/>
      <c r="AAF123" s="448"/>
      <c r="AAG123" s="448"/>
      <c r="AAH123" s="448"/>
      <c r="AAI123" s="448"/>
      <c r="AAJ123" s="448"/>
      <c r="AAK123" s="448"/>
      <c r="AAL123" s="448"/>
      <c r="AAM123" s="448"/>
      <c r="AAN123" s="448"/>
      <c r="AAO123" s="448"/>
      <c r="AAP123" s="448"/>
      <c r="AAQ123" s="448"/>
      <c r="AAR123" s="448"/>
      <c r="AAS123" s="448"/>
      <c r="AAT123" s="448"/>
      <c r="AAU123" s="448"/>
      <c r="AAV123" s="448"/>
      <c r="AAW123" s="448"/>
      <c r="AAX123" s="448"/>
      <c r="AAY123" s="448"/>
      <c r="AAZ123" s="448"/>
      <c r="ABA123" s="448"/>
      <c r="ABB123" s="448"/>
      <c r="ABC123" s="448"/>
      <c r="ABD123" s="448"/>
      <c r="ABE123" s="448"/>
      <c r="ABF123" s="448"/>
      <c r="ABG123" s="448"/>
      <c r="ABH123" s="448"/>
      <c r="ABI123" s="448"/>
      <c r="ABJ123" s="448"/>
      <c r="ABK123" s="448"/>
      <c r="ABL123" s="448"/>
      <c r="ABM123" s="448"/>
      <c r="ABN123" s="448"/>
      <c r="ABO123" s="448"/>
      <c r="ABP123" s="448"/>
      <c r="ABQ123" s="448"/>
      <c r="ABR123" s="448"/>
      <c r="ABS123" s="448"/>
      <c r="ABT123" s="448"/>
      <c r="ABU123" s="448"/>
      <c r="ABV123" s="448"/>
      <c r="ABW123" s="448"/>
      <c r="ABX123" s="448"/>
      <c r="ABY123" s="448"/>
      <c r="ABZ123" s="448"/>
      <c r="ACA123" s="448"/>
      <c r="ACB123" s="448"/>
      <c r="ACC123" s="448"/>
      <c r="ACD123" s="448"/>
      <c r="ACE123" s="448"/>
      <c r="ACF123" s="448"/>
      <c r="ACG123" s="448"/>
      <c r="ACH123" s="448"/>
      <c r="ACI123" s="448"/>
      <c r="ACJ123" s="448"/>
      <c r="ACK123" s="448"/>
      <c r="ACL123" s="448"/>
      <c r="ACM123" s="448"/>
      <c r="ACN123" s="448"/>
      <c r="ACO123" s="448"/>
      <c r="ACP123" s="448"/>
      <c r="ACQ123" s="448"/>
      <c r="ACR123" s="448"/>
      <c r="ACS123" s="448"/>
      <c r="ACT123" s="448"/>
      <c r="ACU123" s="448"/>
      <c r="ACV123" s="448"/>
      <c r="ACW123" s="448"/>
      <c r="ACX123" s="448"/>
      <c r="ACY123" s="278"/>
    </row>
    <row r="124" spans="1:779" ht="18" thickBot="1" x14ac:dyDescent="0.3">
      <c r="A124" s="242">
        <v>1</v>
      </c>
      <c r="B124" s="243">
        <v>2</v>
      </c>
      <c r="C124" s="244">
        <v>3</v>
      </c>
      <c r="D124" s="244">
        <v>4</v>
      </c>
      <c r="E124" s="244">
        <v>5</v>
      </c>
      <c r="F124" s="244">
        <v>6</v>
      </c>
      <c r="G124" s="244">
        <v>7</v>
      </c>
      <c r="H124" s="244">
        <v>8</v>
      </c>
      <c r="I124" s="245">
        <v>9</v>
      </c>
    </row>
    <row r="125" spans="1:779" s="448" customFormat="1" ht="22.5" customHeight="1" x14ac:dyDescent="0.35">
      <c r="A125" s="4">
        <v>86</v>
      </c>
      <c r="B125" s="16" t="s">
        <v>531</v>
      </c>
      <c r="C125" s="16" t="s">
        <v>11</v>
      </c>
      <c r="D125" s="16">
        <v>1</v>
      </c>
      <c r="E125" s="15">
        <v>64782286</v>
      </c>
      <c r="F125" s="412">
        <f>D125*E125</f>
        <v>64782286</v>
      </c>
      <c r="G125" s="16" t="s">
        <v>327</v>
      </c>
      <c r="H125" s="16">
        <v>1970</v>
      </c>
      <c r="I125" s="16"/>
      <c r="J125" s="410"/>
    </row>
    <row r="126" spans="1:779" s="448" customFormat="1" ht="22.5" customHeight="1" x14ac:dyDescent="0.35">
      <c r="A126" s="23">
        <v>87</v>
      </c>
      <c r="B126" s="16" t="s">
        <v>36</v>
      </c>
      <c r="C126" s="16" t="s">
        <v>11</v>
      </c>
      <c r="D126" s="16">
        <v>40</v>
      </c>
      <c r="E126" s="15">
        <v>3500</v>
      </c>
      <c r="F126" s="412">
        <f t="shared" si="2"/>
        <v>140000</v>
      </c>
      <c r="G126" s="16" t="s">
        <v>327</v>
      </c>
      <c r="H126" s="16">
        <v>2015</v>
      </c>
      <c r="I126" s="16"/>
      <c r="J126" s="410"/>
    </row>
    <row r="127" spans="1:779" s="448" customFormat="1" ht="22.5" customHeight="1" x14ac:dyDescent="0.35">
      <c r="A127" s="4">
        <v>88</v>
      </c>
      <c r="B127" s="16" t="s">
        <v>532</v>
      </c>
      <c r="C127" s="16" t="s">
        <v>11</v>
      </c>
      <c r="D127" s="16">
        <v>1</v>
      </c>
      <c r="E127" s="15">
        <v>2500</v>
      </c>
      <c r="F127" s="412">
        <f t="shared" si="2"/>
        <v>2500</v>
      </c>
      <c r="G127" s="16" t="s">
        <v>327</v>
      </c>
      <c r="H127" s="16">
        <v>2015</v>
      </c>
      <c r="I127" s="16"/>
      <c r="J127" s="410"/>
    </row>
    <row r="128" spans="1:779" s="448" customFormat="1" ht="22.5" customHeight="1" x14ac:dyDescent="0.35">
      <c r="A128" s="23">
        <v>89</v>
      </c>
      <c r="B128" s="16" t="s">
        <v>345</v>
      </c>
      <c r="C128" s="16" t="s">
        <v>11</v>
      </c>
      <c r="D128" s="16">
        <v>8</v>
      </c>
      <c r="E128" s="15">
        <v>15000</v>
      </c>
      <c r="F128" s="412">
        <f t="shared" si="2"/>
        <v>120000</v>
      </c>
      <c r="G128" s="16" t="s">
        <v>327</v>
      </c>
      <c r="H128" s="16">
        <v>2016</v>
      </c>
      <c r="I128" s="16"/>
      <c r="J128" s="410"/>
    </row>
    <row r="129" spans="1:10" s="448" customFormat="1" ht="22.5" customHeight="1" x14ac:dyDescent="0.35">
      <c r="A129" s="4">
        <v>90</v>
      </c>
      <c r="B129" s="16" t="s">
        <v>223</v>
      </c>
      <c r="C129" s="16" t="s">
        <v>11</v>
      </c>
      <c r="D129" s="16">
        <v>2</v>
      </c>
      <c r="E129" s="15">
        <v>25000</v>
      </c>
      <c r="F129" s="412">
        <f t="shared" si="2"/>
        <v>50000</v>
      </c>
      <c r="G129" s="16" t="s">
        <v>327</v>
      </c>
      <c r="H129" s="16">
        <v>2016</v>
      </c>
      <c r="I129" s="16"/>
      <c r="J129" s="410"/>
    </row>
    <row r="130" spans="1:10" s="448" customFormat="1" ht="22.5" customHeight="1" x14ac:dyDescent="0.35">
      <c r="A130" s="23">
        <v>91</v>
      </c>
      <c r="B130" s="16" t="s">
        <v>533</v>
      </c>
      <c r="C130" s="16" t="s">
        <v>11</v>
      </c>
      <c r="D130" s="16">
        <v>3</v>
      </c>
      <c r="E130" s="15">
        <v>6000</v>
      </c>
      <c r="F130" s="412">
        <f t="shared" si="2"/>
        <v>18000</v>
      </c>
      <c r="G130" s="16" t="s">
        <v>327</v>
      </c>
      <c r="H130" s="16">
        <v>2015</v>
      </c>
      <c r="I130" s="16"/>
      <c r="J130" s="410"/>
    </row>
    <row r="131" spans="1:10" s="448" customFormat="1" ht="22.5" customHeight="1" x14ac:dyDescent="0.35">
      <c r="A131" s="4">
        <v>92</v>
      </c>
      <c r="B131" s="16" t="s">
        <v>534</v>
      </c>
      <c r="C131" s="16" t="s">
        <v>11</v>
      </c>
      <c r="D131" s="16">
        <v>1</v>
      </c>
      <c r="E131" s="15">
        <v>15000</v>
      </c>
      <c r="F131" s="412">
        <f t="shared" si="2"/>
        <v>15000</v>
      </c>
      <c r="G131" s="16" t="s">
        <v>327</v>
      </c>
      <c r="H131" s="16">
        <v>2015</v>
      </c>
      <c r="I131" s="16"/>
      <c r="J131" s="410"/>
    </row>
    <row r="132" spans="1:10" s="448" customFormat="1" ht="22.5" customHeight="1" x14ac:dyDescent="0.35">
      <c r="A132" s="23">
        <v>93</v>
      </c>
      <c r="B132" s="16" t="s">
        <v>535</v>
      </c>
      <c r="C132" s="16" t="s">
        <v>11</v>
      </c>
      <c r="D132" s="16">
        <v>1</v>
      </c>
      <c r="E132" s="15">
        <v>1000</v>
      </c>
      <c r="F132" s="412">
        <f t="shared" si="2"/>
        <v>1000</v>
      </c>
      <c r="G132" s="16" t="s">
        <v>327</v>
      </c>
      <c r="H132" s="16">
        <v>2015</v>
      </c>
      <c r="I132" s="16"/>
      <c r="J132" s="410"/>
    </row>
    <row r="133" spans="1:10" s="448" customFormat="1" ht="22.5" customHeight="1" x14ac:dyDescent="0.35">
      <c r="A133" s="4">
        <v>94</v>
      </c>
      <c r="B133" s="16" t="s">
        <v>536</v>
      </c>
      <c r="C133" s="16" t="s">
        <v>11</v>
      </c>
      <c r="D133" s="16">
        <v>1</v>
      </c>
      <c r="E133" s="15">
        <v>35000</v>
      </c>
      <c r="F133" s="412">
        <f t="shared" si="2"/>
        <v>35000</v>
      </c>
      <c r="G133" s="16" t="s">
        <v>327</v>
      </c>
      <c r="H133" s="16">
        <v>2018</v>
      </c>
      <c r="I133" s="16"/>
      <c r="J133" s="410"/>
    </row>
    <row r="134" spans="1:10" s="448" customFormat="1" ht="22.5" customHeight="1" x14ac:dyDescent="0.35">
      <c r="A134" s="23">
        <v>95</v>
      </c>
      <c r="B134" s="16" t="s">
        <v>537</v>
      </c>
      <c r="C134" s="16" t="s">
        <v>11</v>
      </c>
      <c r="D134" s="16">
        <v>288</v>
      </c>
      <c r="E134" s="15">
        <v>4000</v>
      </c>
      <c r="F134" s="412">
        <f t="shared" si="2"/>
        <v>1152000</v>
      </c>
      <c r="G134" s="16" t="s">
        <v>327</v>
      </c>
      <c r="H134" s="16">
        <v>1996</v>
      </c>
      <c r="I134" s="16"/>
      <c r="J134" s="410"/>
    </row>
    <row r="135" spans="1:10" s="448" customFormat="1" ht="22.5" customHeight="1" x14ac:dyDescent="0.35">
      <c r="A135" s="4">
        <v>96</v>
      </c>
      <c r="B135" s="16" t="s">
        <v>41</v>
      </c>
      <c r="C135" s="16" t="s">
        <v>11</v>
      </c>
      <c r="D135" s="16">
        <v>6</v>
      </c>
      <c r="E135" s="15">
        <v>30000</v>
      </c>
      <c r="F135" s="412">
        <f t="shared" si="2"/>
        <v>180000</v>
      </c>
      <c r="G135" s="16" t="s">
        <v>327</v>
      </c>
      <c r="H135" s="16">
        <v>2021</v>
      </c>
      <c r="I135" s="16"/>
      <c r="J135" s="410"/>
    </row>
    <row r="136" spans="1:10" s="448" customFormat="1" ht="22.5" customHeight="1" x14ac:dyDescent="0.35">
      <c r="A136" s="23">
        <v>97</v>
      </c>
      <c r="B136" s="16" t="s">
        <v>538</v>
      </c>
      <c r="C136" s="16" t="s">
        <v>11</v>
      </c>
      <c r="D136" s="16">
        <v>1</v>
      </c>
      <c r="E136" s="15">
        <v>1500</v>
      </c>
      <c r="F136" s="412">
        <f t="shared" si="2"/>
        <v>1500</v>
      </c>
      <c r="G136" s="16" t="s">
        <v>327</v>
      </c>
      <c r="H136" s="16">
        <v>2015</v>
      </c>
      <c r="I136" s="16"/>
      <c r="J136" s="410"/>
    </row>
    <row r="137" spans="1:10" s="448" customFormat="1" ht="22.5" customHeight="1" x14ac:dyDescent="0.35">
      <c r="A137" s="4">
        <v>98</v>
      </c>
      <c r="B137" s="16" t="s">
        <v>539</v>
      </c>
      <c r="C137" s="16" t="s">
        <v>11</v>
      </c>
      <c r="D137" s="16">
        <v>8</v>
      </c>
      <c r="E137" s="15">
        <v>2000</v>
      </c>
      <c r="F137" s="412">
        <f t="shared" si="2"/>
        <v>16000</v>
      </c>
      <c r="G137" s="16" t="s">
        <v>12</v>
      </c>
      <c r="H137" s="16">
        <v>2015</v>
      </c>
      <c r="I137" s="16"/>
      <c r="J137" s="410"/>
    </row>
    <row r="138" spans="1:10" s="448" customFormat="1" ht="22.5" customHeight="1" x14ac:dyDescent="0.35">
      <c r="A138" s="23">
        <v>99</v>
      </c>
      <c r="B138" s="16" t="s">
        <v>242</v>
      </c>
      <c r="C138" s="16" t="s">
        <v>11</v>
      </c>
      <c r="D138" s="16">
        <v>2</v>
      </c>
      <c r="E138" s="15">
        <v>25000</v>
      </c>
      <c r="F138" s="412">
        <f t="shared" si="2"/>
        <v>50000</v>
      </c>
      <c r="G138" s="16" t="s">
        <v>12</v>
      </c>
      <c r="H138" s="16">
        <v>2019</v>
      </c>
      <c r="I138" s="16"/>
      <c r="J138" s="410"/>
    </row>
    <row r="139" spans="1:10" s="448" customFormat="1" ht="22.5" customHeight="1" x14ac:dyDescent="0.25">
      <c r="A139" s="4">
        <v>100</v>
      </c>
      <c r="B139" s="16" t="s">
        <v>540</v>
      </c>
      <c r="C139" s="16" t="s">
        <v>11</v>
      </c>
      <c r="D139" s="16">
        <v>1</v>
      </c>
      <c r="E139" s="15">
        <v>1400</v>
      </c>
      <c r="F139" s="412">
        <f t="shared" si="2"/>
        <v>1400</v>
      </c>
      <c r="G139" s="16" t="s">
        <v>12</v>
      </c>
      <c r="H139" s="16">
        <v>2019</v>
      </c>
      <c r="I139" s="16"/>
    </row>
    <row r="140" spans="1:10" s="448" customFormat="1" ht="22.5" customHeight="1" x14ac:dyDescent="0.25">
      <c r="A140" s="23">
        <v>101</v>
      </c>
      <c r="B140" s="16" t="s">
        <v>541</v>
      </c>
      <c r="C140" s="16" t="s">
        <v>11</v>
      </c>
      <c r="D140" s="16">
        <v>1</v>
      </c>
      <c r="E140" s="15">
        <v>1000</v>
      </c>
      <c r="F140" s="412">
        <f t="shared" si="2"/>
        <v>1000</v>
      </c>
      <c r="G140" s="16" t="s">
        <v>12</v>
      </c>
      <c r="H140" s="16">
        <v>2019</v>
      </c>
      <c r="I140" s="16"/>
    </row>
    <row r="141" spans="1:10" s="448" customFormat="1" ht="22.5" customHeight="1" x14ac:dyDescent="0.25">
      <c r="A141" s="4">
        <v>102</v>
      </c>
      <c r="B141" s="16" t="s">
        <v>542</v>
      </c>
      <c r="C141" s="16" t="s">
        <v>11</v>
      </c>
      <c r="D141" s="16">
        <v>2</v>
      </c>
      <c r="E141" s="15">
        <v>2000</v>
      </c>
      <c r="F141" s="412">
        <f t="shared" si="2"/>
        <v>4000</v>
      </c>
      <c r="G141" s="16" t="s">
        <v>12</v>
      </c>
      <c r="H141" s="16">
        <v>2019</v>
      </c>
      <c r="I141" s="16"/>
    </row>
    <row r="142" spans="1:10" s="448" customFormat="1" ht="22.5" customHeight="1" x14ac:dyDescent="0.25">
      <c r="A142" s="23">
        <v>103</v>
      </c>
      <c r="B142" s="16" t="s">
        <v>543</v>
      </c>
      <c r="C142" s="16" t="s">
        <v>11</v>
      </c>
      <c r="D142" s="16">
        <v>2</v>
      </c>
      <c r="E142" s="15">
        <v>2500</v>
      </c>
      <c r="F142" s="412">
        <f t="shared" si="2"/>
        <v>5000</v>
      </c>
      <c r="G142" s="16" t="s">
        <v>12</v>
      </c>
      <c r="H142" s="16">
        <v>2019</v>
      </c>
      <c r="I142" s="16"/>
    </row>
    <row r="143" spans="1:10" s="448" customFormat="1" ht="22.5" customHeight="1" x14ac:dyDescent="0.25">
      <c r="A143" s="4">
        <v>104</v>
      </c>
      <c r="B143" s="16" t="s">
        <v>544</v>
      </c>
      <c r="C143" s="16" t="s">
        <v>11</v>
      </c>
      <c r="D143" s="16">
        <v>1</v>
      </c>
      <c r="E143" s="15">
        <v>2700</v>
      </c>
      <c r="F143" s="412">
        <f t="shared" si="2"/>
        <v>2700</v>
      </c>
      <c r="G143" s="16" t="s">
        <v>12</v>
      </c>
      <c r="H143" s="16">
        <v>2019</v>
      </c>
      <c r="I143" s="16"/>
    </row>
    <row r="144" spans="1:10" s="448" customFormat="1" ht="22.5" customHeight="1" x14ac:dyDescent="0.25">
      <c r="A144" s="23">
        <v>105</v>
      </c>
      <c r="B144" s="16" t="s">
        <v>545</v>
      </c>
      <c r="C144" s="16" t="s">
        <v>11</v>
      </c>
      <c r="D144" s="16">
        <v>2</v>
      </c>
      <c r="E144" s="15">
        <v>2600</v>
      </c>
      <c r="F144" s="412">
        <f t="shared" si="2"/>
        <v>5200</v>
      </c>
      <c r="G144" s="16" t="s">
        <v>12</v>
      </c>
      <c r="H144" s="16">
        <v>2019</v>
      </c>
      <c r="I144" s="16"/>
    </row>
    <row r="145" spans="1:9" s="448" customFormat="1" ht="22.5" customHeight="1" x14ac:dyDescent="0.25">
      <c r="A145" s="4">
        <v>106</v>
      </c>
      <c r="B145" s="16" t="s">
        <v>546</v>
      </c>
      <c r="C145" s="16" t="s">
        <v>11</v>
      </c>
      <c r="D145" s="16">
        <v>4</v>
      </c>
      <c r="E145" s="15">
        <v>1100</v>
      </c>
      <c r="F145" s="412">
        <f t="shared" si="2"/>
        <v>4400</v>
      </c>
      <c r="G145" s="16" t="s">
        <v>12</v>
      </c>
      <c r="H145" s="16">
        <v>2019</v>
      </c>
      <c r="I145" s="16"/>
    </row>
    <row r="146" spans="1:9" s="448" customFormat="1" ht="22.5" customHeight="1" x14ac:dyDescent="0.25">
      <c r="A146" s="23">
        <v>107</v>
      </c>
      <c r="B146" s="16" t="s">
        <v>547</v>
      </c>
      <c r="C146" s="16" t="s">
        <v>11</v>
      </c>
      <c r="D146" s="16">
        <v>1</v>
      </c>
      <c r="E146" s="15">
        <v>80000</v>
      </c>
      <c r="F146" s="412">
        <f t="shared" si="2"/>
        <v>80000</v>
      </c>
      <c r="G146" s="16" t="s">
        <v>12</v>
      </c>
      <c r="H146" s="16">
        <v>1996</v>
      </c>
      <c r="I146" s="16"/>
    </row>
    <row r="147" spans="1:9" s="448" customFormat="1" ht="22.5" customHeight="1" x14ac:dyDescent="0.25">
      <c r="A147" s="4">
        <v>108</v>
      </c>
      <c r="B147" s="16" t="s">
        <v>154</v>
      </c>
      <c r="C147" s="16" t="s">
        <v>11</v>
      </c>
      <c r="D147" s="16">
        <v>1</v>
      </c>
      <c r="E147" s="15">
        <v>8000</v>
      </c>
      <c r="F147" s="412">
        <f t="shared" si="2"/>
        <v>8000</v>
      </c>
      <c r="G147" s="16" t="s">
        <v>12</v>
      </c>
      <c r="H147" s="16">
        <v>2019</v>
      </c>
      <c r="I147" s="16"/>
    </row>
    <row r="148" spans="1:9" s="448" customFormat="1" ht="22.5" customHeight="1" x14ac:dyDescent="0.25">
      <c r="A148" s="23">
        <v>109</v>
      </c>
      <c r="B148" s="16" t="s">
        <v>548</v>
      </c>
      <c r="C148" s="16" t="s">
        <v>11</v>
      </c>
      <c r="D148" s="16">
        <v>4</v>
      </c>
      <c r="E148" s="15">
        <v>2500</v>
      </c>
      <c r="F148" s="412">
        <f t="shared" si="2"/>
        <v>10000</v>
      </c>
      <c r="G148" s="16" t="s">
        <v>12</v>
      </c>
      <c r="H148" s="16">
        <v>2019</v>
      </c>
      <c r="I148" s="16"/>
    </row>
    <row r="149" spans="1:9" s="448" customFormat="1" ht="22.5" customHeight="1" x14ac:dyDescent="0.25">
      <c r="A149" s="4">
        <v>110</v>
      </c>
      <c r="B149" s="16" t="s">
        <v>549</v>
      </c>
      <c r="C149" s="16" t="s">
        <v>11</v>
      </c>
      <c r="D149" s="16">
        <v>2</v>
      </c>
      <c r="E149" s="15">
        <v>1500</v>
      </c>
      <c r="F149" s="412">
        <f t="shared" si="2"/>
        <v>3000</v>
      </c>
      <c r="G149" s="16" t="s">
        <v>12</v>
      </c>
      <c r="H149" s="16">
        <v>2019</v>
      </c>
      <c r="I149" s="16"/>
    </row>
    <row r="150" spans="1:9" s="448" customFormat="1" ht="22.5" customHeight="1" x14ac:dyDescent="0.25">
      <c r="A150" s="23">
        <v>111</v>
      </c>
      <c r="B150" s="16" t="s">
        <v>550</v>
      </c>
      <c r="C150" s="16" t="s">
        <v>11</v>
      </c>
      <c r="D150" s="16">
        <v>3</v>
      </c>
      <c r="E150" s="15">
        <v>6000</v>
      </c>
      <c r="F150" s="412">
        <f t="shared" si="2"/>
        <v>18000</v>
      </c>
      <c r="G150" s="16" t="s">
        <v>12</v>
      </c>
      <c r="H150" s="16">
        <v>1996</v>
      </c>
      <c r="I150" s="16"/>
    </row>
    <row r="151" spans="1:9" s="448" customFormat="1" ht="22.5" customHeight="1" x14ac:dyDescent="0.25">
      <c r="A151" s="4">
        <v>112</v>
      </c>
      <c r="B151" s="31" t="s">
        <v>551</v>
      </c>
      <c r="C151" s="16" t="s">
        <v>11</v>
      </c>
      <c r="D151" s="31">
        <v>1</v>
      </c>
      <c r="E151" s="30">
        <v>829750</v>
      </c>
      <c r="F151" s="412">
        <f t="shared" si="2"/>
        <v>829750</v>
      </c>
      <c r="G151" s="16" t="s">
        <v>12</v>
      </c>
      <c r="H151" s="31">
        <v>2019</v>
      </c>
      <c r="I151" s="16"/>
    </row>
    <row r="152" spans="1:9" s="448" customFormat="1" ht="67.5" customHeight="1" x14ac:dyDescent="0.25">
      <c r="A152" s="23">
        <v>113</v>
      </c>
      <c r="B152" s="15" t="s">
        <v>489</v>
      </c>
      <c r="C152" s="16" t="s">
        <v>11</v>
      </c>
      <c r="D152" s="16">
        <v>1</v>
      </c>
      <c r="E152" s="15">
        <v>65834</v>
      </c>
      <c r="F152" s="412">
        <f>D152*E152</f>
        <v>65834</v>
      </c>
      <c r="G152" s="16" t="s">
        <v>12</v>
      </c>
      <c r="H152" s="16">
        <v>2023</v>
      </c>
      <c r="I152" s="4"/>
    </row>
    <row r="153" spans="1:9" s="448" customFormat="1" ht="22.5" customHeight="1" x14ac:dyDescent="0.25">
      <c r="A153" s="4">
        <v>114</v>
      </c>
      <c r="B153" s="15" t="s">
        <v>733</v>
      </c>
      <c r="C153" s="16" t="s">
        <v>11</v>
      </c>
      <c r="D153" s="16">
        <v>4</v>
      </c>
      <c r="E153" s="15">
        <v>25000</v>
      </c>
      <c r="F153" s="412">
        <f>D153*E153</f>
        <v>100000</v>
      </c>
      <c r="G153" s="16" t="s">
        <v>12</v>
      </c>
      <c r="H153" s="16">
        <v>2022</v>
      </c>
      <c r="I153" s="16"/>
    </row>
    <row r="154" spans="1:9" s="448" customFormat="1" ht="24.75" customHeight="1" x14ac:dyDescent="0.25">
      <c r="A154" s="23">
        <v>115</v>
      </c>
      <c r="B154" s="15" t="s">
        <v>2477</v>
      </c>
      <c r="C154" s="16" t="s">
        <v>11</v>
      </c>
      <c r="D154" s="16">
        <v>10</v>
      </c>
      <c r="E154" s="412">
        <v>7086.6</v>
      </c>
      <c r="F154" s="412">
        <f>D154*E154</f>
        <v>70866</v>
      </c>
      <c r="G154" s="16" t="s">
        <v>106</v>
      </c>
      <c r="H154" s="16">
        <v>2024</v>
      </c>
      <c r="I154" s="16"/>
    </row>
    <row r="155" spans="1:9" s="448" customFormat="1" ht="33.75" customHeight="1" thickBot="1" x14ac:dyDescent="0.3">
      <c r="A155" s="275"/>
      <c r="B155" s="276" t="s">
        <v>141</v>
      </c>
      <c r="C155" s="269"/>
      <c r="D155" s="276">
        <f>SUM(D125:D154)</f>
        <v>403</v>
      </c>
      <c r="E155" s="276" t="s">
        <v>142</v>
      </c>
      <c r="F155" s="269">
        <f>SUM(F125:F154)</f>
        <v>67772436</v>
      </c>
      <c r="G155" s="269"/>
      <c r="H155" s="268"/>
      <c r="I155" s="268"/>
    </row>
    <row r="156" spans="1:9" s="448" customFormat="1" ht="33.75" customHeight="1" x14ac:dyDescent="0.25">
      <c r="B156" s="416"/>
      <c r="C156" s="430"/>
      <c r="D156" s="416"/>
      <c r="E156" s="416"/>
      <c r="F156" s="430"/>
      <c r="G156" s="430"/>
      <c r="H156" s="273"/>
      <c r="I156" s="273"/>
    </row>
    <row r="157" spans="1:9" s="448" customFormat="1" ht="17.25" x14ac:dyDescent="0.3">
      <c r="B157" s="418"/>
      <c r="C157" s="418"/>
      <c r="D157" s="418"/>
      <c r="E157" s="418"/>
      <c r="H157" s="211"/>
    </row>
    <row r="158" spans="1:9" s="448" customFormat="1" ht="17.25" x14ac:dyDescent="0.3">
      <c r="A158" s="528" t="s">
        <v>1065</v>
      </c>
      <c r="B158" s="528"/>
      <c r="C158" s="528"/>
      <c r="F158" s="241"/>
      <c r="G158" s="408"/>
    </row>
    <row r="159" spans="1:9" s="448" customFormat="1" x14ac:dyDescent="0.25">
      <c r="A159" s="529" t="s">
        <v>1</v>
      </c>
      <c r="B159" s="529"/>
      <c r="C159" s="529"/>
      <c r="F159" s="408"/>
      <c r="G159" s="408"/>
    </row>
    <row r="160" spans="1:9" s="448" customFormat="1" ht="17.25" x14ac:dyDescent="0.25">
      <c r="A160" s="408"/>
      <c r="B160" s="408"/>
      <c r="C160" s="408"/>
      <c r="F160" s="408"/>
      <c r="G160" s="408"/>
      <c r="I160" s="430"/>
    </row>
    <row r="161" spans="1:779" s="448" customFormat="1" ht="15.75" thickBot="1" x14ac:dyDescent="0.3">
      <c r="A161" s="408"/>
      <c r="B161" s="408"/>
      <c r="C161" s="408"/>
      <c r="F161" s="408"/>
      <c r="G161" s="408"/>
    </row>
    <row r="162" spans="1:779" s="275" customFormat="1" ht="90.75" thickBot="1" x14ac:dyDescent="0.3">
      <c r="A162" s="99" t="s">
        <v>3</v>
      </c>
      <c r="B162" s="32" t="s">
        <v>4</v>
      </c>
      <c r="C162" s="33" t="s">
        <v>5</v>
      </c>
      <c r="D162" s="34" t="s">
        <v>6</v>
      </c>
      <c r="E162" s="32" t="s">
        <v>7</v>
      </c>
      <c r="F162" s="32" t="s">
        <v>8</v>
      </c>
      <c r="G162" s="32" t="s">
        <v>444</v>
      </c>
      <c r="H162" s="66" t="s">
        <v>3029</v>
      </c>
      <c r="I162" s="35" t="s">
        <v>10</v>
      </c>
      <c r="J162" s="93"/>
      <c r="K162" s="448"/>
      <c r="L162" s="448"/>
      <c r="M162" s="448"/>
      <c r="N162" s="448"/>
      <c r="O162" s="448"/>
      <c r="P162" s="448"/>
      <c r="Q162" s="448"/>
      <c r="R162" s="448"/>
      <c r="S162" s="448"/>
      <c r="T162" s="448"/>
      <c r="U162" s="448"/>
      <c r="V162" s="448"/>
      <c r="W162" s="448"/>
      <c r="X162" s="448"/>
      <c r="Y162" s="448"/>
      <c r="Z162" s="448"/>
      <c r="AA162" s="448"/>
      <c r="AB162" s="448"/>
      <c r="AC162" s="448"/>
      <c r="AD162" s="448"/>
      <c r="AE162" s="448"/>
      <c r="AF162" s="448"/>
      <c r="AG162" s="448"/>
      <c r="AH162" s="448"/>
      <c r="AI162" s="448"/>
      <c r="AJ162" s="448"/>
      <c r="AK162" s="448"/>
      <c r="AL162" s="448"/>
      <c r="AM162" s="448"/>
      <c r="AN162" s="448"/>
      <c r="AO162" s="448"/>
      <c r="AP162" s="448"/>
      <c r="AQ162" s="448"/>
      <c r="AR162" s="448"/>
      <c r="AS162" s="448"/>
      <c r="AT162" s="448"/>
      <c r="AU162" s="448"/>
      <c r="AV162" s="448"/>
      <c r="AW162" s="448"/>
      <c r="AX162" s="448"/>
      <c r="AY162" s="448"/>
      <c r="AZ162" s="448"/>
      <c r="BA162" s="448"/>
      <c r="BB162" s="448"/>
      <c r="BC162" s="448"/>
      <c r="BD162" s="448"/>
      <c r="BE162" s="448"/>
      <c r="BF162" s="448"/>
      <c r="BG162" s="448"/>
      <c r="BH162" s="448"/>
      <c r="BI162" s="448"/>
      <c r="BJ162" s="448"/>
      <c r="BK162" s="448"/>
      <c r="BL162" s="448"/>
      <c r="BM162" s="448"/>
      <c r="BN162" s="448"/>
      <c r="BO162" s="448"/>
      <c r="BP162" s="448"/>
      <c r="BQ162" s="448"/>
      <c r="BR162" s="448"/>
      <c r="BS162" s="448"/>
      <c r="BT162" s="448"/>
      <c r="BU162" s="448"/>
      <c r="BV162" s="448"/>
      <c r="BW162" s="448"/>
      <c r="BX162" s="448"/>
      <c r="BY162" s="448"/>
      <c r="BZ162" s="448"/>
      <c r="CA162" s="448"/>
      <c r="CB162" s="448"/>
      <c r="CC162" s="448"/>
      <c r="CD162" s="448"/>
      <c r="CE162" s="448"/>
      <c r="CF162" s="448"/>
      <c r="CG162" s="448"/>
      <c r="CH162" s="448"/>
      <c r="CI162" s="448"/>
      <c r="CJ162" s="448"/>
      <c r="CK162" s="448"/>
      <c r="CL162" s="448"/>
      <c r="CM162" s="448"/>
      <c r="CN162" s="448"/>
      <c r="CO162" s="448"/>
      <c r="CP162" s="448"/>
      <c r="CQ162" s="448"/>
      <c r="CR162" s="448"/>
      <c r="CS162" s="448"/>
      <c r="CT162" s="448"/>
      <c r="CU162" s="448"/>
      <c r="CV162" s="448"/>
      <c r="CW162" s="448"/>
      <c r="CX162" s="448"/>
      <c r="CY162" s="448"/>
      <c r="CZ162" s="448"/>
      <c r="DA162" s="448"/>
      <c r="DB162" s="448"/>
      <c r="DC162" s="448"/>
      <c r="DD162" s="448"/>
      <c r="DE162" s="448"/>
      <c r="DF162" s="448"/>
      <c r="DG162" s="448"/>
      <c r="DH162" s="448"/>
      <c r="DI162" s="448"/>
      <c r="DJ162" s="448"/>
      <c r="DK162" s="448"/>
      <c r="DL162" s="448"/>
      <c r="DM162" s="448"/>
      <c r="DN162" s="448"/>
      <c r="DO162" s="448"/>
      <c r="DP162" s="448"/>
      <c r="DQ162" s="448"/>
      <c r="DR162" s="448"/>
      <c r="DS162" s="448"/>
      <c r="DT162" s="448"/>
      <c r="DU162" s="448"/>
      <c r="DV162" s="448"/>
      <c r="DW162" s="448"/>
      <c r="DX162" s="448"/>
      <c r="DY162" s="448"/>
      <c r="DZ162" s="448"/>
      <c r="EA162" s="448"/>
      <c r="EB162" s="448"/>
      <c r="EC162" s="448"/>
      <c r="ED162" s="448"/>
      <c r="EE162" s="448"/>
      <c r="EF162" s="448"/>
      <c r="EG162" s="448"/>
      <c r="EH162" s="448"/>
      <c r="EI162" s="448"/>
      <c r="EJ162" s="448"/>
      <c r="EK162" s="448"/>
      <c r="EL162" s="448"/>
      <c r="EM162" s="448"/>
      <c r="EN162" s="448"/>
      <c r="EO162" s="448"/>
      <c r="EP162" s="448"/>
      <c r="EQ162" s="448"/>
      <c r="ER162" s="448"/>
      <c r="ES162" s="448"/>
      <c r="ET162" s="448"/>
      <c r="EU162" s="448"/>
      <c r="EV162" s="448"/>
      <c r="EW162" s="448"/>
      <c r="EX162" s="448"/>
      <c r="EY162" s="448"/>
      <c r="EZ162" s="448"/>
      <c r="FA162" s="448"/>
      <c r="FB162" s="448"/>
      <c r="FC162" s="448"/>
      <c r="FD162" s="448"/>
      <c r="FE162" s="448"/>
      <c r="FF162" s="448"/>
      <c r="FG162" s="448"/>
      <c r="FH162" s="448"/>
      <c r="FI162" s="448"/>
      <c r="FJ162" s="448"/>
      <c r="FK162" s="448"/>
      <c r="FL162" s="448"/>
      <c r="FM162" s="448"/>
      <c r="FN162" s="448"/>
      <c r="FO162" s="448"/>
      <c r="FP162" s="448"/>
      <c r="FQ162" s="448"/>
      <c r="FR162" s="448"/>
      <c r="FS162" s="448"/>
      <c r="FT162" s="448"/>
      <c r="FU162" s="448"/>
      <c r="FV162" s="448"/>
      <c r="FW162" s="448"/>
      <c r="FX162" s="448"/>
      <c r="FY162" s="448"/>
      <c r="FZ162" s="448"/>
      <c r="GA162" s="448"/>
      <c r="GB162" s="448"/>
      <c r="GC162" s="448"/>
      <c r="GD162" s="448"/>
      <c r="GE162" s="448"/>
      <c r="GF162" s="448"/>
      <c r="GG162" s="448"/>
      <c r="GH162" s="448"/>
      <c r="GI162" s="448"/>
      <c r="GJ162" s="448"/>
      <c r="GK162" s="448"/>
      <c r="GL162" s="448"/>
      <c r="GM162" s="448"/>
      <c r="GN162" s="448"/>
      <c r="GO162" s="448"/>
      <c r="GP162" s="448"/>
      <c r="GQ162" s="448"/>
      <c r="GR162" s="448"/>
      <c r="GS162" s="448"/>
      <c r="GT162" s="448"/>
      <c r="GU162" s="448"/>
      <c r="GV162" s="448"/>
      <c r="GW162" s="448"/>
      <c r="GX162" s="448"/>
      <c r="GY162" s="448"/>
      <c r="GZ162" s="448"/>
      <c r="HA162" s="448"/>
      <c r="HB162" s="448"/>
      <c r="HC162" s="448"/>
      <c r="HD162" s="448"/>
      <c r="HE162" s="448"/>
      <c r="HF162" s="448"/>
      <c r="HG162" s="448"/>
      <c r="HH162" s="448"/>
      <c r="HI162" s="448"/>
      <c r="HJ162" s="448"/>
      <c r="HK162" s="448"/>
      <c r="HL162" s="448"/>
      <c r="HM162" s="448"/>
      <c r="HN162" s="448"/>
      <c r="HO162" s="448"/>
      <c r="HP162" s="448"/>
      <c r="HQ162" s="448"/>
      <c r="HR162" s="448"/>
      <c r="HS162" s="448"/>
      <c r="HT162" s="448"/>
      <c r="HU162" s="448"/>
      <c r="HV162" s="448"/>
      <c r="HW162" s="448"/>
      <c r="HX162" s="448"/>
      <c r="HY162" s="448"/>
      <c r="HZ162" s="448"/>
      <c r="IA162" s="448"/>
      <c r="IB162" s="448"/>
      <c r="IC162" s="448"/>
      <c r="ID162" s="448"/>
      <c r="IE162" s="448"/>
      <c r="IF162" s="448"/>
      <c r="IG162" s="448"/>
      <c r="IH162" s="448"/>
      <c r="II162" s="448"/>
      <c r="IJ162" s="448"/>
      <c r="IK162" s="448"/>
      <c r="IL162" s="448"/>
      <c r="IM162" s="448"/>
      <c r="IN162" s="448"/>
      <c r="IO162" s="448"/>
      <c r="IP162" s="448"/>
      <c r="IQ162" s="448"/>
      <c r="IR162" s="448"/>
      <c r="IS162" s="448"/>
      <c r="IT162" s="448"/>
      <c r="IU162" s="448"/>
      <c r="IV162" s="448"/>
      <c r="IW162" s="448"/>
      <c r="IX162" s="448"/>
      <c r="IY162" s="448"/>
      <c r="IZ162" s="448"/>
      <c r="JA162" s="448"/>
      <c r="JB162" s="448"/>
      <c r="JC162" s="448"/>
      <c r="JD162" s="448"/>
      <c r="JE162" s="448"/>
      <c r="JF162" s="448"/>
      <c r="JG162" s="448"/>
      <c r="JH162" s="448"/>
      <c r="JI162" s="448"/>
      <c r="JJ162" s="448"/>
      <c r="JK162" s="448"/>
      <c r="JL162" s="448"/>
      <c r="JM162" s="448"/>
      <c r="JN162" s="448"/>
      <c r="JO162" s="448"/>
      <c r="JP162" s="448"/>
      <c r="JQ162" s="448"/>
      <c r="JR162" s="448"/>
      <c r="JS162" s="448"/>
      <c r="JT162" s="448"/>
      <c r="JU162" s="448"/>
      <c r="JV162" s="448"/>
      <c r="JW162" s="448"/>
      <c r="JX162" s="448"/>
      <c r="JY162" s="448"/>
      <c r="JZ162" s="448"/>
      <c r="KA162" s="448"/>
      <c r="KB162" s="448"/>
      <c r="KC162" s="448"/>
      <c r="KD162" s="448"/>
      <c r="KE162" s="448"/>
      <c r="KF162" s="448"/>
      <c r="KG162" s="448"/>
      <c r="KH162" s="448"/>
      <c r="KI162" s="448"/>
      <c r="KJ162" s="448"/>
      <c r="KK162" s="448"/>
      <c r="KL162" s="448"/>
      <c r="KM162" s="448"/>
      <c r="KN162" s="448"/>
      <c r="KO162" s="448"/>
      <c r="KP162" s="448"/>
      <c r="KQ162" s="448"/>
      <c r="KR162" s="448"/>
      <c r="KS162" s="448"/>
      <c r="KT162" s="448"/>
      <c r="KU162" s="448"/>
      <c r="KV162" s="448"/>
      <c r="KW162" s="448"/>
      <c r="KX162" s="448"/>
      <c r="KY162" s="448"/>
      <c r="KZ162" s="448"/>
      <c r="LA162" s="448"/>
      <c r="LB162" s="448"/>
      <c r="LC162" s="448"/>
      <c r="LD162" s="448"/>
      <c r="LE162" s="448"/>
      <c r="LF162" s="448"/>
      <c r="LG162" s="448"/>
      <c r="LH162" s="448"/>
      <c r="LI162" s="448"/>
      <c r="LJ162" s="448"/>
      <c r="LK162" s="448"/>
      <c r="LL162" s="448"/>
      <c r="LM162" s="448"/>
      <c r="LN162" s="448"/>
      <c r="LO162" s="448"/>
      <c r="LP162" s="448"/>
      <c r="LQ162" s="448"/>
      <c r="LR162" s="448"/>
      <c r="LS162" s="448"/>
      <c r="LT162" s="448"/>
      <c r="LU162" s="448"/>
      <c r="LV162" s="448"/>
      <c r="LW162" s="448"/>
      <c r="LX162" s="448"/>
      <c r="LY162" s="448"/>
      <c r="LZ162" s="448"/>
      <c r="MA162" s="448"/>
      <c r="MB162" s="448"/>
      <c r="MC162" s="448"/>
      <c r="MD162" s="448"/>
      <c r="ME162" s="448"/>
      <c r="MF162" s="448"/>
      <c r="MG162" s="448"/>
      <c r="MH162" s="448"/>
      <c r="MI162" s="448"/>
      <c r="MJ162" s="448"/>
      <c r="MK162" s="448"/>
      <c r="ML162" s="448"/>
      <c r="MM162" s="448"/>
      <c r="MN162" s="448"/>
      <c r="MO162" s="448"/>
      <c r="MP162" s="448"/>
      <c r="MQ162" s="448"/>
      <c r="MR162" s="448"/>
      <c r="MS162" s="448"/>
      <c r="MT162" s="448"/>
      <c r="MU162" s="448"/>
      <c r="MV162" s="448"/>
      <c r="MW162" s="448"/>
      <c r="MX162" s="448"/>
      <c r="MY162" s="448"/>
      <c r="MZ162" s="448"/>
      <c r="NA162" s="448"/>
      <c r="NB162" s="448"/>
      <c r="NC162" s="448"/>
      <c r="ND162" s="448"/>
      <c r="NE162" s="448"/>
      <c r="NF162" s="448"/>
      <c r="NG162" s="448"/>
      <c r="NH162" s="448"/>
      <c r="NI162" s="448"/>
      <c r="NJ162" s="448"/>
      <c r="NK162" s="448"/>
      <c r="NL162" s="448"/>
      <c r="NM162" s="448"/>
      <c r="NN162" s="448"/>
      <c r="NO162" s="448"/>
      <c r="NP162" s="448"/>
      <c r="NQ162" s="448"/>
      <c r="NR162" s="448"/>
      <c r="NS162" s="448"/>
      <c r="NT162" s="448"/>
      <c r="NU162" s="448"/>
      <c r="NV162" s="448"/>
      <c r="NW162" s="448"/>
      <c r="NX162" s="448"/>
      <c r="NY162" s="448"/>
      <c r="NZ162" s="448"/>
      <c r="OA162" s="448"/>
      <c r="OB162" s="448"/>
      <c r="OC162" s="448"/>
      <c r="OD162" s="448"/>
      <c r="OE162" s="448"/>
      <c r="OF162" s="448"/>
      <c r="OG162" s="448"/>
      <c r="OH162" s="448"/>
      <c r="OI162" s="448"/>
      <c r="OJ162" s="448"/>
      <c r="OK162" s="448"/>
      <c r="OL162" s="448"/>
      <c r="OM162" s="448"/>
      <c r="ON162" s="448"/>
      <c r="OO162" s="448"/>
      <c r="OP162" s="448"/>
      <c r="OQ162" s="448"/>
      <c r="OR162" s="448"/>
      <c r="OS162" s="448"/>
      <c r="OT162" s="448"/>
      <c r="OU162" s="448"/>
      <c r="OV162" s="448"/>
      <c r="OW162" s="448"/>
      <c r="OX162" s="448"/>
      <c r="OY162" s="448"/>
      <c r="OZ162" s="448"/>
      <c r="PA162" s="448"/>
      <c r="PB162" s="448"/>
      <c r="PC162" s="448"/>
      <c r="PD162" s="448"/>
      <c r="PE162" s="448"/>
      <c r="PF162" s="448"/>
      <c r="PG162" s="448"/>
      <c r="PH162" s="448"/>
      <c r="PI162" s="448"/>
      <c r="PJ162" s="448"/>
      <c r="PK162" s="448"/>
      <c r="PL162" s="448"/>
      <c r="PM162" s="448"/>
      <c r="PN162" s="448"/>
      <c r="PO162" s="448"/>
      <c r="PP162" s="448"/>
      <c r="PQ162" s="448"/>
      <c r="PR162" s="448"/>
      <c r="PS162" s="448"/>
      <c r="PT162" s="448"/>
      <c r="PU162" s="448"/>
      <c r="PV162" s="448"/>
      <c r="PW162" s="448"/>
      <c r="PX162" s="448"/>
      <c r="PY162" s="448"/>
      <c r="PZ162" s="448"/>
      <c r="QA162" s="448"/>
      <c r="QB162" s="448"/>
      <c r="QC162" s="448"/>
      <c r="QD162" s="448"/>
      <c r="QE162" s="448"/>
      <c r="QF162" s="448"/>
      <c r="QG162" s="448"/>
      <c r="QH162" s="448"/>
      <c r="QI162" s="448"/>
      <c r="QJ162" s="448"/>
      <c r="QK162" s="448"/>
      <c r="QL162" s="448"/>
      <c r="QM162" s="448"/>
      <c r="QN162" s="448"/>
      <c r="QO162" s="448"/>
      <c r="QP162" s="448"/>
      <c r="QQ162" s="448"/>
      <c r="QR162" s="448"/>
      <c r="QS162" s="448"/>
      <c r="QT162" s="448"/>
      <c r="QU162" s="448"/>
      <c r="QV162" s="448"/>
      <c r="QW162" s="448"/>
      <c r="QX162" s="448"/>
      <c r="QY162" s="448"/>
      <c r="QZ162" s="448"/>
      <c r="RA162" s="448"/>
      <c r="RB162" s="448"/>
      <c r="RC162" s="448"/>
      <c r="RD162" s="448"/>
      <c r="RE162" s="448"/>
      <c r="RF162" s="448"/>
      <c r="RG162" s="448"/>
      <c r="RH162" s="448"/>
      <c r="RI162" s="448"/>
      <c r="RJ162" s="448"/>
      <c r="RK162" s="448"/>
      <c r="RL162" s="448"/>
      <c r="RM162" s="448"/>
      <c r="RN162" s="448"/>
      <c r="RO162" s="448"/>
      <c r="RP162" s="448"/>
      <c r="RQ162" s="448"/>
      <c r="RR162" s="448"/>
      <c r="RS162" s="448"/>
      <c r="RT162" s="448"/>
      <c r="RU162" s="448"/>
      <c r="RV162" s="448"/>
      <c r="RW162" s="448"/>
      <c r="RX162" s="448"/>
      <c r="RY162" s="448"/>
      <c r="RZ162" s="448"/>
      <c r="SA162" s="448"/>
      <c r="SB162" s="448"/>
      <c r="SC162" s="448"/>
      <c r="SD162" s="448"/>
      <c r="SE162" s="448"/>
      <c r="SF162" s="448"/>
      <c r="SG162" s="448"/>
      <c r="SH162" s="448"/>
      <c r="SI162" s="448"/>
      <c r="SJ162" s="448"/>
      <c r="SK162" s="448"/>
      <c r="SL162" s="448"/>
      <c r="SM162" s="448"/>
      <c r="SN162" s="448"/>
      <c r="SO162" s="448"/>
      <c r="SP162" s="448"/>
      <c r="SQ162" s="448"/>
      <c r="SR162" s="448"/>
      <c r="SS162" s="448"/>
      <c r="ST162" s="448"/>
      <c r="SU162" s="448"/>
      <c r="SV162" s="448"/>
      <c r="SW162" s="448"/>
      <c r="SX162" s="448"/>
      <c r="SY162" s="448"/>
      <c r="SZ162" s="448"/>
      <c r="TA162" s="448"/>
      <c r="TB162" s="448"/>
      <c r="TC162" s="448"/>
      <c r="TD162" s="448"/>
      <c r="TE162" s="448"/>
      <c r="TF162" s="448"/>
      <c r="TG162" s="448"/>
      <c r="TH162" s="448"/>
      <c r="TI162" s="448"/>
      <c r="TJ162" s="448"/>
      <c r="TK162" s="448"/>
      <c r="TL162" s="448"/>
      <c r="TM162" s="448"/>
      <c r="TN162" s="448"/>
      <c r="TO162" s="448"/>
      <c r="TP162" s="448"/>
      <c r="TQ162" s="448"/>
      <c r="TR162" s="448"/>
      <c r="TS162" s="448"/>
      <c r="TT162" s="448"/>
      <c r="TU162" s="448"/>
      <c r="TV162" s="448"/>
      <c r="TW162" s="448"/>
      <c r="TX162" s="448"/>
      <c r="TY162" s="448"/>
      <c r="TZ162" s="448"/>
      <c r="UA162" s="448"/>
      <c r="UB162" s="448"/>
      <c r="UC162" s="448"/>
      <c r="UD162" s="448"/>
      <c r="UE162" s="448"/>
      <c r="UF162" s="448"/>
      <c r="UG162" s="448"/>
      <c r="UH162" s="448"/>
      <c r="UI162" s="448"/>
      <c r="UJ162" s="448"/>
      <c r="UK162" s="448"/>
      <c r="UL162" s="448"/>
      <c r="UM162" s="448"/>
      <c r="UN162" s="448"/>
      <c r="UO162" s="448"/>
      <c r="UP162" s="448"/>
      <c r="UQ162" s="448"/>
      <c r="UR162" s="448"/>
      <c r="US162" s="448"/>
      <c r="UT162" s="448"/>
      <c r="UU162" s="448"/>
      <c r="UV162" s="448"/>
      <c r="UW162" s="448"/>
      <c r="UX162" s="448"/>
      <c r="UY162" s="448"/>
      <c r="UZ162" s="448"/>
      <c r="VA162" s="448"/>
      <c r="VB162" s="448"/>
      <c r="VC162" s="448"/>
      <c r="VD162" s="448"/>
      <c r="VE162" s="448"/>
      <c r="VF162" s="448"/>
      <c r="VG162" s="448"/>
      <c r="VH162" s="448"/>
      <c r="VI162" s="448"/>
      <c r="VJ162" s="448"/>
      <c r="VK162" s="448"/>
      <c r="VL162" s="448"/>
      <c r="VM162" s="448"/>
      <c r="VN162" s="448"/>
      <c r="VO162" s="448"/>
      <c r="VP162" s="448"/>
      <c r="VQ162" s="448"/>
      <c r="VR162" s="448"/>
      <c r="VS162" s="448"/>
      <c r="VT162" s="448"/>
      <c r="VU162" s="448"/>
      <c r="VV162" s="448"/>
      <c r="VW162" s="448"/>
      <c r="VX162" s="448"/>
      <c r="VY162" s="448"/>
      <c r="VZ162" s="448"/>
      <c r="WA162" s="448"/>
      <c r="WB162" s="448"/>
      <c r="WC162" s="448"/>
      <c r="WD162" s="448"/>
      <c r="WE162" s="448"/>
      <c r="WF162" s="448"/>
      <c r="WG162" s="448"/>
      <c r="WH162" s="448"/>
      <c r="WI162" s="448"/>
      <c r="WJ162" s="448"/>
      <c r="WK162" s="448"/>
      <c r="WL162" s="448"/>
      <c r="WM162" s="448"/>
      <c r="WN162" s="448"/>
      <c r="WO162" s="448"/>
      <c r="WP162" s="448"/>
      <c r="WQ162" s="448"/>
      <c r="WR162" s="448"/>
      <c r="WS162" s="448"/>
      <c r="WT162" s="448"/>
      <c r="WU162" s="448"/>
      <c r="WV162" s="448"/>
      <c r="WW162" s="448"/>
      <c r="WX162" s="448"/>
      <c r="WY162" s="448"/>
      <c r="WZ162" s="448"/>
      <c r="XA162" s="448"/>
      <c r="XB162" s="448"/>
      <c r="XC162" s="448"/>
      <c r="XD162" s="448"/>
      <c r="XE162" s="448"/>
      <c r="XF162" s="448"/>
      <c r="XG162" s="448"/>
      <c r="XH162" s="448"/>
      <c r="XI162" s="448"/>
      <c r="XJ162" s="448"/>
      <c r="XK162" s="448"/>
      <c r="XL162" s="448"/>
      <c r="XM162" s="448"/>
      <c r="XN162" s="448"/>
      <c r="XO162" s="448"/>
      <c r="XP162" s="448"/>
      <c r="XQ162" s="448"/>
      <c r="XR162" s="448"/>
      <c r="XS162" s="448"/>
      <c r="XT162" s="448"/>
      <c r="XU162" s="448"/>
      <c r="XV162" s="448"/>
      <c r="XW162" s="448"/>
      <c r="XX162" s="448"/>
      <c r="XY162" s="448"/>
      <c r="XZ162" s="448"/>
      <c r="YA162" s="448"/>
      <c r="YB162" s="448"/>
      <c r="YC162" s="448"/>
      <c r="YD162" s="448"/>
      <c r="YE162" s="448"/>
      <c r="YF162" s="448"/>
      <c r="YG162" s="448"/>
      <c r="YH162" s="448"/>
      <c r="YI162" s="448"/>
      <c r="YJ162" s="448"/>
      <c r="YK162" s="448"/>
      <c r="YL162" s="448"/>
      <c r="YM162" s="448"/>
      <c r="YN162" s="448"/>
      <c r="YO162" s="448"/>
      <c r="YP162" s="448"/>
      <c r="YQ162" s="448"/>
      <c r="YR162" s="448"/>
      <c r="YS162" s="448"/>
      <c r="YT162" s="448"/>
      <c r="YU162" s="448"/>
      <c r="YV162" s="448"/>
      <c r="YW162" s="448"/>
      <c r="YX162" s="448"/>
      <c r="YY162" s="448"/>
      <c r="YZ162" s="448"/>
      <c r="ZA162" s="448"/>
      <c r="ZB162" s="448"/>
      <c r="ZC162" s="448"/>
      <c r="ZD162" s="448"/>
      <c r="ZE162" s="448"/>
      <c r="ZF162" s="448"/>
      <c r="ZG162" s="448"/>
      <c r="ZH162" s="448"/>
      <c r="ZI162" s="448"/>
      <c r="ZJ162" s="448"/>
      <c r="ZK162" s="448"/>
      <c r="ZL162" s="448"/>
      <c r="ZM162" s="448"/>
      <c r="ZN162" s="448"/>
      <c r="ZO162" s="448"/>
      <c r="ZP162" s="448"/>
      <c r="ZQ162" s="448"/>
      <c r="ZR162" s="448"/>
      <c r="ZS162" s="448"/>
      <c r="ZT162" s="448"/>
      <c r="ZU162" s="448"/>
      <c r="ZV162" s="448"/>
      <c r="ZW162" s="448"/>
      <c r="ZX162" s="448"/>
      <c r="ZY162" s="448"/>
      <c r="ZZ162" s="448"/>
      <c r="AAA162" s="448"/>
      <c r="AAB162" s="448"/>
      <c r="AAC162" s="448"/>
      <c r="AAD162" s="448"/>
      <c r="AAE162" s="448"/>
      <c r="AAF162" s="448"/>
      <c r="AAG162" s="448"/>
      <c r="AAH162" s="448"/>
      <c r="AAI162" s="448"/>
      <c r="AAJ162" s="448"/>
      <c r="AAK162" s="448"/>
      <c r="AAL162" s="448"/>
      <c r="AAM162" s="448"/>
      <c r="AAN162" s="448"/>
      <c r="AAO162" s="448"/>
      <c r="AAP162" s="448"/>
      <c r="AAQ162" s="448"/>
      <c r="AAR162" s="448"/>
      <c r="AAS162" s="448"/>
      <c r="AAT162" s="448"/>
      <c r="AAU162" s="448"/>
      <c r="AAV162" s="448"/>
      <c r="AAW162" s="448"/>
      <c r="AAX162" s="448"/>
      <c r="AAY162" s="448"/>
      <c r="AAZ162" s="448"/>
      <c r="ABA162" s="448"/>
      <c r="ABB162" s="448"/>
      <c r="ABC162" s="448"/>
      <c r="ABD162" s="448"/>
      <c r="ABE162" s="448"/>
      <c r="ABF162" s="448"/>
      <c r="ABG162" s="448"/>
      <c r="ABH162" s="448"/>
      <c r="ABI162" s="448"/>
      <c r="ABJ162" s="448"/>
      <c r="ABK162" s="448"/>
      <c r="ABL162" s="448"/>
      <c r="ABM162" s="448"/>
      <c r="ABN162" s="448"/>
      <c r="ABO162" s="448"/>
      <c r="ABP162" s="448"/>
      <c r="ABQ162" s="448"/>
      <c r="ABR162" s="448"/>
      <c r="ABS162" s="448"/>
      <c r="ABT162" s="448"/>
      <c r="ABU162" s="448"/>
      <c r="ABV162" s="448"/>
      <c r="ABW162" s="448"/>
      <c r="ABX162" s="448"/>
      <c r="ABY162" s="448"/>
      <c r="ABZ162" s="448"/>
      <c r="ACA162" s="448"/>
      <c r="ACB162" s="448"/>
      <c r="ACC162" s="448"/>
      <c r="ACD162" s="448"/>
      <c r="ACE162" s="448"/>
      <c r="ACF162" s="448"/>
      <c r="ACG162" s="448"/>
      <c r="ACH162" s="448"/>
      <c r="ACI162" s="448"/>
      <c r="ACJ162" s="448"/>
      <c r="ACK162" s="448"/>
      <c r="ACL162" s="448"/>
      <c r="ACM162" s="448"/>
      <c r="ACN162" s="448"/>
      <c r="ACO162" s="448"/>
      <c r="ACP162" s="448"/>
      <c r="ACQ162" s="448"/>
      <c r="ACR162" s="448"/>
      <c r="ACS162" s="448"/>
      <c r="ACT162" s="448"/>
      <c r="ACU162" s="448"/>
      <c r="ACV162" s="448"/>
      <c r="ACW162" s="448"/>
      <c r="ACX162" s="448"/>
      <c r="ACY162" s="278"/>
    </row>
    <row r="163" spans="1:779" ht="18" thickBot="1" x14ac:dyDescent="0.3">
      <c r="A163" s="288">
        <v>1</v>
      </c>
      <c r="B163" s="243">
        <v>2</v>
      </c>
      <c r="C163" s="244">
        <v>3</v>
      </c>
      <c r="D163" s="244">
        <v>4</v>
      </c>
      <c r="E163" s="244">
        <v>5</v>
      </c>
      <c r="F163" s="244">
        <v>6</v>
      </c>
      <c r="G163" s="244">
        <v>7</v>
      </c>
      <c r="H163" s="244">
        <v>8</v>
      </c>
      <c r="I163" s="245">
        <v>9</v>
      </c>
    </row>
    <row r="164" spans="1:779" s="448" customFormat="1" ht="22.5" customHeight="1" x14ac:dyDescent="0.25">
      <c r="A164" s="4">
        <v>116</v>
      </c>
      <c r="B164" s="57" t="s">
        <v>397</v>
      </c>
      <c r="C164" s="4" t="s">
        <v>11</v>
      </c>
      <c r="D164" s="412">
        <v>1</v>
      </c>
      <c r="E164" s="412">
        <v>28090518</v>
      </c>
      <c r="F164" s="412">
        <f t="shared" si="2"/>
        <v>28090518</v>
      </c>
      <c r="G164" s="4" t="s">
        <v>12</v>
      </c>
      <c r="H164" s="15">
        <v>1979</v>
      </c>
      <c r="I164" s="4"/>
    </row>
    <row r="165" spans="1:779" s="448" customFormat="1" ht="22.5" customHeight="1" x14ac:dyDescent="0.25">
      <c r="A165" s="4">
        <v>117</v>
      </c>
      <c r="B165" s="57" t="s">
        <v>552</v>
      </c>
      <c r="C165" s="4" t="s">
        <v>11</v>
      </c>
      <c r="D165" s="57">
        <v>1</v>
      </c>
      <c r="E165" s="412">
        <v>200000</v>
      </c>
      <c r="F165" s="412">
        <f t="shared" si="2"/>
        <v>200000</v>
      </c>
      <c r="G165" s="4" t="s">
        <v>12</v>
      </c>
      <c r="H165" s="15">
        <v>1995</v>
      </c>
      <c r="I165" s="4"/>
    </row>
    <row r="166" spans="1:779" s="448" customFormat="1" ht="22.5" customHeight="1" x14ac:dyDescent="0.25">
      <c r="A166" s="4">
        <v>118</v>
      </c>
      <c r="B166" s="57" t="s">
        <v>553</v>
      </c>
      <c r="C166" s="4" t="s">
        <v>11</v>
      </c>
      <c r="D166" s="57">
        <v>1</v>
      </c>
      <c r="E166" s="412">
        <v>500000</v>
      </c>
      <c r="F166" s="412">
        <f t="shared" si="2"/>
        <v>500000</v>
      </c>
      <c r="G166" s="4" t="s">
        <v>12</v>
      </c>
      <c r="H166" s="15">
        <v>1995</v>
      </c>
      <c r="I166" s="4"/>
    </row>
    <row r="167" spans="1:779" s="448" customFormat="1" ht="22.5" customHeight="1" x14ac:dyDescent="0.25">
      <c r="A167" s="4">
        <v>119</v>
      </c>
      <c r="B167" s="57" t="s">
        <v>554</v>
      </c>
      <c r="C167" s="4" t="s">
        <v>11</v>
      </c>
      <c r="D167" s="57">
        <v>14</v>
      </c>
      <c r="E167" s="412">
        <v>8000</v>
      </c>
      <c r="F167" s="412">
        <f t="shared" si="2"/>
        <v>112000</v>
      </c>
      <c r="G167" s="4" t="s">
        <v>12</v>
      </c>
      <c r="H167" s="15">
        <v>1995</v>
      </c>
      <c r="I167" s="4"/>
    </row>
    <row r="168" spans="1:779" s="448" customFormat="1" ht="22.5" customHeight="1" x14ac:dyDescent="0.25">
      <c r="A168" s="4">
        <v>120</v>
      </c>
      <c r="B168" s="16" t="s">
        <v>183</v>
      </c>
      <c r="C168" s="16" t="s">
        <v>11</v>
      </c>
      <c r="D168" s="16">
        <v>2</v>
      </c>
      <c r="E168" s="15">
        <v>8000</v>
      </c>
      <c r="F168" s="412">
        <f t="shared" si="2"/>
        <v>16000</v>
      </c>
      <c r="G168" s="16" t="s">
        <v>12</v>
      </c>
      <c r="H168" s="16">
        <v>2002</v>
      </c>
      <c r="I168" s="4"/>
    </row>
    <row r="169" spans="1:779" s="448" customFormat="1" ht="22.5" customHeight="1" x14ac:dyDescent="0.25">
      <c r="A169" s="4">
        <v>121</v>
      </c>
      <c r="B169" s="16" t="s">
        <v>555</v>
      </c>
      <c r="C169" s="16" t="s">
        <v>11</v>
      </c>
      <c r="D169" s="16">
        <v>1</v>
      </c>
      <c r="E169" s="15">
        <v>9000</v>
      </c>
      <c r="F169" s="412">
        <f t="shared" si="2"/>
        <v>9000</v>
      </c>
      <c r="G169" s="16" t="s">
        <v>12</v>
      </c>
      <c r="H169" s="16">
        <v>2002</v>
      </c>
      <c r="I169" s="4"/>
    </row>
    <row r="170" spans="1:779" s="448" customFormat="1" ht="22.5" customHeight="1" x14ac:dyDescent="0.25">
      <c r="A170" s="4">
        <v>122</v>
      </c>
      <c r="B170" s="16" t="s">
        <v>556</v>
      </c>
      <c r="C170" s="16" t="s">
        <v>11</v>
      </c>
      <c r="D170" s="16">
        <v>350</v>
      </c>
      <c r="E170" s="15">
        <v>130</v>
      </c>
      <c r="F170" s="412">
        <f t="shared" si="2"/>
        <v>45500</v>
      </c>
      <c r="G170" s="16" t="s">
        <v>12</v>
      </c>
      <c r="H170" s="16">
        <v>1995</v>
      </c>
      <c r="I170" s="4"/>
    </row>
    <row r="171" spans="1:779" s="448" customFormat="1" ht="22.5" customHeight="1" x14ac:dyDescent="0.25">
      <c r="A171" s="4">
        <v>123</v>
      </c>
      <c r="B171" s="57" t="s">
        <v>557</v>
      </c>
      <c r="C171" s="4" t="s">
        <v>11</v>
      </c>
      <c r="D171" s="57">
        <v>1</v>
      </c>
      <c r="E171" s="412">
        <v>30000</v>
      </c>
      <c r="F171" s="412">
        <f t="shared" si="2"/>
        <v>30000</v>
      </c>
      <c r="G171" s="4" t="s">
        <v>12</v>
      </c>
      <c r="H171" s="4">
        <v>2012</v>
      </c>
      <c r="I171" s="4"/>
    </row>
    <row r="172" spans="1:779" s="448" customFormat="1" ht="22.5" customHeight="1" x14ac:dyDescent="0.25">
      <c r="A172" s="4">
        <v>124</v>
      </c>
      <c r="B172" s="57" t="s">
        <v>558</v>
      </c>
      <c r="C172" s="4" t="s">
        <v>11</v>
      </c>
      <c r="D172" s="57">
        <v>1</v>
      </c>
      <c r="E172" s="412">
        <v>20000</v>
      </c>
      <c r="F172" s="412">
        <f>D172*E172</f>
        <v>20000</v>
      </c>
      <c r="G172" s="4" t="s">
        <v>12</v>
      </c>
      <c r="H172" s="4">
        <v>2012</v>
      </c>
      <c r="I172" s="4"/>
    </row>
    <row r="173" spans="1:779" s="448" customFormat="1" ht="22.5" customHeight="1" x14ac:dyDescent="0.25">
      <c r="A173" s="4">
        <v>125</v>
      </c>
      <c r="B173" s="57" t="s">
        <v>559</v>
      </c>
      <c r="C173" s="4" t="s">
        <v>11</v>
      </c>
      <c r="D173" s="57">
        <v>1</v>
      </c>
      <c r="E173" s="412">
        <v>200000</v>
      </c>
      <c r="F173" s="412">
        <f t="shared" si="2"/>
        <v>200000</v>
      </c>
      <c r="G173" s="4" t="s">
        <v>12</v>
      </c>
      <c r="H173" s="4">
        <v>2015</v>
      </c>
      <c r="I173" s="4"/>
    </row>
    <row r="174" spans="1:779" s="448" customFormat="1" ht="22.5" customHeight="1" x14ac:dyDescent="0.25">
      <c r="A174" s="4">
        <v>126</v>
      </c>
      <c r="B174" s="57" t="s">
        <v>560</v>
      </c>
      <c r="C174" s="4" t="s">
        <v>11</v>
      </c>
      <c r="D174" s="57">
        <v>5</v>
      </c>
      <c r="E174" s="412">
        <v>3000</v>
      </c>
      <c r="F174" s="412">
        <f t="shared" si="2"/>
        <v>15000</v>
      </c>
      <c r="G174" s="4" t="s">
        <v>12</v>
      </c>
      <c r="H174" s="4">
        <v>2015</v>
      </c>
      <c r="I174" s="4"/>
    </row>
    <row r="175" spans="1:779" s="448" customFormat="1" ht="22.5" customHeight="1" x14ac:dyDescent="0.25">
      <c r="A175" s="4">
        <v>127</v>
      </c>
      <c r="B175" s="57" t="s">
        <v>561</v>
      </c>
      <c r="C175" s="4" t="s">
        <v>11</v>
      </c>
      <c r="D175" s="57">
        <v>29</v>
      </c>
      <c r="E175" s="412">
        <v>7000</v>
      </c>
      <c r="F175" s="412">
        <f t="shared" si="2"/>
        <v>203000</v>
      </c>
      <c r="G175" s="4" t="s">
        <v>12</v>
      </c>
      <c r="H175" s="4">
        <v>2015</v>
      </c>
      <c r="I175" s="4"/>
    </row>
    <row r="176" spans="1:779" s="448" customFormat="1" ht="22.5" customHeight="1" x14ac:dyDescent="0.25">
      <c r="A176" s="4">
        <v>128</v>
      </c>
      <c r="B176" s="57" t="s">
        <v>2717</v>
      </c>
      <c r="C176" s="4" t="s">
        <v>11</v>
      </c>
      <c r="D176" s="57">
        <v>1</v>
      </c>
      <c r="E176" s="412">
        <v>45000</v>
      </c>
      <c r="F176" s="412">
        <f t="shared" ref="F176:F177" si="3">D176*E176</f>
        <v>45000</v>
      </c>
      <c r="G176" s="4" t="s">
        <v>12</v>
      </c>
      <c r="H176" s="4">
        <v>2020</v>
      </c>
      <c r="I176" s="4"/>
    </row>
    <row r="177" spans="1:9" s="448" customFormat="1" ht="22.5" customHeight="1" x14ac:dyDescent="0.25">
      <c r="A177" s="4">
        <v>129</v>
      </c>
      <c r="B177" s="57" t="s">
        <v>563</v>
      </c>
      <c r="C177" s="4" t="s">
        <v>11</v>
      </c>
      <c r="D177" s="57">
        <v>1</v>
      </c>
      <c r="E177" s="412">
        <v>16000</v>
      </c>
      <c r="F177" s="412">
        <f t="shared" si="3"/>
        <v>16000</v>
      </c>
      <c r="G177" s="4" t="s">
        <v>12</v>
      </c>
      <c r="H177" s="4">
        <v>2019</v>
      </c>
      <c r="I177" s="4"/>
    </row>
    <row r="178" spans="1:9" s="448" customFormat="1" ht="36" x14ac:dyDescent="0.25">
      <c r="A178" s="4">
        <v>130</v>
      </c>
      <c r="B178" s="412" t="s">
        <v>2681</v>
      </c>
      <c r="C178" s="4" t="s">
        <v>11</v>
      </c>
      <c r="D178" s="412">
        <v>1</v>
      </c>
      <c r="E178" s="412">
        <v>65834</v>
      </c>
      <c r="F178" s="412">
        <f>D178*E178</f>
        <v>65834</v>
      </c>
      <c r="G178" s="4" t="s">
        <v>106</v>
      </c>
      <c r="H178" s="4">
        <v>2023</v>
      </c>
      <c r="I178" s="4"/>
    </row>
    <row r="179" spans="1:9" s="448" customFormat="1" ht="18" x14ac:dyDescent="0.25">
      <c r="A179" s="4">
        <v>131</v>
      </c>
      <c r="B179" s="412" t="s">
        <v>2477</v>
      </c>
      <c r="C179" s="4" t="s">
        <v>11</v>
      </c>
      <c r="D179" s="412">
        <v>5</v>
      </c>
      <c r="E179" s="412">
        <v>7086.6</v>
      </c>
      <c r="F179" s="412">
        <f>D179*E179</f>
        <v>35433</v>
      </c>
      <c r="G179" s="4" t="s">
        <v>106</v>
      </c>
      <c r="H179" s="4">
        <v>2024</v>
      </c>
      <c r="I179" s="4"/>
    </row>
    <row r="180" spans="1:9" s="448" customFormat="1" ht="24" customHeight="1" thickBot="1" x14ac:dyDescent="0.3">
      <c r="A180" s="275"/>
      <c r="B180" s="276" t="s">
        <v>141</v>
      </c>
      <c r="C180" s="269"/>
      <c r="D180" s="276">
        <f>SUM(D164:D179)</f>
        <v>415</v>
      </c>
      <c r="E180" s="276" t="s">
        <v>142</v>
      </c>
      <c r="F180" s="269">
        <f>SUM(F164:F179)</f>
        <v>29603285</v>
      </c>
      <c r="G180" s="269"/>
      <c r="H180" s="268"/>
      <c r="I180" s="268"/>
    </row>
    <row r="181" spans="1:9" s="448" customFormat="1" ht="24" customHeight="1" x14ac:dyDescent="0.25">
      <c r="B181" s="416"/>
      <c r="C181" s="430"/>
      <c r="D181" s="416"/>
      <c r="E181" s="416"/>
      <c r="F181" s="430"/>
      <c r="G181" s="430"/>
      <c r="H181" s="273"/>
      <c r="I181" s="273"/>
    </row>
    <row r="182" spans="1:9" s="448" customFormat="1" ht="17.25" x14ac:dyDescent="0.3">
      <c r="A182" s="528" t="s">
        <v>1104</v>
      </c>
      <c r="B182" s="528"/>
      <c r="C182" s="528"/>
      <c r="F182" s="241"/>
      <c r="G182" s="408"/>
    </row>
    <row r="183" spans="1:9" s="448" customFormat="1" ht="17.25" x14ac:dyDescent="0.25">
      <c r="A183" s="529" t="s">
        <v>1</v>
      </c>
      <c r="B183" s="529"/>
      <c r="C183" s="529"/>
      <c r="F183" s="408"/>
      <c r="G183" s="408"/>
      <c r="I183" s="430"/>
    </row>
    <row r="184" spans="1:9" s="448" customFormat="1" ht="15.75" thickBot="1" x14ac:dyDescent="0.3">
      <c r="A184" s="408"/>
      <c r="B184" s="408"/>
      <c r="C184" s="408"/>
      <c r="F184" s="408"/>
      <c r="G184" s="408"/>
    </row>
    <row r="185" spans="1:9" s="151" customFormat="1" ht="113.25" customHeight="1" thickBot="1" x14ac:dyDescent="0.3">
      <c r="A185" s="99" t="s">
        <v>3</v>
      </c>
      <c r="B185" s="32" t="s">
        <v>4</v>
      </c>
      <c r="C185" s="33" t="s">
        <v>5</v>
      </c>
      <c r="D185" s="34" t="s">
        <v>6</v>
      </c>
      <c r="E185" s="32" t="s">
        <v>7</v>
      </c>
      <c r="F185" s="32" t="s">
        <v>8</v>
      </c>
      <c r="G185" s="32" t="s">
        <v>9</v>
      </c>
      <c r="H185" s="66" t="s">
        <v>3029</v>
      </c>
      <c r="I185" s="35" t="s">
        <v>10</v>
      </c>
    </row>
    <row r="186" spans="1:9" ht="18" thickBot="1" x14ac:dyDescent="0.3">
      <c r="A186" s="242">
        <v>1</v>
      </c>
      <c r="B186" s="284">
        <v>2</v>
      </c>
      <c r="C186" s="285">
        <v>3</v>
      </c>
      <c r="D186" s="285">
        <v>4</v>
      </c>
      <c r="E186" s="285">
        <v>5</v>
      </c>
      <c r="F186" s="285">
        <v>6</v>
      </c>
      <c r="G186" s="285">
        <v>7</v>
      </c>
      <c r="H186" s="285">
        <v>8</v>
      </c>
      <c r="I186" s="286">
        <v>9</v>
      </c>
    </row>
    <row r="187" spans="1:9" s="448" customFormat="1" ht="33" customHeight="1" x14ac:dyDescent="0.25">
      <c r="A187" s="98">
        <v>132</v>
      </c>
      <c r="B187" s="412" t="s">
        <v>397</v>
      </c>
      <c r="C187" s="4" t="s">
        <v>11</v>
      </c>
      <c r="D187" s="412">
        <v>1</v>
      </c>
      <c r="E187" s="4">
        <v>35235697</v>
      </c>
      <c r="F187" s="4">
        <f>D187*E187</f>
        <v>35235697</v>
      </c>
      <c r="G187" s="4" t="s">
        <v>12</v>
      </c>
      <c r="H187" s="4">
        <v>1990</v>
      </c>
      <c r="I187" s="4"/>
    </row>
    <row r="188" spans="1:9" s="448" customFormat="1" ht="36.75" customHeight="1" x14ac:dyDescent="0.25">
      <c r="A188" s="88">
        <v>133</v>
      </c>
      <c r="B188" s="412" t="s">
        <v>565</v>
      </c>
      <c r="C188" s="4" t="s">
        <v>11</v>
      </c>
      <c r="D188" s="412">
        <v>90</v>
      </c>
      <c r="E188" s="412">
        <v>161</v>
      </c>
      <c r="F188" s="4">
        <f>D188*E188</f>
        <v>14490</v>
      </c>
      <c r="G188" s="4" t="s">
        <v>12</v>
      </c>
      <c r="H188" s="4">
        <v>1990</v>
      </c>
      <c r="I188" s="4"/>
    </row>
    <row r="189" spans="1:9" s="448" customFormat="1" ht="33" customHeight="1" thickBot="1" x14ac:dyDescent="0.3">
      <c r="A189" s="257">
        <v>134</v>
      </c>
      <c r="B189" s="412" t="s">
        <v>566</v>
      </c>
      <c r="C189" s="4" t="s">
        <v>11</v>
      </c>
      <c r="D189" s="412">
        <v>1</v>
      </c>
      <c r="E189" s="412">
        <v>228450</v>
      </c>
      <c r="F189" s="4">
        <f>D189*E189</f>
        <v>228450</v>
      </c>
      <c r="G189" s="4" t="s">
        <v>567</v>
      </c>
      <c r="H189" s="4">
        <v>2012</v>
      </c>
      <c r="I189" s="4"/>
    </row>
    <row r="190" spans="1:9" s="104" customFormat="1" ht="29.25" customHeight="1" thickBot="1" x14ac:dyDescent="0.35">
      <c r="A190" s="22"/>
      <c r="B190" s="269" t="s">
        <v>141</v>
      </c>
      <c r="C190" s="269"/>
      <c r="D190" s="269">
        <f>SUM(D187:D189)</f>
        <v>92</v>
      </c>
      <c r="E190" s="269" t="s">
        <v>142</v>
      </c>
      <c r="F190" s="269">
        <f>SUM(F187:F189)</f>
        <v>35478637</v>
      </c>
      <c r="G190" s="270"/>
      <c r="H190" s="270"/>
      <c r="I190" s="270"/>
    </row>
    <row r="191" spans="1:9" s="104" customFormat="1" ht="20.100000000000001" customHeight="1" x14ac:dyDescent="0.3">
      <c r="A191" s="149"/>
      <c r="B191" s="430"/>
      <c r="C191" s="430"/>
      <c r="D191" s="430"/>
      <c r="E191" s="430"/>
      <c r="F191" s="430"/>
      <c r="G191" s="149"/>
      <c r="H191" s="149"/>
      <c r="I191" s="149"/>
    </row>
    <row r="192" spans="1:9" s="448" customFormat="1" ht="19.5" customHeight="1" x14ac:dyDescent="0.25">
      <c r="B192" s="416"/>
      <c r="C192" s="430"/>
      <c r="D192" s="416"/>
      <c r="E192" s="416"/>
      <c r="F192" s="430"/>
      <c r="G192" s="430"/>
      <c r="H192" s="273"/>
      <c r="I192" s="430"/>
    </row>
    <row r="193" spans="1:9" s="448" customFormat="1" ht="17.25" x14ac:dyDescent="0.3">
      <c r="A193" s="528" t="s">
        <v>1136</v>
      </c>
      <c r="B193" s="528"/>
      <c r="C193" s="528"/>
      <c r="F193" s="241"/>
      <c r="G193" s="408"/>
    </row>
    <row r="194" spans="1:9" s="448" customFormat="1" ht="17.25" x14ac:dyDescent="0.25">
      <c r="A194" s="529" t="s">
        <v>1</v>
      </c>
      <c r="B194" s="529"/>
      <c r="C194" s="529"/>
      <c r="F194" s="408"/>
      <c r="G194" s="408"/>
      <c r="I194" s="430"/>
    </row>
    <row r="195" spans="1:9" s="448" customFormat="1" ht="20.25" thickBot="1" x14ac:dyDescent="0.3">
      <c r="B195" s="416"/>
      <c r="C195" s="430"/>
      <c r="D195" s="416"/>
      <c r="E195" s="416"/>
      <c r="F195" s="430"/>
      <c r="G195" s="430"/>
      <c r="H195" s="273"/>
      <c r="I195" s="273"/>
    </row>
    <row r="196" spans="1:9" s="151" customFormat="1" ht="75.75" thickBot="1" x14ac:dyDescent="0.3">
      <c r="A196" s="99" t="s">
        <v>3</v>
      </c>
      <c r="B196" s="32" t="s">
        <v>4</v>
      </c>
      <c r="C196" s="33" t="s">
        <v>5</v>
      </c>
      <c r="D196" s="34" t="s">
        <v>6</v>
      </c>
      <c r="E196" s="32" t="s">
        <v>7</v>
      </c>
      <c r="F196" s="32" t="s">
        <v>8</v>
      </c>
      <c r="G196" s="32" t="s">
        <v>9</v>
      </c>
      <c r="H196" s="66" t="s">
        <v>3029</v>
      </c>
      <c r="I196" s="35" t="s">
        <v>10</v>
      </c>
    </row>
    <row r="197" spans="1:9" ht="18" thickBot="1" x14ac:dyDescent="0.3">
      <c r="A197" s="242">
        <v>1</v>
      </c>
      <c r="B197" s="243">
        <v>2</v>
      </c>
      <c r="C197" s="244">
        <v>3</v>
      </c>
      <c r="D197" s="244">
        <v>4</v>
      </c>
      <c r="E197" s="244">
        <v>5</v>
      </c>
      <c r="F197" s="244">
        <v>6</v>
      </c>
      <c r="G197" s="244">
        <v>7</v>
      </c>
      <c r="H197" s="244">
        <v>8</v>
      </c>
      <c r="I197" s="245">
        <v>9</v>
      </c>
    </row>
    <row r="198" spans="1:9" s="448" customFormat="1" ht="24.75" customHeight="1" x14ac:dyDescent="0.25">
      <c r="A198" s="23">
        <v>135</v>
      </c>
      <c r="B198" s="23" t="s">
        <v>374</v>
      </c>
      <c r="C198" s="23" t="s">
        <v>11</v>
      </c>
      <c r="D198" s="23">
        <v>4</v>
      </c>
      <c r="E198" s="40">
        <v>6000</v>
      </c>
      <c r="F198" s="40">
        <f t="shared" ref="F198:F209" si="4">D198*E198</f>
        <v>24000</v>
      </c>
      <c r="G198" s="23" t="s">
        <v>12</v>
      </c>
      <c r="H198" s="23">
        <v>2007</v>
      </c>
      <c r="I198" s="23"/>
    </row>
    <row r="199" spans="1:9" s="448" customFormat="1" ht="24.75" customHeight="1" x14ac:dyDescent="0.25">
      <c r="A199" s="4">
        <v>136</v>
      </c>
      <c r="B199" s="4" t="s">
        <v>183</v>
      </c>
      <c r="C199" s="4" t="s">
        <v>11</v>
      </c>
      <c r="D199" s="4">
        <v>2</v>
      </c>
      <c r="E199" s="412">
        <v>8000</v>
      </c>
      <c r="F199" s="412">
        <f t="shared" si="4"/>
        <v>16000</v>
      </c>
      <c r="G199" s="4" t="s">
        <v>12</v>
      </c>
      <c r="H199" s="4">
        <v>2007</v>
      </c>
      <c r="I199" s="4"/>
    </row>
    <row r="200" spans="1:9" s="448" customFormat="1" ht="24.75" customHeight="1" x14ac:dyDescent="0.25">
      <c r="A200" s="23">
        <v>137</v>
      </c>
      <c r="B200" s="4" t="s">
        <v>568</v>
      </c>
      <c r="C200" s="4" t="s">
        <v>11</v>
      </c>
      <c r="D200" s="4">
        <v>2</v>
      </c>
      <c r="E200" s="412">
        <v>9000</v>
      </c>
      <c r="F200" s="412">
        <f t="shared" si="4"/>
        <v>18000</v>
      </c>
      <c r="G200" s="4" t="s">
        <v>12</v>
      </c>
      <c r="H200" s="4">
        <v>2007</v>
      </c>
      <c r="I200" s="4"/>
    </row>
    <row r="201" spans="1:9" s="448" customFormat="1" ht="24.75" customHeight="1" x14ac:dyDescent="0.25">
      <c r="A201" s="4">
        <v>138</v>
      </c>
      <c r="B201" s="4" t="s">
        <v>569</v>
      </c>
      <c r="C201" s="4" t="s">
        <v>11</v>
      </c>
      <c r="D201" s="4">
        <v>2</v>
      </c>
      <c r="E201" s="412">
        <v>15000</v>
      </c>
      <c r="F201" s="412">
        <f t="shared" si="4"/>
        <v>30000</v>
      </c>
      <c r="G201" s="4" t="s">
        <v>12</v>
      </c>
      <c r="H201" s="4">
        <v>2007</v>
      </c>
      <c r="I201" s="4"/>
    </row>
    <row r="202" spans="1:9" s="448" customFormat="1" ht="24.75" customHeight="1" x14ac:dyDescent="0.25">
      <c r="A202" s="23">
        <v>139</v>
      </c>
      <c r="B202" s="4" t="s">
        <v>570</v>
      </c>
      <c r="C202" s="4" t="s">
        <v>11</v>
      </c>
      <c r="D202" s="4">
        <v>6</v>
      </c>
      <c r="E202" s="412">
        <v>5000</v>
      </c>
      <c r="F202" s="412">
        <f t="shared" si="4"/>
        <v>30000</v>
      </c>
      <c r="G202" s="4" t="s">
        <v>12</v>
      </c>
      <c r="H202" s="4">
        <v>2018</v>
      </c>
      <c r="I202" s="4"/>
    </row>
    <row r="203" spans="1:9" s="448" customFormat="1" ht="24.75" customHeight="1" x14ac:dyDescent="0.25">
      <c r="A203" s="4">
        <v>140</v>
      </c>
      <c r="B203" s="4" t="s">
        <v>505</v>
      </c>
      <c r="C203" s="4" t="s">
        <v>11</v>
      </c>
      <c r="D203" s="4">
        <v>1</v>
      </c>
      <c r="E203" s="412">
        <v>2000</v>
      </c>
      <c r="F203" s="412">
        <f t="shared" si="4"/>
        <v>2000</v>
      </c>
      <c r="G203" s="4" t="s">
        <v>12</v>
      </c>
      <c r="H203" s="4">
        <v>1973</v>
      </c>
      <c r="I203" s="4"/>
    </row>
    <row r="204" spans="1:9" s="448" customFormat="1" ht="24.75" customHeight="1" x14ac:dyDescent="0.25">
      <c r="A204" s="23">
        <v>141</v>
      </c>
      <c r="B204" s="4" t="s">
        <v>302</v>
      </c>
      <c r="C204" s="4" t="s">
        <v>11</v>
      </c>
      <c r="D204" s="4">
        <v>2</v>
      </c>
      <c r="E204" s="412">
        <v>6000</v>
      </c>
      <c r="F204" s="412">
        <f t="shared" si="4"/>
        <v>12000</v>
      </c>
      <c r="G204" s="4" t="s">
        <v>12</v>
      </c>
      <c r="H204" s="4">
        <v>2018</v>
      </c>
      <c r="I204" s="4"/>
    </row>
    <row r="205" spans="1:9" s="448" customFormat="1" ht="24.75" customHeight="1" x14ac:dyDescent="0.25">
      <c r="A205" s="4">
        <v>142</v>
      </c>
      <c r="B205" s="4" t="s">
        <v>571</v>
      </c>
      <c r="C205" s="4" t="s">
        <v>11</v>
      </c>
      <c r="D205" s="4">
        <v>11</v>
      </c>
      <c r="E205" s="412">
        <v>4000</v>
      </c>
      <c r="F205" s="412">
        <f t="shared" si="4"/>
        <v>44000</v>
      </c>
      <c r="G205" s="4" t="s">
        <v>12</v>
      </c>
      <c r="H205" s="4">
        <v>2021</v>
      </c>
      <c r="I205" s="4"/>
    </row>
    <row r="206" spans="1:9" s="448" customFormat="1" ht="24.75" customHeight="1" x14ac:dyDescent="0.25">
      <c r="A206" s="23">
        <v>143</v>
      </c>
      <c r="B206" s="4" t="s">
        <v>572</v>
      </c>
      <c r="C206" s="4" t="s">
        <v>11</v>
      </c>
      <c r="D206" s="4">
        <v>4</v>
      </c>
      <c r="E206" s="412">
        <v>4500</v>
      </c>
      <c r="F206" s="412">
        <f t="shared" si="4"/>
        <v>18000</v>
      </c>
      <c r="G206" s="4" t="s">
        <v>12</v>
      </c>
      <c r="H206" s="4">
        <v>2009</v>
      </c>
      <c r="I206" s="4"/>
    </row>
    <row r="207" spans="1:9" s="448" customFormat="1" ht="24.75" customHeight="1" x14ac:dyDescent="0.25">
      <c r="A207" s="4">
        <v>144</v>
      </c>
      <c r="B207" s="4" t="s">
        <v>573</v>
      </c>
      <c r="C207" s="4" t="s">
        <v>11</v>
      </c>
      <c r="D207" s="4">
        <v>18</v>
      </c>
      <c r="E207" s="412">
        <v>5500</v>
      </c>
      <c r="F207" s="412">
        <f t="shared" si="4"/>
        <v>99000</v>
      </c>
      <c r="G207" s="4" t="s">
        <v>12</v>
      </c>
      <c r="H207" s="4">
        <v>1997</v>
      </c>
      <c r="I207" s="4"/>
    </row>
    <row r="208" spans="1:9" s="448" customFormat="1" ht="24.75" customHeight="1" x14ac:dyDescent="0.25">
      <c r="A208" s="23">
        <v>145</v>
      </c>
      <c r="B208" s="4" t="s">
        <v>574</v>
      </c>
      <c r="C208" s="4" t="s">
        <v>11</v>
      </c>
      <c r="D208" s="4">
        <v>2</v>
      </c>
      <c r="E208" s="4">
        <v>15000</v>
      </c>
      <c r="F208" s="412">
        <f t="shared" si="4"/>
        <v>30000</v>
      </c>
      <c r="G208" s="4" t="s">
        <v>12</v>
      </c>
      <c r="H208" s="4">
        <v>1997</v>
      </c>
      <c r="I208" s="4"/>
    </row>
    <row r="209" spans="1:9" s="448" customFormat="1" ht="24.75" customHeight="1" thickBot="1" x14ac:dyDescent="0.3">
      <c r="A209" s="4">
        <v>146</v>
      </c>
      <c r="B209" s="4" t="s">
        <v>575</v>
      </c>
      <c r="C209" s="4" t="s">
        <v>11</v>
      </c>
      <c r="D209" s="4">
        <v>6</v>
      </c>
      <c r="E209" s="4">
        <v>4500</v>
      </c>
      <c r="F209" s="412">
        <f t="shared" si="4"/>
        <v>27000</v>
      </c>
      <c r="G209" s="4" t="s">
        <v>12</v>
      </c>
      <c r="H209" s="4">
        <v>2018</v>
      </c>
      <c r="I209" s="4"/>
    </row>
    <row r="210" spans="1:9" s="448" customFormat="1" ht="33.75" customHeight="1" thickBot="1" x14ac:dyDescent="0.3">
      <c r="A210" s="262"/>
      <c r="B210" s="171" t="s">
        <v>141</v>
      </c>
      <c r="C210" s="21"/>
      <c r="D210" s="171">
        <f>SUM(D198:D209)</f>
        <v>60</v>
      </c>
      <c r="E210" s="171" t="s">
        <v>142</v>
      </c>
      <c r="F210" s="21">
        <f>SUM(F198:F209)</f>
        <v>350000</v>
      </c>
      <c r="G210" s="21"/>
      <c r="H210" s="36"/>
      <c r="I210" s="36"/>
    </row>
    <row r="211" spans="1:9" s="448" customFormat="1" ht="33.75" customHeight="1" x14ac:dyDescent="0.25">
      <c r="B211" s="416"/>
      <c r="C211" s="430"/>
      <c r="D211" s="416"/>
      <c r="E211" s="416"/>
      <c r="F211" s="430"/>
      <c r="G211" s="430"/>
      <c r="H211" s="273"/>
      <c r="I211" s="273"/>
    </row>
    <row r="212" spans="1:9" s="448" customFormat="1" ht="17.25" x14ac:dyDescent="0.3">
      <c r="A212" s="528" t="s">
        <v>1191</v>
      </c>
      <c r="B212" s="528"/>
      <c r="C212" s="528"/>
      <c r="F212" s="241"/>
      <c r="G212" s="408"/>
      <c r="I212" s="93"/>
    </row>
    <row r="213" spans="1:9" s="448" customFormat="1" ht="17.25" x14ac:dyDescent="0.25">
      <c r="A213" s="529" t="s">
        <v>1</v>
      </c>
      <c r="B213" s="529"/>
      <c r="C213" s="529"/>
      <c r="F213" s="408"/>
      <c r="G213" s="408"/>
      <c r="I213" s="430"/>
    </row>
    <row r="214" spans="1:9" s="448" customFormat="1" ht="15.75" thickBot="1" x14ac:dyDescent="0.3">
      <c r="A214" s="408"/>
      <c r="B214" s="408"/>
      <c r="C214" s="408"/>
      <c r="F214" s="408"/>
      <c r="G214" s="408"/>
      <c r="I214" s="93"/>
    </row>
    <row r="215" spans="1:9" s="151" customFormat="1" ht="113.25" customHeight="1" thickBot="1" x14ac:dyDescent="0.3">
      <c r="A215" s="99" t="s">
        <v>3</v>
      </c>
      <c r="B215" s="32" t="s">
        <v>4</v>
      </c>
      <c r="C215" s="33" t="s">
        <v>5</v>
      </c>
      <c r="D215" s="34" t="s">
        <v>6</v>
      </c>
      <c r="E215" s="32" t="s">
        <v>7</v>
      </c>
      <c r="F215" s="32" t="s">
        <v>8</v>
      </c>
      <c r="G215" s="32" t="s">
        <v>9</v>
      </c>
      <c r="H215" s="66" t="s">
        <v>3029</v>
      </c>
      <c r="I215" s="137" t="s">
        <v>10</v>
      </c>
    </row>
    <row r="216" spans="1:9" ht="18" thickBot="1" x14ac:dyDescent="0.3">
      <c r="A216" s="242">
        <v>1</v>
      </c>
      <c r="B216" s="243">
        <v>2</v>
      </c>
      <c r="C216" s="244">
        <v>3</v>
      </c>
      <c r="D216" s="244">
        <v>4</v>
      </c>
      <c r="E216" s="244">
        <v>5</v>
      </c>
      <c r="F216" s="244">
        <v>6</v>
      </c>
      <c r="G216" s="244">
        <v>7</v>
      </c>
      <c r="H216" s="244">
        <v>8</v>
      </c>
      <c r="I216" s="245">
        <v>9</v>
      </c>
    </row>
    <row r="217" spans="1:9" s="448" customFormat="1" ht="48.75" customHeight="1" thickBot="1" x14ac:dyDescent="0.3">
      <c r="A217" s="279">
        <v>147</v>
      </c>
      <c r="B217" s="97" t="s">
        <v>397</v>
      </c>
      <c r="C217" s="39" t="s">
        <v>11</v>
      </c>
      <c r="D217" s="97">
        <v>1</v>
      </c>
      <c r="E217" s="39">
        <v>44072587</v>
      </c>
      <c r="F217" s="39">
        <f>D217*E217</f>
        <v>44072587</v>
      </c>
      <c r="G217" s="39" t="s">
        <v>12</v>
      </c>
      <c r="H217" s="97">
        <v>1978</v>
      </c>
      <c r="I217" s="97" t="s">
        <v>1192</v>
      </c>
    </row>
    <row r="218" spans="1:9" s="104" customFormat="1" ht="20.100000000000001" customHeight="1" thickBot="1" x14ac:dyDescent="0.35">
      <c r="A218" s="22"/>
      <c r="B218" s="21" t="s">
        <v>141</v>
      </c>
      <c r="C218" s="21"/>
      <c r="D218" s="21">
        <f>SUM(D217:D217)</f>
        <v>1</v>
      </c>
      <c r="E218" s="21" t="s">
        <v>142</v>
      </c>
      <c r="F218" s="21">
        <f>SUM(F217:F217)</f>
        <v>44072587</v>
      </c>
      <c r="G218" s="22"/>
      <c r="H218" s="22"/>
      <c r="I218" s="43"/>
    </row>
    <row r="219" spans="1:9" s="104" customFormat="1" ht="20.100000000000001" customHeight="1" x14ac:dyDescent="0.3">
      <c r="A219" s="149"/>
      <c r="B219" s="430"/>
      <c r="C219" s="430"/>
      <c r="D219" s="430"/>
      <c r="E219" s="430"/>
      <c r="F219" s="430"/>
      <c r="G219" s="149"/>
      <c r="H219" s="149"/>
      <c r="I219" s="178"/>
    </row>
    <row r="220" spans="1:9" s="448" customFormat="1" ht="17.25" x14ac:dyDescent="0.3">
      <c r="B220" s="418"/>
      <c r="C220" s="418"/>
      <c r="D220" s="418"/>
      <c r="E220" s="418"/>
      <c r="H220" s="211"/>
    </row>
    <row r="221" spans="1:9" s="448" customFormat="1" ht="25.5" customHeight="1" x14ac:dyDescent="0.3">
      <c r="A221" s="528" t="s">
        <v>1277</v>
      </c>
      <c r="B221" s="528"/>
      <c r="C221" s="528"/>
      <c r="F221" s="241"/>
      <c r="G221" s="408"/>
      <c r="H221" s="408"/>
      <c r="I221" s="430"/>
    </row>
    <row r="222" spans="1:9" s="448" customFormat="1" ht="25.5" customHeight="1" thickBot="1" x14ac:dyDescent="0.3">
      <c r="A222" s="529" t="s">
        <v>1</v>
      </c>
      <c r="B222" s="529"/>
      <c r="C222" s="529"/>
      <c r="F222" s="408"/>
      <c r="G222" s="408"/>
      <c r="H222" s="408"/>
    </row>
    <row r="223" spans="1:9" s="151" customFormat="1" ht="113.25" customHeight="1" thickBot="1" x14ac:dyDescent="0.3">
      <c r="A223" s="99" t="s">
        <v>3</v>
      </c>
      <c r="B223" s="32" t="s">
        <v>4</v>
      </c>
      <c r="C223" s="33" t="s">
        <v>5</v>
      </c>
      <c r="D223" s="172" t="s">
        <v>6</v>
      </c>
      <c r="E223" s="32" t="s">
        <v>7</v>
      </c>
      <c r="F223" s="32" t="s">
        <v>8</v>
      </c>
      <c r="G223" s="32" t="s">
        <v>9</v>
      </c>
      <c r="H223" s="66" t="s">
        <v>3029</v>
      </c>
      <c r="I223" s="137" t="s">
        <v>10</v>
      </c>
    </row>
    <row r="224" spans="1:9" ht="18" thickBot="1" x14ac:dyDescent="0.3">
      <c r="A224" s="242">
        <v>1</v>
      </c>
      <c r="B224" s="243">
        <v>2</v>
      </c>
      <c r="C224" s="244">
        <v>3</v>
      </c>
      <c r="D224" s="244">
        <v>4</v>
      </c>
      <c r="E224" s="244">
        <v>5</v>
      </c>
      <c r="F224" s="244">
        <v>6</v>
      </c>
      <c r="G224" s="244">
        <v>7</v>
      </c>
      <c r="H224" s="244">
        <v>8</v>
      </c>
      <c r="I224" s="245">
        <v>9</v>
      </c>
    </row>
    <row r="225" spans="1:9" s="448" customFormat="1" ht="18.75" customHeight="1" x14ac:dyDescent="0.25">
      <c r="A225" s="23">
        <v>148</v>
      </c>
      <c r="B225" s="23" t="s">
        <v>524</v>
      </c>
      <c r="C225" s="23" t="s">
        <v>11</v>
      </c>
      <c r="D225" s="40">
        <v>1</v>
      </c>
      <c r="E225" s="40">
        <v>39082625</v>
      </c>
      <c r="F225" s="40">
        <f t="shared" ref="F225:F244" si="5">D225*E225</f>
        <v>39082625</v>
      </c>
      <c r="G225" s="23" t="s">
        <v>12</v>
      </c>
      <c r="H225" s="23">
        <v>1989</v>
      </c>
      <c r="I225" s="23"/>
    </row>
    <row r="226" spans="1:9" s="448" customFormat="1" ht="33" customHeight="1" x14ac:dyDescent="0.25">
      <c r="A226" s="4">
        <v>149</v>
      </c>
      <c r="B226" s="4" t="s">
        <v>576</v>
      </c>
      <c r="C226" s="4" t="s">
        <v>11</v>
      </c>
      <c r="D226" s="412">
        <v>1</v>
      </c>
      <c r="E226" s="412">
        <v>124000</v>
      </c>
      <c r="F226" s="412">
        <f t="shared" si="5"/>
        <v>124000</v>
      </c>
      <c r="G226" s="4" t="s">
        <v>12</v>
      </c>
      <c r="H226" s="4">
        <v>2015</v>
      </c>
      <c r="I226" s="412" t="s">
        <v>1516</v>
      </c>
    </row>
    <row r="227" spans="1:9" s="448" customFormat="1" ht="23.25" customHeight="1" x14ac:dyDescent="0.25">
      <c r="A227" s="23">
        <v>150</v>
      </c>
      <c r="B227" s="4" t="s">
        <v>566</v>
      </c>
      <c r="C227" s="4" t="s">
        <v>11</v>
      </c>
      <c r="D227" s="412">
        <v>1</v>
      </c>
      <c r="E227" s="412">
        <v>139000</v>
      </c>
      <c r="F227" s="412">
        <f t="shared" si="5"/>
        <v>139000</v>
      </c>
      <c r="G227" s="4" t="s">
        <v>12</v>
      </c>
      <c r="H227" s="4">
        <v>2014</v>
      </c>
      <c r="I227" s="4"/>
    </row>
    <row r="228" spans="1:9" s="448" customFormat="1" ht="23.25" customHeight="1" x14ac:dyDescent="0.25">
      <c r="A228" s="4">
        <v>151</v>
      </c>
      <c r="B228" s="4" t="s">
        <v>577</v>
      </c>
      <c r="C228" s="4" t="s">
        <v>11</v>
      </c>
      <c r="D228" s="412">
        <v>300</v>
      </c>
      <c r="E228" s="412">
        <v>4584</v>
      </c>
      <c r="F228" s="412">
        <f t="shared" si="5"/>
        <v>1375200</v>
      </c>
      <c r="G228" s="4" t="s">
        <v>12</v>
      </c>
      <c r="H228" s="4">
        <v>1989</v>
      </c>
      <c r="I228" s="4"/>
    </row>
    <row r="229" spans="1:9" s="448" customFormat="1" ht="17.25" customHeight="1" x14ac:dyDescent="0.25">
      <c r="A229" s="23">
        <v>152</v>
      </c>
      <c r="B229" s="4" t="s">
        <v>578</v>
      </c>
      <c r="C229" s="4" t="s">
        <v>11</v>
      </c>
      <c r="D229" s="412">
        <v>1</v>
      </c>
      <c r="E229" s="412">
        <v>20000</v>
      </c>
      <c r="F229" s="412">
        <f t="shared" si="5"/>
        <v>20000</v>
      </c>
      <c r="G229" s="4" t="s">
        <v>12</v>
      </c>
      <c r="H229" s="4">
        <v>2013</v>
      </c>
      <c r="I229" s="4"/>
    </row>
    <row r="230" spans="1:9" s="448" customFormat="1" ht="15" customHeight="1" x14ac:dyDescent="0.25">
      <c r="A230" s="4">
        <v>153</v>
      </c>
      <c r="B230" s="4" t="s">
        <v>279</v>
      </c>
      <c r="C230" s="4" t="s">
        <v>11</v>
      </c>
      <c r="D230" s="412">
        <v>12</v>
      </c>
      <c r="E230" s="412">
        <v>14000</v>
      </c>
      <c r="F230" s="412">
        <f t="shared" si="5"/>
        <v>168000</v>
      </c>
      <c r="G230" s="4" t="s">
        <v>12</v>
      </c>
      <c r="H230" s="4">
        <v>2013</v>
      </c>
      <c r="I230" s="4"/>
    </row>
    <row r="231" spans="1:9" s="448" customFormat="1" ht="15.75" customHeight="1" x14ac:dyDescent="0.25">
      <c r="A231" s="23">
        <v>154</v>
      </c>
      <c r="B231" s="4" t="s">
        <v>579</v>
      </c>
      <c r="C231" s="4" t="s">
        <v>11</v>
      </c>
      <c r="D231" s="412">
        <v>1</v>
      </c>
      <c r="E231" s="412">
        <v>14800</v>
      </c>
      <c r="F231" s="412">
        <f t="shared" si="5"/>
        <v>14800</v>
      </c>
      <c r="G231" s="4" t="s">
        <v>12</v>
      </c>
      <c r="H231" s="4">
        <v>2020</v>
      </c>
      <c r="I231" s="4"/>
    </row>
    <row r="232" spans="1:9" s="448" customFormat="1" ht="23.25" customHeight="1" x14ac:dyDescent="0.25">
      <c r="A232" s="4">
        <v>155</v>
      </c>
      <c r="B232" s="4" t="s">
        <v>580</v>
      </c>
      <c r="C232" s="4" t="s">
        <v>11</v>
      </c>
      <c r="D232" s="412">
        <v>1</v>
      </c>
      <c r="E232" s="412">
        <v>13000</v>
      </c>
      <c r="F232" s="412">
        <f t="shared" si="5"/>
        <v>13000</v>
      </c>
      <c r="G232" s="4" t="s">
        <v>12</v>
      </c>
      <c r="H232" s="4">
        <v>2014</v>
      </c>
      <c r="I232" s="4"/>
    </row>
    <row r="233" spans="1:9" s="448" customFormat="1" ht="23.25" customHeight="1" x14ac:dyDescent="0.25">
      <c r="A233" s="23">
        <v>156</v>
      </c>
      <c r="B233" s="4" t="s">
        <v>581</v>
      </c>
      <c r="C233" s="4" t="s">
        <v>11</v>
      </c>
      <c r="D233" s="412">
        <v>1</v>
      </c>
      <c r="E233" s="412">
        <v>6000</v>
      </c>
      <c r="F233" s="412">
        <f t="shared" si="5"/>
        <v>6000</v>
      </c>
      <c r="G233" s="4" t="s">
        <v>12</v>
      </c>
      <c r="H233" s="4">
        <v>2014</v>
      </c>
      <c r="I233" s="4"/>
    </row>
    <row r="234" spans="1:9" s="448" customFormat="1" ht="23.25" customHeight="1" x14ac:dyDescent="0.25">
      <c r="A234" s="4">
        <v>157</v>
      </c>
      <c r="B234" s="4" t="s">
        <v>578</v>
      </c>
      <c r="C234" s="4" t="s">
        <v>11</v>
      </c>
      <c r="D234" s="412">
        <v>1</v>
      </c>
      <c r="E234" s="412">
        <v>15000</v>
      </c>
      <c r="F234" s="412">
        <f t="shared" si="5"/>
        <v>15000</v>
      </c>
      <c r="G234" s="4" t="s">
        <v>12</v>
      </c>
      <c r="H234" s="4">
        <v>2018</v>
      </c>
      <c r="I234" s="4"/>
    </row>
    <row r="235" spans="1:9" s="448" customFormat="1" ht="23.25" customHeight="1" x14ac:dyDescent="0.25">
      <c r="A235" s="23">
        <v>158</v>
      </c>
      <c r="B235" s="4" t="s">
        <v>582</v>
      </c>
      <c r="C235" s="4" t="s">
        <v>11</v>
      </c>
      <c r="D235" s="412">
        <v>1</v>
      </c>
      <c r="E235" s="412">
        <v>46000</v>
      </c>
      <c r="F235" s="412">
        <f t="shared" si="5"/>
        <v>46000</v>
      </c>
      <c r="G235" s="4" t="s">
        <v>12</v>
      </c>
      <c r="H235" s="4">
        <v>2014</v>
      </c>
      <c r="I235" s="4"/>
    </row>
    <row r="236" spans="1:9" s="448" customFormat="1" ht="23.25" customHeight="1" x14ac:dyDescent="0.25">
      <c r="A236" s="4">
        <v>159</v>
      </c>
      <c r="B236" s="4" t="s">
        <v>583</v>
      </c>
      <c r="C236" s="4" t="s">
        <v>11</v>
      </c>
      <c r="D236" s="412">
        <v>1</v>
      </c>
      <c r="E236" s="412">
        <v>105000</v>
      </c>
      <c r="F236" s="412">
        <f t="shared" si="5"/>
        <v>105000</v>
      </c>
      <c r="G236" s="4" t="s">
        <v>12</v>
      </c>
      <c r="H236" s="4">
        <v>2018</v>
      </c>
      <c r="I236" s="4"/>
    </row>
    <row r="237" spans="1:9" s="448" customFormat="1" ht="23.25" customHeight="1" x14ac:dyDescent="0.25">
      <c r="A237" s="23">
        <v>160</v>
      </c>
      <c r="B237" s="4" t="s">
        <v>303</v>
      </c>
      <c r="C237" s="4" t="s">
        <v>11</v>
      </c>
      <c r="D237" s="412">
        <v>8</v>
      </c>
      <c r="E237" s="412">
        <v>7182</v>
      </c>
      <c r="F237" s="412">
        <f t="shared" si="5"/>
        <v>57456</v>
      </c>
      <c r="G237" s="4" t="s">
        <v>12</v>
      </c>
      <c r="H237" s="4">
        <v>2018</v>
      </c>
      <c r="I237" s="4"/>
    </row>
    <row r="238" spans="1:9" s="448" customFormat="1" ht="23.25" customHeight="1" x14ac:dyDescent="0.25">
      <c r="A238" s="4">
        <v>161</v>
      </c>
      <c r="B238" s="4" t="s">
        <v>584</v>
      </c>
      <c r="C238" s="4" t="s">
        <v>11</v>
      </c>
      <c r="D238" s="412">
        <v>1</v>
      </c>
      <c r="E238" s="412">
        <v>96000</v>
      </c>
      <c r="F238" s="412">
        <f t="shared" si="5"/>
        <v>96000</v>
      </c>
      <c r="G238" s="4" t="s">
        <v>12</v>
      </c>
      <c r="H238" s="4">
        <v>2021</v>
      </c>
      <c r="I238" s="4"/>
    </row>
    <row r="239" spans="1:9" s="448" customFormat="1" ht="23.25" customHeight="1" x14ac:dyDescent="0.25">
      <c r="A239" s="23">
        <v>162</v>
      </c>
      <c r="B239" s="4" t="s">
        <v>585</v>
      </c>
      <c r="C239" s="4" t="s">
        <v>11</v>
      </c>
      <c r="D239" s="412">
        <v>1</v>
      </c>
      <c r="E239" s="412">
        <v>65000</v>
      </c>
      <c r="F239" s="412">
        <f t="shared" si="5"/>
        <v>65000</v>
      </c>
      <c r="G239" s="4" t="s">
        <v>12</v>
      </c>
      <c r="H239" s="4">
        <v>2020</v>
      </c>
      <c r="I239" s="4"/>
    </row>
    <row r="240" spans="1:9" s="448" customFormat="1" ht="36.75" customHeight="1" x14ac:dyDescent="0.25">
      <c r="A240" s="4">
        <v>163</v>
      </c>
      <c r="B240" s="412" t="s">
        <v>586</v>
      </c>
      <c r="C240" s="4" t="s">
        <v>11</v>
      </c>
      <c r="D240" s="412">
        <v>1</v>
      </c>
      <c r="E240" s="412">
        <v>444000</v>
      </c>
      <c r="F240" s="412">
        <f t="shared" si="5"/>
        <v>444000</v>
      </c>
      <c r="G240" s="4" t="s">
        <v>12</v>
      </c>
      <c r="H240" s="4">
        <v>2018</v>
      </c>
      <c r="I240" s="412" t="s">
        <v>1514</v>
      </c>
    </row>
    <row r="241" spans="1:9" s="448" customFormat="1" ht="90" x14ac:dyDescent="0.25">
      <c r="A241" s="23">
        <v>164</v>
      </c>
      <c r="B241" s="4" t="s">
        <v>587</v>
      </c>
      <c r="C241" s="4" t="s">
        <v>11</v>
      </c>
      <c r="D241" s="412">
        <v>1</v>
      </c>
      <c r="E241" s="412">
        <v>280000</v>
      </c>
      <c r="F241" s="412">
        <f t="shared" si="5"/>
        <v>280000</v>
      </c>
      <c r="G241" s="4" t="s">
        <v>12</v>
      </c>
      <c r="H241" s="4">
        <v>2021</v>
      </c>
      <c r="I241" s="412" t="s">
        <v>1515</v>
      </c>
    </row>
    <row r="242" spans="1:9" s="448" customFormat="1" ht="24" customHeight="1" x14ac:dyDescent="0.25">
      <c r="A242" s="4">
        <v>165</v>
      </c>
      <c r="B242" s="4" t="s">
        <v>506</v>
      </c>
      <c r="C242" s="4" t="s">
        <v>11</v>
      </c>
      <c r="D242" s="412">
        <v>1</v>
      </c>
      <c r="E242" s="412">
        <v>17000</v>
      </c>
      <c r="F242" s="412">
        <f t="shared" si="5"/>
        <v>17000</v>
      </c>
      <c r="G242" s="4" t="s">
        <v>12</v>
      </c>
      <c r="H242" s="4">
        <v>2018</v>
      </c>
      <c r="I242" s="4"/>
    </row>
    <row r="243" spans="1:9" s="448" customFormat="1" ht="26.25" customHeight="1" x14ac:dyDescent="0.25">
      <c r="A243" s="23">
        <v>166</v>
      </c>
      <c r="B243" s="4" t="s">
        <v>36</v>
      </c>
      <c r="C243" s="4" t="s">
        <v>11</v>
      </c>
      <c r="D243" s="412">
        <v>20</v>
      </c>
      <c r="E243" s="412">
        <v>8100</v>
      </c>
      <c r="F243" s="412">
        <f t="shared" si="5"/>
        <v>162000</v>
      </c>
      <c r="G243" s="4" t="s">
        <v>12</v>
      </c>
      <c r="H243" s="4">
        <v>2020</v>
      </c>
      <c r="I243" s="4"/>
    </row>
    <row r="244" spans="1:9" s="448" customFormat="1" ht="26.25" customHeight="1" x14ac:dyDescent="0.25">
      <c r="A244" s="4">
        <v>167</v>
      </c>
      <c r="B244" s="4" t="s">
        <v>2477</v>
      </c>
      <c r="C244" s="4" t="s">
        <v>11</v>
      </c>
      <c r="D244" s="412">
        <v>5</v>
      </c>
      <c r="E244" s="412">
        <v>7086.6</v>
      </c>
      <c r="F244" s="412">
        <f t="shared" si="5"/>
        <v>35433</v>
      </c>
      <c r="G244" s="4" t="s">
        <v>106</v>
      </c>
      <c r="H244" s="4">
        <v>2024</v>
      </c>
      <c r="I244" s="4"/>
    </row>
    <row r="245" spans="1:9" s="104" customFormat="1" ht="20.100000000000001" customHeight="1" x14ac:dyDescent="0.3">
      <c r="A245" s="79"/>
      <c r="B245" s="100" t="s">
        <v>141</v>
      </c>
      <c r="C245" s="100"/>
      <c r="D245" s="100">
        <f>SUM(D225:D244)</f>
        <v>360</v>
      </c>
      <c r="E245" s="100" t="s">
        <v>142</v>
      </c>
      <c r="F245" s="100">
        <f>SUM(F225:F244)</f>
        <v>42265514</v>
      </c>
      <c r="G245" s="79"/>
      <c r="H245" s="79"/>
      <c r="I245" s="142"/>
    </row>
    <row r="246" spans="1:9" s="104" customFormat="1" ht="21.75" customHeight="1" x14ac:dyDescent="0.3">
      <c r="A246" s="149"/>
      <c r="B246" s="430"/>
      <c r="C246" s="430"/>
      <c r="D246" s="430"/>
      <c r="E246" s="430"/>
      <c r="F246" s="430"/>
      <c r="G246" s="149"/>
      <c r="H246" s="149"/>
      <c r="I246" s="178"/>
    </row>
    <row r="247" spans="1:9" s="448" customFormat="1" ht="17.25" x14ac:dyDescent="0.3">
      <c r="A247" s="528" t="s">
        <v>1314</v>
      </c>
      <c r="B247" s="528"/>
      <c r="C247" s="528"/>
      <c r="F247" s="241"/>
      <c r="G247" s="408"/>
      <c r="H247" s="408"/>
    </row>
    <row r="248" spans="1:9" s="448" customFormat="1" ht="15" customHeight="1" x14ac:dyDescent="0.25">
      <c r="A248" s="529" t="s">
        <v>1</v>
      </c>
      <c r="B248" s="529"/>
      <c r="C248" s="529"/>
      <c r="F248" s="408"/>
      <c r="G248" s="408"/>
      <c r="H248" s="408"/>
      <c r="I248" s="430"/>
    </row>
    <row r="249" spans="1:9" s="448" customFormat="1" ht="15" customHeight="1" thickBot="1" x14ac:dyDescent="0.3">
      <c r="A249" s="408"/>
      <c r="B249" s="408"/>
      <c r="C249" s="408"/>
      <c r="F249" s="408"/>
      <c r="G249" s="408"/>
      <c r="H249" s="408"/>
    </row>
    <row r="250" spans="1:9" s="151" customFormat="1" ht="95.25" customHeight="1" thickBot="1" x14ac:dyDescent="0.3">
      <c r="A250" s="99" t="s">
        <v>3</v>
      </c>
      <c r="B250" s="32" t="s">
        <v>4</v>
      </c>
      <c r="C250" s="33" t="s">
        <v>5</v>
      </c>
      <c r="D250" s="34" t="s">
        <v>6</v>
      </c>
      <c r="E250" s="32" t="s">
        <v>7</v>
      </c>
      <c r="F250" s="32" t="s">
        <v>8</v>
      </c>
      <c r="G250" s="32" t="s">
        <v>9</v>
      </c>
      <c r="H250" s="66" t="s">
        <v>3029</v>
      </c>
      <c r="I250" s="35" t="s">
        <v>10</v>
      </c>
    </row>
    <row r="251" spans="1:9" ht="18" thickBot="1" x14ac:dyDescent="0.3">
      <c r="A251" s="242">
        <v>1</v>
      </c>
      <c r="B251" s="243">
        <v>2</v>
      </c>
      <c r="C251" s="244">
        <v>3</v>
      </c>
      <c r="D251" s="244">
        <v>4</v>
      </c>
      <c r="E251" s="244">
        <v>5</v>
      </c>
      <c r="F251" s="244">
        <v>6</v>
      </c>
      <c r="G251" s="244">
        <v>7</v>
      </c>
      <c r="H251" s="244">
        <v>8</v>
      </c>
      <c r="I251" s="245">
        <v>9</v>
      </c>
    </row>
    <row r="252" spans="1:9" s="448" customFormat="1" ht="23.25" customHeight="1" x14ac:dyDescent="0.25">
      <c r="A252" s="23">
        <v>168</v>
      </c>
      <c r="B252" s="23" t="s">
        <v>588</v>
      </c>
      <c r="C252" s="23" t="s">
        <v>11</v>
      </c>
      <c r="D252" s="23">
        <v>1</v>
      </c>
      <c r="E252" s="40">
        <v>21676690</v>
      </c>
      <c r="F252" s="40">
        <f t="shared" ref="F252:F266" si="6">D252*E252</f>
        <v>21676690</v>
      </c>
      <c r="G252" s="23" t="s">
        <v>12</v>
      </c>
      <c r="H252" s="23">
        <v>1941</v>
      </c>
      <c r="I252" s="23"/>
    </row>
    <row r="253" spans="1:9" s="448" customFormat="1" ht="23.25" customHeight="1" x14ac:dyDescent="0.25">
      <c r="A253" s="23">
        <v>169</v>
      </c>
      <c r="B253" s="4" t="s">
        <v>498</v>
      </c>
      <c r="C253" s="4" t="s">
        <v>11</v>
      </c>
      <c r="D253" s="4">
        <v>172</v>
      </c>
      <c r="E253" s="412">
        <v>500</v>
      </c>
      <c r="F253" s="412">
        <f t="shared" si="6"/>
        <v>86000</v>
      </c>
      <c r="G253" s="4" t="s">
        <v>12</v>
      </c>
      <c r="H253" s="144">
        <v>2006</v>
      </c>
      <c r="I253" s="4"/>
    </row>
    <row r="254" spans="1:9" s="448" customFormat="1" ht="23.25" customHeight="1" x14ac:dyDescent="0.25">
      <c r="A254" s="23">
        <v>170</v>
      </c>
      <c r="B254" s="4" t="s">
        <v>589</v>
      </c>
      <c r="C254" s="4" t="s">
        <v>11</v>
      </c>
      <c r="D254" s="4">
        <v>1</v>
      </c>
      <c r="E254" s="412">
        <v>33000</v>
      </c>
      <c r="F254" s="412">
        <f t="shared" si="6"/>
        <v>33000</v>
      </c>
      <c r="G254" s="4" t="s">
        <v>12</v>
      </c>
      <c r="H254" s="4">
        <v>1985</v>
      </c>
      <c r="I254" s="4"/>
    </row>
    <row r="255" spans="1:9" s="448" customFormat="1" ht="23.25" customHeight="1" x14ac:dyDescent="0.25">
      <c r="A255" s="23">
        <v>171</v>
      </c>
      <c r="B255" s="4" t="s">
        <v>590</v>
      </c>
      <c r="C255" s="4" t="s">
        <v>11</v>
      </c>
      <c r="D255" s="4">
        <v>1</v>
      </c>
      <c r="E255" s="4">
        <v>35220</v>
      </c>
      <c r="F255" s="412">
        <f t="shared" si="6"/>
        <v>35220</v>
      </c>
      <c r="G255" s="4" t="s">
        <v>12</v>
      </c>
      <c r="H255" s="4">
        <v>1973</v>
      </c>
      <c r="I255" s="4"/>
    </row>
    <row r="256" spans="1:9" s="448" customFormat="1" ht="23.25" customHeight="1" x14ac:dyDescent="0.25">
      <c r="A256" s="23">
        <v>172</v>
      </c>
      <c r="B256" s="4" t="s">
        <v>591</v>
      </c>
      <c r="C256" s="4" t="s">
        <v>11</v>
      </c>
      <c r="D256" s="4">
        <v>1</v>
      </c>
      <c r="E256" s="4">
        <v>6873208</v>
      </c>
      <c r="F256" s="412">
        <f t="shared" si="6"/>
        <v>6873208</v>
      </c>
      <c r="G256" s="4" t="s">
        <v>12</v>
      </c>
      <c r="H256" s="4">
        <v>2018</v>
      </c>
      <c r="I256" s="4"/>
    </row>
    <row r="257" spans="1:415" s="448" customFormat="1" ht="23.25" customHeight="1" x14ac:dyDescent="0.25">
      <c r="A257" s="23">
        <v>173</v>
      </c>
      <c r="B257" s="4" t="s">
        <v>2597</v>
      </c>
      <c r="C257" s="4" t="s">
        <v>11</v>
      </c>
      <c r="D257" s="4">
        <v>1</v>
      </c>
      <c r="E257" s="4">
        <v>50000</v>
      </c>
      <c r="F257" s="412">
        <f t="shared" si="6"/>
        <v>50000</v>
      </c>
      <c r="G257" s="4" t="s">
        <v>12</v>
      </c>
      <c r="H257" s="4">
        <v>2018</v>
      </c>
      <c r="I257" s="4"/>
    </row>
    <row r="258" spans="1:415" s="448" customFormat="1" ht="23.25" customHeight="1" x14ac:dyDescent="0.25">
      <c r="A258" s="23">
        <v>174</v>
      </c>
      <c r="B258" s="4" t="s">
        <v>592</v>
      </c>
      <c r="C258" s="4" t="s">
        <v>11</v>
      </c>
      <c r="D258" s="4">
        <v>1</v>
      </c>
      <c r="E258" s="4">
        <v>2850200</v>
      </c>
      <c r="F258" s="412">
        <f t="shared" si="6"/>
        <v>2850200</v>
      </c>
      <c r="G258" s="4" t="s">
        <v>12</v>
      </c>
      <c r="H258" s="4">
        <v>2018</v>
      </c>
      <c r="I258" s="4"/>
    </row>
    <row r="259" spans="1:415" s="448" customFormat="1" ht="18.75" customHeight="1" x14ac:dyDescent="0.25">
      <c r="A259" s="23">
        <v>175</v>
      </c>
      <c r="B259" s="4" t="s">
        <v>178</v>
      </c>
      <c r="C259" s="4" t="s">
        <v>11</v>
      </c>
      <c r="D259" s="4">
        <v>1</v>
      </c>
      <c r="E259" s="4">
        <v>75200</v>
      </c>
      <c r="F259" s="412">
        <f t="shared" si="6"/>
        <v>75200</v>
      </c>
      <c r="G259" s="4" t="s">
        <v>12</v>
      </c>
      <c r="H259" s="4">
        <v>2018</v>
      </c>
      <c r="I259" s="4"/>
    </row>
    <row r="260" spans="1:415" s="448" customFormat="1" ht="15" customHeight="1" x14ac:dyDescent="0.25">
      <c r="A260" s="23">
        <v>176</v>
      </c>
      <c r="B260" s="4" t="s">
        <v>224</v>
      </c>
      <c r="C260" s="4" t="s">
        <v>11</v>
      </c>
      <c r="D260" s="4">
        <v>1</v>
      </c>
      <c r="E260" s="4">
        <v>217000</v>
      </c>
      <c r="F260" s="412">
        <f t="shared" si="6"/>
        <v>217000</v>
      </c>
      <c r="G260" s="4" t="s">
        <v>12</v>
      </c>
      <c r="H260" s="4">
        <v>2021</v>
      </c>
      <c r="I260" s="4"/>
    </row>
    <row r="261" spans="1:415" s="448" customFormat="1" ht="23.25" customHeight="1" x14ac:dyDescent="0.25">
      <c r="A261" s="23">
        <v>177</v>
      </c>
      <c r="B261" s="4" t="s">
        <v>593</v>
      </c>
      <c r="C261" s="4" t="s">
        <v>11</v>
      </c>
      <c r="D261" s="4">
        <v>1</v>
      </c>
      <c r="E261" s="412">
        <v>40000</v>
      </c>
      <c r="F261" s="412">
        <f t="shared" si="6"/>
        <v>40000</v>
      </c>
      <c r="G261" s="4" t="s">
        <v>12</v>
      </c>
      <c r="H261" s="4">
        <v>2021</v>
      </c>
      <c r="I261" s="4"/>
    </row>
    <row r="262" spans="1:415" s="448" customFormat="1" ht="23.25" customHeight="1" x14ac:dyDescent="0.25">
      <c r="A262" s="23">
        <v>178</v>
      </c>
      <c r="B262" s="4" t="s">
        <v>594</v>
      </c>
      <c r="C262" s="4" t="s">
        <v>11</v>
      </c>
      <c r="D262" s="4">
        <v>1</v>
      </c>
      <c r="E262" s="412">
        <v>1000000</v>
      </c>
      <c r="F262" s="412">
        <f t="shared" si="6"/>
        <v>1000000</v>
      </c>
      <c r="G262" s="4" t="s">
        <v>12</v>
      </c>
      <c r="H262" s="144">
        <v>2018</v>
      </c>
      <c r="I262" s="412" t="s">
        <v>1517</v>
      </c>
    </row>
    <row r="263" spans="1:415" s="448" customFormat="1" ht="23.25" customHeight="1" x14ac:dyDescent="0.25">
      <c r="A263" s="23">
        <v>179</v>
      </c>
      <c r="B263" s="4" t="s">
        <v>478</v>
      </c>
      <c r="C263" s="4" t="s">
        <v>11</v>
      </c>
      <c r="D263" s="4">
        <v>1</v>
      </c>
      <c r="E263" s="412">
        <v>90000</v>
      </c>
      <c r="F263" s="412">
        <f t="shared" si="6"/>
        <v>90000</v>
      </c>
      <c r="G263" s="4" t="s">
        <v>12</v>
      </c>
      <c r="H263" s="4">
        <v>2018</v>
      </c>
      <c r="I263" s="4"/>
    </row>
    <row r="264" spans="1:415" s="448" customFormat="1" ht="23.25" customHeight="1" x14ac:dyDescent="0.25">
      <c r="A264" s="23">
        <v>180</v>
      </c>
      <c r="B264" s="4" t="s">
        <v>595</v>
      </c>
      <c r="C264" s="4" t="s">
        <v>11</v>
      </c>
      <c r="D264" s="4">
        <v>1</v>
      </c>
      <c r="E264" s="412">
        <v>50000</v>
      </c>
      <c r="F264" s="412">
        <f t="shared" si="6"/>
        <v>50000</v>
      </c>
      <c r="G264" s="4" t="s">
        <v>12</v>
      </c>
      <c r="H264" s="144">
        <v>2018</v>
      </c>
      <c r="I264" s="4"/>
    </row>
    <row r="265" spans="1:415" s="448" customFormat="1" ht="26.25" customHeight="1" x14ac:dyDescent="0.25">
      <c r="A265" s="23">
        <v>181</v>
      </c>
      <c r="B265" s="20" t="s">
        <v>528</v>
      </c>
      <c r="C265" s="20" t="s">
        <v>11</v>
      </c>
      <c r="D265" s="20">
        <v>2</v>
      </c>
      <c r="E265" s="41">
        <v>2000</v>
      </c>
      <c r="F265" s="41">
        <f t="shared" si="6"/>
        <v>4000</v>
      </c>
      <c r="G265" s="20" t="s">
        <v>12</v>
      </c>
      <c r="H265" s="280">
        <v>2021</v>
      </c>
      <c r="I265" s="20"/>
    </row>
    <row r="266" spans="1:415" s="448" customFormat="1" ht="24.75" customHeight="1" x14ac:dyDescent="0.25">
      <c r="A266" s="23">
        <v>182</v>
      </c>
      <c r="B266" s="20" t="s">
        <v>506</v>
      </c>
      <c r="C266" s="20" t="s">
        <v>11</v>
      </c>
      <c r="D266" s="20">
        <v>2</v>
      </c>
      <c r="E266" s="41">
        <v>12000</v>
      </c>
      <c r="F266" s="41">
        <f t="shared" si="6"/>
        <v>24000</v>
      </c>
      <c r="G266" s="20" t="s">
        <v>106</v>
      </c>
      <c r="H266" s="280">
        <v>2024</v>
      </c>
      <c r="I266" s="20"/>
    </row>
    <row r="267" spans="1:415" s="448" customFormat="1" ht="24" customHeight="1" x14ac:dyDescent="0.25">
      <c r="A267" s="23">
        <v>183</v>
      </c>
      <c r="B267" s="20" t="s">
        <v>2477</v>
      </c>
      <c r="C267" s="20" t="s">
        <v>11</v>
      </c>
      <c r="D267" s="20">
        <v>6</v>
      </c>
      <c r="E267" s="41">
        <v>7086.6</v>
      </c>
      <c r="F267" s="41">
        <v>42519.6</v>
      </c>
      <c r="G267" s="20" t="s">
        <v>106</v>
      </c>
      <c r="H267" s="280">
        <v>2025</v>
      </c>
      <c r="I267" s="20"/>
    </row>
    <row r="268" spans="1:415" s="246" customFormat="1" ht="17.25" x14ac:dyDescent="0.25">
      <c r="A268" s="79"/>
      <c r="B268" s="100" t="s">
        <v>141</v>
      </c>
      <c r="C268" s="100"/>
      <c r="D268" s="100">
        <f>SUM(D252:D267)</f>
        <v>194</v>
      </c>
      <c r="E268" s="100" t="s">
        <v>142</v>
      </c>
      <c r="F268" s="100">
        <f>SUM(F252:F267)</f>
        <v>33147037.600000001</v>
      </c>
      <c r="G268" s="79"/>
      <c r="H268" s="79"/>
      <c r="I268" s="79"/>
      <c r="J268" s="448"/>
      <c r="K268" s="448"/>
      <c r="L268" s="448"/>
      <c r="M268" s="448"/>
      <c r="N268" s="448"/>
      <c r="O268" s="448"/>
      <c r="P268" s="448"/>
      <c r="Q268" s="448"/>
      <c r="R268" s="448"/>
      <c r="S268" s="448"/>
      <c r="T268" s="448"/>
      <c r="U268" s="448"/>
      <c r="V268" s="448"/>
      <c r="W268" s="448"/>
      <c r="X268" s="448"/>
      <c r="Y268" s="448"/>
      <c r="Z268" s="448"/>
      <c r="AA268" s="448"/>
      <c r="AB268" s="448"/>
      <c r="AC268" s="448"/>
      <c r="AD268" s="448"/>
      <c r="AE268" s="448"/>
      <c r="AF268" s="448"/>
      <c r="AG268" s="448"/>
      <c r="AH268" s="448"/>
      <c r="AI268" s="448"/>
      <c r="AJ268" s="448"/>
      <c r="AK268" s="448"/>
      <c r="AL268" s="448"/>
      <c r="AM268" s="448"/>
      <c r="AN268" s="448"/>
      <c r="AO268" s="448"/>
      <c r="AP268" s="448"/>
      <c r="AQ268" s="448"/>
      <c r="AR268" s="448"/>
      <c r="AS268" s="448"/>
      <c r="AT268" s="448"/>
      <c r="AU268" s="448"/>
      <c r="AV268" s="448"/>
      <c r="AW268" s="448"/>
      <c r="AX268" s="448"/>
      <c r="AY268" s="448"/>
      <c r="AZ268" s="448"/>
      <c r="BA268" s="448"/>
      <c r="BB268" s="448"/>
      <c r="BC268" s="448"/>
      <c r="BD268" s="448"/>
      <c r="BE268" s="448"/>
      <c r="BF268" s="448"/>
      <c r="BG268" s="448"/>
      <c r="BH268" s="448"/>
      <c r="BI268" s="448"/>
      <c r="BJ268" s="448"/>
      <c r="BK268" s="448"/>
      <c r="BL268" s="448"/>
      <c r="BM268" s="448"/>
      <c r="BN268" s="448"/>
      <c r="BO268" s="448"/>
      <c r="BP268" s="448"/>
      <c r="BQ268" s="448"/>
      <c r="BR268" s="448"/>
      <c r="BS268" s="448"/>
      <c r="BT268" s="448"/>
      <c r="BU268" s="448"/>
      <c r="BV268" s="448"/>
      <c r="BW268" s="448"/>
      <c r="BX268" s="448"/>
      <c r="BY268" s="448"/>
      <c r="BZ268" s="448"/>
      <c r="CA268" s="448"/>
      <c r="CB268" s="448"/>
      <c r="CC268" s="448"/>
      <c r="CD268" s="448"/>
      <c r="CE268" s="448"/>
      <c r="CF268" s="448"/>
      <c r="CG268" s="448"/>
      <c r="CH268" s="448"/>
      <c r="CI268" s="448"/>
      <c r="CJ268" s="448"/>
      <c r="CK268" s="448"/>
      <c r="CL268" s="448"/>
      <c r="CM268" s="448"/>
      <c r="CN268" s="448"/>
      <c r="CO268" s="448"/>
      <c r="CP268" s="448"/>
      <c r="CQ268" s="448"/>
      <c r="CR268" s="448"/>
      <c r="CS268" s="448"/>
      <c r="CT268" s="448"/>
      <c r="CU268" s="448"/>
      <c r="CV268" s="448"/>
      <c r="CW268" s="448"/>
      <c r="CX268" s="448"/>
      <c r="CY268" s="448"/>
      <c r="CZ268" s="448"/>
      <c r="DA268" s="448"/>
      <c r="DB268" s="448"/>
      <c r="DC268" s="448"/>
      <c r="DD268" s="448"/>
      <c r="DE268" s="448"/>
      <c r="DF268" s="448"/>
      <c r="DG268" s="448"/>
      <c r="DH268" s="448"/>
      <c r="DI268" s="448"/>
      <c r="DJ268" s="448"/>
      <c r="DK268" s="448"/>
      <c r="DL268" s="448"/>
      <c r="DM268" s="448"/>
      <c r="DN268" s="448"/>
      <c r="DO268" s="448"/>
      <c r="DP268" s="448"/>
      <c r="DQ268" s="448"/>
      <c r="DR268" s="448"/>
      <c r="DS268" s="448"/>
      <c r="DT268" s="448"/>
      <c r="DU268" s="448"/>
      <c r="DV268" s="448"/>
      <c r="DW268" s="448"/>
      <c r="DX268" s="448"/>
      <c r="DY268" s="448"/>
      <c r="DZ268" s="448"/>
      <c r="EA268" s="448"/>
      <c r="EB268" s="448"/>
      <c r="EC268" s="448"/>
      <c r="ED268" s="448"/>
      <c r="EE268" s="448"/>
      <c r="EF268" s="448"/>
      <c r="EG268" s="448"/>
      <c r="EH268" s="448"/>
      <c r="EI268" s="448"/>
      <c r="EJ268" s="448"/>
      <c r="EK268" s="448"/>
      <c r="EL268" s="448"/>
      <c r="EM268" s="448"/>
      <c r="EN268" s="448"/>
      <c r="EO268" s="448"/>
      <c r="EP268" s="448"/>
      <c r="EQ268" s="448"/>
      <c r="ER268" s="448"/>
      <c r="ES268" s="448"/>
      <c r="ET268" s="448"/>
      <c r="EU268" s="448"/>
      <c r="EV268" s="448"/>
      <c r="EW268" s="448"/>
      <c r="EX268" s="448"/>
      <c r="EY268" s="448"/>
      <c r="EZ268" s="448"/>
      <c r="FA268" s="448"/>
      <c r="FB268" s="448"/>
      <c r="FC268" s="448"/>
      <c r="FD268" s="448"/>
      <c r="FE268" s="448"/>
      <c r="FF268" s="448"/>
      <c r="FG268" s="448"/>
      <c r="FH268" s="448"/>
      <c r="FI268" s="448"/>
      <c r="FJ268" s="448"/>
      <c r="FK268" s="448"/>
      <c r="FL268" s="448"/>
      <c r="FM268" s="448"/>
      <c r="FN268" s="448"/>
      <c r="FO268" s="448"/>
      <c r="FP268" s="448"/>
      <c r="FQ268" s="448"/>
      <c r="FR268" s="448"/>
      <c r="FS268" s="448"/>
      <c r="FT268" s="448"/>
      <c r="FU268" s="448"/>
      <c r="FV268" s="448"/>
      <c r="FW268" s="448"/>
      <c r="FX268" s="448"/>
      <c r="FY268" s="448"/>
      <c r="FZ268" s="448"/>
      <c r="GA268" s="448"/>
      <c r="GB268" s="448"/>
      <c r="GC268" s="448"/>
      <c r="GD268" s="448"/>
      <c r="GE268" s="448"/>
      <c r="GF268" s="448"/>
      <c r="GG268" s="448"/>
      <c r="GH268" s="448"/>
      <c r="GI268" s="448"/>
      <c r="GJ268" s="448"/>
      <c r="GK268" s="448"/>
      <c r="GL268" s="448"/>
      <c r="GM268" s="448"/>
      <c r="GN268" s="448"/>
      <c r="GO268" s="448"/>
      <c r="GP268" s="448"/>
      <c r="GQ268" s="448"/>
      <c r="GR268" s="448"/>
      <c r="GS268" s="448"/>
      <c r="GT268" s="448"/>
      <c r="GU268" s="448"/>
      <c r="GV268" s="448"/>
      <c r="GW268" s="448"/>
      <c r="GX268" s="448"/>
      <c r="GY268" s="448"/>
      <c r="GZ268" s="448"/>
      <c r="HA268" s="448"/>
      <c r="HB268" s="448"/>
      <c r="HC268" s="448"/>
      <c r="HD268" s="448"/>
      <c r="HE268" s="448"/>
      <c r="HF268" s="448"/>
      <c r="HG268" s="448"/>
      <c r="HH268" s="448"/>
      <c r="HI268" s="448"/>
      <c r="HJ268" s="448"/>
      <c r="HK268" s="448"/>
      <c r="HL268" s="448"/>
      <c r="HM268" s="448"/>
      <c r="HN268" s="448"/>
      <c r="HO268" s="448"/>
      <c r="HP268" s="448"/>
      <c r="HQ268" s="448"/>
      <c r="HR268" s="448"/>
      <c r="HS268" s="448"/>
      <c r="HT268" s="448"/>
      <c r="HU268" s="448"/>
      <c r="HV268" s="448"/>
      <c r="HW268" s="448"/>
      <c r="HX268" s="448"/>
      <c r="HY268" s="448"/>
      <c r="HZ268" s="448"/>
      <c r="IA268" s="448"/>
      <c r="IB268" s="448"/>
      <c r="IC268" s="448"/>
      <c r="ID268" s="448"/>
      <c r="IE268" s="448"/>
      <c r="IF268" s="448"/>
      <c r="IG268" s="448"/>
      <c r="IH268" s="448"/>
      <c r="II268" s="448"/>
      <c r="IJ268" s="448"/>
      <c r="IK268" s="448"/>
      <c r="IL268" s="448"/>
      <c r="IM268" s="448"/>
      <c r="IN268" s="448"/>
      <c r="IO268" s="448"/>
      <c r="IP268" s="448"/>
      <c r="IQ268" s="448"/>
      <c r="IR268" s="448"/>
      <c r="IS268" s="448"/>
      <c r="IT268" s="448"/>
      <c r="IU268" s="448"/>
      <c r="IV268" s="448"/>
      <c r="IW268" s="448"/>
      <c r="IX268" s="448"/>
      <c r="IY268" s="448"/>
      <c r="IZ268" s="448"/>
      <c r="JA268" s="448"/>
      <c r="JB268" s="448"/>
      <c r="JC268" s="448"/>
      <c r="JD268" s="448"/>
      <c r="JE268" s="448"/>
      <c r="JF268" s="448"/>
      <c r="JG268" s="448"/>
      <c r="JH268" s="448"/>
      <c r="JI268" s="448"/>
      <c r="JJ268" s="448"/>
      <c r="JK268" s="448"/>
      <c r="JL268" s="448"/>
      <c r="JM268" s="448"/>
      <c r="JN268" s="448"/>
      <c r="JO268" s="448"/>
      <c r="JP268" s="448"/>
      <c r="JQ268" s="448"/>
      <c r="JR268" s="448"/>
      <c r="JS268" s="448"/>
      <c r="JT268" s="448"/>
      <c r="JU268" s="448"/>
      <c r="JV268" s="448"/>
      <c r="JW268" s="448"/>
      <c r="JX268" s="448"/>
      <c r="JY268" s="448"/>
      <c r="JZ268" s="448"/>
      <c r="KA268" s="448"/>
      <c r="KB268" s="448"/>
      <c r="KC268" s="448"/>
      <c r="KD268" s="448"/>
      <c r="KE268" s="448"/>
      <c r="KF268" s="448"/>
      <c r="KG268" s="448"/>
      <c r="KH268" s="448"/>
      <c r="KI268" s="448"/>
      <c r="KJ268" s="448"/>
      <c r="KK268" s="448"/>
      <c r="KL268" s="448"/>
      <c r="KM268" s="448"/>
      <c r="KN268" s="448"/>
      <c r="KO268" s="448"/>
      <c r="KP268" s="448"/>
      <c r="KQ268" s="448"/>
      <c r="KR268" s="448"/>
      <c r="KS268" s="448"/>
      <c r="KT268" s="448"/>
      <c r="KU268" s="448"/>
      <c r="KV268" s="448"/>
      <c r="KW268" s="448"/>
      <c r="KX268" s="448"/>
      <c r="KY268" s="448"/>
      <c r="KZ268" s="448"/>
      <c r="LA268" s="448"/>
      <c r="LB268" s="448"/>
      <c r="LC268" s="448"/>
      <c r="LD268" s="448"/>
      <c r="LE268" s="448"/>
      <c r="LF268" s="448"/>
      <c r="LG268" s="448"/>
      <c r="LH268" s="448"/>
      <c r="LI268" s="448"/>
      <c r="LJ268" s="448"/>
      <c r="LK268" s="448"/>
      <c r="LL268" s="448"/>
      <c r="LM268" s="448"/>
      <c r="LN268" s="448"/>
      <c r="LO268" s="448"/>
      <c r="LP268" s="448"/>
      <c r="LQ268" s="448"/>
      <c r="LR268" s="448"/>
      <c r="LS268" s="448"/>
      <c r="LT268" s="448"/>
      <c r="LU268" s="448"/>
      <c r="LV268" s="448"/>
      <c r="LW268" s="448"/>
      <c r="LX268" s="448"/>
      <c r="LY268" s="448"/>
      <c r="LZ268" s="448"/>
      <c r="MA268" s="448"/>
      <c r="MB268" s="448"/>
      <c r="MC268" s="448"/>
      <c r="MD268" s="448"/>
      <c r="ME268" s="448"/>
      <c r="MF268" s="448"/>
      <c r="MG268" s="448"/>
      <c r="MH268" s="448"/>
      <c r="MI268" s="448"/>
      <c r="MJ268" s="448"/>
      <c r="MK268" s="448"/>
      <c r="ML268" s="448"/>
      <c r="MM268" s="448"/>
      <c r="MN268" s="448"/>
      <c r="MO268" s="448"/>
      <c r="MP268" s="448"/>
      <c r="MQ268" s="448"/>
      <c r="MR268" s="448"/>
      <c r="MS268" s="448"/>
      <c r="MT268" s="448"/>
      <c r="MU268" s="448"/>
      <c r="MV268" s="448"/>
      <c r="MW268" s="448"/>
      <c r="MX268" s="448"/>
      <c r="MY268" s="448"/>
      <c r="MZ268" s="448"/>
      <c r="NA268" s="448"/>
      <c r="NB268" s="448"/>
      <c r="NC268" s="448"/>
      <c r="ND268" s="448"/>
      <c r="NE268" s="448"/>
      <c r="NF268" s="448"/>
      <c r="NG268" s="448"/>
      <c r="NH268" s="448"/>
      <c r="NI268" s="448"/>
      <c r="NJ268" s="448"/>
      <c r="NK268" s="448"/>
      <c r="NL268" s="448"/>
      <c r="NM268" s="448"/>
      <c r="NN268" s="448"/>
      <c r="NO268" s="448"/>
      <c r="NP268" s="448"/>
      <c r="NQ268" s="448"/>
      <c r="NR268" s="448"/>
      <c r="NS268" s="448"/>
      <c r="NT268" s="448"/>
      <c r="NU268" s="448"/>
      <c r="NV268" s="448"/>
      <c r="NW268" s="448"/>
      <c r="NX268" s="448"/>
      <c r="NY268" s="448"/>
      <c r="NZ268" s="448"/>
      <c r="OA268" s="448"/>
      <c r="OB268" s="448"/>
      <c r="OC268" s="448"/>
      <c r="OD268" s="448"/>
      <c r="OE268" s="448"/>
      <c r="OF268" s="448"/>
      <c r="OG268" s="448"/>
      <c r="OH268" s="448"/>
      <c r="OI268" s="448"/>
      <c r="OJ268" s="448"/>
      <c r="OK268" s="448"/>
      <c r="OL268" s="448"/>
      <c r="OM268" s="448"/>
      <c r="ON268" s="448"/>
      <c r="OO268" s="448"/>
      <c r="OP268" s="448"/>
      <c r="OQ268" s="448"/>
      <c r="OR268" s="448"/>
      <c r="OS268" s="448"/>
      <c r="OT268" s="448"/>
      <c r="OU268" s="448"/>
      <c r="OV268" s="448"/>
      <c r="OW268" s="448"/>
      <c r="OX268" s="448"/>
      <c r="OY268" s="247"/>
    </row>
    <row r="269" spans="1:415" s="448" customFormat="1" ht="17.25" x14ac:dyDescent="0.25">
      <c r="A269" s="149"/>
      <c r="B269" s="430"/>
      <c r="C269" s="430"/>
      <c r="D269" s="430"/>
      <c r="E269" s="430"/>
      <c r="F269" s="430"/>
      <c r="G269" s="149"/>
      <c r="H269" s="149"/>
      <c r="I269" s="149"/>
    </row>
    <row r="270" spans="1:415" s="448" customFormat="1" ht="18" x14ac:dyDescent="0.25">
      <c r="A270" s="61"/>
      <c r="B270" s="61"/>
      <c r="C270" s="61"/>
      <c r="D270" s="61"/>
      <c r="E270" s="420"/>
      <c r="F270" s="420"/>
      <c r="G270" s="61"/>
      <c r="H270" s="281"/>
      <c r="I270" s="61"/>
    </row>
    <row r="271" spans="1:415" s="448" customFormat="1" ht="23.25" customHeight="1" x14ac:dyDescent="0.35">
      <c r="A271" s="550" t="s">
        <v>1444</v>
      </c>
      <c r="B271" s="550"/>
      <c r="C271" s="550"/>
      <c r="F271" s="241"/>
      <c r="G271" s="408"/>
      <c r="H271" s="408"/>
    </row>
    <row r="272" spans="1:415" s="448" customFormat="1" ht="17.25" x14ac:dyDescent="0.25">
      <c r="A272" s="529" t="s">
        <v>1</v>
      </c>
      <c r="B272" s="529"/>
      <c r="C272" s="529"/>
      <c r="F272" s="408"/>
      <c r="G272" s="408"/>
      <c r="H272" s="408"/>
      <c r="I272" s="430"/>
    </row>
    <row r="273" spans="1:194" s="448" customFormat="1" ht="15.75" thickBot="1" x14ac:dyDescent="0.3">
      <c r="A273" s="408"/>
      <c r="B273" s="408"/>
      <c r="C273" s="408"/>
      <c r="F273" s="408"/>
      <c r="G273" s="408"/>
      <c r="H273" s="408"/>
    </row>
    <row r="274" spans="1:194" s="151" customFormat="1" ht="86.25" customHeight="1" thickBot="1" x14ac:dyDescent="0.3">
      <c r="A274" s="99" t="s">
        <v>3</v>
      </c>
      <c r="B274" s="32" t="s">
        <v>4</v>
      </c>
      <c r="C274" s="33" t="s">
        <v>5</v>
      </c>
      <c r="D274" s="34" t="s">
        <v>6</v>
      </c>
      <c r="E274" s="32" t="s">
        <v>7</v>
      </c>
      <c r="F274" s="32" t="s">
        <v>8</v>
      </c>
      <c r="G274" s="32" t="s">
        <v>9</v>
      </c>
      <c r="H274" s="66" t="s">
        <v>3029</v>
      </c>
      <c r="I274" s="35" t="s">
        <v>10</v>
      </c>
    </row>
    <row r="275" spans="1:194" ht="18" thickBot="1" x14ac:dyDescent="0.3">
      <c r="A275" s="242">
        <v>1</v>
      </c>
      <c r="B275" s="243">
        <v>2</v>
      </c>
      <c r="C275" s="244">
        <v>3</v>
      </c>
      <c r="D275" s="244">
        <v>4</v>
      </c>
      <c r="E275" s="244">
        <v>5</v>
      </c>
      <c r="F275" s="244">
        <v>6</v>
      </c>
      <c r="G275" s="244">
        <v>7</v>
      </c>
      <c r="H275" s="244">
        <v>8</v>
      </c>
      <c r="I275" s="245">
        <v>9</v>
      </c>
    </row>
    <row r="276" spans="1:194" s="448" customFormat="1" ht="27.75" customHeight="1" x14ac:dyDescent="0.25">
      <c r="A276" s="23">
        <v>184</v>
      </c>
      <c r="B276" s="23" t="s">
        <v>335</v>
      </c>
      <c r="C276" s="23" t="s">
        <v>11</v>
      </c>
      <c r="D276" s="23">
        <v>178</v>
      </c>
      <c r="E276" s="40">
        <v>130</v>
      </c>
      <c r="F276" s="40">
        <f>D276*E276</f>
        <v>23140</v>
      </c>
      <c r="G276" s="23" t="s">
        <v>567</v>
      </c>
      <c r="H276" s="24">
        <v>1967</v>
      </c>
      <c r="I276" s="23"/>
    </row>
    <row r="277" spans="1:194" s="448" customFormat="1" ht="27.75" customHeight="1" x14ac:dyDescent="0.25">
      <c r="A277" s="4">
        <v>185</v>
      </c>
      <c r="B277" s="4" t="s">
        <v>596</v>
      </c>
      <c r="C277" s="4" t="s">
        <v>11</v>
      </c>
      <c r="D277" s="4">
        <v>1</v>
      </c>
      <c r="E277" s="412">
        <v>210000</v>
      </c>
      <c r="F277" s="412">
        <f>D277*E277</f>
        <v>210000</v>
      </c>
      <c r="G277" s="4" t="s">
        <v>12</v>
      </c>
      <c r="H277" s="5">
        <v>2012</v>
      </c>
      <c r="I277" s="4"/>
    </row>
    <row r="278" spans="1:194" s="448" customFormat="1" ht="27.75" customHeight="1" x14ac:dyDescent="0.25">
      <c r="A278" s="23">
        <v>186</v>
      </c>
      <c r="B278" s="4" t="s">
        <v>597</v>
      </c>
      <c r="C278" s="4" t="s">
        <v>11</v>
      </c>
      <c r="D278" s="4">
        <v>1</v>
      </c>
      <c r="E278" s="412">
        <v>7500</v>
      </c>
      <c r="F278" s="412">
        <f>D278*E278</f>
        <v>7500</v>
      </c>
      <c r="G278" s="23" t="s">
        <v>567</v>
      </c>
      <c r="H278" s="5">
        <v>2005</v>
      </c>
      <c r="I278" s="4"/>
    </row>
    <row r="279" spans="1:194" s="448" customFormat="1" ht="27.75" customHeight="1" x14ac:dyDescent="0.25">
      <c r="A279" s="4">
        <v>187</v>
      </c>
      <c r="B279" s="4" t="s">
        <v>598</v>
      </c>
      <c r="C279" s="4" t="s">
        <v>11</v>
      </c>
      <c r="D279" s="4">
        <v>2</v>
      </c>
      <c r="E279" s="412">
        <v>5000</v>
      </c>
      <c r="F279" s="412">
        <f>D279*E279</f>
        <v>10000</v>
      </c>
      <c r="G279" s="4" t="s">
        <v>12</v>
      </c>
      <c r="H279" s="5">
        <v>2005</v>
      </c>
      <c r="I279" s="4"/>
    </row>
    <row r="280" spans="1:194" s="448" customFormat="1" ht="27.75" customHeight="1" thickBot="1" x14ac:dyDescent="0.3">
      <c r="A280" s="23">
        <v>188</v>
      </c>
      <c r="B280" s="20" t="s">
        <v>546</v>
      </c>
      <c r="C280" s="20" t="s">
        <v>11</v>
      </c>
      <c r="D280" s="20">
        <v>1</v>
      </c>
      <c r="E280" s="41">
        <v>231</v>
      </c>
      <c r="F280" s="41">
        <f>D280*E280</f>
        <v>231</v>
      </c>
      <c r="G280" s="4" t="s">
        <v>12</v>
      </c>
      <c r="H280" s="42">
        <v>1987</v>
      </c>
      <c r="I280" s="20"/>
    </row>
    <row r="281" spans="1:194" s="283" customFormat="1" ht="22.5" customHeight="1" thickBot="1" x14ac:dyDescent="0.35">
      <c r="A281" s="22"/>
      <c r="B281" s="21" t="s">
        <v>141</v>
      </c>
      <c r="C281" s="21"/>
      <c r="D281" s="21">
        <f>SUM(D276:D280)</f>
        <v>183</v>
      </c>
      <c r="E281" s="21" t="s">
        <v>142</v>
      </c>
      <c r="F281" s="21">
        <f>SUM(F276:F280)</f>
        <v>250871</v>
      </c>
      <c r="G281" s="22"/>
      <c r="H281" s="22"/>
      <c r="I281" s="22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  <c r="BI281" s="104"/>
      <c r="BJ281" s="104"/>
      <c r="BK281" s="104"/>
      <c r="BL281" s="104"/>
      <c r="BM281" s="104"/>
      <c r="BN281" s="104"/>
      <c r="BO281" s="104"/>
      <c r="BP281" s="104"/>
      <c r="BQ281" s="104"/>
      <c r="BR281" s="104"/>
      <c r="BS281" s="104"/>
      <c r="BT281" s="104"/>
      <c r="BU281" s="104"/>
      <c r="BV281" s="104"/>
      <c r="BW281" s="104"/>
      <c r="BX281" s="104"/>
      <c r="BY281" s="104"/>
      <c r="BZ281" s="104"/>
      <c r="CA281" s="104"/>
      <c r="CB281" s="104"/>
      <c r="CC281" s="104"/>
      <c r="CD281" s="104"/>
      <c r="CE281" s="104"/>
      <c r="CF281" s="104"/>
      <c r="CG281" s="104"/>
      <c r="CH281" s="104"/>
      <c r="CI281" s="104"/>
      <c r="CJ281" s="104"/>
      <c r="CK281" s="104"/>
      <c r="CL281" s="104"/>
      <c r="CM281" s="104"/>
      <c r="CN281" s="104"/>
      <c r="CO281" s="104"/>
      <c r="CP281" s="104"/>
      <c r="CQ281" s="104"/>
      <c r="CR281" s="104"/>
      <c r="CS281" s="104"/>
      <c r="CT281" s="104"/>
      <c r="CU281" s="104"/>
      <c r="CV281" s="104"/>
      <c r="CW281" s="104"/>
      <c r="CX281" s="104"/>
      <c r="CY281" s="104"/>
      <c r="CZ281" s="104"/>
      <c r="DA281" s="104"/>
      <c r="DB281" s="104"/>
      <c r="DC281" s="104"/>
      <c r="DD281" s="104"/>
      <c r="DE281" s="104"/>
      <c r="DF281" s="104"/>
      <c r="DG281" s="104"/>
      <c r="DH281" s="104"/>
      <c r="DI281" s="104"/>
      <c r="DJ281" s="104"/>
      <c r="DK281" s="104"/>
      <c r="DL281" s="104"/>
      <c r="DM281" s="104"/>
      <c r="DN281" s="104"/>
      <c r="DO281" s="104"/>
      <c r="DP281" s="104"/>
      <c r="DQ281" s="104"/>
      <c r="DR281" s="104"/>
      <c r="DS281" s="104"/>
      <c r="DT281" s="104"/>
      <c r="DU281" s="104"/>
      <c r="DV281" s="104"/>
      <c r="DW281" s="104"/>
      <c r="DX281" s="104"/>
      <c r="DY281" s="104"/>
      <c r="DZ281" s="104"/>
      <c r="EA281" s="104"/>
      <c r="EB281" s="104"/>
      <c r="EC281" s="104"/>
      <c r="ED281" s="104"/>
      <c r="EE281" s="104"/>
      <c r="EF281" s="104"/>
      <c r="EG281" s="104"/>
      <c r="EH281" s="104"/>
      <c r="EI281" s="104"/>
      <c r="EJ281" s="104"/>
      <c r="EK281" s="104"/>
      <c r="EL281" s="104"/>
      <c r="EM281" s="104"/>
      <c r="EN281" s="104"/>
      <c r="EO281" s="104"/>
      <c r="EP281" s="104"/>
      <c r="EQ281" s="104"/>
      <c r="ER281" s="104"/>
      <c r="ES281" s="104"/>
      <c r="ET281" s="104"/>
      <c r="EU281" s="104"/>
      <c r="EV281" s="104"/>
      <c r="EW281" s="104"/>
      <c r="EX281" s="104"/>
      <c r="EY281" s="104"/>
      <c r="EZ281" s="104"/>
      <c r="FA281" s="104"/>
      <c r="FB281" s="104"/>
      <c r="FC281" s="104"/>
      <c r="FD281" s="104"/>
      <c r="FE281" s="104"/>
      <c r="FF281" s="104"/>
      <c r="FG281" s="104"/>
      <c r="FH281" s="104"/>
      <c r="FI281" s="104"/>
      <c r="FJ281" s="104"/>
      <c r="FK281" s="104"/>
      <c r="FL281" s="104"/>
      <c r="FM281" s="104"/>
      <c r="FN281" s="104"/>
      <c r="FO281" s="104"/>
      <c r="FP281" s="104"/>
      <c r="FQ281" s="104"/>
      <c r="FR281" s="104"/>
      <c r="FS281" s="104"/>
      <c r="FT281" s="104"/>
      <c r="FU281" s="104"/>
      <c r="FV281" s="104"/>
      <c r="FW281" s="104"/>
      <c r="FX281" s="104"/>
      <c r="FY281" s="104"/>
      <c r="FZ281" s="104"/>
      <c r="GA281" s="104"/>
      <c r="GB281" s="104"/>
      <c r="GC281" s="104"/>
      <c r="GD281" s="104"/>
      <c r="GE281" s="104"/>
      <c r="GF281" s="104"/>
      <c r="GG281" s="104"/>
      <c r="GH281" s="104"/>
      <c r="GI281" s="104"/>
      <c r="GJ281" s="104"/>
      <c r="GK281" s="104"/>
      <c r="GL281" s="282"/>
    </row>
    <row r="282" spans="1:194" s="448" customFormat="1" ht="18" x14ac:dyDescent="0.25">
      <c r="A282" s="61"/>
      <c r="B282" s="61"/>
      <c r="C282" s="61"/>
      <c r="D282" s="61"/>
      <c r="E282" s="420"/>
      <c r="F282" s="420"/>
      <c r="G282" s="61"/>
      <c r="H282" s="95"/>
      <c r="I282" s="61"/>
    </row>
    <row r="283" spans="1:194" s="448" customFormat="1" ht="18" x14ac:dyDescent="0.25">
      <c r="A283" s="61"/>
      <c r="B283" s="61"/>
      <c r="C283" s="61"/>
      <c r="D283" s="61"/>
      <c r="E283" s="420"/>
      <c r="F283" s="420"/>
      <c r="G283" s="61"/>
      <c r="H283" s="95"/>
      <c r="I283" s="61"/>
    </row>
    <row r="284" spans="1:194" s="448" customFormat="1" ht="17.25" x14ac:dyDescent="0.3">
      <c r="A284" s="528" t="s">
        <v>1487</v>
      </c>
      <c r="B284" s="528"/>
      <c r="C284" s="528"/>
      <c r="F284" s="241"/>
      <c r="G284" s="408"/>
      <c r="H284" s="408"/>
    </row>
    <row r="285" spans="1:194" s="448" customFormat="1" ht="17.25" x14ac:dyDescent="0.25">
      <c r="A285" s="529" t="s">
        <v>1</v>
      </c>
      <c r="B285" s="529"/>
      <c r="C285" s="529"/>
      <c r="F285" s="408"/>
      <c r="G285" s="408"/>
      <c r="H285" s="408"/>
      <c r="I285" s="430"/>
    </row>
    <row r="286" spans="1:194" s="448" customFormat="1" ht="18.75" thickBot="1" x14ac:dyDescent="0.3">
      <c r="A286" s="61"/>
      <c r="B286" s="61"/>
      <c r="C286" s="61"/>
      <c r="D286" s="61"/>
      <c r="E286" s="420"/>
      <c r="F286" s="420"/>
      <c r="G286" s="61"/>
      <c r="H286" s="95"/>
      <c r="I286" s="61"/>
    </row>
    <row r="287" spans="1:194" s="151" customFormat="1" ht="113.25" customHeight="1" thickBot="1" x14ac:dyDescent="0.3">
      <c r="A287" s="99" t="s">
        <v>3</v>
      </c>
      <c r="B287" s="32" t="s">
        <v>4</v>
      </c>
      <c r="C287" s="33" t="s">
        <v>5</v>
      </c>
      <c r="D287" s="34" t="s">
        <v>6</v>
      </c>
      <c r="E287" s="32" t="s">
        <v>7</v>
      </c>
      <c r="F287" s="32" t="s">
        <v>8</v>
      </c>
      <c r="G287" s="32" t="s">
        <v>9</v>
      </c>
      <c r="H287" s="66" t="s">
        <v>3029</v>
      </c>
      <c r="I287" s="35" t="s">
        <v>10</v>
      </c>
    </row>
    <row r="288" spans="1:194" ht="18" thickBot="1" x14ac:dyDescent="0.3">
      <c r="A288" s="242">
        <v>1</v>
      </c>
      <c r="B288" s="284">
        <v>2</v>
      </c>
      <c r="C288" s="285">
        <v>3</v>
      </c>
      <c r="D288" s="285">
        <v>4</v>
      </c>
      <c r="E288" s="285">
        <v>5</v>
      </c>
      <c r="F288" s="285">
        <v>6</v>
      </c>
      <c r="G288" s="285">
        <v>7</v>
      </c>
      <c r="H288" s="285">
        <v>8</v>
      </c>
      <c r="I288" s="286">
        <v>9</v>
      </c>
    </row>
    <row r="289" spans="1:9" s="448" customFormat="1" ht="26.25" customHeight="1" x14ac:dyDescent="0.25">
      <c r="A289" s="23">
        <v>189</v>
      </c>
      <c r="B289" s="412" t="s">
        <v>599</v>
      </c>
      <c r="C289" s="4" t="s">
        <v>11</v>
      </c>
      <c r="D289" s="412">
        <v>1</v>
      </c>
      <c r="E289" s="412">
        <v>23647812</v>
      </c>
      <c r="F289" s="412">
        <f t="shared" ref="F289:F298" si="7">D289*E289</f>
        <v>23647812</v>
      </c>
      <c r="G289" s="4" t="s">
        <v>12</v>
      </c>
      <c r="H289" s="4">
        <v>1978</v>
      </c>
      <c r="I289" s="4"/>
    </row>
    <row r="290" spans="1:9" s="448" customFormat="1" ht="26.25" customHeight="1" x14ac:dyDescent="0.25">
      <c r="A290" s="23">
        <v>190</v>
      </c>
      <c r="B290" s="412" t="s">
        <v>600</v>
      </c>
      <c r="C290" s="4" t="s">
        <v>11</v>
      </c>
      <c r="D290" s="412">
        <v>1</v>
      </c>
      <c r="E290" s="54">
        <v>12000</v>
      </c>
      <c r="F290" s="412">
        <f t="shared" si="7"/>
        <v>12000</v>
      </c>
      <c r="G290" s="4" t="s">
        <v>567</v>
      </c>
      <c r="H290" s="4">
        <v>1978</v>
      </c>
      <c r="I290" s="4"/>
    </row>
    <row r="291" spans="1:9" s="448" customFormat="1" ht="26.25" customHeight="1" x14ac:dyDescent="0.25">
      <c r="A291" s="23">
        <v>191</v>
      </c>
      <c r="B291" s="412" t="s">
        <v>566</v>
      </c>
      <c r="C291" s="4" t="s">
        <v>11</v>
      </c>
      <c r="D291" s="412">
        <v>1</v>
      </c>
      <c r="E291" s="54">
        <v>25000</v>
      </c>
      <c r="F291" s="412">
        <f t="shared" si="7"/>
        <v>25000</v>
      </c>
      <c r="G291" s="4" t="s">
        <v>12</v>
      </c>
      <c r="H291" s="4">
        <v>1978</v>
      </c>
      <c r="I291" s="4"/>
    </row>
    <row r="292" spans="1:9" s="448" customFormat="1" ht="26.25" customHeight="1" x14ac:dyDescent="0.25">
      <c r="A292" s="23">
        <v>192</v>
      </c>
      <c r="B292" s="412" t="s">
        <v>601</v>
      </c>
      <c r="C292" s="4" t="s">
        <v>11</v>
      </c>
      <c r="D292" s="412">
        <v>1</v>
      </c>
      <c r="E292" s="54">
        <v>87</v>
      </c>
      <c r="F292" s="412">
        <f t="shared" si="7"/>
        <v>87</v>
      </c>
      <c r="G292" s="4" t="s">
        <v>567</v>
      </c>
      <c r="H292" s="4">
        <v>1978</v>
      </c>
      <c r="I292" s="4"/>
    </row>
    <row r="293" spans="1:9" s="448" customFormat="1" ht="26.25" customHeight="1" x14ac:dyDescent="0.25">
      <c r="A293" s="23">
        <v>193</v>
      </c>
      <c r="B293" s="412" t="s">
        <v>150</v>
      </c>
      <c r="C293" s="4" t="s">
        <v>11</v>
      </c>
      <c r="D293" s="412">
        <v>1</v>
      </c>
      <c r="E293" s="54">
        <v>10000</v>
      </c>
      <c r="F293" s="412">
        <f t="shared" si="7"/>
        <v>10000</v>
      </c>
      <c r="G293" s="4" t="s">
        <v>567</v>
      </c>
      <c r="H293" s="4">
        <v>1978</v>
      </c>
      <c r="I293" s="4"/>
    </row>
    <row r="294" spans="1:9" s="448" customFormat="1" ht="26.25" customHeight="1" x14ac:dyDescent="0.25">
      <c r="A294" s="23">
        <v>194</v>
      </c>
      <c r="B294" s="412" t="s">
        <v>242</v>
      </c>
      <c r="C294" s="4" t="s">
        <v>11</v>
      </c>
      <c r="D294" s="412">
        <v>2</v>
      </c>
      <c r="E294" s="54">
        <v>77</v>
      </c>
      <c r="F294" s="412">
        <f t="shared" si="7"/>
        <v>154</v>
      </c>
      <c r="G294" s="4" t="s">
        <v>12</v>
      </c>
      <c r="H294" s="4">
        <v>1978</v>
      </c>
      <c r="I294" s="4"/>
    </row>
    <row r="295" spans="1:9" s="448" customFormat="1" ht="26.25" customHeight="1" x14ac:dyDescent="0.25">
      <c r="A295" s="23">
        <v>195</v>
      </c>
      <c r="B295" s="412" t="s">
        <v>602</v>
      </c>
      <c r="C295" s="4" t="s">
        <v>11</v>
      </c>
      <c r="D295" s="412">
        <v>2</v>
      </c>
      <c r="E295" s="54">
        <v>16000</v>
      </c>
      <c r="F295" s="412">
        <f t="shared" si="7"/>
        <v>32000</v>
      </c>
      <c r="G295" s="4" t="s">
        <v>12</v>
      </c>
      <c r="H295" s="4">
        <v>1978</v>
      </c>
      <c r="I295" s="4"/>
    </row>
    <row r="296" spans="1:9" s="448" customFormat="1" ht="26.25" customHeight="1" x14ac:dyDescent="0.25">
      <c r="A296" s="23">
        <v>196</v>
      </c>
      <c r="B296" s="412" t="s">
        <v>183</v>
      </c>
      <c r="C296" s="4" t="s">
        <v>11</v>
      </c>
      <c r="D296" s="412">
        <v>2</v>
      </c>
      <c r="E296" s="54">
        <v>169</v>
      </c>
      <c r="F296" s="412">
        <f t="shared" si="7"/>
        <v>338</v>
      </c>
      <c r="G296" s="4" t="s">
        <v>12</v>
      </c>
      <c r="H296" s="4">
        <v>1978</v>
      </c>
      <c r="I296" s="4"/>
    </row>
    <row r="297" spans="1:9" s="448" customFormat="1" ht="26.25" customHeight="1" x14ac:dyDescent="0.25">
      <c r="A297" s="23">
        <v>197</v>
      </c>
      <c r="B297" s="412" t="s">
        <v>603</v>
      </c>
      <c r="C297" s="4" t="s">
        <v>11</v>
      </c>
      <c r="D297" s="412">
        <v>1</v>
      </c>
      <c r="E297" s="412">
        <v>4000</v>
      </c>
      <c r="F297" s="412">
        <f t="shared" si="7"/>
        <v>4000</v>
      </c>
      <c r="G297" s="4" t="s">
        <v>12</v>
      </c>
      <c r="H297" s="4">
        <v>1978</v>
      </c>
      <c r="I297" s="4"/>
    </row>
    <row r="298" spans="1:9" s="448" customFormat="1" ht="36.75" thickBot="1" x14ac:dyDescent="0.3">
      <c r="A298" s="23">
        <v>198</v>
      </c>
      <c r="B298" s="412" t="s">
        <v>489</v>
      </c>
      <c r="C298" s="4" t="s">
        <v>11</v>
      </c>
      <c r="D298" s="412">
        <v>1</v>
      </c>
      <c r="E298" s="412">
        <v>65834</v>
      </c>
      <c r="F298" s="412">
        <f t="shared" si="7"/>
        <v>65834</v>
      </c>
      <c r="G298" s="4" t="s">
        <v>106</v>
      </c>
      <c r="H298" s="4">
        <v>2023</v>
      </c>
      <c r="I298" s="4"/>
    </row>
    <row r="299" spans="1:9" s="104" customFormat="1" ht="20.100000000000001" customHeight="1" thickBot="1" x14ac:dyDescent="0.35">
      <c r="A299" s="22"/>
      <c r="B299" s="269" t="s">
        <v>141</v>
      </c>
      <c r="C299" s="269"/>
      <c r="D299" s="269">
        <f>SUM(D289:D298)</f>
        <v>13</v>
      </c>
      <c r="E299" s="269" t="s">
        <v>142</v>
      </c>
      <c r="F299" s="269">
        <f>SUM(F289:F298)</f>
        <v>23797225</v>
      </c>
      <c r="G299" s="270"/>
      <c r="H299" s="270"/>
      <c r="I299" s="270"/>
    </row>
    <row r="300" spans="1:9" s="104" customFormat="1" ht="20.100000000000001" customHeight="1" x14ac:dyDescent="0.3">
      <c r="A300" s="149"/>
      <c r="B300" s="430"/>
      <c r="C300" s="430"/>
      <c r="D300" s="430"/>
      <c r="E300" s="430"/>
      <c r="F300" s="430"/>
      <c r="G300" s="149"/>
      <c r="H300" s="149"/>
      <c r="I300" s="149"/>
    </row>
    <row r="301" spans="1:9" s="448" customFormat="1" ht="18" x14ac:dyDescent="0.25">
      <c r="A301" s="61"/>
      <c r="B301" s="420"/>
      <c r="C301" s="61"/>
      <c r="D301" s="420"/>
      <c r="E301" s="420"/>
      <c r="F301" s="420"/>
      <c r="G301" s="61"/>
      <c r="H301" s="61"/>
      <c r="I301" s="61"/>
    </row>
    <row r="302" spans="1:9" s="448" customFormat="1" ht="17.25" x14ac:dyDescent="0.3">
      <c r="A302" s="528" t="s">
        <v>1518</v>
      </c>
      <c r="B302" s="528"/>
      <c r="C302" s="528"/>
      <c r="F302" s="241"/>
      <c r="G302" s="408"/>
      <c r="H302" s="408"/>
    </row>
    <row r="303" spans="1:9" s="448" customFormat="1" x14ac:dyDescent="0.25">
      <c r="A303" s="529" t="s">
        <v>1</v>
      </c>
      <c r="B303" s="529"/>
      <c r="C303" s="529"/>
      <c r="F303" s="408"/>
      <c r="G303" s="408"/>
      <c r="H303" s="408"/>
    </row>
    <row r="304" spans="1:9" s="448" customFormat="1" ht="15.75" thickBot="1" x14ac:dyDescent="0.3">
      <c r="A304" s="408"/>
      <c r="B304" s="408"/>
      <c r="C304" s="408"/>
      <c r="F304" s="408"/>
      <c r="G304" s="408"/>
      <c r="H304" s="408"/>
    </row>
    <row r="305" spans="1:9" s="151" customFormat="1" ht="101.25" customHeight="1" thickBot="1" x14ac:dyDescent="0.3">
      <c r="A305" s="99" t="s">
        <v>3</v>
      </c>
      <c r="B305" s="32" t="s">
        <v>4</v>
      </c>
      <c r="C305" s="33" t="s">
        <v>5</v>
      </c>
      <c r="D305" s="34" t="s">
        <v>6</v>
      </c>
      <c r="E305" s="32" t="s">
        <v>7</v>
      </c>
      <c r="F305" s="32" t="s">
        <v>8</v>
      </c>
      <c r="G305" s="32" t="s">
        <v>9</v>
      </c>
      <c r="H305" s="66" t="s">
        <v>3029</v>
      </c>
      <c r="I305" s="35" t="s">
        <v>10</v>
      </c>
    </row>
    <row r="306" spans="1:9" ht="18" thickBot="1" x14ac:dyDescent="0.3">
      <c r="A306" s="242">
        <v>1</v>
      </c>
      <c r="B306" s="284">
        <v>2</v>
      </c>
      <c r="C306" s="285">
        <v>3</v>
      </c>
      <c r="D306" s="285">
        <v>4</v>
      </c>
      <c r="E306" s="285">
        <v>5</v>
      </c>
      <c r="F306" s="285">
        <v>6</v>
      </c>
      <c r="G306" s="285">
        <v>7</v>
      </c>
      <c r="H306" s="285">
        <v>8</v>
      </c>
      <c r="I306" s="286">
        <v>9</v>
      </c>
    </row>
    <row r="307" spans="1:9" s="448" customFormat="1" ht="36.75" customHeight="1" x14ac:dyDescent="0.25">
      <c r="A307" s="89">
        <v>199</v>
      </c>
      <c r="B307" s="412" t="s">
        <v>604</v>
      </c>
      <c r="C307" s="4" t="s">
        <v>11</v>
      </c>
      <c r="D307" s="412">
        <v>1</v>
      </c>
      <c r="E307" s="4">
        <v>5918132</v>
      </c>
      <c r="F307" s="412">
        <f t="shared" ref="F307:F313" si="8">D307*E307</f>
        <v>5918132</v>
      </c>
      <c r="G307" s="4" t="s">
        <v>12</v>
      </c>
      <c r="H307" s="412">
        <v>1972</v>
      </c>
      <c r="I307" s="412" t="s">
        <v>1519</v>
      </c>
    </row>
    <row r="308" spans="1:9" s="448" customFormat="1" ht="24.75" customHeight="1" x14ac:dyDescent="0.25">
      <c r="A308" s="89">
        <v>200</v>
      </c>
      <c r="B308" s="4" t="s">
        <v>36</v>
      </c>
      <c r="C308" s="4" t="s">
        <v>11</v>
      </c>
      <c r="D308" s="57">
        <v>5</v>
      </c>
      <c r="E308" s="54">
        <v>8000</v>
      </c>
      <c r="F308" s="412">
        <f t="shared" si="8"/>
        <v>40000</v>
      </c>
      <c r="G308" s="4" t="s">
        <v>12</v>
      </c>
      <c r="H308" s="4">
        <v>2005</v>
      </c>
      <c r="I308" s="4"/>
    </row>
    <row r="309" spans="1:9" s="448" customFormat="1" ht="24.75" customHeight="1" x14ac:dyDescent="0.25">
      <c r="A309" s="89">
        <v>201</v>
      </c>
      <c r="B309" s="4" t="s">
        <v>345</v>
      </c>
      <c r="C309" s="4" t="s">
        <v>11</v>
      </c>
      <c r="D309" s="4">
        <v>1</v>
      </c>
      <c r="E309" s="54">
        <v>15000</v>
      </c>
      <c r="F309" s="412">
        <f t="shared" si="8"/>
        <v>15000</v>
      </c>
      <c r="G309" s="4" t="s">
        <v>12</v>
      </c>
      <c r="H309" s="4">
        <v>2005</v>
      </c>
      <c r="I309" s="4"/>
    </row>
    <row r="310" spans="1:9" s="448" customFormat="1" ht="24.75" customHeight="1" x14ac:dyDescent="0.25">
      <c r="A310" s="89">
        <v>202</v>
      </c>
      <c r="B310" s="4" t="s">
        <v>498</v>
      </c>
      <c r="C310" s="4" t="s">
        <v>11</v>
      </c>
      <c r="D310" s="4">
        <v>130</v>
      </c>
      <c r="E310" s="54">
        <v>130</v>
      </c>
      <c r="F310" s="412">
        <f t="shared" si="8"/>
        <v>16900</v>
      </c>
      <c r="G310" s="4" t="s">
        <v>12</v>
      </c>
      <c r="H310" s="4">
        <v>2003</v>
      </c>
      <c r="I310" s="4"/>
    </row>
    <row r="311" spans="1:9" s="448" customFormat="1" ht="24.75" customHeight="1" x14ac:dyDescent="0.25">
      <c r="A311" s="89">
        <v>203</v>
      </c>
      <c r="B311" s="4" t="s">
        <v>506</v>
      </c>
      <c r="C311" s="4" t="s">
        <v>11</v>
      </c>
      <c r="D311" s="4">
        <v>1</v>
      </c>
      <c r="E311" s="54">
        <v>5000</v>
      </c>
      <c r="F311" s="412">
        <f t="shared" si="8"/>
        <v>5000</v>
      </c>
      <c r="G311" s="4" t="s">
        <v>12</v>
      </c>
      <c r="H311" s="4">
        <v>2019</v>
      </c>
      <c r="I311" s="4"/>
    </row>
    <row r="312" spans="1:9" s="448" customFormat="1" ht="24.75" customHeight="1" x14ac:dyDescent="0.25">
      <c r="A312" s="89">
        <v>204</v>
      </c>
      <c r="B312" s="4" t="s">
        <v>528</v>
      </c>
      <c r="C312" s="4" t="s">
        <v>11</v>
      </c>
      <c r="D312" s="4">
        <v>1</v>
      </c>
      <c r="E312" s="54">
        <v>5000</v>
      </c>
      <c r="F312" s="412">
        <f t="shared" si="8"/>
        <v>5000</v>
      </c>
      <c r="G312" s="4" t="s">
        <v>12</v>
      </c>
      <c r="H312" s="4">
        <v>2019</v>
      </c>
      <c r="I312" s="4"/>
    </row>
    <row r="313" spans="1:9" s="448" customFormat="1" ht="24.75" customHeight="1" x14ac:dyDescent="0.25">
      <c r="A313" s="89">
        <v>205</v>
      </c>
      <c r="B313" s="4" t="s">
        <v>2477</v>
      </c>
      <c r="C313" s="4" t="s">
        <v>11</v>
      </c>
      <c r="D313" s="4">
        <v>6</v>
      </c>
      <c r="E313" s="54">
        <v>7086.6</v>
      </c>
      <c r="F313" s="412">
        <f t="shared" si="8"/>
        <v>42519.600000000006</v>
      </c>
      <c r="G313" s="4" t="s">
        <v>106</v>
      </c>
      <c r="H313" s="4">
        <v>2024</v>
      </c>
      <c r="I313" s="4"/>
    </row>
    <row r="314" spans="1:9" s="448" customFormat="1" ht="22.5" customHeight="1" thickBot="1" x14ac:dyDescent="0.3">
      <c r="A314" s="287"/>
      <c r="B314" s="100" t="s">
        <v>141</v>
      </c>
      <c r="C314" s="100"/>
      <c r="D314" s="100">
        <f>SUM(D307:D313)</f>
        <v>145</v>
      </c>
      <c r="E314" s="100" t="s">
        <v>142</v>
      </c>
      <c r="F314" s="100">
        <f>SUM(F307:F313)</f>
        <v>6042551.5999999996</v>
      </c>
      <c r="G314" s="79"/>
      <c r="H314" s="79"/>
      <c r="I314" s="79"/>
    </row>
    <row r="315" spans="1:9" s="448" customFormat="1" ht="18.75" customHeight="1" x14ac:dyDescent="0.25">
      <c r="A315" s="149"/>
      <c r="B315" s="430"/>
      <c r="C315" s="430"/>
      <c r="D315" s="430"/>
      <c r="E315" s="430"/>
      <c r="F315" s="430"/>
      <c r="G315" s="149"/>
      <c r="H315" s="149"/>
      <c r="I315" s="149"/>
    </row>
    <row r="316" spans="1:9" s="448" customFormat="1" ht="33" customHeight="1" x14ac:dyDescent="0.3">
      <c r="A316" s="528" t="s">
        <v>1520</v>
      </c>
      <c r="B316" s="528"/>
      <c r="C316" s="528"/>
      <c r="F316" s="241"/>
      <c r="G316" s="408"/>
      <c r="H316" s="408"/>
    </row>
    <row r="317" spans="1:9" s="448" customFormat="1" ht="12" customHeight="1" x14ac:dyDescent="0.25">
      <c r="A317" s="529" t="s">
        <v>1</v>
      </c>
      <c r="B317" s="529"/>
      <c r="C317" s="529"/>
      <c r="F317" s="408"/>
      <c r="G317" s="408"/>
      <c r="H317" s="408"/>
      <c r="I317" s="430"/>
    </row>
    <row r="318" spans="1:9" s="448" customFormat="1" ht="18.75" customHeight="1" thickBot="1" x14ac:dyDescent="0.3">
      <c r="A318" s="61"/>
      <c r="B318" s="61"/>
      <c r="C318" s="61"/>
      <c r="D318" s="61"/>
      <c r="E318" s="64"/>
      <c r="F318" s="420"/>
      <c r="G318" s="61"/>
      <c r="H318" s="61"/>
      <c r="I318" s="61"/>
    </row>
    <row r="319" spans="1:9" s="151" customFormat="1" ht="99.75" customHeight="1" thickBot="1" x14ac:dyDescent="0.3">
      <c r="A319" s="99" t="s">
        <v>3</v>
      </c>
      <c r="B319" s="32" t="s">
        <v>4</v>
      </c>
      <c r="C319" s="33" t="s">
        <v>5</v>
      </c>
      <c r="D319" s="34" t="s">
        <v>6</v>
      </c>
      <c r="E319" s="32" t="s">
        <v>7</v>
      </c>
      <c r="F319" s="32" t="s">
        <v>8</v>
      </c>
      <c r="G319" s="32" t="s">
        <v>9</v>
      </c>
      <c r="H319" s="66" t="s">
        <v>3029</v>
      </c>
      <c r="I319" s="35" t="s">
        <v>10</v>
      </c>
    </row>
    <row r="320" spans="1:9" ht="18" thickBot="1" x14ac:dyDescent="0.3">
      <c r="A320" s="242">
        <v>1</v>
      </c>
      <c r="B320" s="243">
        <v>2</v>
      </c>
      <c r="C320" s="244">
        <v>3</v>
      </c>
      <c r="D320" s="244">
        <v>4</v>
      </c>
      <c r="E320" s="244">
        <v>5</v>
      </c>
      <c r="F320" s="244">
        <v>6</v>
      </c>
      <c r="G320" s="244">
        <v>7</v>
      </c>
      <c r="H320" s="244">
        <v>8</v>
      </c>
      <c r="I320" s="245">
        <v>9</v>
      </c>
    </row>
    <row r="321" spans="1:9" s="448" customFormat="1" ht="24" customHeight="1" x14ac:dyDescent="0.25">
      <c r="A321" s="23">
        <v>206</v>
      </c>
      <c r="B321" s="40" t="s">
        <v>397</v>
      </c>
      <c r="C321" s="23" t="s">
        <v>11</v>
      </c>
      <c r="D321" s="23">
        <v>1</v>
      </c>
      <c r="E321" s="40">
        <v>11519599</v>
      </c>
      <c r="F321" s="40">
        <f>D321*E321</f>
        <v>11519599</v>
      </c>
      <c r="G321" s="23" t="s">
        <v>12</v>
      </c>
      <c r="H321" s="23">
        <v>1946</v>
      </c>
      <c r="I321" s="23"/>
    </row>
    <row r="322" spans="1:9" s="448" customFormat="1" ht="24" customHeight="1" x14ac:dyDescent="0.25">
      <c r="A322" s="4">
        <v>207</v>
      </c>
      <c r="B322" s="412" t="s">
        <v>605</v>
      </c>
      <c r="C322" s="4" t="s">
        <v>11</v>
      </c>
      <c r="D322" s="4">
        <v>1</v>
      </c>
      <c r="E322" s="412">
        <v>250000</v>
      </c>
      <c r="F322" s="412">
        <f>D322*E322</f>
        <v>250000</v>
      </c>
      <c r="G322" s="4" t="s">
        <v>12</v>
      </c>
      <c r="H322" s="4">
        <v>2018</v>
      </c>
      <c r="I322" s="4"/>
    </row>
    <row r="323" spans="1:9" s="448" customFormat="1" ht="35.25" customHeight="1" x14ac:dyDescent="0.25">
      <c r="A323" s="23">
        <v>208</v>
      </c>
      <c r="B323" s="420" t="s">
        <v>489</v>
      </c>
      <c r="C323" s="20" t="s">
        <v>11</v>
      </c>
      <c r="D323" s="20">
        <v>1</v>
      </c>
      <c r="E323" s="41">
        <v>65834</v>
      </c>
      <c r="F323" s="41">
        <f>D323*E323</f>
        <v>65834</v>
      </c>
      <c r="G323" s="20" t="s">
        <v>106</v>
      </c>
      <c r="H323" s="20">
        <v>2023</v>
      </c>
      <c r="I323" s="4"/>
    </row>
    <row r="324" spans="1:9" s="448" customFormat="1" ht="27.75" customHeight="1" x14ac:dyDescent="0.25">
      <c r="A324" s="4">
        <v>209</v>
      </c>
      <c r="B324" s="412" t="s">
        <v>2171</v>
      </c>
      <c r="C324" s="4" t="s">
        <v>11</v>
      </c>
      <c r="D324" s="4">
        <v>4</v>
      </c>
      <c r="E324" s="412">
        <v>25000</v>
      </c>
      <c r="F324" s="41">
        <f>D324*E324</f>
        <v>100000</v>
      </c>
      <c r="G324" s="4" t="s">
        <v>106</v>
      </c>
      <c r="H324" s="4">
        <v>2016</v>
      </c>
      <c r="I324" s="4"/>
    </row>
    <row r="325" spans="1:9" s="448" customFormat="1" ht="17.25" x14ac:dyDescent="0.25">
      <c r="A325" s="79"/>
      <c r="B325" s="100" t="s">
        <v>141</v>
      </c>
      <c r="C325" s="100"/>
      <c r="D325" s="100">
        <f>SUM(D321:D324)</f>
        <v>7</v>
      </c>
      <c r="E325" s="100" t="s">
        <v>142</v>
      </c>
      <c r="F325" s="100">
        <f>SUM(F321:F323)</f>
        <v>11835433</v>
      </c>
      <c r="G325" s="79"/>
      <c r="H325" s="79"/>
      <c r="I325" s="79"/>
    </row>
    <row r="326" spans="1:9" s="448" customFormat="1" ht="17.25" x14ac:dyDescent="0.25">
      <c r="A326" s="149"/>
      <c r="B326" s="430"/>
      <c r="C326" s="430"/>
      <c r="D326" s="430"/>
      <c r="E326" s="430"/>
      <c r="F326" s="430"/>
      <c r="G326" s="149"/>
      <c r="H326" s="149"/>
      <c r="I326" s="149"/>
    </row>
    <row r="327" spans="1:9" s="448" customFormat="1" ht="18" x14ac:dyDescent="0.25">
      <c r="A327" s="61"/>
      <c r="B327" s="61"/>
      <c r="C327" s="61"/>
      <c r="D327" s="61"/>
      <c r="E327" s="420"/>
      <c r="F327" s="420"/>
      <c r="G327" s="61"/>
      <c r="H327" s="61"/>
      <c r="I327" s="430"/>
    </row>
    <row r="328" spans="1:9" s="448" customFormat="1" ht="17.25" x14ac:dyDescent="0.3">
      <c r="A328" s="528" t="s">
        <v>1521</v>
      </c>
      <c r="B328" s="528"/>
      <c r="C328" s="528"/>
      <c r="F328" s="241"/>
      <c r="G328" s="408"/>
      <c r="H328" s="408"/>
    </row>
    <row r="329" spans="1:9" s="448" customFormat="1" ht="17.25" x14ac:dyDescent="0.25">
      <c r="A329" s="529" t="s">
        <v>1</v>
      </c>
      <c r="B329" s="529"/>
      <c r="C329" s="529"/>
      <c r="F329" s="408"/>
      <c r="G329" s="408"/>
      <c r="H329" s="408"/>
      <c r="I329" s="430"/>
    </row>
    <row r="330" spans="1:9" s="448" customFormat="1" ht="18.75" thickBot="1" x14ac:dyDescent="0.3">
      <c r="A330" s="61"/>
      <c r="B330" s="61"/>
      <c r="C330" s="61"/>
      <c r="D330" s="61"/>
      <c r="E330" s="420"/>
      <c r="F330" s="420"/>
      <c r="G330" s="61"/>
      <c r="H330" s="61"/>
      <c r="I330" s="61"/>
    </row>
    <row r="331" spans="1:9" s="151" customFormat="1" ht="113.25" customHeight="1" thickBot="1" x14ac:dyDescent="0.3">
      <c r="A331" s="99" t="s">
        <v>3</v>
      </c>
      <c r="B331" s="32" t="s">
        <v>4</v>
      </c>
      <c r="C331" s="33" t="s">
        <v>5</v>
      </c>
      <c r="D331" s="172" t="s">
        <v>6</v>
      </c>
      <c r="E331" s="32" t="s">
        <v>7</v>
      </c>
      <c r="F331" s="32" t="s">
        <v>8</v>
      </c>
      <c r="G331" s="32" t="s">
        <v>9</v>
      </c>
      <c r="H331" s="66" t="s">
        <v>3029</v>
      </c>
      <c r="I331" s="35" t="s">
        <v>10</v>
      </c>
    </row>
    <row r="332" spans="1:9" ht="18" thickBot="1" x14ac:dyDescent="0.3">
      <c r="A332" s="242">
        <v>1</v>
      </c>
      <c r="B332" s="284">
        <v>2</v>
      </c>
      <c r="C332" s="285">
        <v>3</v>
      </c>
      <c r="D332" s="285">
        <v>4</v>
      </c>
      <c r="E332" s="285">
        <v>5</v>
      </c>
      <c r="F332" s="285">
        <v>6</v>
      </c>
      <c r="G332" s="285">
        <v>7</v>
      </c>
      <c r="H332" s="285">
        <v>8</v>
      </c>
      <c r="I332" s="286">
        <v>9</v>
      </c>
    </row>
    <row r="333" spans="1:9" s="448" customFormat="1" ht="23.25" customHeight="1" x14ac:dyDescent="0.25">
      <c r="A333" s="23">
        <v>210</v>
      </c>
      <c r="B333" s="412" t="s">
        <v>531</v>
      </c>
      <c r="C333" s="4" t="s">
        <v>11</v>
      </c>
      <c r="D333" s="4">
        <v>1</v>
      </c>
      <c r="E333" s="412">
        <v>23914487</v>
      </c>
      <c r="F333" s="412">
        <f t="shared" ref="F333:F339" si="9">D333*E333</f>
        <v>23914487</v>
      </c>
      <c r="G333" s="4" t="s">
        <v>12</v>
      </c>
      <c r="H333" s="15">
        <v>2014</v>
      </c>
      <c r="I333" s="4"/>
    </row>
    <row r="334" spans="1:9" s="448" customFormat="1" ht="23.25" customHeight="1" x14ac:dyDescent="0.25">
      <c r="A334" s="23">
        <v>211</v>
      </c>
      <c r="B334" s="412" t="s">
        <v>606</v>
      </c>
      <c r="C334" s="4" t="s">
        <v>11</v>
      </c>
      <c r="D334" s="4">
        <v>1</v>
      </c>
      <c r="E334" s="412">
        <v>505000</v>
      </c>
      <c r="F334" s="412">
        <f t="shared" si="9"/>
        <v>505000</v>
      </c>
      <c r="G334" s="4" t="s">
        <v>12</v>
      </c>
      <c r="H334" s="15">
        <v>2014</v>
      </c>
      <c r="I334" s="4"/>
    </row>
    <row r="335" spans="1:9" s="448" customFormat="1" ht="32.25" customHeight="1" x14ac:dyDescent="0.25">
      <c r="A335" s="23">
        <v>212</v>
      </c>
      <c r="B335" s="5" t="s">
        <v>607</v>
      </c>
      <c r="C335" s="4" t="s">
        <v>11</v>
      </c>
      <c r="D335" s="5">
        <v>1</v>
      </c>
      <c r="E335" s="4">
        <v>815000</v>
      </c>
      <c r="F335" s="412">
        <f t="shared" si="9"/>
        <v>815000</v>
      </c>
      <c r="G335" s="4" t="s">
        <v>12</v>
      </c>
      <c r="H335" s="5">
        <v>2017</v>
      </c>
      <c r="I335" s="4"/>
    </row>
    <row r="336" spans="1:9" s="448" customFormat="1" ht="23.25" customHeight="1" x14ac:dyDescent="0.25">
      <c r="A336" s="23">
        <v>213</v>
      </c>
      <c r="B336" s="412" t="s">
        <v>608</v>
      </c>
      <c r="C336" s="4" t="s">
        <v>11</v>
      </c>
      <c r="D336" s="4">
        <v>1</v>
      </c>
      <c r="E336" s="412">
        <v>295000</v>
      </c>
      <c r="F336" s="412">
        <f t="shared" si="9"/>
        <v>295000</v>
      </c>
      <c r="G336" s="4" t="s">
        <v>12</v>
      </c>
      <c r="H336" s="15">
        <v>2014</v>
      </c>
      <c r="I336" s="4"/>
    </row>
    <row r="337" spans="1:9" s="448" customFormat="1" ht="23.25" customHeight="1" x14ac:dyDescent="0.25">
      <c r="A337" s="23">
        <v>214</v>
      </c>
      <c r="B337" s="5" t="s">
        <v>609</v>
      </c>
      <c r="C337" s="4" t="s">
        <v>11</v>
      </c>
      <c r="D337" s="57">
        <v>2</v>
      </c>
      <c r="E337" s="54">
        <v>4000</v>
      </c>
      <c r="F337" s="412">
        <f t="shared" si="9"/>
        <v>8000</v>
      </c>
      <c r="G337" s="4" t="s">
        <v>12</v>
      </c>
      <c r="H337" s="15">
        <v>2014</v>
      </c>
      <c r="I337" s="4"/>
    </row>
    <row r="338" spans="1:9" s="448" customFormat="1" ht="23.25" customHeight="1" x14ac:dyDescent="0.25">
      <c r="A338" s="23">
        <v>215</v>
      </c>
      <c r="B338" s="5" t="s">
        <v>279</v>
      </c>
      <c r="C338" s="4" t="s">
        <v>11</v>
      </c>
      <c r="D338" s="57">
        <v>10</v>
      </c>
      <c r="E338" s="54">
        <v>8000</v>
      </c>
      <c r="F338" s="412">
        <f t="shared" si="9"/>
        <v>80000</v>
      </c>
      <c r="G338" s="4" t="s">
        <v>12</v>
      </c>
      <c r="H338" s="15">
        <v>2014</v>
      </c>
      <c r="I338" s="4"/>
    </row>
    <row r="339" spans="1:9" s="448" customFormat="1" ht="23.25" customHeight="1" thickBot="1" x14ac:dyDescent="0.3">
      <c r="A339" s="23">
        <v>216</v>
      </c>
      <c r="B339" s="412" t="s">
        <v>610</v>
      </c>
      <c r="C339" s="4" t="s">
        <v>11</v>
      </c>
      <c r="D339" s="412">
        <v>1</v>
      </c>
      <c r="E339" s="4">
        <v>11214080</v>
      </c>
      <c r="F339" s="412">
        <f t="shared" si="9"/>
        <v>11214080</v>
      </c>
      <c r="G339" s="4" t="s">
        <v>106</v>
      </c>
      <c r="H339" s="4">
        <v>2023</v>
      </c>
      <c r="I339" s="4"/>
    </row>
    <row r="340" spans="1:9" s="448" customFormat="1" ht="23.25" customHeight="1" thickBot="1" x14ac:dyDescent="0.3">
      <c r="A340" s="22"/>
      <c r="B340" s="269" t="s">
        <v>141</v>
      </c>
      <c r="C340" s="269"/>
      <c r="D340" s="269">
        <f>SUM(D333:D339)</f>
        <v>17</v>
      </c>
      <c r="E340" s="269" t="s">
        <v>142</v>
      </c>
      <c r="F340" s="269">
        <f>SUM(F333:F339)</f>
        <v>36831567</v>
      </c>
      <c r="G340" s="270"/>
      <c r="H340" s="270"/>
      <c r="I340" s="270"/>
    </row>
    <row r="341" spans="1:9" s="448" customFormat="1" ht="18" x14ac:dyDescent="0.25">
      <c r="A341" s="61"/>
      <c r="B341" s="420"/>
      <c r="C341" s="61"/>
      <c r="D341" s="420"/>
      <c r="E341" s="61"/>
      <c r="F341" s="420"/>
      <c r="G341" s="61"/>
      <c r="H341" s="61"/>
      <c r="I341" s="61"/>
    </row>
    <row r="342" spans="1:9" s="448" customFormat="1" ht="32.25" customHeight="1" x14ac:dyDescent="0.3">
      <c r="A342" s="528" t="s">
        <v>1522</v>
      </c>
      <c r="B342" s="528"/>
      <c r="C342" s="528"/>
      <c r="F342" s="241"/>
      <c r="G342" s="408"/>
      <c r="H342" s="408"/>
    </row>
    <row r="343" spans="1:9" s="448" customFormat="1" ht="17.25" x14ac:dyDescent="0.25">
      <c r="A343" s="529" t="s">
        <v>1</v>
      </c>
      <c r="B343" s="529"/>
      <c r="C343" s="529"/>
      <c r="F343" s="408"/>
      <c r="G343" s="408"/>
      <c r="H343" s="408"/>
      <c r="I343" s="430"/>
    </row>
    <row r="344" spans="1:9" s="448" customFormat="1" ht="22.5" customHeight="1" thickBot="1" x14ac:dyDescent="0.3">
      <c r="A344" s="61"/>
      <c r="B344" s="420"/>
      <c r="C344" s="61"/>
      <c r="D344" s="420"/>
      <c r="E344" s="61"/>
      <c r="F344" s="420"/>
      <c r="G344" s="61"/>
      <c r="H344" s="61"/>
      <c r="I344" s="61"/>
    </row>
    <row r="345" spans="1:9" s="151" customFormat="1" ht="113.25" customHeight="1" thickBot="1" x14ac:dyDescent="0.3">
      <c r="A345" s="99" t="s">
        <v>3</v>
      </c>
      <c r="B345" s="32" t="s">
        <v>4</v>
      </c>
      <c r="C345" s="33" t="s">
        <v>5</v>
      </c>
      <c r="D345" s="34" t="s">
        <v>6</v>
      </c>
      <c r="E345" s="32" t="s">
        <v>7</v>
      </c>
      <c r="F345" s="32" t="s">
        <v>8</v>
      </c>
      <c r="G345" s="32" t="s">
        <v>9</v>
      </c>
      <c r="H345" s="66" t="s">
        <v>3029</v>
      </c>
      <c r="I345" s="35" t="s">
        <v>10</v>
      </c>
    </row>
    <row r="346" spans="1:9" ht="17.25" x14ac:dyDescent="0.25">
      <c r="A346" s="288">
        <v>1</v>
      </c>
      <c r="B346" s="284">
        <v>2</v>
      </c>
      <c r="C346" s="285">
        <v>3</v>
      </c>
      <c r="D346" s="285">
        <v>4</v>
      </c>
      <c r="E346" s="285">
        <v>5</v>
      </c>
      <c r="F346" s="285">
        <v>6</v>
      </c>
      <c r="G346" s="285">
        <v>7</v>
      </c>
      <c r="H346" s="285">
        <v>8</v>
      </c>
      <c r="I346" s="286">
        <v>9</v>
      </c>
    </row>
    <row r="347" spans="1:9" s="169" customFormat="1" ht="34.5" customHeight="1" x14ac:dyDescent="0.35">
      <c r="A347" s="4">
        <v>217</v>
      </c>
      <c r="B347" s="4" t="s">
        <v>397</v>
      </c>
      <c r="C347" s="4" t="s">
        <v>11</v>
      </c>
      <c r="D347" s="412">
        <v>1</v>
      </c>
      <c r="E347" s="412">
        <v>24948523</v>
      </c>
      <c r="F347" s="412">
        <f t="shared" ref="F347:F371" si="10">D347*E347</f>
        <v>24948523</v>
      </c>
      <c r="G347" s="4" t="s">
        <v>12</v>
      </c>
      <c r="H347" s="4">
        <v>1976</v>
      </c>
      <c r="I347" s="4"/>
    </row>
    <row r="348" spans="1:9" s="169" customFormat="1" ht="34.5" customHeight="1" x14ac:dyDescent="0.35">
      <c r="A348" s="4">
        <v>218</v>
      </c>
      <c r="B348" s="4" t="s">
        <v>611</v>
      </c>
      <c r="C348" s="4" t="s">
        <v>11</v>
      </c>
      <c r="D348" s="4">
        <v>1</v>
      </c>
      <c r="E348" s="15">
        <v>8000</v>
      </c>
      <c r="F348" s="412">
        <f t="shared" si="10"/>
        <v>8000</v>
      </c>
      <c r="G348" s="4" t="s">
        <v>12</v>
      </c>
      <c r="H348" s="4">
        <v>1987</v>
      </c>
      <c r="I348" s="4"/>
    </row>
    <row r="349" spans="1:9" s="169" customFormat="1" ht="34.5" customHeight="1" x14ac:dyDescent="0.35">
      <c r="A349" s="4">
        <v>219</v>
      </c>
      <c r="B349" s="4" t="s">
        <v>612</v>
      </c>
      <c r="C349" s="4" t="s">
        <v>11</v>
      </c>
      <c r="D349" s="4">
        <v>1</v>
      </c>
      <c r="E349" s="15">
        <v>8000</v>
      </c>
      <c r="F349" s="412">
        <f t="shared" si="10"/>
        <v>8000</v>
      </c>
      <c r="G349" s="4" t="s">
        <v>12</v>
      </c>
      <c r="H349" s="4">
        <v>2000</v>
      </c>
      <c r="I349" s="4"/>
    </row>
    <row r="350" spans="1:9" s="169" customFormat="1" ht="34.5" customHeight="1" x14ac:dyDescent="0.35">
      <c r="A350" s="4">
        <v>220</v>
      </c>
      <c r="B350" s="4" t="s">
        <v>345</v>
      </c>
      <c r="C350" s="4" t="s">
        <v>11</v>
      </c>
      <c r="D350" s="4">
        <v>1</v>
      </c>
      <c r="E350" s="15">
        <v>15000</v>
      </c>
      <c r="F350" s="412">
        <f t="shared" si="10"/>
        <v>15000</v>
      </c>
      <c r="G350" s="4" t="s">
        <v>12</v>
      </c>
      <c r="H350" s="4">
        <v>2002</v>
      </c>
      <c r="I350" s="4"/>
    </row>
    <row r="351" spans="1:9" s="169" customFormat="1" ht="34.5" customHeight="1" x14ac:dyDescent="0.35">
      <c r="A351" s="4">
        <v>221</v>
      </c>
      <c r="B351" s="4" t="s">
        <v>613</v>
      </c>
      <c r="C351" s="4" t="s">
        <v>11</v>
      </c>
      <c r="D351" s="4">
        <v>2</v>
      </c>
      <c r="E351" s="15">
        <v>6000</v>
      </c>
      <c r="F351" s="412">
        <f t="shared" si="10"/>
        <v>12000</v>
      </c>
      <c r="G351" s="4" t="s">
        <v>12</v>
      </c>
      <c r="H351" s="4">
        <v>2005</v>
      </c>
      <c r="I351" s="4"/>
    </row>
    <row r="352" spans="1:9" s="169" customFormat="1" ht="34.5" customHeight="1" x14ac:dyDescent="0.35">
      <c r="A352" s="4">
        <v>222</v>
      </c>
      <c r="B352" s="4" t="s">
        <v>36</v>
      </c>
      <c r="C352" s="4" t="s">
        <v>11</v>
      </c>
      <c r="D352" s="4">
        <v>10</v>
      </c>
      <c r="E352" s="15">
        <v>4500</v>
      </c>
      <c r="F352" s="412">
        <f t="shared" si="10"/>
        <v>45000</v>
      </c>
      <c r="G352" s="4" t="s">
        <v>12</v>
      </c>
      <c r="H352" s="4">
        <v>2005</v>
      </c>
      <c r="I352" s="4"/>
    </row>
    <row r="353" spans="1:9" s="169" customFormat="1" ht="34.5" customHeight="1" x14ac:dyDescent="0.35">
      <c r="A353" s="4">
        <v>223</v>
      </c>
      <c r="B353" s="4" t="s">
        <v>614</v>
      </c>
      <c r="C353" s="4" t="s">
        <v>11</v>
      </c>
      <c r="D353" s="4">
        <v>2</v>
      </c>
      <c r="E353" s="15">
        <v>22000</v>
      </c>
      <c r="F353" s="412">
        <f t="shared" si="10"/>
        <v>44000</v>
      </c>
      <c r="G353" s="4" t="s">
        <v>12</v>
      </c>
      <c r="H353" s="4">
        <v>2005</v>
      </c>
      <c r="I353" s="4"/>
    </row>
    <row r="354" spans="1:9" s="169" customFormat="1" ht="34.5" customHeight="1" x14ac:dyDescent="0.35">
      <c r="A354" s="4">
        <v>224</v>
      </c>
      <c r="B354" s="4" t="s">
        <v>615</v>
      </c>
      <c r="C354" s="4" t="s">
        <v>11</v>
      </c>
      <c r="D354" s="4">
        <v>1</v>
      </c>
      <c r="E354" s="15">
        <v>12000</v>
      </c>
      <c r="F354" s="412">
        <f t="shared" si="10"/>
        <v>12000</v>
      </c>
      <c r="G354" s="4" t="s">
        <v>12</v>
      </c>
      <c r="H354" s="4">
        <v>2005</v>
      </c>
      <c r="I354" s="4"/>
    </row>
    <row r="355" spans="1:9" s="169" customFormat="1" ht="34.5" customHeight="1" x14ac:dyDescent="0.35">
      <c r="A355" s="4">
        <v>225</v>
      </c>
      <c r="B355" s="4" t="s">
        <v>616</v>
      </c>
      <c r="C355" s="4" t="s">
        <v>11</v>
      </c>
      <c r="D355" s="4">
        <v>1</v>
      </c>
      <c r="E355" s="15">
        <v>24000</v>
      </c>
      <c r="F355" s="412">
        <f t="shared" si="10"/>
        <v>24000</v>
      </c>
      <c r="G355" s="4" t="s">
        <v>12</v>
      </c>
      <c r="H355" s="4">
        <v>2007</v>
      </c>
      <c r="I355" s="4"/>
    </row>
    <row r="356" spans="1:9" s="169" customFormat="1" ht="34.5" customHeight="1" x14ac:dyDescent="0.35">
      <c r="A356" s="4">
        <v>226</v>
      </c>
      <c r="B356" s="4" t="s">
        <v>617</v>
      </c>
      <c r="C356" s="4" t="s">
        <v>11</v>
      </c>
      <c r="D356" s="4">
        <v>1</v>
      </c>
      <c r="E356" s="15">
        <v>25000</v>
      </c>
      <c r="F356" s="412">
        <f t="shared" si="10"/>
        <v>25000</v>
      </c>
      <c r="G356" s="4" t="s">
        <v>12</v>
      </c>
      <c r="H356" s="4">
        <v>2006</v>
      </c>
      <c r="I356" s="4"/>
    </row>
    <row r="357" spans="1:9" s="169" customFormat="1" ht="34.5" customHeight="1" x14ac:dyDescent="0.35">
      <c r="A357" s="4">
        <v>227</v>
      </c>
      <c r="B357" s="4" t="s">
        <v>618</v>
      </c>
      <c r="C357" s="4" t="s">
        <v>11</v>
      </c>
      <c r="D357" s="4">
        <v>1</v>
      </c>
      <c r="E357" s="15">
        <v>35000</v>
      </c>
      <c r="F357" s="412">
        <f t="shared" si="10"/>
        <v>35000</v>
      </c>
      <c r="G357" s="4" t="s">
        <v>12</v>
      </c>
      <c r="H357" s="4">
        <v>2006</v>
      </c>
      <c r="I357" s="4"/>
    </row>
    <row r="358" spans="1:9" s="169" customFormat="1" ht="34.5" customHeight="1" x14ac:dyDescent="0.35">
      <c r="A358" s="4">
        <v>228</v>
      </c>
      <c r="B358" s="4" t="s">
        <v>619</v>
      </c>
      <c r="C358" s="4" t="s">
        <v>11</v>
      </c>
      <c r="D358" s="4">
        <v>11</v>
      </c>
      <c r="E358" s="15">
        <v>10000</v>
      </c>
      <c r="F358" s="412">
        <f t="shared" si="10"/>
        <v>110000</v>
      </c>
      <c r="G358" s="4" t="s">
        <v>12</v>
      </c>
      <c r="H358" s="4">
        <v>2009</v>
      </c>
      <c r="I358" s="4"/>
    </row>
    <row r="359" spans="1:9" s="169" customFormat="1" ht="34.5" customHeight="1" x14ac:dyDescent="0.35">
      <c r="A359" s="4">
        <v>229</v>
      </c>
      <c r="B359" s="4" t="s">
        <v>620</v>
      </c>
      <c r="C359" s="4" t="s">
        <v>11</v>
      </c>
      <c r="D359" s="4">
        <v>11</v>
      </c>
      <c r="E359" s="15">
        <v>10000</v>
      </c>
      <c r="F359" s="412">
        <f t="shared" si="10"/>
        <v>110000</v>
      </c>
      <c r="G359" s="4" t="s">
        <v>12</v>
      </c>
      <c r="H359" s="4">
        <v>2009</v>
      </c>
      <c r="I359" s="4"/>
    </row>
    <row r="360" spans="1:9" s="169" customFormat="1" ht="34.5" customHeight="1" x14ac:dyDescent="0.35">
      <c r="A360" s="4">
        <v>230</v>
      </c>
      <c r="B360" s="4" t="s">
        <v>621</v>
      </c>
      <c r="C360" s="4" t="s">
        <v>11</v>
      </c>
      <c r="D360" s="4">
        <v>3</v>
      </c>
      <c r="E360" s="15">
        <v>15000</v>
      </c>
      <c r="F360" s="412">
        <f t="shared" si="10"/>
        <v>45000</v>
      </c>
      <c r="G360" s="4" t="s">
        <v>12</v>
      </c>
      <c r="H360" s="4">
        <v>2009</v>
      </c>
      <c r="I360" s="4"/>
    </row>
    <row r="361" spans="1:9" s="169" customFormat="1" ht="34.5" customHeight="1" x14ac:dyDescent="0.35">
      <c r="A361" s="4">
        <v>231</v>
      </c>
      <c r="B361" s="4" t="s">
        <v>622</v>
      </c>
      <c r="C361" s="4" t="s">
        <v>11</v>
      </c>
      <c r="D361" s="4">
        <v>1</v>
      </c>
      <c r="E361" s="15">
        <v>15000</v>
      </c>
      <c r="F361" s="412">
        <f t="shared" si="10"/>
        <v>15000</v>
      </c>
      <c r="G361" s="4" t="s">
        <v>12</v>
      </c>
      <c r="H361" s="4">
        <v>2013</v>
      </c>
      <c r="I361" s="4"/>
    </row>
    <row r="362" spans="1:9" s="169" customFormat="1" ht="34.5" customHeight="1" x14ac:dyDescent="0.35">
      <c r="A362" s="4">
        <v>232</v>
      </c>
      <c r="B362" s="4" t="s">
        <v>623</v>
      </c>
      <c r="C362" s="4" t="s">
        <v>11</v>
      </c>
      <c r="D362" s="4">
        <v>1</v>
      </c>
      <c r="E362" s="15">
        <v>60000</v>
      </c>
      <c r="F362" s="412">
        <f t="shared" si="10"/>
        <v>60000</v>
      </c>
      <c r="G362" s="4" t="s">
        <v>12</v>
      </c>
      <c r="H362" s="4">
        <v>1975</v>
      </c>
      <c r="I362" s="4"/>
    </row>
    <row r="363" spans="1:9" s="169" customFormat="1" ht="34.5" customHeight="1" x14ac:dyDescent="0.35">
      <c r="A363" s="4">
        <v>233</v>
      </c>
      <c r="B363" s="4" t="s">
        <v>623</v>
      </c>
      <c r="C363" s="4" t="s">
        <v>11</v>
      </c>
      <c r="D363" s="4">
        <v>1</v>
      </c>
      <c r="E363" s="15">
        <v>60000</v>
      </c>
      <c r="F363" s="412">
        <f t="shared" si="10"/>
        <v>60000</v>
      </c>
      <c r="G363" s="4" t="s">
        <v>12</v>
      </c>
      <c r="H363" s="4">
        <v>1978</v>
      </c>
      <c r="I363" s="4"/>
    </row>
    <row r="364" spans="1:9" s="169" customFormat="1" ht="34.5" customHeight="1" x14ac:dyDescent="0.35">
      <c r="A364" s="4">
        <v>234</v>
      </c>
      <c r="B364" s="4" t="s">
        <v>624</v>
      </c>
      <c r="C364" s="4" t="s">
        <v>11</v>
      </c>
      <c r="D364" s="4">
        <v>1</v>
      </c>
      <c r="E364" s="15">
        <v>6000</v>
      </c>
      <c r="F364" s="412">
        <f t="shared" si="10"/>
        <v>6000</v>
      </c>
      <c r="G364" s="4" t="s">
        <v>12</v>
      </c>
      <c r="H364" s="4">
        <v>2023</v>
      </c>
      <c r="I364" s="4"/>
    </row>
    <row r="365" spans="1:9" s="169" customFormat="1" ht="34.5" customHeight="1" x14ac:dyDescent="0.35">
      <c r="A365" s="4">
        <v>235</v>
      </c>
      <c r="B365" s="16" t="s">
        <v>625</v>
      </c>
      <c r="C365" s="16" t="s">
        <v>11</v>
      </c>
      <c r="D365" s="16">
        <v>1</v>
      </c>
      <c r="E365" s="15">
        <v>35000</v>
      </c>
      <c r="F365" s="412">
        <f t="shared" si="10"/>
        <v>35000</v>
      </c>
      <c r="G365" s="16" t="s">
        <v>12</v>
      </c>
      <c r="H365" s="16">
        <v>1986</v>
      </c>
      <c r="I365" s="4"/>
    </row>
    <row r="366" spans="1:9" s="169" customFormat="1" ht="34.5" customHeight="1" x14ac:dyDescent="0.35">
      <c r="A366" s="4">
        <v>236</v>
      </c>
      <c r="B366" s="16" t="s">
        <v>626</v>
      </c>
      <c r="C366" s="16" t="s">
        <v>11</v>
      </c>
      <c r="D366" s="16">
        <v>1</v>
      </c>
      <c r="E366" s="15">
        <v>35000</v>
      </c>
      <c r="F366" s="412">
        <f t="shared" si="10"/>
        <v>35000</v>
      </c>
      <c r="G366" s="16" t="s">
        <v>12</v>
      </c>
      <c r="H366" s="16">
        <v>1986</v>
      </c>
      <c r="I366" s="4"/>
    </row>
    <row r="367" spans="1:9" s="169" customFormat="1" ht="34.5" customHeight="1" x14ac:dyDescent="0.35">
      <c r="A367" s="4">
        <v>237</v>
      </c>
      <c r="B367" s="16" t="s">
        <v>627</v>
      </c>
      <c r="C367" s="16" t="s">
        <v>11</v>
      </c>
      <c r="D367" s="16">
        <v>1</v>
      </c>
      <c r="E367" s="15">
        <v>150000</v>
      </c>
      <c r="F367" s="412">
        <f t="shared" si="10"/>
        <v>150000</v>
      </c>
      <c r="G367" s="16" t="s">
        <v>12</v>
      </c>
      <c r="H367" s="16">
        <v>1988</v>
      </c>
      <c r="I367" s="4"/>
    </row>
    <row r="368" spans="1:9" s="169" customFormat="1" ht="34.5" customHeight="1" x14ac:dyDescent="0.35">
      <c r="A368" s="4">
        <v>238</v>
      </c>
      <c r="B368" s="16" t="s">
        <v>628</v>
      </c>
      <c r="C368" s="16" t="s">
        <v>11</v>
      </c>
      <c r="D368" s="16">
        <v>1</v>
      </c>
      <c r="E368" s="15">
        <v>5000</v>
      </c>
      <c r="F368" s="412">
        <f t="shared" si="10"/>
        <v>5000</v>
      </c>
      <c r="G368" s="16" t="s">
        <v>12</v>
      </c>
      <c r="H368" s="16">
        <v>1976</v>
      </c>
      <c r="I368" s="4"/>
    </row>
    <row r="369" spans="1:9" s="169" customFormat="1" ht="34.5" customHeight="1" x14ac:dyDescent="0.35">
      <c r="A369" s="4">
        <v>239</v>
      </c>
      <c r="B369" s="16" t="s">
        <v>629</v>
      </c>
      <c r="C369" s="16" t="s">
        <v>11</v>
      </c>
      <c r="D369" s="16">
        <v>2</v>
      </c>
      <c r="E369" s="15">
        <v>35000</v>
      </c>
      <c r="F369" s="412">
        <f t="shared" si="10"/>
        <v>70000</v>
      </c>
      <c r="G369" s="16" t="s">
        <v>12</v>
      </c>
      <c r="H369" s="16">
        <v>1985</v>
      </c>
      <c r="I369" s="4"/>
    </row>
    <row r="370" spans="1:9" s="169" customFormat="1" ht="34.5" customHeight="1" x14ac:dyDescent="0.35">
      <c r="A370" s="4">
        <v>240</v>
      </c>
      <c r="B370" s="16" t="s">
        <v>630</v>
      </c>
      <c r="C370" s="16" t="s">
        <v>11</v>
      </c>
      <c r="D370" s="16">
        <v>200</v>
      </c>
      <c r="E370" s="15">
        <v>130</v>
      </c>
      <c r="F370" s="412">
        <f t="shared" si="10"/>
        <v>26000</v>
      </c>
      <c r="G370" s="16" t="s">
        <v>12</v>
      </c>
      <c r="H370" s="16">
        <v>1980</v>
      </c>
      <c r="I370" s="4"/>
    </row>
    <row r="371" spans="1:9" s="169" customFormat="1" ht="34.5" customHeight="1" x14ac:dyDescent="0.35">
      <c r="A371" s="4">
        <v>241</v>
      </c>
      <c r="B371" s="412" t="s">
        <v>489</v>
      </c>
      <c r="C371" s="4" t="s">
        <v>11</v>
      </c>
      <c r="D371" s="4">
        <v>1</v>
      </c>
      <c r="E371" s="412">
        <v>65834</v>
      </c>
      <c r="F371" s="412">
        <f t="shared" si="10"/>
        <v>65834</v>
      </c>
      <c r="G371" s="4" t="s">
        <v>106</v>
      </c>
      <c r="H371" s="4">
        <v>2023</v>
      </c>
      <c r="I371" s="4"/>
    </row>
    <row r="372" spans="1:9" s="169" customFormat="1" ht="23.25" customHeight="1" x14ac:dyDescent="0.35">
      <c r="A372" s="4">
        <v>242</v>
      </c>
      <c r="B372" s="412" t="s">
        <v>2477</v>
      </c>
      <c r="C372" s="4" t="s">
        <v>11</v>
      </c>
      <c r="D372" s="4">
        <v>5</v>
      </c>
      <c r="E372" s="412">
        <v>7086.6</v>
      </c>
      <c r="F372" s="412">
        <v>35433</v>
      </c>
      <c r="G372" s="4" t="s">
        <v>106</v>
      </c>
      <c r="H372" s="4">
        <v>2024</v>
      </c>
      <c r="I372" s="4"/>
    </row>
    <row r="373" spans="1:9" s="448" customFormat="1" ht="18" thickBot="1" x14ac:dyDescent="0.3">
      <c r="A373" s="270"/>
      <c r="B373" s="269" t="s">
        <v>141</v>
      </c>
      <c r="C373" s="269"/>
      <c r="D373" s="269">
        <f>SUM(D347:D372)</f>
        <v>263</v>
      </c>
      <c r="E373" s="269" t="s">
        <v>142</v>
      </c>
      <c r="F373" s="269">
        <f>SUM(F347:F372)</f>
        <v>26004790</v>
      </c>
      <c r="G373" s="270"/>
      <c r="H373" s="270"/>
      <c r="I373" s="270"/>
    </row>
    <row r="374" spans="1:9" s="448" customFormat="1" ht="18" x14ac:dyDescent="0.25">
      <c r="A374" s="61"/>
      <c r="B374" s="61"/>
      <c r="C374" s="61"/>
      <c r="D374" s="61"/>
      <c r="E374" s="420"/>
      <c r="F374" s="420"/>
      <c r="G374" s="61"/>
      <c r="H374" s="61"/>
      <c r="I374" s="61"/>
    </row>
    <row r="375" spans="1:9" s="448" customFormat="1" ht="27" customHeight="1" x14ac:dyDescent="0.3">
      <c r="A375" s="528" t="s">
        <v>1523</v>
      </c>
      <c r="B375" s="528"/>
      <c r="C375" s="528"/>
      <c r="F375" s="241"/>
      <c r="G375" s="408"/>
      <c r="H375" s="408"/>
    </row>
    <row r="376" spans="1:9" s="448" customFormat="1" ht="17.25" x14ac:dyDescent="0.25">
      <c r="A376" s="529" t="s">
        <v>1</v>
      </c>
      <c r="B376" s="529"/>
      <c r="C376" s="529"/>
      <c r="F376" s="408"/>
      <c r="G376" s="408"/>
      <c r="H376" s="408"/>
      <c r="I376" s="430"/>
    </row>
    <row r="377" spans="1:9" s="448" customFormat="1" ht="22.5" customHeight="1" thickBot="1" x14ac:dyDescent="0.3">
      <c r="A377" s="61"/>
      <c r="B377" s="420"/>
      <c r="C377" s="61"/>
      <c r="D377" s="420"/>
      <c r="E377" s="61"/>
      <c r="F377" s="420"/>
      <c r="G377" s="61"/>
      <c r="H377" s="61"/>
      <c r="I377" s="61"/>
    </row>
    <row r="378" spans="1:9" s="151" customFormat="1" ht="100.5" customHeight="1" thickBot="1" x14ac:dyDescent="0.3">
      <c r="A378" s="99" t="s">
        <v>3</v>
      </c>
      <c r="B378" s="32" t="s">
        <v>4</v>
      </c>
      <c r="C378" s="33" t="s">
        <v>5</v>
      </c>
      <c r="D378" s="34" t="s">
        <v>6</v>
      </c>
      <c r="E378" s="32" t="s">
        <v>7</v>
      </c>
      <c r="F378" s="32" t="s">
        <v>8</v>
      </c>
      <c r="G378" s="32" t="s">
        <v>9</v>
      </c>
      <c r="H378" s="66" t="s">
        <v>3029</v>
      </c>
      <c r="I378" s="35" t="s">
        <v>10</v>
      </c>
    </row>
    <row r="379" spans="1:9" ht="18" thickBot="1" x14ac:dyDescent="0.3">
      <c r="A379" s="242">
        <v>1</v>
      </c>
      <c r="B379" s="243">
        <v>2</v>
      </c>
      <c r="C379" s="244">
        <v>3</v>
      </c>
      <c r="D379" s="244">
        <v>4</v>
      </c>
      <c r="E379" s="244">
        <v>5</v>
      </c>
      <c r="F379" s="244">
        <v>6</v>
      </c>
      <c r="G379" s="244">
        <v>7</v>
      </c>
      <c r="H379" s="244">
        <v>8</v>
      </c>
      <c r="I379" s="245">
        <v>9</v>
      </c>
    </row>
    <row r="380" spans="1:9" s="448" customFormat="1" ht="23.25" customHeight="1" x14ac:dyDescent="0.25">
      <c r="A380" s="23">
        <v>243</v>
      </c>
      <c r="B380" s="40" t="s">
        <v>599</v>
      </c>
      <c r="C380" s="23" t="s">
        <v>11</v>
      </c>
      <c r="D380" s="23">
        <v>1</v>
      </c>
      <c r="E380" s="40">
        <v>8900976</v>
      </c>
      <c r="F380" s="40">
        <f t="shared" ref="F380:F393" si="11">D380*E380</f>
        <v>8900976</v>
      </c>
      <c r="G380" s="23" t="s">
        <v>12</v>
      </c>
      <c r="H380" s="23">
        <v>1947</v>
      </c>
      <c r="I380" s="23"/>
    </row>
    <row r="381" spans="1:9" s="448" customFormat="1" ht="23.25" customHeight="1" x14ac:dyDescent="0.25">
      <c r="A381" s="23">
        <v>244</v>
      </c>
      <c r="B381" s="412" t="s">
        <v>631</v>
      </c>
      <c r="C381" s="4" t="s">
        <v>11</v>
      </c>
      <c r="D381" s="4">
        <v>1</v>
      </c>
      <c r="E381" s="412">
        <v>3850</v>
      </c>
      <c r="F381" s="412">
        <f t="shared" si="11"/>
        <v>3850</v>
      </c>
      <c r="G381" s="4" t="s">
        <v>12</v>
      </c>
      <c r="H381" s="4">
        <v>2007</v>
      </c>
      <c r="I381" s="4"/>
    </row>
    <row r="382" spans="1:9" s="448" customFormat="1" ht="34.5" customHeight="1" x14ac:dyDescent="0.25">
      <c r="A382" s="23">
        <v>245</v>
      </c>
      <c r="B382" s="412" t="s">
        <v>632</v>
      </c>
      <c r="C382" s="4" t="s">
        <v>11</v>
      </c>
      <c r="D382" s="4">
        <v>12</v>
      </c>
      <c r="E382" s="412">
        <v>53000</v>
      </c>
      <c r="F382" s="412">
        <f t="shared" si="11"/>
        <v>636000</v>
      </c>
      <c r="G382" s="4" t="s">
        <v>12</v>
      </c>
      <c r="H382" s="4">
        <v>2013</v>
      </c>
      <c r="I382" s="4"/>
    </row>
    <row r="383" spans="1:9" s="448" customFormat="1" ht="34.5" customHeight="1" x14ac:dyDescent="0.25">
      <c r="A383" s="23">
        <v>246</v>
      </c>
      <c r="B383" s="412" t="s">
        <v>633</v>
      </c>
      <c r="C383" s="4" t="s">
        <v>11</v>
      </c>
      <c r="D383" s="4">
        <v>13</v>
      </c>
      <c r="E383" s="412">
        <v>55385</v>
      </c>
      <c r="F383" s="412">
        <f t="shared" si="11"/>
        <v>720005</v>
      </c>
      <c r="G383" s="4" t="s">
        <v>12</v>
      </c>
      <c r="H383" s="4">
        <v>2013</v>
      </c>
      <c r="I383" s="4"/>
    </row>
    <row r="384" spans="1:9" s="448" customFormat="1" ht="34.5" customHeight="1" x14ac:dyDescent="0.25">
      <c r="A384" s="23">
        <v>247</v>
      </c>
      <c r="B384" s="412" t="s">
        <v>634</v>
      </c>
      <c r="C384" s="4" t="s">
        <v>11</v>
      </c>
      <c r="D384" s="4">
        <v>3</v>
      </c>
      <c r="E384" s="412">
        <v>55000</v>
      </c>
      <c r="F384" s="412">
        <f t="shared" si="11"/>
        <v>165000</v>
      </c>
      <c r="G384" s="4" t="s">
        <v>12</v>
      </c>
      <c r="H384" s="4">
        <v>2013</v>
      </c>
      <c r="I384" s="4"/>
    </row>
    <row r="385" spans="1:9" s="448" customFormat="1" ht="27.75" customHeight="1" x14ac:dyDescent="0.25">
      <c r="A385" s="23">
        <v>248</v>
      </c>
      <c r="B385" s="412" t="s">
        <v>635</v>
      </c>
      <c r="C385" s="4" t="s">
        <v>11</v>
      </c>
      <c r="D385" s="4">
        <v>12</v>
      </c>
      <c r="E385" s="412">
        <v>10000</v>
      </c>
      <c r="F385" s="412">
        <f t="shared" si="11"/>
        <v>120000</v>
      </c>
      <c r="G385" s="4" t="s">
        <v>12</v>
      </c>
      <c r="H385" s="4">
        <v>2013</v>
      </c>
      <c r="I385" s="4"/>
    </row>
    <row r="386" spans="1:9" s="448" customFormat="1" ht="27.75" customHeight="1" x14ac:dyDescent="0.25">
      <c r="A386" s="23">
        <v>249</v>
      </c>
      <c r="B386" s="412" t="s">
        <v>636</v>
      </c>
      <c r="C386" s="4" t="s">
        <v>11</v>
      </c>
      <c r="D386" s="4">
        <v>11</v>
      </c>
      <c r="E386" s="412">
        <v>13091</v>
      </c>
      <c r="F386" s="412">
        <f t="shared" si="11"/>
        <v>144001</v>
      </c>
      <c r="G386" s="4" t="s">
        <v>12</v>
      </c>
      <c r="H386" s="4">
        <v>2013</v>
      </c>
      <c r="I386" s="4"/>
    </row>
    <row r="387" spans="1:9" s="448" customFormat="1" ht="27.75" customHeight="1" x14ac:dyDescent="0.25">
      <c r="A387" s="23">
        <v>250</v>
      </c>
      <c r="B387" s="412" t="s">
        <v>637</v>
      </c>
      <c r="C387" s="4" t="s">
        <v>11</v>
      </c>
      <c r="D387" s="4">
        <v>1</v>
      </c>
      <c r="E387" s="412">
        <v>50000</v>
      </c>
      <c r="F387" s="412">
        <f t="shared" si="11"/>
        <v>50000</v>
      </c>
      <c r="G387" s="4" t="s">
        <v>12</v>
      </c>
      <c r="H387" s="4">
        <v>2014</v>
      </c>
      <c r="I387" s="4"/>
    </row>
    <row r="388" spans="1:9" s="448" customFormat="1" ht="27.75" customHeight="1" x14ac:dyDescent="0.25">
      <c r="A388" s="23">
        <v>251</v>
      </c>
      <c r="B388" s="412" t="s">
        <v>638</v>
      </c>
      <c r="C388" s="4" t="s">
        <v>11</v>
      </c>
      <c r="D388" s="4">
        <v>8</v>
      </c>
      <c r="E388" s="54">
        <v>16000</v>
      </c>
      <c r="F388" s="412">
        <f t="shared" si="11"/>
        <v>128000</v>
      </c>
      <c r="G388" s="4" t="s">
        <v>12</v>
      </c>
      <c r="H388" s="4">
        <v>2021</v>
      </c>
      <c r="I388" s="4"/>
    </row>
    <row r="389" spans="1:9" s="448" customFormat="1" ht="27.75" customHeight="1" x14ac:dyDescent="0.25">
      <c r="A389" s="23">
        <v>252</v>
      </c>
      <c r="B389" s="412" t="s">
        <v>639</v>
      </c>
      <c r="C389" s="4" t="s">
        <v>11</v>
      </c>
      <c r="D389" s="4">
        <v>1</v>
      </c>
      <c r="E389" s="54">
        <v>30000</v>
      </c>
      <c r="F389" s="412">
        <f t="shared" si="11"/>
        <v>30000</v>
      </c>
      <c r="G389" s="4" t="s">
        <v>12</v>
      </c>
      <c r="H389" s="4">
        <v>2021</v>
      </c>
      <c r="I389" s="4"/>
    </row>
    <row r="390" spans="1:9" s="448" customFormat="1" ht="27.75" customHeight="1" x14ac:dyDescent="0.25">
      <c r="A390" s="23">
        <v>253</v>
      </c>
      <c r="B390" s="412" t="s">
        <v>36</v>
      </c>
      <c r="C390" s="4" t="s">
        <v>11</v>
      </c>
      <c r="D390" s="4">
        <v>1</v>
      </c>
      <c r="E390" s="54">
        <v>6000</v>
      </c>
      <c r="F390" s="412">
        <f t="shared" si="11"/>
        <v>6000</v>
      </c>
      <c r="G390" s="4" t="s">
        <v>12</v>
      </c>
      <c r="H390" s="4">
        <v>2021</v>
      </c>
      <c r="I390" s="4"/>
    </row>
    <row r="391" spans="1:9" s="448" customFormat="1" ht="27.75" customHeight="1" x14ac:dyDescent="0.25">
      <c r="A391" s="23">
        <v>254</v>
      </c>
      <c r="B391" s="412" t="s">
        <v>640</v>
      </c>
      <c r="C391" s="4" t="s">
        <v>11</v>
      </c>
      <c r="D391" s="4">
        <v>16</v>
      </c>
      <c r="E391" s="54">
        <v>2500</v>
      </c>
      <c r="F391" s="412">
        <f t="shared" si="11"/>
        <v>40000</v>
      </c>
      <c r="G391" s="4" t="s">
        <v>12</v>
      </c>
      <c r="H391" s="4">
        <v>2021</v>
      </c>
      <c r="I391" s="4"/>
    </row>
    <row r="392" spans="1:9" s="448" customFormat="1" ht="27.75" customHeight="1" x14ac:dyDescent="0.25">
      <c r="A392" s="23">
        <v>255</v>
      </c>
      <c r="B392" s="412" t="s">
        <v>641</v>
      </c>
      <c r="C392" s="4" t="s">
        <v>11</v>
      </c>
      <c r="D392" s="4">
        <v>100</v>
      </c>
      <c r="E392" s="412">
        <v>7890</v>
      </c>
      <c r="F392" s="412">
        <f t="shared" si="11"/>
        <v>789000</v>
      </c>
      <c r="G392" s="4" t="s">
        <v>106</v>
      </c>
      <c r="H392" s="4">
        <v>2023</v>
      </c>
      <c r="I392" s="4"/>
    </row>
    <row r="393" spans="1:9" s="448" customFormat="1" ht="45" customHeight="1" thickBot="1" x14ac:dyDescent="0.3">
      <c r="A393" s="23">
        <v>256</v>
      </c>
      <c r="B393" s="5" t="s">
        <v>489</v>
      </c>
      <c r="C393" s="4" t="s">
        <v>11</v>
      </c>
      <c r="D393" s="5">
        <v>1</v>
      </c>
      <c r="E393" s="412">
        <v>65834</v>
      </c>
      <c r="F393" s="8">
        <f t="shared" si="11"/>
        <v>65834</v>
      </c>
      <c r="G393" s="4" t="s">
        <v>106</v>
      </c>
      <c r="H393" s="5" t="s">
        <v>480</v>
      </c>
      <c r="I393" s="4"/>
    </row>
    <row r="394" spans="1:9" s="448" customFormat="1" ht="22.5" customHeight="1" thickBot="1" x14ac:dyDescent="0.3">
      <c r="A394" s="22"/>
      <c r="B394" s="269" t="s">
        <v>141</v>
      </c>
      <c r="C394" s="269"/>
      <c r="D394" s="269">
        <f>SUM(D380:D393)</f>
        <v>181</v>
      </c>
      <c r="E394" s="269" t="s">
        <v>142</v>
      </c>
      <c r="F394" s="269">
        <f>SUM(F380:F393)</f>
        <v>11798666</v>
      </c>
      <c r="G394" s="270"/>
      <c r="H394" s="270"/>
      <c r="I394" s="270"/>
    </row>
    <row r="395" spans="1:9" s="448" customFormat="1" ht="26.25" customHeight="1" x14ac:dyDescent="0.25">
      <c r="A395" s="149"/>
      <c r="B395" s="430"/>
      <c r="C395" s="430"/>
      <c r="D395" s="430"/>
      <c r="E395" s="430"/>
      <c r="F395" s="430"/>
      <c r="G395" s="149"/>
      <c r="H395" s="149"/>
      <c r="I395" s="149"/>
    </row>
    <row r="396" spans="1:9" s="448" customFormat="1" ht="18" x14ac:dyDescent="0.25">
      <c r="A396" s="61"/>
      <c r="B396" s="420"/>
      <c r="C396" s="61"/>
      <c r="D396" s="61"/>
      <c r="E396" s="420"/>
      <c r="F396" s="420"/>
      <c r="G396" s="61"/>
      <c r="H396" s="61"/>
      <c r="I396" s="61"/>
    </row>
    <row r="397" spans="1:9" s="448" customFormat="1" ht="17.25" x14ac:dyDescent="0.3">
      <c r="A397" s="528" t="s">
        <v>1524</v>
      </c>
      <c r="B397" s="528"/>
      <c r="C397" s="528"/>
      <c r="F397" s="241"/>
      <c r="G397" s="408"/>
      <c r="H397" s="408"/>
    </row>
    <row r="398" spans="1:9" s="448" customFormat="1" ht="17.25" x14ac:dyDescent="0.25">
      <c r="A398" s="529" t="s">
        <v>1</v>
      </c>
      <c r="B398" s="529"/>
      <c r="C398" s="529"/>
      <c r="F398" s="408"/>
      <c r="G398" s="408"/>
      <c r="H398" s="408"/>
      <c r="I398" s="430"/>
    </row>
    <row r="399" spans="1:9" s="448" customFormat="1" ht="22.5" customHeight="1" thickBot="1" x14ac:dyDescent="0.3">
      <c r="A399" s="61"/>
      <c r="B399" s="420"/>
      <c r="C399" s="61"/>
      <c r="D399" s="420"/>
      <c r="E399" s="61"/>
      <c r="F399" s="420"/>
      <c r="G399" s="61"/>
      <c r="H399" s="61"/>
      <c r="I399" s="61"/>
    </row>
    <row r="400" spans="1:9" s="151" customFormat="1" ht="113.25" customHeight="1" thickBot="1" x14ac:dyDescent="0.3">
      <c r="A400" s="99" t="s">
        <v>3</v>
      </c>
      <c r="B400" s="32" t="s">
        <v>4</v>
      </c>
      <c r="C400" s="33" t="s">
        <v>5</v>
      </c>
      <c r="D400" s="34" t="s">
        <v>6</v>
      </c>
      <c r="E400" s="32" t="s">
        <v>7</v>
      </c>
      <c r="F400" s="32" t="s">
        <v>8</v>
      </c>
      <c r="G400" s="32" t="s">
        <v>9</v>
      </c>
      <c r="H400" s="66" t="s">
        <v>3029</v>
      </c>
      <c r="I400" s="35" t="s">
        <v>10</v>
      </c>
    </row>
    <row r="401" spans="1:9" ht="18" thickBot="1" x14ac:dyDescent="0.3">
      <c r="A401" s="242">
        <v>1</v>
      </c>
      <c r="B401" s="243">
        <v>2</v>
      </c>
      <c r="C401" s="244">
        <v>3</v>
      </c>
      <c r="D401" s="244">
        <v>4</v>
      </c>
      <c r="E401" s="244">
        <v>5</v>
      </c>
      <c r="F401" s="244">
        <v>6</v>
      </c>
      <c r="G401" s="244">
        <v>7</v>
      </c>
      <c r="H401" s="244">
        <v>8</v>
      </c>
      <c r="I401" s="245">
        <v>9</v>
      </c>
    </row>
    <row r="402" spans="1:9" s="448" customFormat="1" ht="26.25" customHeight="1" x14ac:dyDescent="0.25">
      <c r="A402" s="23">
        <v>257</v>
      </c>
      <c r="B402" s="23" t="s">
        <v>642</v>
      </c>
      <c r="C402" s="23" t="s">
        <v>11</v>
      </c>
      <c r="D402" s="23">
        <v>100</v>
      </c>
      <c r="E402" s="40">
        <v>130</v>
      </c>
      <c r="F402" s="40">
        <f>D402*E402</f>
        <v>13000</v>
      </c>
      <c r="G402" s="23" t="s">
        <v>12</v>
      </c>
      <c r="H402" s="23">
        <v>1982</v>
      </c>
      <c r="I402" s="23"/>
    </row>
    <row r="403" spans="1:9" s="448" customFormat="1" ht="26.25" customHeight="1" x14ac:dyDescent="0.25">
      <c r="A403" s="4">
        <v>258</v>
      </c>
      <c r="B403" s="4" t="s">
        <v>643</v>
      </c>
      <c r="C403" s="4" t="s">
        <v>11</v>
      </c>
      <c r="D403" s="4">
        <v>50</v>
      </c>
      <c r="E403" s="412">
        <v>130</v>
      </c>
      <c r="F403" s="40">
        <f t="shared" ref="F403:F405" si="12">D403*E403</f>
        <v>6500</v>
      </c>
      <c r="G403" s="4" t="s">
        <v>12</v>
      </c>
      <c r="H403" s="4">
        <v>1975</v>
      </c>
      <c r="I403" s="4"/>
    </row>
    <row r="404" spans="1:9" s="448" customFormat="1" ht="26.25" customHeight="1" x14ac:dyDescent="0.25">
      <c r="A404" s="23">
        <v>259</v>
      </c>
      <c r="B404" s="4" t="s">
        <v>644</v>
      </c>
      <c r="C404" s="4" t="s">
        <v>11</v>
      </c>
      <c r="D404" s="4">
        <v>1</v>
      </c>
      <c r="E404" s="412">
        <v>60000</v>
      </c>
      <c r="F404" s="40">
        <f t="shared" si="12"/>
        <v>60000</v>
      </c>
      <c r="G404" s="4" t="s">
        <v>12</v>
      </c>
      <c r="H404" s="4">
        <v>1979</v>
      </c>
      <c r="I404" s="4"/>
    </row>
    <row r="405" spans="1:9" s="448" customFormat="1" ht="26.25" customHeight="1" x14ac:dyDescent="0.25">
      <c r="A405" s="4">
        <v>260</v>
      </c>
      <c r="B405" s="4" t="s">
        <v>645</v>
      </c>
      <c r="C405" s="4" t="s">
        <v>11</v>
      </c>
      <c r="D405" s="4">
        <v>1</v>
      </c>
      <c r="E405" s="412">
        <v>20000</v>
      </c>
      <c r="F405" s="40">
        <f t="shared" si="12"/>
        <v>20000</v>
      </c>
      <c r="G405" s="4" t="s">
        <v>12</v>
      </c>
      <c r="H405" s="4">
        <v>2015</v>
      </c>
      <c r="I405" s="4"/>
    </row>
    <row r="406" spans="1:9" s="448" customFormat="1" ht="15.75" customHeight="1" x14ac:dyDescent="0.25">
      <c r="A406" s="79"/>
      <c r="B406" s="100" t="s">
        <v>141</v>
      </c>
      <c r="C406" s="100"/>
      <c r="D406" s="100">
        <f>SUM(D402:D405)</f>
        <v>152</v>
      </c>
      <c r="E406" s="100" t="s">
        <v>142</v>
      </c>
      <c r="F406" s="100">
        <f>SUM(F402:F405)</f>
        <v>99500</v>
      </c>
      <c r="G406" s="79"/>
      <c r="H406" s="79"/>
      <c r="I406" s="79"/>
    </row>
    <row r="407" spans="1:9" s="448" customFormat="1" ht="18" x14ac:dyDescent="0.25">
      <c r="A407" s="61"/>
      <c r="B407" s="61"/>
      <c r="C407" s="61"/>
      <c r="D407" s="61"/>
      <c r="E407" s="420"/>
      <c r="F407" s="420"/>
      <c r="G407" s="61"/>
      <c r="H407" s="61"/>
      <c r="I407" s="61"/>
    </row>
    <row r="408" spans="1:9" s="448" customFormat="1" ht="18" x14ac:dyDescent="0.25">
      <c r="A408" s="61"/>
      <c r="B408" s="62"/>
      <c r="C408" s="63"/>
      <c r="D408" s="62"/>
      <c r="E408" s="62"/>
      <c r="F408" s="420"/>
      <c r="G408" s="63"/>
      <c r="H408" s="63"/>
      <c r="I408" s="61"/>
    </row>
    <row r="409" spans="1:9" s="448" customFormat="1" ht="17.25" x14ac:dyDescent="0.3">
      <c r="A409" s="528" t="s">
        <v>1526</v>
      </c>
      <c r="B409" s="528"/>
      <c r="C409" s="528"/>
      <c r="F409" s="241"/>
      <c r="G409" s="408"/>
      <c r="H409" s="408"/>
    </row>
    <row r="410" spans="1:9" s="448" customFormat="1" ht="17.25" x14ac:dyDescent="0.25">
      <c r="A410" s="529" t="s">
        <v>1</v>
      </c>
      <c r="B410" s="529"/>
      <c r="C410" s="529"/>
      <c r="F410" s="408"/>
      <c r="G410" s="408"/>
      <c r="H410" s="408"/>
      <c r="I410" s="430"/>
    </row>
    <row r="411" spans="1:9" s="448" customFormat="1" ht="22.5" customHeight="1" thickBot="1" x14ac:dyDescent="0.3">
      <c r="A411" s="61"/>
      <c r="B411" s="420"/>
      <c r="C411" s="61"/>
      <c r="D411" s="420"/>
      <c r="E411" s="61"/>
      <c r="F411" s="420"/>
      <c r="G411" s="61"/>
      <c r="H411" s="61"/>
      <c r="I411" s="61"/>
    </row>
    <row r="412" spans="1:9" s="151" customFormat="1" ht="113.25" customHeight="1" thickBot="1" x14ac:dyDescent="0.3">
      <c r="A412" s="99" t="s">
        <v>3</v>
      </c>
      <c r="B412" s="32" t="s">
        <v>4</v>
      </c>
      <c r="C412" s="33" t="s">
        <v>5</v>
      </c>
      <c r="D412" s="34" t="s">
        <v>6</v>
      </c>
      <c r="E412" s="32" t="s">
        <v>7</v>
      </c>
      <c r="F412" s="32" t="s">
        <v>8</v>
      </c>
      <c r="G412" s="32" t="s">
        <v>9</v>
      </c>
      <c r="H412" s="66" t="s">
        <v>3029</v>
      </c>
      <c r="I412" s="35" t="s">
        <v>10</v>
      </c>
    </row>
    <row r="413" spans="1:9" ht="18" thickBot="1" x14ac:dyDescent="0.3">
      <c r="A413" s="242">
        <v>1</v>
      </c>
      <c r="B413" s="243">
        <v>2</v>
      </c>
      <c r="C413" s="244">
        <v>3</v>
      </c>
      <c r="D413" s="244">
        <v>4</v>
      </c>
      <c r="E413" s="244">
        <v>5</v>
      </c>
      <c r="F413" s="244">
        <v>6</v>
      </c>
      <c r="G413" s="244">
        <v>7</v>
      </c>
      <c r="H413" s="244">
        <v>8</v>
      </c>
      <c r="I413" s="245">
        <v>9</v>
      </c>
    </row>
    <row r="414" spans="1:9" s="448" customFormat="1" ht="24" customHeight="1" x14ac:dyDescent="0.25">
      <c r="A414" s="23">
        <v>261</v>
      </c>
      <c r="B414" s="31" t="s">
        <v>528</v>
      </c>
      <c r="C414" s="31" t="s">
        <v>11</v>
      </c>
      <c r="D414" s="31">
        <v>1</v>
      </c>
      <c r="E414" s="30">
        <v>5000</v>
      </c>
      <c r="F414" s="40">
        <f>D414*E414</f>
        <v>5000</v>
      </c>
      <c r="G414" s="31" t="s">
        <v>12</v>
      </c>
      <c r="H414" s="31">
        <v>1987</v>
      </c>
      <c r="I414" s="31"/>
    </row>
    <row r="415" spans="1:9" s="448" customFormat="1" ht="24" customHeight="1" x14ac:dyDescent="0.25">
      <c r="A415" s="23">
        <v>262</v>
      </c>
      <c r="B415" s="16" t="s">
        <v>558</v>
      </c>
      <c r="C415" s="16" t="s">
        <v>11</v>
      </c>
      <c r="D415" s="16">
        <v>1</v>
      </c>
      <c r="E415" s="15">
        <v>20000</v>
      </c>
      <c r="F415" s="40">
        <f t="shared" ref="F415:F425" si="13">D415*E415</f>
        <v>20000</v>
      </c>
      <c r="G415" s="16" t="s">
        <v>12</v>
      </c>
      <c r="H415" s="16">
        <v>1990</v>
      </c>
      <c r="I415" s="16"/>
    </row>
    <row r="416" spans="1:9" s="448" customFormat="1" ht="24" customHeight="1" x14ac:dyDescent="0.25">
      <c r="A416" s="23">
        <v>263</v>
      </c>
      <c r="B416" s="16" t="s">
        <v>498</v>
      </c>
      <c r="C416" s="16" t="s">
        <v>11</v>
      </c>
      <c r="D416" s="16">
        <v>254</v>
      </c>
      <c r="E416" s="15">
        <v>130</v>
      </c>
      <c r="F416" s="40">
        <f t="shared" si="13"/>
        <v>33020</v>
      </c>
      <c r="G416" s="16" t="s">
        <v>12</v>
      </c>
      <c r="H416" s="16">
        <v>1990</v>
      </c>
      <c r="I416" s="16"/>
    </row>
    <row r="417" spans="1:9" s="448" customFormat="1" ht="24" customHeight="1" x14ac:dyDescent="0.25">
      <c r="A417" s="23">
        <v>264</v>
      </c>
      <c r="B417" s="16" t="s">
        <v>498</v>
      </c>
      <c r="C417" s="16" t="s">
        <v>11</v>
      </c>
      <c r="D417" s="16">
        <v>6</v>
      </c>
      <c r="E417" s="15">
        <v>130</v>
      </c>
      <c r="F417" s="40">
        <f t="shared" si="13"/>
        <v>780</v>
      </c>
      <c r="G417" s="16" t="s">
        <v>12</v>
      </c>
      <c r="H417" s="16">
        <v>1979</v>
      </c>
      <c r="I417" s="16"/>
    </row>
    <row r="418" spans="1:9" s="448" customFormat="1" ht="24" customHeight="1" x14ac:dyDescent="0.25">
      <c r="A418" s="23">
        <v>265</v>
      </c>
      <c r="B418" s="16" t="s">
        <v>646</v>
      </c>
      <c r="C418" s="16" t="s">
        <v>11</v>
      </c>
      <c r="D418" s="16">
        <v>1</v>
      </c>
      <c r="E418" s="15">
        <v>2000</v>
      </c>
      <c r="F418" s="40">
        <f t="shared" si="13"/>
        <v>2000</v>
      </c>
      <c r="G418" s="16" t="s">
        <v>12</v>
      </c>
      <c r="H418" s="16">
        <v>1990</v>
      </c>
      <c r="I418" s="16"/>
    </row>
    <row r="419" spans="1:9" s="448" customFormat="1" ht="24" customHeight="1" x14ac:dyDescent="0.25">
      <c r="A419" s="23">
        <v>266</v>
      </c>
      <c r="B419" s="16" t="s">
        <v>574</v>
      </c>
      <c r="C419" s="16" t="s">
        <v>11</v>
      </c>
      <c r="D419" s="16">
        <v>1</v>
      </c>
      <c r="E419" s="15">
        <v>3000</v>
      </c>
      <c r="F419" s="40">
        <f t="shared" si="13"/>
        <v>3000</v>
      </c>
      <c r="G419" s="16" t="s">
        <v>12</v>
      </c>
      <c r="H419" s="16">
        <v>1990</v>
      </c>
      <c r="I419" s="16"/>
    </row>
    <row r="420" spans="1:9" s="448" customFormat="1" ht="24" customHeight="1" x14ac:dyDescent="0.25">
      <c r="A420" s="23">
        <v>267</v>
      </c>
      <c r="B420" s="16" t="s">
        <v>647</v>
      </c>
      <c r="C420" s="16" t="s">
        <v>11</v>
      </c>
      <c r="D420" s="16">
        <v>1</v>
      </c>
      <c r="E420" s="15">
        <v>8000</v>
      </c>
      <c r="F420" s="40">
        <f t="shared" si="13"/>
        <v>8000</v>
      </c>
      <c r="G420" s="16" t="s">
        <v>12</v>
      </c>
      <c r="H420" s="16">
        <v>1990</v>
      </c>
      <c r="I420" s="16"/>
    </row>
    <row r="421" spans="1:9" s="448" customFormat="1" ht="24" customHeight="1" x14ac:dyDescent="0.25">
      <c r="A421" s="23">
        <v>268</v>
      </c>
      <c r="B421" s="16" t="s">
        <v>648</v>
      </c>
      <c r="C421" s="16" t="s">
        <v>11</v>
      </c>
      <c r="D421" s="16">
        <v>1</v>
      </c>
      <c r="E421" s="15">
        <v>3000</v>
      </c>
      <c r="F421" s="40">
        <f t="shared" si="13"/>
        <v>3000</v>
      </c>
      <c r="G421" s="16" t="s">
        <v>12</v>
      </c>
      <c r="H421" s="16">
        <v>1990</v>
      </c>
      <c r="I421" s="16"/>
    </row>
    <row r="422" spans="1:9" s="448" customFormat="1" ht="24" customHeight="1" x14ac:dyDescent="0.25">
      <c r="A422" s="23">
        <v>269</v>
      </c>
      <c r="B422" s="16" t="s">
        <v>345</v>
      </c>
      <c r="C422" s="16" t="s">
        <v>11</v>
      </c>
      <c r="D422" s="16">
        <v>1</v>
      </c>
      <c r="E422" s="15">
        <v>15000</v>
      </c>
      <c r="F422" s="40">
        <f t="shared" si="13"/>
        <v>15000</v>
      </c>
      <c r="G422" s="16" t="s">
        <v>12</v>
      </c>
      <c r="H422" s="16">
        <v>1988</v>
      </c>
      <c r="I422" s="16"/>
    </row>
    <row r="423" spans="1:9" s="448" customFormat="1" ht="24" customHeight="1" x14ac:dyDescent="0.25">
      <c r="A423" s="23">
        <v>270</v>
      </c>
      <c r="B423" s="16" t="s">
        <v>36</v>
      </c>
      <c r="C423" s="16" t="s">
        <v>11</v>
      </c>
      <c r="D423" s="16">
        <v>15</v>
      </c>
      <c r="E423" s="15">
        <v>2000</v>
      </c>
      <c r="F423" s="40">
        <f t="shared" si="13"/>
        <v>30000</v>
      </c>
      <c r="G423" s="16" t="s">
        <v>12</v>
      </c>
      <c r="H423" s="16">
        <v>2007</v>
      </c>
      <c r="I423" s="16"/>
    </row>
    <row r="424" spans="1:9" s="448" customFormat="1" ht="24" customHeight="1" x14ac:dyDescent="0.25">
      <c r="A424" s="23">
        <v>271</v>
      </c>
      <c r="B424" s="19" t="s">
        <v>183</v>
      </c>
      <c r="C424" s="19" t="s">
        <v>11</v>
      </c>
      <c r="D424" s="19">
        <v>1</v>
      </c>
      <c r="E424" s="18">
        <v>11000</v>
      </c>
      <c r="F424" s="40">
        <f t="shared" si="13"/>
        <v>11000</v>
      </c>
      <c r="G424" s="19" t="s">
        <v>12</v>
      </c>
      <c r="H424" s="19">
        <v>1987</v>
      </c>
      <c r="I424" s="19"/>
    </row>
    <row r="425" spans="1:9" s="448" customFormat="1" ht="21" customHeight="1" thickBot="1" x14ac:dyDescent="0.3">
      <c r="A425" s="23">
        <v>272</v>
      </c>
      <c r="B425" s="412" t="s">
        <v>2477</v>
      </c>
      <c r="C425" s="4" t="s">
        <v>11</v>
      </c>
      <c r="D425" s="412">
        <v>5</v>
      </c>
      <c r="E425" s="412">
        <v>7086.6</v>
      </c>
      <c r="F425" s="40">
        <f t="shared" si="13"/>
        <v>35433</v>
      </c>
      <c r="G425" s="412" t="s">
        <v>106</v>
      </c>
      <c r="H425" s="4">
        <v>2024</v>
      </c>
      <c r="I425" s="412"/>
    </row>
    <row r="426" spans="1:9" s="448" customFormat="1" ht="16.5" customHeight="1" thickBot="1" x14ac:dyDescent="0.3">
      <c r="A426" s="22"/>
      <c r="B426" s="21" t="s">
        <v>141</v>
      </c>
      <c r="C426" s="21"/>
      <c r="D426" s="21">
        <f>SUM(D414:D425)</f>
        <v>288</v>
      </c>
      <c r="E426" s="21" t="s">
        <v>142</v>
      </c>
      <c r="F426" s="21">
        <f>SUM(F414:F425)</f>
        <v>166233</v>
      </c>
      <c r="G426" s="22"/>
      <c r="H426" s="22"/>
      <c r="I426" s="22"/>
    </row>
    <row r="427" spans="1:9" s="448" customFormat="1" ht="23.25" customHeight="1" x14ac:dyDescent="0.25">
      <c r="A427" s="149"/>
      <c r="B427" s="430"/>
      <c r="C427" s="430"/>
      <c r="D427" s="430"/>
      <c r="E427" s="430"/>
      <c r="F427" s="430"/>
      <c r="G427" s="149"/>
      <c r="H427" s="149"/>
      <c r="I427" s="149"/>
    </row>
    <row r="428" spans="1:9" s="448" customFormat="1" ht="23.25" customHeight="1" x14ac:dyDescent="0.25">
      <c r="A428" s="149"/>
      <c r="B428" s="430"/>
      <c r="C428" s="430"/>
      <c r="D428" s="430"/>
      <c r="E428" s="430"/>
      <c r="F428" s="430"/>
      <c r="G428" s="149"/>
      <c r="H428" s="149"/>
      <c r="I428" s="149"/>
    </row>
    <row r="429" spans="1:9" s="448" customFormat="1" ht="17.25" x14ac:dyDescent="0.3">
      <c r="A429" s="528" t="s">
        <v>1525</v>
      </c>
      <c r="B429" s="528"/>
      <c r="C429" s="528"/>
      <c r="F429" s="241"/>
      <c r="G429" s="408"/>
      <c r="H429" s="408"/>
    </row>
    <row r="430" spans="1:9" s="448" customFormat="1" ht="18" thickBot="1" x14ac:dyDescent="0.3">
      <c r="A430" s="529" t="s">
        <v>1</v>
      </c>
      <c r="B430" s="529"/>
      <c r="C430" s="529"/>
      <c r="F430" s="408"/>
      <c r="G430" s="408"/>
      <c r="H430" s="408"/>
      <c r="I430" s="430"/>
    </row>
    <row r="431" spans="1:9" s="151" customFormat="1" ht="99" customHeight="1" thickBot="1" x14ac:dyDescent="0.3">
      <c r="A431" s="99" t="s">
        <v>3</v>
      </c>
      <c r="B431" s="32" t="s">
        <v>4</v>
      </c>
      <c r="C431" s="33" t="s">
        <v>5</v>
      </c>
      <c r="D431" s="34" t="s">
        <v>6</v>
      </c>
      <c r="E431" s="32" t="s">
        <v>7</v>
      </c>
      <c r="F431" s="32" t="s">
        <v>8</v>
      </c>
      <c r="G431" s="32" t="s">
        <v>9</v>
      </c>
      <c r="H431" s="66" t="s">
        <v>3029</v>
      </c>
      <c r="I431" s="35" t="s">
        <v>10</v>
      </c>
    </row>
    <row r="432" spans="1:9" ht="18" thickBot="1" x14ac:dyDescent="0.3">
      <c r="A432" s="242">
        <v>1</v>
      </c>
      <c r="B432" s="284">
        <v>2</v>
      </c>
      <c r="C432" s="285">
        <v>3</v>
      </c>
      <c r="D432" s="285">
        <v>4</v>
      </c>
      <c r="E432" s="285">
        <v>5</v>
      </c>
      <c r="F432" s="285">
        <v>6</v>
      </c>
      <c r="G432" s="285">
        <v>7</v>
      </c>
      <c r="H432" s="285">
        <v>8</v>
      </c>
      <c r="I432" s="286">
        <v>9</v>
      </c>
    </row>
    <row r="433" spans="1:9" s="448" customFormat="1" ht="25.5" customHeight="1" x14ac:dyDescent="0.25">
      <c r="A433" s="23">
        <v>273</v>
      </c>
      <c r="B433" s="412" t="s">
        <v>599</v>
      </c>
      <c r="C433" s="4" t="s">
        <v>11</v>
      </c>
      <c r="D433" s="4">
        <v>1</v>
      </c>
      <c r="E433" s="412">
        <v>19379026</v>
      </c>
      <c r="F433" s="412">
        <f>D433*E433</f>
        <v>19379026</v>
      </c>
      <c r="G433" s="4" t="s">
        <v>12</v>
      </c>
      <c r="H433" s="4" t="s">
        <v>649</v>
      </c>
      <c r="I433" s="4"/>
    </row>
    <row r="434" spans="1:9" s="448" customFormat="1" ht="25.5" customHeight="1" x14ac:dyDescent="0.25">
      <c r="A434" s="4">
        <v>274</v>
      </c>
      <c r="B434" s="412" t="s">
        <v>650</v>
      </c>
      <c r="C434" s="4" t="s">
        <v>11</v>
      </c>
      <c r="D434" s="4">
        <v>1</v>
      </c>
      <c r="E434" s="412">
        <v>15000</v>
      </c>
      <c r="F434" s="412">
        <f t="shared" ref="F434:F443" si="14">D434*E434</f>
        <v>15000</v>
      </c>
      <c r="G434" s="4" t="s">
        <v>12</v>
      </c>
      <c r="H434" s="4" t="s">
        <v>355</v>
      </c>
      <c r="I434" s="4"/>
    </row>
    <row r="435" spans="1:9" s="448" customFormat="1" ht="25.5" customHeight="1" x14ac:dyDescent="0.25">
      <c r="A435" s="23">
        <v>275</v>
      </c>
      <c r="B435" s="412" t="s">
        <v>651</v>
      </c>
      <c r="C435" s="4" t="s">
        <v>11</v>
      </c>
      <c r="D435" s="4">
        <v>1</v>
      </c>
      <c r="E435" s="412">
        <v>5000</v>
      </c>
      <c r="F435" s="412">
        <f t="shared" si="14"/>
        <v>5000</v>
      </c>
      <c r="G435" s="4" t="s">
        <v>12</v>
      </c>
      <c r="H435" s="4" t="s">
        <v>652</v>
      </c>
      <c r="I435" s="4"/>
    </row>
    <row r="436" spans="1:9" s="448" customFormat="1" ht="54" x14ac:dyDescent="0.25">
      <c r="A436" s="4">
        <v>276</v>
      </c>
      <c r="B436" s="412" t="s">
        <v>1528</v>
      </c>
      <c r="C436" s="4" t="s">
        <v>11</v>
      </c>
      <c r="D436" s="4">
        <v>4</v>
      </c>
      <c r="E436" s="412">
        <v>5000</v>
      </c>
      <c r="F436" s="412">
        <f t="shared" si="14"/>
        <v>20000</v>
      </c>
      <c r="G436" s="4" t="s">
        <v>12</v>
      </c>
      <c r="H436" s="4" t="s">
        <v>652</v>
      </c>
      <c r="I436" s="4"/>
    </row>
    <row r="437" spans="1:9" s="448" customFormat="1" ht="24.75" customHeight="1" x14ac:dyDescent="0.25">
      <c r="A437" s="23">
        <v>277</v>
      </c>
      <c r="B437" s="412" t="s">
        <v>653</v>
      </c>
      <c r="C437" s="4" t="s">
        <v>11</v>
      </c>
      <c r="D437" s="4">
        <v>1</v>
      </c>
      <c r="E437" s="412">
        <v>17000</v>
      </c>
      <c r="F437" s="412">
        <f t="shared" si="14"/>
        <v>17000</v>
      </c>
      <c r="G437" s="4" t="s">
        <v>12</v>
      </c>
      <c r="H437" s="4" t="s">
        <v>278</v>
      </c>
      <c r="I437" s="4"/>
    </row>
    <row r="438" spans="1:9" s="448" customFormat="1" ht="24.75" customHeight="1" x14ac:dyDescent="0.25">
      <c r="A438" s="4">
        <v>278</v>
      </c>
      <c r="B438" s="412" t="s">
        <v>571</v>
      </c>
      <c r="C438" s="4" t="s">
        <v>11</v>
      </c>
      <c r="D438" s="412">
        <v>13</v>
      </c>
      <c r="E438" s="412">
        <v>1500</v>
      </c>
      <c r="F438" s="412">
        <f t="shared" si="14"/>
        <v>19500</v>
      </c>
      <c r="G438" s="4" t="s">
        <v>12</v>
      </c>
      <c r="H438" s="4" t="s">
        <v>428</v>
      </c>
      <c r="I438" s="4"/>
    </row>
    <row r="439" spans="1:9" s="448" customFormat="1" ht="39.75" customHeight="1" x14ac:dyDescent="0.25">
      <c r="A439" s="23">
        <v>279</v>
      </c>
      <c r="B439" s="412" t="s">
        <v>655</v>
      </c>
      <c r="C439" s="4" t="s">
        <v>11</v>
      </c>
      <c r="D439" s="412">
        <v>1</v>
      </c>
      <c r="E439" s="412">
        <v>12000</v>
      </c>
      <c r="F439" s="412">
        <f t="shared" si="14"/>
        <v>12000</v>
      </c>
      <c r="G439" s="4" t="s">
        <v>12</v>
      </c>
      <c r="H439" s="4" t="s">
        <v>656</v>
      </c>
      <c r="I439" s="412" t="s">
        <v>1517</v>
      </c>
    </row>
    <row r="440" spans="1:9" s="448" customFormat="1" ht="24.75" customHeight="1" x14ac:dyDescent="0.25">
      <c r="A440" s="4">
        <v>280</v>
      </c>
      <c r="B440" s="412" t="s">
        <v>657</v>
      </c>
      <c r="C440" s="4" t="s">
        <v>11</v>
      </c>
      <c r="D440" s="412">
        <v>1</v>
      </c>
      <c r="E440" s="412">
        <v>12000</v>
      </c>
      <c r="F440" s="412">
        <f t="shared" si="14"/>
        <v>12000</v>
      </c>
      <c r="G440" s="4" t="s">
        <v>12</v>
      </c>
      <c r="H440" s="4" t="s">
        <v>658</v>
      </c>
      <c r="I440" s="412" t="s">
        <v>1517</v>
      </c>
    </row>
    <row r="441" spans="1:9" s="448" customFormat="1" ht="39.75" customHeight="1" x14ac:dyDescent="0.25">
      <c r="A441" s="23">
        <v>281</v>
      </c>
      <c r="B441" s="412" t="s">
        <v>659</v>
      </c>
      <c r="C441" s="4" t="s">
        <v>11</v>
      </c>
      <c r="D441" s="412">
        <v>1</v>
      </c>
      <c r="E441" s="412">
        <v>12000</v>
      </c>
      <c r="F441" s="412">
        <f t="shared" si="14"/>
        <v>12000</v>
      </c>
      <c r="G441" s="4" t="s">
        <v>12</v>
      </c>
      <c r="H441" s="4" t="s">
        <v>83</v>
      </c>
      <c r="I441" s="412" t="s">
        <v>1517</v>
      </c>
    </row>
    <row r="442" spans="1:9" s="448" customFormat="1" ht="38.25" customHeight="1" x14ac:dyDescent="0.25">
      <c r="A442" s="4">
        <v>282</v>
      </c>
      <c r="B442" s="412" t="s">
        <v>660</v>
      </c>
      <c r="C442" s="4" t="s">
        <v>11</v>
      </c>
      <c r="D442" s="412">
        <v>1</v>
      </c>
      <c r="E442" s="412">
        <v>12000</v>
      </c>
      <c r="F442" s="412">
        <f t="shared" si="14"/>
        <v>12000</v>
      </c>
      <c r="G442" s="4" t="s">
        <v>12</v>
      </c>
      <c r="H442" s="4" t="s">
        <v>83</v>
      </c>
      <c r="I442" s="412" t="s">
        <v>1517</v>
      </c>
    </row>
    <row r="443" spans="1:9" s="448" customFormat="1" ht="28.5" customHeight="1" thickBot="1" x14ac:dyDescent="0.3">
      <c r="A443" s="23">
        <v>283</v>
      </c>
      <c r="B443" s="412" t="s">
        <v>2477</v>
      </c>
      <c r="C443" s="4" t="s">
        <v>11</v>
      </c>
      <c r="D443" s="412">
        <v>5</v>
      </c>
      <c r="E443" s="412">
        <v>7086.6</v>
      </c>
      <c r="F443" s="412">
        <f t="shared" si="14"/>
        <v>35433</v>
      </c>
      <c r="G443" s="412" t="s">
        <v>106</v>
      </c>
      <c r="H443" s="16" t="s">
        <v>2476</v>
      </c>
      <c r="I443" s="412"/>
    </row>
    <row r="444" spans="1:9" s="448" customFormat="1" ht="16.5" customHeight="1" thickBot="1" x14ac:dyDescent="0.3">
      <c r="A444" s="22"/>
      <c r="B444" s="269" t="s">
        <v>141</v>
      </c>
      <c r="C444" s="269"/>
      <c r="D444" s="269">
        <f>SUM(D433:D443)</f>
        <v>30</v>
      </c>
      <c r="E444" s="269" t="s">
        <v>142</v>
      </c>
      <c r="F444" s="269">
        <f>SUM(F433:F443)</f>
        <v>19538959</v>
      </c>
      <c r="G444" s="270"/>
      <c r="H444" s="270"/>
      <c r="I444" s="270"/>
    </row>
    <row r="445" spans="1:9" s="448" customFormat="1" ht="24" customHeight="1" x14ac:dyDescent="0.25">
      <c r="A445" s="149"/>
      <c r="B445" s="430"/>
      <c r="C445" s="430"/>
      <c r="D445" s="430"/>
      <c r="E445" s="430"/>
      <c r="F445" s="430"/>
      <c r="G445" s="149"/>
      <c r="H445" s="149"/>
      <c r="I445" s="149"/>
    </row>
    <row r="446" spans="1:9" s="448" customFormat="1" ht="18" x14ac:dyDescent="0.25">
      <c r="A446" s="61"/>
      <c r="B446" s="420"/>
      <c r="C446" s="61"/>
      <c r="D446" s="420"/>
      <c r="E446" s="420"/>
      <c r="F446" s="420"/>
      <c r="G446" s="61"/>
      <c r="H446" s="61"/>
      <c r="I446" s="430"/>
    </row>
    <row r="447" spans="1:9" s="448" customFormat="1" ht="18" x14ac:dyDescent="0.35">
      <c r="A447" s="550" t="s">
        <v>1527</v>
      </c>
      <c r="B447" s="550"/>
      <c r="C447" s="550"/>
      <c r="F447" s="241"/>
      <c r="G447" s="408"/>
      <c r="H447" s="408"/>
      <c r="I447" s="430"/>
    </row>
    <row r="448" spans="1:9" s="448" customFormat="1" x14ac:dyDescent="0.25">
      <c r="A448" s="529" t="s">
        <v>1</v>
      </c>
      <c r="B448" s="529"/>
      <c r="C448" s="529"/>
      <c r="F448" s="408"/>
      <c r="G448" s="408"/>
      <c r="H448" s="408"/>
    </row>
    <row r="449" spans="1:9" s="448" customFormat="1" ht="13.5" customHeight="1" thickBot="1" x14ac:dyDescent="0.3">
      <c r="A449" s="61"/>
      <c r="B449" s="420"/>
      <c r="C449" s="61"/>
      <c r="D449" s="420"/>
      <c r="E449" s="61"/>
      <c r="F449" s="420"/>
      <c r="G449" s="61"/>
      <c r="H449" s="61"/>
      <c r="I449" s="61"/>
    </row>
    <row r="450" spans="1:9" s="151" customFormat="1" ht="102.75" customHeight="1" thickBot="1" x14ac:dyDescent="0.3">
      <c r="A450" s="99" t="s">
        <v>3</v>
      </c>
      <c r="B450" s="32" t="s">
        <v>4</v>
      </c>
      <c r="C450" s="33" t="s">
        <v>5</v>
      </c>
      <c r="D450" s="34" t="s">
        <v>6</v>
      </c>
      <c r="E450" s="32" t="s">
        <v>7</v>
      </c>
      <c r="F450" s="32" t="s">
        <v>8</v>
      </c>
      <c r="G450" s="32" t="s">
        <v>9</v>
      </c>
      <c r="H450" s="66" t="s">
        <v>3029</v>
      </c>
      <c r="I450" s="35" t="s">
        <v>10</v>
      </c>
    </row>
    <row r="451" spans="1:9" ht="18" thickBot="1" x14ac:dyDescent="0.3">
      <c r="A451" s="242">
        <v>1</v>
      </c>
      <c r="B451" s="243">
        <v>2</v>
      </c>
      <c r="C451" s="244">
        <v>3</v>
      </c>
      <c r="D451" s="244">
        <v>4</v>
      </c>
      <c r="E451" s="244">
        <v>5</v>
      </c>
      <c r="F451" s="244">
        <v>6</v>
      </c>
      <c r="G451" s="244">
        <v>7</v>
      </c>
      <c r="H451" s="244">
        <v>8</v>
      </c>
      <c r="I451" s="245">
        <v>9</v>
      </c>
    </row>
    <row r="452" spans="1:9" s="448" customFormat="1" ht="23.25" customHeight="1" x14ac:dyDescent="0.25">
      <c r="A452" s="23">
        <v>284</v>
      </c>
      <c r="B452" s="31" t="s">
        <v>224</v>
      </c>
      <c r="C452" s="31" t="s">
        <v>11</v>
      </c>
      <c r="D452" s="31">
        <v>1</v>
      </c>
      <c r="E452" s="30">
        <v>45000</v>
      </c>
      <c r="F452" s="40">
        <f>D452*E452</f>
        <v>45000</v>
      </c>
      <c r="G452" s="31" t="s">
        <v>12</v>
      </c>
      <c r="H452" s="31">
        <v>2018</v>
      </c>
      <c r="I452" s="31"/>
    </row>
    <row r="453" spans="1:9" s="448" customFormat="1" ht="23.25" customHeight="1" x14ac:dyDescent="0.25">
      <c r="A453" s="4">
        <v>285</v>
      </c>
      <c r="B453" s="16" t="s">
        <v>661</v>
      </c>
      <c r="C453" s="16" t="s">
        <v>11</v>
      </c>
      <c r="D453" s="16">
        <v>1</v>
      </c>
      <c r="E453" s="15">
        <v>30000</v>
      </c>
      <c r="F453" s="40">
        <f t="shared" ref="F453:F469" si="15">D453*E453</f>
        <v>30000</v>
      </c>
      <c r="G453" s="31" t="s">
        <v>12</v>
      </c>
      <c r="H453" s="16">
        <v>2020</v>
      </c>
      <c r="I453" s="16"/>
    </row>
    <row r="454" spans="1:9" s="448" customFormat="1" ht="23.25" customHeight="1" x14ac:dyDescent="0.25">
      <c r="A454" s="23">
        <v>286</v>
      </c>
      <c r="B454" s="16" t="s">
        <v>662</v>
      </c>
      <c r="C454" s="16" t="s">
        <v>11</v>
      </c>
      <c r="D454" s="16">
        <v>1</v>
      </c>
      <c r="E454" s="15">
        <v>20000</v>
      </c>
      <c r="F454" s="40">
        <f t="shared" si="15"/>
        <v>20000</v>
      </c>
      <c r="G454" s="31" t="s">
        <v>12</v>
      </c>
      <c r="H454" s="16">
        <v>2012</v>
      </c>
      <c r="I454" s="16"/>
    </row>
    <row r="455" spans="1:9" s="448" customFormat="1" ht="23.25" customHeight="1" x14ac:dyDescent="0.25">
      <c r="A455" s="4">
        <v>287</v>
      </c>
      <c r="B455" s="16" t="s">
        <v>36</v>
      </c>
      <c r="C455" s="16" t="s">
        <v>11</v>
      </c>
      <c r="D455" s="16">
        <v>12</v>
      </c>
      <c r="E455" s="15">
        <v>223</v>
      </c>
      <c r="F455" s="40">
        <f t="shared" si="15"/>
        <v>2676</v>
      </c>
      <c r="G455" s="31" t="s">
        <v>12</v>
      </c>
      <c r="H455" s="16">
        <v>2012</v>
      </c>
      <c r="I455" s="16"/>
    </row>
    <row r="456" spans="1:9" s="448" customFormat="1" ht="23.25" customHeight="1" x14ac:dyDescent="0.25">
      <c r="A456" s="23">
        <v>288</v>
      </c>
      <c r="B456" s="16" t="s">
        <v>345</v>
      </c>
      <c r="C456" s="16" t="s">
        <v>11</v>
      </c>
      <c r="D456" s="16">
        <v>2</v>
      </c>
      <c r="E456" s="15">
        <v>6000</v>
      </c>
      <c r="F456" s="40">
        <f t="shared" si="15"/>
        <v>12000</v>
      </c>
      <c r="G456" s="31" t="s">
        <v>12</v>
      </c>
      <c r="H456" s="16">
        <v>2012</v>
      </c>
      <c r="I456" s="16"/>
    </row>
    <row r="457" spans="1:9" s="448" customFormat="1" ht="23.25" customHeight="1" x14ac:dyDescent="0.25">
      <c r="A457" s="4">
        <v>289</v>
      </c>
      <c r="B457" s="16" t="s">
        <v>663</v>
      </c>
      <c r="C457" s="16" t="s">
        <v>11</v>
      </c>
      <c r="D457" s="16">
        <v>2</v>
      </c>
      <c r="E457" s="15">
        <v>8000</v>
      </c>
      <c r="F457" s="40">
        <f t="shared" si="15"/>
        <v>16000</v>
      </c>
      <c r="G457" s="31" t="s">
        <v>12</v>
      </c>
      <c r="H457" s="16">
        <v>2021</v>
      </c>
      <c r="I457" s="16"/>
    </row>
    <row r="458" spans="1:9" s="448" customFormat="1" ht="23.25" customHeight="1" x14ac:dyDescent="0.25">
      <c r="A458" s="23">
        <v>290</v>
      </c>
      <c r="B458" s="16" t="s">
        <v>664</v>
      </c>
      <c r="C458" s="16" t="s">
        <v>11</v>
      </c>
      <c r="D458" s="16">
        <v>1</v>
      </c>
      <c r="E458" s="15">
        <v>9000</v>
      </c>
      <c r="F458" s="40">
        <f t="shared" si="15"/>
        <v>9000</v>
      </c>
      <c r="G458" s="31" t="s">
        <v>12</v>
      </c>
      <c r="H458" s="16">
        <v>2021</v>
      </c>
      <c r="I458" s="16"/>
    </row>
    <row r="459" spans="1:9" s="448" customFormat="1" ht="23.25" customHeight="1" x14ac:dyDescent="0.25">
      <c r="A459" s="4">
        <v>291</v>
      </c>
      <c r="B459" s="16" t="s">
        <v>595</v>
      </c>
      <c r="C459" s="16" t="s">
        <v>11</v>
      </c>
      <c r="D459" s="16">
        <v>1</v>
      </c>
      <c r="E459" s="15">
        <v>25000</v>
      </c>
      <c r="F459" s="40">
        <f t="shared" si="15"/>
        <v>25000</v>
      </c>
      <c r="G459" s="31" t="s">
        <v>12</v>
      </c>
      <c r="H459" s="16">
        <v>2008</v>
      </c>
      <c r="I459" s="16"/>
    </row>
    <row r="460" spans="1:9" s="448" customFormat="1" ht="23.25" customHeight="1" x14ac:dyDescent="0.25">
      <c r="A460" s="23">
        <v>292</v>
      </c>
      <c r="B460" s="16" t="s">
        <v>665</v>
      </c>
      <c r="C460" s="16" t="s">
        <v>11</v>
      </c>
      <c r="D460" s="16">
        <v>1</v>
      </c>
      <c r="E460" s="15">
        <v>3000</v>
      </c>
      <c r="F460" s="40">
        <f t="shared" si="15"/>
        <v>3000</v>
      </c>
      <c r="G460" s="31" t="s">
        <v>12</v>
      </c>
      <c r="H460" s="16">
        <v>2006</v>
      </c>
      <c r="I460" s="16"/>
    </row>
    <row r="461" spans="1:9" s="448" customFormat="1" ht="23.25" customHeight="1" x14ac:dyDescent="0.25">
      <c r="A461" s="4">
        <v>293</v>
      </c>
      <c r="B461" s="16" t="s">
        <v>666</v>
      </c>
      <c r="C461" s="16" t="s">
        <v>11</v>
      </c>
      <c r="D461" s="16">
        <v>1</v>
      </c>
      <c r="E461" s="15">
        <v>3000</v>
      </c>
      <c r="F461" s="40">
        <f t="shared" si="15"/>
        <v>3000</v>
      </c>
      <c r="G461" s="31" t="s">
        <v>12</v>
      </c>
      <c r="H461" s="16">
        <v>2006</v>
      </c>
      <c r="I461" s="16"/>
    </row>
    <row r="462" spans="1:9" s="448" customFormat="1" ht="23.25" customHeight="1" x14ac:dyDescent="0.25">
      <c r="A462" s="23">
        <v>294</v>
      </c>
      <c r="B462" s="16" t="s">
        <v>667</v>
      </c>
      <c r="C462" s="16" t="s">
        <v>11</v>
      </c>
      <c r="D462" s="16">
        <v>2</v>
      </c>
      <c r="E462" s="15">
        <v>40000</v>
      </c>
      <c r="F462" s="40">
        <f t="shared" si="15"/>
        <v>80000</v>
      </c>
      <c r="G462" s="31" t="s">
        <v>12</v>
      </c>
      <c r="H462" s="16">
        <v>2007</v>
      </c>
      <c r="I462" s="16"/>
    </row>
    <row r="463" spans="1:9" s="448" customFormat="1" ht="23.25" customHeight="1" x14ac:dyDescent="0.25">
      <c r="A463" s="4">
        <v>295</v>
      </c>
      <c r="B463" s="16" t="s">
        <v>668</v>
      </c>
      <c r="C463" s="16" t="s">
        <v>11</v>
      </c>
      <c r="D463" s="16">
        <v>1</v>
      </c>
      <c r="E463" s="15">
        <v>70000</v>
      </c>
      <c r="F463" s="40">
        <f t="shared" si="15"/>
        <v>70000</v>
      </c>
      <c r="G463" s="31" t="s">
        <v>12</v>
      </c>
      <c r="H463" s="16">
        <v>2007</v>
      </c>
      <c r="I463" s="16"/>
    </row>
    <row r="464" spans="1:9" s="448" customFormat="1" ht="23.25" customHeight="1" x14ac:dyDescent="0.25">
      <c r="A464" s="23">
        <v>296</v>
      </c>
      <c r="B464" s="16" t="s">
        <v>669</v>
      </c>
      <c r="C464" s="16" t="s">
        <v>11</v>
      </c>
      <c r="D464" s="16">
        <v>1</v>
      </c>
      <c r="E464" s="15">
        <v>25000</v>
      </c>
      <c r="F464" s="40">
        <f t="shared" si="15"/>
        <v>25000</v>
      </c>
      <c r="G464" s="31" t="s">
        <v>12</v>
      </c>
      <c r="H464" s="16">
        <v>2007</v>
      </c>
      <c r="I464" s="16"/>
    </row>
    <row r="465" spans="1:10" s="448" customFormat="1" ht="23.25" customHeight="1" x14ac:dyDescent="0.25">
      <c r="A465" s="4">
        <v>297</v>
      </c>
      <c r="B465" s="16" t="s">
        <v>670</v>
      </c>
      <c r="C465" s="16" t="s">
        <v>11</v>
      </c>
      <c r="D465" s="16">
        <v>1</v>
      </c>
      <c r="E465" s="15">
        <v>95000</v>
      </c>
      <c r="F465" s="40">
        <f t="shared" si="15"/>
        <v>95000</v>
      </c>
      <c r="G465" s="31" t="s">
        <v>12</v>
      </c>
      <c r="H465" s="16">
        <v>2007</v>
      </c>
      <c r="I465" s="16"/>
    </row>
    <row r="466" spans="1:10" s="448" customFormat="1" ht="23.25" customHeight="1" x14ac:dyDescent="0.25">
      <c r="A466" s="23">
        <v>298</v>
      </c>
      <c r="B466" s="31" t="s">
        <v>671</v>
      </c>
      <c r="C466" s="16" t="s">
        <v>11</v>
      </c>
      <c r="D466" s="31">
        <v>10</v>
      </c>
      <c r="E466" s="30">
        <v>7890</v>
      </c>
      <c r="F466" s="40">
        <f t="shared" si="15"/>
        <v>78900</v>
      </c>
      <c r="G466" s="31" t="s">
        <v>106</v>
      </c>
      <c r="H466" s="31">
        <v>2023</v>
      </c>
      <c r="I466" s="16"/>
    </row>
    <row r="467" spans="1:10" s="448" customFormat="1" ht="23.25" customHeight="1" x14ac:dyDescent="0.25">
      <c r="A467" s="4">
        <v>299</v>
      </c>
      <c r="B467" s="31" t="s">
        <v>672</v>
      </c>
      <c r="C467" s="16" t="s">
        <v>11</v>
      </c>
      <c r="D467" s="31">
        <v>10</v>
      </c>
      <c r="E467" s="30">
        <v>7890</v>
      </c>
      <c r="F467" s="40">
        <f t="shared" si="15"/>
        <v>78900</v>
      </c>
      <c r="G467" s="31" t="s">
        <v>106</v>
      </c>
      <c r="H467" s="31">
        <v>2023</v>
      </c>
      <c r="I467" s="16"/>
    </row>
    <row r="468" spans="1:10" s="448" customFormat="1" ht="23.25" customHeight="1" x14ac:dyDescent="0.25">
      <c r="A468" s="23">
        <v>300</v>
      </c>
      <c r="B468" s="16" t="s">
        <v>2554</v>
      </c>
      <c r="C468" s="16" t="s">
        <v>11</v>
      </c>
      <c r="D468" s="16">
        <v>40</v>
      </c>
      <c r="E468" s="30">
        <v>7890</v>
      </c>
      <c r="F468" s="40">
        <f t="shared" si="15"/>
        <v>315600</v>
      </c>
      <c r="G468" s="31" t="s">
        <v>106</v>
      </c>
      <c r="H468" s="31">
        <v>2023</v>
      </c>
      <c r="I468" s="16"/>
    </row>
    <row r="469" spans="1:10" s="448" customFormat="1" ht="23.25" customHeight="1" x14ac:dyDescent="0.25">
      <c r="A469" s="4">
        <v>301</v>
      </c>
      <c r="B469" s="16" t="s">
        <v>942</v>
      </c>
      <c r="C469" s="16" t="s">
        <v>11</v>
      </c>
      <c r="D469" s="16">
        <v>1</v>
      </c>
      <c r="E469" s="15">
        <v>70000</v>
      </c>
      <c r="F469" s="40">
        <f t="shared" si="15"/>
        <v>70000</v>
      </c>
      <c r="G469" s="31" t="s">
        <v>12</v>
      </c>
      <c r="H469" s="16">
        <v>2019</v>
      </c>
      <c r="I469" s="16"/>
    </row>
    <row r="470" spans="1:10" s="448" customFormat="1" ht="27.75" customHeight="1" thickBot="1" x14ac:dyDescent="0.3">
      <c r="A470" s="270"/>
      <c r="B470" s="269" t="s">
        <v>141</v>
      </c>
      <c r="C470" s="269"/>
      <c r="D470" s="269">
        <f>SUM(D452:D469)</f>
        <v>89</v>
      </c>
      <c r="E470" s="269" t="s">
        <v>142</v>
      </c>
      <c r="F470" s="269">
        <f>SUM(F452:F469)</f>
        <v>979076</v>
      </c>
      <c r="G470" s="270"/>
      <c r="H470" s="270"/>
      <c r="I470" s="270"/>
    </row>
    <row r="472" spans="1:10" ht="18.75" customHeight="1" x14ac:dyDescent="0.25">
      <c r="A472" s="530" t="s">
        <v>2724</v>
      </c>
      <c r="B472" s="530"/>
      <c r="C472" s="530"/>
      <c r="D472" s="530"/>
      <c r="E472" s="530"/>
      <c r="F472" s="530"/>
      <c r="G472" s="530"/>
      <c r="H472" s="530"/>
    </row>
    <row r="473" spans="1:10" ht="12.75" customHeight="1" x14ac:dyDescent="0.25">
      <c r="A473" s="409"/>
      <c r="B473" s="409"/>
      <c r="C473" s="409"/>
      <c r="D473" s="409"/>
      <c r="E473" s="409"/>
      <c r="F473" s="409"/>
      <c r="G473" s="409"/>
      <c r="H473" s="409"/>
    </row>
    <row r="474" spans="1:10" s="169" customFormat="1" ht="21" customHeight="1" x14ac:dyDescent="0.35">
      <c r="A474" s="410"/>
      <c r="B474" s="411" t="s">
        <v>2794</v>
      </c>
      <c r="C474" s="263"/>
      <c r="D474" s="263"/>
      <c r="E474" s="263"/>
      <c r="F474" s="410"/>
      <c r="G474" s="410"/>
      <c r="H474" s="264"/>
      <c r="I474" s="410"/>
    </row>
    <row r="475" spans="1:10" s="169" customFormat="1" ht="24.75" customHeight="1" x14ac:dyDescent="0.35">
      <c r="A475" s="410"/>
      <c r="B475" s="411" t="s">
        <v>2795</v>
      </c>
      <c r="C475" s="263"/>
      <c r="D475" s="263"/>
      <c r="E475" s="263"/>
      <c r="F475" s="411"/>
      <c r="G475" s="411" t="s">
        <v>2734</v>
      </c>
      <c r="H475" s="411" t="s">
        <v>2796</v>
      </c>
      <c r="I475" s="411"/>
    </row>
    <row r="476" spans="1:10" ht="19.5" x14ac:dyDescent="0.25">
      <c r="B476" s="183"/>
    </row>
    <row r="477" spans="1:10" s="232" customFormat="1" ht="18.75" customHeight="1" x14ac:dyDescent="0.35">
      <c r="A477" s="227"/>
      <c r="B477" s="228" t="s">
        <v>2723</v>
      </c>
      <c r="C477" s="228"/>
      <c r="D477" s="229"/>
      <c r="E477" s="229"/>
      <c r="F477" s="230"/>
      <c r="G477" s="227"/>
      <c r="H477" s="227"/>
      <c r="I477" s="231"/>
      <c r="J477" s="227"/>
    </row>
    <row r="478" spans="1:10" s="448" customFormat="1" ht="18.75" customHeight="1" x14ac:dyDescent="0.25">
      <c r="A478" s="93"/>
      <c r="B478" s="233"/>
      <c r="C478" s="233"/>
      <c r="D478" s="234"/>
      <c r="E478" s="234"/>
      <c r="F478" s="235"/>
      <c r="G478" s="93"/>
      <c r="H478" s="93"/>
      <c r="I478" s="236"/>
      <c r="J478" s="93"/>
    </row>
    <row r="479" spans="1:10" s="169" customFormat="1" ht="24" customHeight="1" x14ac:dyDescent="0.35">
      <c r="A479" s="410"/>
      <c r="B479" s="411" t="s">
        <v>2443</v>
      </c>
      <c r="C479" s="419"/>
      <c r="D479" s="419"/>
      <c r="E479" s="419"/>
      <c r="F479" s="410"/>
      <c r="G479" s="410"/>
      <c r="H479" s="156"/>
      <c r="I479" s="410"/>
    </row>
    <row r="480" spans="1:10" s="169" customFormat="1" ht="18" x14ac:dyDescent="0.35">
      <c r="A480" s="410"/>
      <c r="B480" s="411" t="s">
        <v>2442</v>
      </c>
      <c r="C480" s="419"/>
      <c r="D480" s="419"/>
      <c r="E480" s="419"/>
      <c r="F480" s="410"/>
      <c r="G480" s="411" t="s">
        <v>2798</v>
      </c>
      <c r="H480" s="539" t="s">
        <v>2738</v>
      </c>
      <c r="I480" s="539"/>
    </row>
    <row r="481" spans="1:10" s="169" customFormat="1" ht="18" customHeight="1" x14ac:dyDescent="0.35">
      <c r="A481" s="410"/>
      <c r="B481" s="411"/>
      <c r="C481" s="263"/>
      <c r="D481" s="263"/>
      <c r="E481" s="263"/>
      <c r="F481" s="410"/>
      <c r="G481" s="265"/>
      <c r="H481" s="265"/>
      <c r="I481" s="265"/>
    </row>
    <row r="482" spans="1:10" s="169" customFormat="1" ht="18" x14ac:dyDescent="0.35">
      <c r="A482" s="410"/>
      <c r="B482" s="411" t="s">
        <v>2794</v>
      </c>
      <c r="C482" s="263"/>
      <c r="D482" s="263"/>
      <c r="E482" s="263"/>
      <c r="F482" s="410"/>
      <c r="G482" s="410"/>
      <c r="H482" s="264"/>
      <c r="I482" s="410"/>
    </row>
    <row r="483" spans="1:10" s="169" customFormat="1" ht="18" customHeight="1" x14ac:dyDescent="0.35">
      <c r="A483" s="410"/>
      <c r="B483" s="411" t="s">
        <v>2797</v>
      </c>
      <c r="C483" s="263"/>
      <c r="D483" s="263"/>
      <c r="E483" s="263"/>
      <c r="F483" s="411"/>
      <c r="G483" s="411" t="s">
        <v>2798</v>
      </c>
      <c r="H483" s="411" t="s">
        <v>2799</v>
      </c>
      <c r="I483" s="411"/>
    </row>
    <row r="484" spans="1:10" s="169" customFormat="1" ht="18" customHeight="1" x14ac:dyDescent="0.35">
      <c r="A484" s="410"/>
      <c r="B484" s="411"/>
      <c r="C484" s="263"/>
      <c r="D484" s="263"/>
      <c r="E484" s="263"/>
      <c r="F484" s="411"/>
      <c r="G484" s="411"/>
      <c r="H484" s="411"/>
      <c r="I484" s="411"/>
    </row>
    <row r="485" spans="1:10" s="169" customFormat="1" ht="18.75" customHeight="1" x14ac:dyDescent="0.35">
      <c r="A485" s="410"/>
      <c r="B485" s="266" t="s">
        <v>2722</v>
      </c>
      <c r="C485" s="266"/>
      <c r="D485" s="266"/>
      <c r="E485" s="266"/>
      <c r="F485" s="419"/>
      <c r="G485" s="410"/>
      <c r="H485" s="410"/>
      <c r="I485" s="156"/>
      <c r="J485" s="410"/>
    </row>
    <row r="486" spans="1:10" s="169" customFormat="1" ht="18.75" customHeight="1" x14ac:dyDescent="0.35">
      <c r="A486" s="410"/>
      <c r="B486" s="266" t="s">
        <v>2735</v>
      </c>
      <c r="C486" s="266"/>
      <c r="D486" s="266"/>
      <c r="E486" s="266"/>
      <c r="F486" s="419"/>
      <c r="G486" s="411" t="s">
        <v>2798</v>
      </c>
      <c r="H486" s="538" t="s">
        <v>2736</v>
      </c>
      <c r="I486" s="538"/>
      <c r="J486" s="410"/>
    </row>
    <row r="487" spans="1:10" s="169" customFormat="1" ht="18" x14ac:dyDescent="0.35"/>
    <row r="488" spans="1:10" s="169" customFormat="1" ht="18" x14ac:dyDescent="0.35">
      <c r="A488" s="410"/>
      <c r="B488" s="411" t="s">
        <v>2794</v>
      </c>
      <c r="C488" s="263"/>
      <c r="D488" s="263"/>
      <c r="E488" s="263"/>
      <c r="F488" s="410"/>
      <c r="G488" s="410"/>
      <c r="H488" s="264"/>
      <c r="I488" s="410"/>
    </row>
    <row r="489" spans="1:10" s="169" customFormat="1" ht="18" customHeight="1" x14ac:dyDescent="0.35">
      <c r="A489" s="410"/>
      <c r="B489" s="411" t="s">
        <v>2801</v>
      </c>
      <c r="C489" s="263"/>
      <c r="D489" s="263"/>
      <c r="E489" s="263"/>
      <c r="F489" s="411"/>
      <c r="G489" s="411" t="s">
        <v>2798</v>
      </c>
      <c r="H489" s="411" t="s">
        <v>2800</v>
      </c>
      <c r="I489" s="411"/>
    </row>
    <row r="490" spans="1:10" s="169" customFormat="1" ht="18" x14ac:dyDescent="0.35"/>
    <row r="491" spans="1:10" s="169" customFormat="1" ht="18" x14ac:dyDescent="0.35">
      <c r="B491" s="169" t="s">
        <v>2728</v>
      </c>
      <c r="G491" s="169" t="s">
        <v>2734</v>
      </c>
      <c r="H491" s="169" t="s">
        <v>2731</v>
      </c>
    </row>
    <row r="492" spans="1:10" s="169" customFormat="1" ht="18" x14ac:dyDescent="0.35"/>
    <row r="493" spans="1:10" s="169" customFormat="1" ht="18" x14ac:dyDescent="0.35">
      <c r="B493" s="563" t="s">
        <v>2866</v>
      </c>
      <c r="C493" s="563"/>
      <c r="D493" s="563"/>
      <c r="E493" s="563"/>
      <c r="G493" s="169" t="s">
        <v>2732</v>
      </c>
      <c r="H493" s="169" t="s">
        <v>2880</v>
      </c>
    </row>
    <row r="494" spans="1:10" s="169" customFormat="1" ht="18" x14ac:dyDescent="0.35">
      <c r="B494" s="419"/>
      <c r="C494" s="419"/>
      <c r="D494" s="419"/>
      <c r="E494" s="419"/>
    </row>
    <row r="495" spans="1:10" s="169" customFormat="1" ht="21" customHeight="1" x14ac:dyDescent="0.35">
      <c r="B495" s="563" t="s">
        <v>2865</v>
      </c>
      <c r="C495" s="563"/>
      <c r="D495" s="563"/>
      <c r="E495" s="563"/>
      <c r="G495" s="169" t="s">
        <v>2732</v>
      </c>
      <c r="H495" s="169" t="s">
        <v>2867</v>
      </c>
      <c r="I495" s="202"/>
      <c r="J495" s="410"/>
    </row>
    <row r="496" spans="1:10" s="448" customFormat="1" ht="18" x14ac:dyDescent="0.25">
      <c r="A496" s="61"/>
      <c r="B496" s="420"/>
      <c r="C496" s="61"/>
      <c r="D496" s="420"/>
      <c r="E496" s="420"/>
      <c r="F496" s="420"/>
      <c r="G496" s="61"/>
      <c r="H496" s="61"/>
      <c r="I496" s="430"/>
    </row>
  </sheetData>
  <mergeCells count="51">
    <mergeCell ref="H2:I4"/>
    <mergeCell ref="F1:I1"/>
    <mergeCell ref="H5:I5"/>
    <mergeCell ref="A6:I6"/>
    <mergeCell ref="A272:C272"/>
    <mergeCell ref="A9:E9"/>
    <mergeCell ref="A183:C183"/>
    <mergeCell ref="A193:C193"/>
    <mergeCell ref="A194:C194"/>
    <mergeCell ref="A105:C105"/>
    <mergeCell ref="A121:C121"/>
    <mergeCell ref="A122:C122"/>
    <mergeCell ref="A159:C159"/>
    <mergeCell ref="A182:C182"/>
    <mergeCell ref="A158:C158"/>
    <mergeCell ref="A10:C10"/>
    <mergeCell ref="A94:C94"/>
    <mergeCell ref="A95:C95"/>
    <mergeCell ref="A104:C104"/>
    <mergeCell ref="A302:C302"/>
    <mergeCell ref="A303:C303"/>
    <mergeCell ref="A285:C285"/>
    <mergeCell ref="A212:C212"/>
    <mergeCell ref="A213:C213"/>
    <mergeCell ref="A221:C221"/>
    <mergeCell ref="A222:C222"/>
    <mergeCell ref="A247:C247"/>
    <mergeCell ref="A248:C248"/>
    <mergeCell ref="A271:C271"/>
    <mergeCell ref="A284:C284"/>
    <mergeCell ref="A316:C316"/>
    <mergeCell ref="A317:C317"/>
    <mergeCell ref="A328:C328"/>
    <mergeCell ref="A329:C329"/>
    <mergeCell ref="A342:C342"/>
    <mergeCell ref="B495:E495"/>
    <mergeCell ref="A472:H472"/>
    <mergeCell ref="H480:I480"/>
    <mergeCell ref="A343:C343"/>
    <mergeCell ref="A397:C397"/>
    <mergeCell ref="A398:C398"/>
    <mergeCell ref="H486:I486"/>
    <mergeCell ref="B493:E493"/>
    <mergeCell ref="A375:C375"/>
    <mergeCell ref="A376:C376"/>
    <mergeCell ref="A447:C447"/>
    <mergeCell ref="A448:C448"/>
    <mergeCell ref="A409:C409"/>
    <mergeCell ref="A410:C410"/>
    <mergeCell ref="A429:C429"/>
    <mergeCell ref="A430:C430"/>
  </mergeCells>
  <pageMargins left="0.51181102362204722" right="0.51181102362204722" top="0" bottom="0" header="0.31496062992125984" footer="0.31496062992125984"/>
  <pageSetup scale="64" orientation="portrait" verticalDpi="0" r:id="rId1"/>
  <colBreaks count="1" manualBreakCount="1">
    <brk id="9" max="4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6A608-CBF4-43CC-9283-BF0B2F7EB1A6}">
  <dimension ref="A1:J112"/>
  <sheetViews>
    <sheetView topLeftCell="A73" zoomScaleNormal="100" workbookViewId="0">
      <selection activeCell="H11" sqref="H11"/>
    </sheetView>
  </sheetViews>
  <sheetFormatPr defaultRowHeight="15" x14ac:dyDescent="0.25"/>
  <cols>
    <col min="1" max="1" width="6.85546875" customWidth="1"/>
    <col min="2" max="2" width="37.7109375" customWidth="1"/>
    <col min="3" max="3" width="7.140625" customWidth="1"/>
    <col min="5" max="5" width="13.85546875" customWidth="1"/>
    <col min="6" max="6" width="15.7109375" customWidth="1"/>
    <col min="7" max="7" width="17.7109375" customWidth="1"/>
    <col min="8" max="8" width="15.7109375" customWidth="1"/>
    <col min="9" max="9" width="18.28515625" customWidth="1"/>
  </cols>
  <sheetData>
    <row r="1" spans="1:10" s="94" customFormat="1" ht="27" x14ac:dyDescent="0.45">
      <c r="A1" s="308"/>
      <c r="B1" s="309"/>
      <c r="C1" s="308"/>
      <c r="D1" s="308"/>
      <c r="E1" s="308"/>
      <c r="F1" s="533" t="s">
        <v>3141</v>
      </c>
      <c r="G1" s="534"/>
      <c r="H1" s="534"/>
      <c r="I1" s="534"/>
      <c r="J1" s="448"/>
    </row>
    <row r="2" spans="1:10" s="94" customFormat="1" ht="27" x14ac:dyDescent="0.45">
      <c r="A2" s="308"/>
      <c r="B2" s="309"/>
      <c r="C2" s="308"/>
      <c r="D2" s="308"/>
      <c r="E2" s="308"/>
      <c r="F2" s="507"/>
      <c r="G2" s="508"/>
      <c r="H2" s="534" t="s">
        <v>3104</v>
      </c>
      <c r="I2" s="534"/>
      <c r="J2" s="448"/>
    </row>
    <row r="3" spans="1:10" s="94" customFormat="1" ht="27" x14ac:dyDescent="0.45">
      <c r="A3" s="308"/>
      <c r="B3" s="309"/>
      <c r="C3" s="308"/>
      <c r="D3" s="308"/>
      <c r="E3" s="308"/>
      <c r="F3" s="507"/>
      <c r="G3" s="508"/>
      <c r="H3" s="534"/>
      <c r="I3" s="534"/>
      <c r="J3" s="448"/>
    </row>
    <row r="4" spans="1:10" s="94" customFormat="1" ht="27" x14ac:dyDescent="0.45">
      <c r="A4" s="308"/>
      <c r="B4" s="309"/>
      <c r="C4" s="308"/>
      <c r="D4" s="308"/>
      <c r="E4" s="308"/>
      <c r="F4" s="507"/>
      <c r="G4" s="508"/>
      <c r="H4" s="534"/>
      <c r="I4" s="534"/>
      <c r="J4" s="448"/>
    </row>
    <row r="5" spans="1:10" s="94" customFormat="1" ht="23.25" customHeight="1" x14ac:dyDescent="0.45">
      <c r="A5" s="311"/>
      <c r="B5" s="415"/>
      <c r="C5" s="311"/>
      <c r="D5" s="313" t="s">
        <v>3080</v>
      </c>
      <c r="E5" s="314"/>
      <c r="F5" s="311"/>
      <c r="G5" s="311"/>
      <c r="H5" s="543"/>
      <c r="I5" s="543"/>
      <c r="J5" s="448"/>
    </row>
    <row r="6" spans="1:10" s="94" customFormat="1" ht="24.75" customHeight="1" x14ac:dyDescent="0.25">
      <c r="A6" s="545" t="s">
        <v>3096</v>
      </c>
      <c r="B6" s="545"/>
      <c r="C6" s="545"/>
      <c r="D6" s="545"/>
      <c r="E6" s="545"/>
      <c r="F6" s="545"/>
      <c r="G6" s="545"/>
      <c r="H6" s="545"/>
      <c r="I6" s="545"/>
      <c r="J6" s="448"/>
    </row>
    <row r="7" spans="1:10" s="94" customFormat="1" x14ac:dyDescent="0.25"/>
    <row r="8" spans="1:10" s="94" customFormat="1" x14ac:dyDescent="0.25"/>
    <row r="9" spans="1:10" s="448" customFormat="1" ht="18" thickBot="1" x14ac:dyDescent="0.35">
      <c r="A9" s="564" t="s">
        <v>1328</v>
      </c>
      <c r="B9" s="564"/>
      <c r="C9" s="564"/>
      <c r="D9" s="564"/>
      <c r="E9" s="564"/>
      <c r="F9" s="241"/>
      <c r="G9" s="241"/>
      <c r="H9" s="498" t="s">
        <v>3117</v>
      </c>
    </row>
    <row r="10" spans="1:10" s="448" customFormat="1" ht="17.25" x14ac:dyDescent="0.25">
      <c r="A10" s="529" t="s">
        <v>1</v>
      </c>
      <c r="B10" s="529"/>
      <c r="C10" s="529"/>
      <c r="F10" s="408"/>
      <c r="G10" s="408"/>
      <c r="H10" s="499" t="s">
        <v>2</v>
      </c>
      <c r="I10" s="430"/>
    </row>
    <row r="11" spans="1:10" s="44" customFormat="1" ht="107.25" customHeight="1" thickBot="1" x14ac:dyDescent="0.3">
      <c r="A11" s="73" t="s">
        <v>3</v>
      </c>
      <c r="B11" s="74" t="s">
        <v>4</v>
      </c>
      <c r="C11" s="75" t="s">
        <v>5</v>
      </c>
      <c r="D11" s="76" t="s">
        <v>6</v>
      </c>
      <c r="E11" s="74" t="s">
        <v>7</v>
      </c>
      <c r="F11" s="74" t="s">
        <v>8</v>
      </c>
      <c r="G11" s="74" t="s">
        <v>9</v>
      </c>
      <c r="H11" s="66" t="s">
        <v>3029</v>
      </c>
      <c r="I11" s="77" t="s">
        <v>10</v>
      </c>
    </row>
    <row r="12" spans="1:10" ht="17.25" x14ac:dyDescent="0.25">
      <c r="A12" s="483">
        <v>1</v>
      </c>
      <c r="B12" s="484">
        <v>2</v>
      </c>
      <c r="C12" s="485">
        <v>3</v>
      </c>
      <c r="D12" s="485">
        <v>4</v>
      </c>
      <c r="E12" s="485">
        <v>5</v>
      </c>
      <c r="F12" s="485">
        <v>6</v>
      </c>
      <c r="G12" s="485">
        <v>7</v>
      </c>
      <c r="H12" s="485">
        <v>8</v>
      </c>
      <c r="I12" s="486">
        <v>9</v>
      </c>
    </row>
    <row r="13" spans="1:10" s="1" customFormat="1" ht="36" x14ac:dyDescent="0.25">
      <c r="A13" s="4">
        <v>1</v>
      </c>
      <c r="B13" s="5" t="s">
        <v>3030</v>
      </c>
      <c r="C13" s="4" t="s">
        <v>11</v>
      </c>
      <c r="D13" s="5">
        <v>1</v>
      </c>
      <c r="E13" s="8">
        <v>59918904</v>
      </c>
      <c r="F13" s="8">
        <f>D13*E13</f>
        <v>59918904</v>
      </c>
      <c r="G13" s="4" t="s">
        <v>12</v>
      </c>
      <c r="H13" s="5">
        <v>1962</v>
      </c>
      <c r="I13" s="4"/>
    </row>
    <row r="14" spans="1:10" s="1" customFormat="1" ht="18" x14ac:dyDescent="0.25">
      <c r="A14" s="4">
        <v>2</v>
      </c>
      <c r="B14" s="5" t="s">
        <v>1329</v>
      </c>
      <c r="C14" s="4" t="s">
        <v>11</v>
      </c>
      <c r="D14" s="5">
        <v>1</v>
      </c>
      <c r="E14" s="7">
        <v>31857</v>
      </c>
      <c r="F14" s="8">
        <f t="shared" ref="F14:F49" si="0">D14*E14</f>
        <v>31857</v>
      </c>
      <c r="G14" s="4" t="s">
        <v>12</v>
      </c>
      <c r="H14" s="5">
        <v>1992</v>
      </c>
      <c r="I14" s="4"/>
    </row>
    <row r="15" spans="1:10" s="1" customFormat="1" ht="21.95" customHeight="1" x14ac:dyDescent="0.25">
      <c r="A15" s="4">
        <v>3</v>
      </c>
      <c r="B15" s="5" t="s">
        <v>1330</v>
      </c>
      <c r="C15" s="4" t="s">
        <v>11</v>
      </c>
      <c r="D15" s="5">
        <v>1</v>
      </c>
      <c r="E15" s="6">
        <v>30967</v>
      </c>
      <c r="F15" s="8">
        <f t="shared" si="0"/>
        <v>30967</v>
      </c>
      <c r="G15" s="4" t="s">
        <v>12</v>
      </c>
      <c r="H15" s="5">
        <v>1986</v>
      </c>
      <c r="I15" s="4"/>
    </row>
    <row r="16" spans="1:10" s="1" customFormat="1" ht="18" x14ac:dyDescent="0.25">
      <c r="A16" s="4">
        <v>4</v>
      </c>
      <c r="B16" s="5" t="s">
        <v>1331</v>
      </c>
      <c r="C16" s="4" t="s">
        <v>11</v>
      </c>
      <c r="D16" s="5">
        <v>3</v>
      </c>
      <c r="E16" s="412">
        <v>25000</v>
      </c>
      <c r="F16" s="8">
        <f t="shared" si="0"/>
        <v>75000</v>
      </c>
      <c r="G16" s="4" t="s">
        <v>12</v>
      </c>
      <c r="H16" s="5">
        <v>2001</v>
      </c>
      <c r="I16" s="4"/>
    </row>
    <row r="17" spans="1:9" s="1" customFormat="1" ht="18" x14ac:dyDescent="0.25">
      <c r="A17" s="4">
        <v>5</v>
      </c>
      <c r="B17" s="5" t="s">
        <v>1332</v>
      </c>
      <c r="C17" s="4" t="s">
        <v>11</v>
      </c>
      <c r="D17" s="5">
        <v>1</v>
      </c>
      <c r="E17" s="412">
        <v>175000</v>
      </c>
      <c r="F17" s="8">
        <f t="shared" si="0"/>
        <v>175000</v>
      </c>
      <c r="G17" s="4" t="s">
        <v>12</v>
      </c>
      <c r="H17" s="5">
        <v>1998</v>
      </c>
      <c r="I17" s="4"/>
    </row>
    <row r="18" spans="1:9" s="1" customFormat="1" ht="18" x14ac:dyDescent="0.25">
      <c r="A18" s="4">
        <v>6</v>
      </c>
      <c r="B18" s="5" t="s">
        <v>300</v>
      </c>
      <c r="C18" s="4" t="s">
        <v>11</v>
      </c>
      <c r="D18" s="5">
        <v>6</v>
      </c>
      <c r="E18" s="412">
        <v>30000</v>
      </c>
      <c r="F18" s="8">
        <f t="shared" si="0"/>
        <v>180000</v>
      </c>
      <c r="G18" s="4" t="s">
        <v>12</v>
      </c>
      <c r="H18" s="5">
        <v>2015</v>
      </c>
      <c r="I18" s="4"/>
    </row>
    <row r="19" spans="1:9" s="1" customFormat="1" ht="18" x14ac:dyDescent="0.25">
      <c r="A19" s="4">
        <v>7</v>
      </c>
      <c r="B19" s="5" t="s">
        <v>1333</v>
      </c>
      <c r="C19" s="4" t="s">
        <v>11</v>
      </c>
      <c r="D19" s="5">
        <v>1</v>
      </c>
      <c r="E19" s="83">
        <v>46885</v>
      </c>
      <c r="F19" s="8">
        <f t="shared" si="0"/>
        <v>46885</v>
      </c>
      <c r="G19" s="4" t="s">
        <v>12</v>
      </c>
      <c r="H19" s="5">
        <v>1999</v>
      </c>
      <c r="I19" s="4"/>
    </row>
    <row r="20" spans="1:9" s="1" customFormat="1" ht="18" x14ac:dyDescent="0.25">
      <c r="A20" s="4">
        <v>8</v>
      </c>
      <c r="B20" s="5" t="s">
        <v>1334</v>
      </c>
      <c r="C20" s="4" t="s">
        <v>11</v>
      </c>
      <c r="D20" s="5">
        <v>1</v>
      </c>
      <c r="E20" s="83">
        <v>75000</v>
      </c>
      <c r="F20" s="8">
        <f t="shared" si="0"/>
        <v>75000</v>
      </c>
      <c r="G20" s="4" t="s">
        <v>12</v>
      </c>
      <c r="H20" s="5">
        <v>1998</v>
      </c>
      <c r="I20" s="4"/>
    </row>
    <row r="21" spans="1:9" s="1" customFormat="1" ht="18" x14ac:dyDescent="0.25">
      <c r="A21" s="4">
        <v>9</v>
      </c>
      <c r="B21" s="5" t="s">
        <v>85</v>
      </c>
      <c r="C21" s="4" t="s">
        <v>11</v>
      </c>
      <c r="D21" s="5">
        <v>1</v>
      </c>
      <c r="E21" s="83">
        <v>78300</v>
      </c>
      <c r="F21" s="8">
        <f t="shared" si="0"/>
        <v>78300</v>
      </c>
      <c r="G21" s="4" t="s">
        <v>12</v>
      </c>
      <c r="H21" s="5">
        <v>2008</v>
      </c>
      <c r="I21" s="4"/>
    </row>
    <row r="22" spans="1:9" s="1" customFormat="1" ht="18" x14ac:dyDescent="0.25">
      <c r="A22" s="4">
        <v>10</v>
      </c>
      <c r="B22" s="5" t="s">
        <v>1335</v>
      </c>
      <c r="C22" s="4" t="s">
        <v>11</v>
      </c>
      <c r="D22" s="5">
        <v>1</v>
      </c>
      <c r="E22" s="11">
        <v>75000</v>
      </c>
      <c r="F22" s="8">
        <f t="shared" si="0"/>
        <v>75000</v>
      </c>
      <c r="G22" s="4" t="s">
        <v>12</v>
      </c>
      <c r="H22" s="5">
        <v>1986</v>
      </c>
      <c r="I22" s="4"/>
    </row>
    <row r="23" spans="1:9" s="46" customFormat="1" ht="36" x14ac:dyDescent="0.3">
      <c r="A23" s="4">
        <v>11</v>
      </c>
      <c r="B23" s="5" t="s">
        <v>2715</v>
      </c>
      <c r="C23" s="4" t="s">
        <v>11</v>
      </c>
      <c r="D23" s="5">
        <v>1</v>
      </c>
      <c r="E23" s="11">
        <v>40000</v>
      </c>
      <c r="F23" s="8">
        <f t="shared" si="0"/>
        <v>40000</v>
      </c>
      <c r="G23" s="4" t="s">
        <v>12</v>
      </c>
      <c r="H23" s="5">
        <v>1986</v>
      </c>
      <c r="I23" s="4"/>
    </row>
    <row r="24" spans="1:9" s="1" customFormat="1" ht="18" x14ac:dyDescent="0.25">
      <c r="A24" s="4">
        <v>12</v>
      </c>
      <c r="B24" s="5" t="s">
        <v>1336</v>
      </c>
      <c r="C24" s="4" t="s">
        <v>11</v>
      </c>
      <c r="D24" s="5">
        <v>6</v>
      </c>
      <c r="E24" s="412">
        <v>25000</v>
      </c>
      <c r="F24" s="8">
        <f t="shared" si="0"/>
        <v>150000</v>
      </c>
      <c r="G24" s="4" t="s">
        <v>12</v>
      </c>
      <c r="H24" s="5">
        <v>1994</v>
      </c>
      <c r="I24" s="4"/>
    </row>
    <row r="25" spans="1:9" s="1" customFormat="1" ht="18" x14ac:dyDescent="0.25">
      <c r="A25" s="4">
        <v>13</v>
      </c>
      <c r="B25" s="5" t="s">
        <v>1337</v>
      </c>
      <c r="C25" s="4" t="s">
        <v>11</v>
      </c>
      <c r="D25" s="5">
        <v>1</v>
      </c>
      <c r="E25" s="412">
        <v>80000</v>
      </c>
      <c r="F25" s="8">
        <f t="shared" si="0"/>
        <v>80000</v>
      </c>
      <c r="G25" s="4" t="s">
        <v>12</v>
      </c>
      <c r="H25" s="5">
        <v>1999</v>
      </c>
      <c r="I25" s="4"/>
    </row>
    <row r="26" spans="1:9" s="90" customFormat="1" ht="18" x14ac:dyDescent="0.35">
      <c r="A26" s="4">
        <v>14</v>
      </c>
      <c r="B26" s="5" t="s">
        <v>1338</v>
      </c>
      <c r="C26" s="4" t="s">
        <v>11</v>
      </c>
      <c r="D26" s="5">
        <v>1</v>
      </c>
      <c r="E26" s="11">
        <v>47000</v>
      </c>
      <c r="F26" s="8">
        <f t="shared" si="0"/>
        <v>47000</v>
      </c>
      <c r="G26" s="4" t="s">
        <v>12</v>
      </c>
      <c r="H26" s="5">
        <v>1986</v>
      </c>
      <c r="I26" s="4"/>
    </row>
    <row r="27" spans="1:9" s="1" customFormat="1" ht="18" x14ac:dyDescent="0.25">
      <c r="A27" s="4">
        <v>15</v>
      </c>
      <c r="B27" s="5" t="s">
        <v>1339</v>
      </c>
      <c r="C27" s="4" t="s">
        <v>11</v>
      </c>
      <c r="D27" s="5">
        <v>1</v>
      </c>
      <c r="E27" s="11">
        <v>65000</v>
      </c>
      <c r="F27" s="8">
        <f t="shared" si="0"/>
        <v>65000</v>
      </c>
      <c r="G27" s="4" t="s">
        <v>12</v>
      </c>
      <c r="H27" s="5">
        <v>1987</v>
      </c>
      <c r="I27" s="4"/>
    </row>
    <row r="28" spans="1:9" s="1" customFormat="1" ht="18" x14ac:dyDescent="0.25">
      <c r="A28" s="4">
        <v>16</v>
      </c>
      <c r="B28" s="5" t="s">
        <v>1340</v>
      </c>
      <c r="C28" s="4" t="s">
        <v>11</v>
      </c>
      <c r="D28" s="5">
        <v>1</v>
      </c>
      <c r="E28" s="12">
        <v>69100</v>
      </c>
      <c r="F28" s="8">
        <f t="shared" si="0"/>
        <v>69100</v>
      </c>
      <c r="G28" s="4" t="s">
        <v>12</v>
      </c>
      <c r="H28" s="5">
        <v>1986</v>
      </c>
      <c r="I28" s="4"/>
    </row>
    <row r="29" spans="1:9" s="1" customFormat="1" ht="18" x14ac:dyDescent="0.25">
      <c r="A29" s="4">
        <v>17</v>
      </c>
      <c r="B29" s="5" t="s">
        <v>1341</v>
      </c>
      <c r="C29" s="4" t="s">
        <v>11</v>
      </c>
      <c r="D29" s="5">
        <v>1</v>
      </c>
      <c r="E29" s="13">
        <v>43500</v>
      </c>
      <c r="F29" s="8">
        <f t="shared" si="0"/>
        <v>43500</v>
      </c>
      <c r="G29" s="4" t="s">
        <v>12</v>
      </c>
      <c r="H29" s="5">
        <v>1998</v>
      </c>
      <c r="I29" s="4"/>
    </row>
    <row r="30" spans="1:9" s="1" customFormat="1" ht="18" x14ac:dyDescent="0.25">
      <c r="A30" s="4">
        <v>18</v>
      </c>
      <c r="B30" s="5" t="s">
        <v>1342</v>
      </c>
      <c r="C30" s="4" t="s">
        <v>11</v>
      </c>
      <c r="D30" s="5">
        <v>1</v>
      </c>
      <c r="E30" s="13">
        <v>62000</v>
      </c>
      <c r="F30" s="8">
        <f t="shared" si="0"/>
        <v>62000</v>
      </c>
      <c r="G30" s="4" t="s">
        <v>12</v>
      </c>
      <c r="H30" s="5">
        <v>1998</v>
      </c>
      <c r="I30" s="4"/>
    </row>
    <row r="31" spans="1:9" s="1" customFormat="1" ht="18" x14ac:dyDescent="0.25">
      <c r="A31" s="4">
        <v>19</v>
      </c>
      <c r="B31" s="5" t="s">
        <v>1343</v>
      </c>
      <c r="C31" s="4" t="s">
        <v>11</v>
      </c>
      <c r="D31" s="5">
        <v>1</v>
      </c>
      <c r="E31" s="126">
        <v>60000</v>
      </c>
      <c r="F31" s="8">
        <f t="shared" si="0"/>
        <v>60000</v>
      </c>
      <c r="G31" s="4" t="s">
        <v>12</v>
      </c>
      <c r="H31" s="5">
        <v>2015</v>
      </c>
      <c r="I31" s="4"/>
    </row>
    <row r="32" spans="1:9" s="1" customFormat="1" ht="18" x14ac:dyDescent="0.25">
      <c r="A32" s="4">
        <v>20</v>
      </c>
      <c r="B32" s="5" t="s">
        <v>183</v>
      </c>
      <c r="C32" s="4" t="s">
        <v>11</v>
      </c>
      <c r="D32" s="5">
        <v>15</v>
      </c>
      <c r="E32" s="412">
        <v>40000</v>
      </c>
      <c r="F32" s="8">
        <f t="shared" si="0"/>
        <v>600000</v>
      </c>
      <c r="G32" s="4" t="s">
        <v>12</v>
      </c>
      <c r="H32" s="5">
        <v>2015</v>
      </c>
      <c r="I32" s="4"/>
    </row>
    <row r="33" spans="1:9" s="1" customFormat="1" ht="18" x14ac:dyDescent="0.25">
      <c r="A33" s="4">
        <v>21</v>
      </c>
      <c r="B33" s="5" t="s">
        <v>242</v>
      </c>
      <c r="C33" s="4" t="s">
        <v>11</v>
      </c>
      <c r="D33" s="5">
        <v>13</v>
      </c>
      <c r="E33" s="412">
        <v>52500</v>
      </c>
      <c r="F33" s="8">
        <f t="shared" si="0"/>
        <v>682500</v>
      </c>
      <c r="G33" s="4" t="s">
        <v>12</v>
      </c>
      <c r="H33" s="5">
        <v>2015</v>
      </c>
      <c r="I33" s="4"/>
    </row>
    <row r="34" spans="1:9" s="1" customFormat="1" ht="18" x14ac:dyDescent="0.25">
      <c r="A34" s="4">
        <v>22</v>
      </c>
      <c r="B34" s="5" t="s">
        <v>1344</v>
      </c>
      <c r="C34" s="4" t="s">
        <v>11</v>
      </c>
      <c r="D34" s="5">
        <v>7</v>
      </c>
      <c r="E34" s="412">
        <v>45000</v>
      </c>
      <c r="F34" s="8">
        <f t="shared" si="0"/>
        <v>315000</v>
      </c>
      <c r="G34" s="4" t="s">
        <v>12</v>
      </c>
      <c r="H34" s="5">
        <v>2015</v>
      </c>
      <c r="I34" s="4"/>
    </row>
    <row r="35" spans="1:9" s="1" customFormat="1" ht="36" x14ac:dyDescent="0.25">
      <c r="A35" s="4">
        <v>23</v>
      </c>
      <c r="B35" s="412" t="s">
        <v>1345</v>
      </c>
      <c r="C35" s="4" t="s">
        <v>11</v>
      </c>
      <c r="D35" s="412">
        <v>58</v>
      </c>
      <c r="E35" s="412">
        <v>13666</v>
      </c>
      <c r="F35" s="8">
        <f t="shared" si="0"/>
        <v>792628</v>
      </c>
      <c r="G35" s="4" t="s">
        <v>12</v>
      </c>
      <c r="H35" s="5">
        <v>2015</v>
      </c>
      <c r="I35" s="15" t="s">
        <v>2719</v>
      </c>
    </row>
    <row r="36" spans="1:9" s="1" customFormat="1" ht="18" x14ac:dyDescent="0.25">
      <c r="A36" s="4">
        <v>24</v>
      </c>
      <c r="B36" s="5" t="s">
        <v>374</v>
      </c>
      <c r="C36" s="4" t="s">
        <v>11</v>
      </c>
      <c r="D36" s="5">
        <v>4</v>
      </c>
      <c r="E36" s="412">
        <v>27000</v>
      </c>
      <c r="F36" s="8">
        <f t="shared" si="0"/>
        <v>108000</v>
      </c>
      <c r="G36" s="4" t="s">
        <v>12</v>
      </c>
      <c r="H36" s="5">
        <v>2015</v>
      </c>
      <c r="I36" s="4"/>
    </row>
    <row r="37" spans="1:9" s="1" customFormat="1" ht="18" x14ac:dyDescent="0.25">
      <c r="A37" s="4">
        <v>25</v>
      </c>
      <c r="B37" s="5" t="s">
        <v>1346</v>
      </c>
      <c r="C37" s="4" t="s">
        <v>11</v>
      </c>
      <c r="D37" s="5">
        <v>40</v>
      </c>
      <c r="E37" s="412">
        <v>6000</v>
      </c>
      <c r="F37" s="8">
        <f t="shared" si="0"/>
        <v>240000</v>
      </c>
      <c r="G37" s="4" t="s">
        <v>12</v>
      </c>
      <c r="H37" s="5">
        <v>2015</v>
      </c>
      <c r="I37" s="4"/>
    </row>
    <row r="38" spans="1:9" s="1" customFormat="1" ht="18" x14ac:dyDescent="0.25">
      <c r="A38" s="4">
        <v>26</v>
      </c>
      <c r="B38" s="5" t="s">
        <v>183</v>
      </c>
      <c r="C38" s="4" t="s">
        <v>11</v>
      </c>
      <c r="D38" s="5">
        <v>1</v>
      </c>
      <c r="E38" s="412">
        <v>33000</v>
      </c>
      <c r="F38" s="8">
        <f t="shared" si="0"/>
        <v>33000</v>
      </c>
      <c r="G38" s="4" t="s">
        <v>12</v>
      </c>
      <c r="H38" s="5">
        <v>2015</v>
      </c>
      <c r="I38" s="4"/>
    </row>
    <row r="39" spans="1:9" s="1" customFormat="1" ht="18" x14ac:dyDescent="0.25">
      <c r="A39" s="4">
        <v>27</v>
      </c>
      <c r="B39" s="5" t="s">
        <v>242</v>
      </c>
      <c r="C39" s="4" t="s">
        <v>11</v>
      </c>
      <c r="D39" s="5">
        <v>10</v>
      </c>
      <c r="E39" s="412">
        <v>36000</v>
      </c>
      <c r="F39" s="8">
        <f t="shared" si="0"/>
        <v>360000</v>
      </c>
      <c r="G39" s="4" t="s">
        <v>12</v>
      </c>
      <c r="H39" s="5">
        <v>2015</v>
      </c>
      <c r="I39" s="4"/>
    </row>
    <row r="40" spans="1:9" s="1" customFormat="1" ht="36" x14ac:dyDescent="0.25">
      <c r="A40" s="4">
        <v>28</v>
      </c>
      <c r="B40" s="412" t="s">
        <v>1347</v>
      </c>
      <c r="C40" s="4" t="s">
        <v>11</v>
      </c>
      <c r="D40" s="412">
        <v>60</v>
      </c>
      <c r="E40" s="412">
        <v>14333</v>
      </c>
      <c r="F40" s="8">
        <f>D40*E40</f>
        <v>859980</v>
      </c>
      <c r="G40" s="4" t="s">
        <v>12</v>
      </c>
      <c r="H40" s="5">
        <v>2015</v>
      </c>
      <c r="I40" s="412" t="s">
        <v>2718</v>
      </c>
    </row>
    <row r="41" spans="1:9" s="1" customFormat="1" ht="18" x14ac:dyDescent="0.25">
      <c r="A41" s="4">
        <v>29</v>
      </c>
      <c r="B41" s="5" t="s">
        <v>1348</v>
      </c>
      <c r="C41" s="4" t="s">
        <v>11</v>
      </c>
      <c r="D41" s="5">
        <v>1</v>
      </c>
      <c r="E41" s="83">
        <v>45000</v>
      </c>
      <c r="F41" s="8">
        <f t="shared" si="0"/>
        <v>45000</v>
      </c>
      <c r="G41" s="4" t="s">
        <v>12</v>
      </c>
      <c r="H41" s="5">
        <v>2014</v>
      </c>
      <c r="I41" s="4" t="s">
        <v>145</v>
      </c>
    </row>
    <row r="42" spans="1:9" s="1" customFormat="1" ht="18" x14ac:dyDescent="0.25">
      <c r="A42" s="4">
        <v>30</v>
      </c>
      <c r="B42" s="5" t="s">
        <v>1349</v>
      </c>
      <c r="C42" s="4" t="s">
        <v>11</v>
      </c>
      <c r="D42" s="5">
        <v>1</v>
      </c>
      <c r="E42" s="83">
        <v>160000</v>
      </c>
      <c r="F42" s="8">
        <f t="shared" si="0"/>
        <v>160000</v>
      </c>
      <c r="G42" s="4" t="s">
        <v>12</v>
      </c>
      <c r="H42" s="5">
        <v>2020</v>
      </c>
      <c r="I42" s="4"/>
    </row>
    <row r="43" spans="1:9" s="1" customFormat="1" ht="18" x14ac:dyDescent="0.25">
      <c r="A43" s="4">
        <v>31</v>
      </c>
      <c r="B43" s="5" t="s">
        <v>1350</v>
      </c>
      <c r="C43" s="4" t="s">
        <v>11</v>
      </c>
      <c r="D43" s="5">
        <v>1</v>
      </c>
      <c r="E43" s="83">
        <v>52000</v>
      </c>
      <c r="F43" s="8">
        <f t="shared" si="0"/>
        <v>52000</v>
      </c>
      <c r="G43" s="4" t="s">
        <v>12</v>
      </c>
      <c r="H43" s="5">
        <v>2020</v>
      </c>
      <c r="I43" s="4"/>
    </row>
    <row r="44" spans="1:9" s="1" customFormat="1" ht="18" x14ac:dyDescent="0.25">
      <c r="A44" s="4">
        <v>32</v>
      </c>
      <c r="B44" s="5" t="s">
        <v>1351</v>
      </c>
      <c r="C44" s="4" t="s">
        <v>11</v>
      </c>
      <c r="D44" s="5">
        <v>1</v>
      </c>
      <c r="E44" s="83">
        <v>140000</v>
      </c>
      <c r="F44" s="8">
        <f t="shared" si="0"/>
        <v>140000</v>
      </c>
      <c r="G44" s="4" t="s">
        <v>12</v>
      </c>
      <c r="H44" s="5">
        <v>2020</v>
      </c>
      <c r="I44" s="4"/>
    </row>
    <row r="45" spans="1:9" s="1" customFormat="1" ht="18" x14ac:dyDescent="0.25">
      <c r="A45" s="4">
        <v>33</v>
      </c>
      <c r="B45" s="5" t="s">
        <v>1352</v>
      </c>
      <c r="C45" s="4" t="s">
        <v>11</v>
      </c>
      <c r="D45" s="5">
        <v>1</v>
      </c>
      <c r="E45" s="412">
        <v>3700000</v>
      </c>
      <c r="F45" s="8">
        <f t="shared" si="0"/>
        <v>3700000</v>
      </c>
      <c r="G45" s="4" t="s">
        <v>12</v>
      </c>
      <c r="H45" s="5">
        <v>2021</v>
      </c>
      <c r="I45" s="4"/>
    </row>
    <row r="46" spans="1:9" s="1" customFormat="1" ht="18" x14ac:dyDescent="0.25">
      <c r="A46" s="4">
        <v>34</v>
      </c>
      <c r="B46" s="5" t="s">
        <v>605</v>
      </c>
      <c r="C46" s="4" t="s">
        <v>11</v>
      </c>
      <c r="D46" s="5">
        <v>1</v>
      </c>
      <c r="E46" s="412">
        <v>350000</v>
      </c>
      <c r="F46" s="8">
        <f t="shared" si="0"/>
        <v>350000</v>
      </c>
      <c r="G46" s="4" t="s">
        <v>12</v>
      </c>
      <c r="H46" s="4">
        <v>2016</v>
      </c>
      <c r="I46" s="4"/>
    </row>
    <row r="47" spans="1:9" s="1" customFormat="1" ht="18" x14ac:dyDescent="0.25">
      <c r="A47" s="4">
        <v>35</v>
      </c>
      <c r="B47" s="5" t="s">
        <v>1353</v>
      </c>
      <c r="C47" s="4" t="s">
        <v>11</v>
      </c>
      <c r="D47" s="5">
        <v>5</v>
      </c>
      <c r="E47" s="412">
        <v>35000</v>
      </c>
      <c r="F47" s="8">
        <f t="shared" si="0"/>
        <v>175000</v>
      </c>
      <c r="G47" s="4" t="s">
        <v>12</v>
      </c>
      <c r="H47" s="5">
        <v>2022</v>
      </c>
      <c r="I47" s="4" t="s">
        <v>145</v>
      </c>
    </row>
    <row r="48" spans="1:9" s="1" customFormat="1" ht="18" x14ac:dyDescent="0.25">
      <c r="A48" s="4">
        <v>36</v>
      </c>
      <c r="B48" s="5" t="s">
        <v>1354</v>
      </c>
      <c r="C48" s="4" t="s">
        <v>11</v>
      </c>
      <c r="D48" s="5">
        <v>12</v>
      </c>
      <c r="E48" s="412">
        <v>6000</v>
      </c>
      <c r="F48" s="8">
        <f t="shared" si="0"/>
        <v>72000</v>
      </c>
      <c r="G48" s="4" t="s">
        <v>12</v>
      </c>
      <c r="H48" s="5">
        <v>2022</v>
      </c>
      <c r="I48" s="4"/>
    </row>
    <row r="49" spans="1:9" s="1" customFormat="1" ht="18" x14ac:dyDescent="0.25">
      <c r="A49" s="4">
        <v>37</v>
      </c>
      <c r="B49" s="5" t="s">
        <v>178</v>
      </c>
      <c r="C49" s="4" t="s">
        <v>11</v>
      </c>
      <c r="D49" s="5">
        <v>1</v>
      </c>
      <c r="E49" s="412">
        <v>46880</v>
      </c>
      <c r="F49" s="8">
        <f t="shared" si="0"/>
        <v>46880</v>
      </c>
      <c r="G49" s="4" t="s">
        <v>106</v>
      </c>
      <c r="H49" s="5">
        <v>2023</v>
      </c>
      <c r="I49" s="4"/>
    </row>
    <row r="50" spans="1:9" s="1" customFormat="1" ht="17.25" x14ac:dyDescent="0.25">
      <c r="A50" s="71"/>
      <c r="B50" s="92" t="s">
        <v>141</v>
      </c>
      <c r="C50" s="92"/>
      <c r="D50" s="92">
        <f>SUM(D13:D49)</f>
        <v>263</v>
      </c>
      <c r="E50" s="92" t="s">
        <v>142</v>
      </c>
      <c r="F50" s="92">
        <f>SUM(F13:F49)</f>
        <v>70035501</v>
      </c>
      <c r="G50" s="91"/>
      <c r="H50" s="91"/>
      <c r="I50" s="91"/>
    </row>
    <row r="51" spans="1:9" s="1" customFormat="1" x14ac:dyDescent="0.25">
      <c r="B51" s="38"/>
      <c r="C51" s="38"/>
      <c r="D51" s="38"/>
      <c r="E51" s="38"/>
      <c r="F51" s="38"/>
      <c r="G51" s="38"/>
      <c r="H51" s="38"/>
      <c r="I51" s="38"/>
    </row>
    <row r="52" spans="1:9" s="1" customFormat="1" ht="75.75" thickBot="1" x14ac:dyDescent="0.3">
      <c r="A52" s="73" t="s">
        <v>3</v>
      </c>
      <c r="B52" s="66" t="s">
        <v>4</v>
      </c>
      <c r="C52" s="96" t="s">
        <v>5</v>
      </c>
      <c r="D52" s="67" t="s">
        <v>6</v>
      </c>
      <c r="E52" s="66" t="s">
        <v>7</v>
      </c>
      <c r="F52" s="66" t="s">
        <v>8</v>
      </c>
      <c r="G52" s="66" t="s">
        <v>9</v>
      </c>
      <c r="H52" s="66" t="s">
        <v>3029</v>
      </c>
      <c r="I52" s="68" t="s">
        <v>10</v>
      </c>
    </row>
    <row r="53" spans="1:9" ht="17.25" x14ac:dyDescent="0.25">
      <c r="A53" s="483">
        <v>1</v>
      </c>
      <c r="B53" s="484">
        <v>2</v>
      </c>
      <c r="C53" s="485">
        <v>3</v>
      </c>
      <c r="D53" s="485">
        <v>4</v>
      </c>
      <c r="E53" s="485">
        <v>5</v>
      </c>
      <c r="F53" s="485">
        <v>6</v>
      </c>
      <c r="G53" s="485">
        <v>7</v>
      </c>
      <c r="H53" s="485">
        <v>8</v>
      </c>
      <c r="I53" s="486">
        <v>9</v>
      </c>
    </row>
    <row r="54" spans="1:9" s="1" customFormat="1" ht="18" x14ac:dyDescent="0.25">
      <c r="A54" s="3">
        <v>38</v>
      </c>
      <c r="B54" s="15" t="s">
        <v>1355</v>
      </c>
      <c r="C54" s="16" t="s">
        <v>11</v>
      </c>
      <c r="D54" s="15">
        <v>1</v>
      </c>
      <c r="E54" s="108">
        <v>77</v>
      </c>
      <c r="F54" s="108">
        <v>77</v>
      </c>
      <c r="G54" s="16" t="s">
        <v>12</v>
      </c>
      <c r="H54" s="15">
        <v>1986</v>
      </c>
      <c r="I54" s="16"/>
    </row>
    <row r="55" spans="1:9" s="1" customFormat="1" ht="18" x14ac:dyDescent="0.25">
      <c r="A55" s="3">
        <v>39</v>
      </c>
      <c r="B55" s="15" t="s">
        <v>1356</v>
      </c>
      <c r="C55" s="16" t="s">
        <v>11</v>
      </c>
      <c r="D55" s="15">
        <v>1</v>
      </c>
      <c r="E55" s="108">
        <v>120</v>
      </c>
      <c r="F55" s="108">
        <v>120</v>
      </c>
      <c r="G55" s="16" t="s">
        <v>12</v>
      </c>
      <c r="H55" s="15">
        <v>1987</v>
      </c>
      <c r="I55" s="16"/>
    </row>
    <row r="56" spans="1:9" s="1" customFormat="1" ht="18" x14ac:dyDescent="0.25">
      <c r="A56" s="3">
        <v>40</v>
      </c>
      <c r="B56" s="15" t="s">
        <v>1357</v>
      </c>
      <c r="C56" s="16" t="s">
        <v>11</v>
      </c>
      <c r="D56" s="15">
        <v>1</v>
      </c>
      <c r="E56" s="109">
        <v>10000</v>
      </c>
      <c r="F56" s="109">
        <v>10000</v>
      </c>
      <c r="G56" s="16" t="s">
        <v>12</v>
      </c>
      <c r="H56" s="15">
        <v>1987</v>
      </c>
      <c r="I56" s="16"/>
    </row>
    <row r="57" spans="1:9" s="1" customFormat="1" ht="18" x14ac:dyDescent="0.25">
      <c r="A57" s="3">
        <v>41</v>
      </c>
      <c r="B57" s="15" t="s">
        <v>1358</v>
      </c>
      <c r="C57" s="16" t="s">
        <v>11</v>
      </c>
      <c r="D57" s="15">
        <v>13</v>
      </c>
      <c r="E57" s="15">
        <v>3511</v>
      </c>
      <c r="F57" s="108">
        <v>45648</v>
      </c>
      <c r="G57" s="16" t="s">
        <v>12</v>
      </c>
      <c r="H57" s="15">
        <v>1987</v>
      </c>
      <c r="I57" s="16"/>
    </row>
    <row r="58" spans="1:9" s="1" customFormat="1" ht="18" x14ac:dyDescent="0.25">
      <c r="A58" s="3">
        <v>42</v>
      </c>
      <c r="B58" s="15" t="s">
        <v>501</v>
      </c>
      <c r="C58" s="16" t="s">
        <v>11</v>
      </c>
      <c r="D58" s="15">
        <v>1</v>
      </c>
      <c r="E58" s="108">
        <v>3635</v>
      </c>
      <c r="F58" s="108">
        <v>3635</v>
      </c>
      <c r="G58" s="16" t="s">
        <v>12</v>
      </c>
      <c r="H58" s="15">
        <v>2014</v>
      </c>
      <c r="I58" s="16"/>
    </row>
    <row r="59" spans="1:9" s="1" customFormat="1" ht="18" x14ac:dyDescent="0.25">
      <c r="A59" s="3">
        <v>43</v>
      </c>
      <c r="B59" s="15" t="s">
        <v>1359</v>
      </c>
      <c r="C59" s="16" t="s">
        <v>11</v>
      </c>
      <c r="D59" s="15">
        <v>1</v>
      </c>
      <c r="E59" s="108">
        <v>23373</v>
      </c>
      <c r="F59" s="108">
        <v>23373</v>
      </c>
      <c r="G59" s="16" t="s">
        <v>12</v>
      </c>
      <c r="H59" s="15">
        <v>1987</v>
      </c>
      <c r="I59" s="16"/>
    </row>
    <row r="60" spans="1:9" s="1" customFormat="1" ht="18" x14ac:dyDescent="0.25">
      <c r="A60" s="3">
        <v>44</v>
      </c>
      <c r="B60" s="15" t="s">
        <v>1360</v>
      </c>
      <c r="C60" s="16" t="s">
        <v>11</v>
      </c>
      <c r="D60" s="15">
        <v>1</v>
      </c>
      <c r="E60" s="110">
        <v>8656</v>
      </c>
      <c r="F60" s="110">
        <v>8656</v>
      </c>
      <c r="G60" s="16" t="s">
        <v>12</v>
      </c>
      <c r="H60" s="15">
        <v>1987</v>
      </c>
      <c r="I60" s="16"/>
    </row>
    <row r="61" spans="1:9" s="1" customFormat="1" ht="18" x14ac:dyDescent="0.25">
      <c r="A61" s="3">
        <v>45</v>
      </c>
      <c r="B61" s="15" t="s">
        <v>1361</v>
      </c>
      <c r="C61" s="16" t="s">
        <v>11</v>
      </c>
      <c r="D61" s="15">
        <v>1</v>
      </c>
      <c r="E61" s="110">
        <v>5990</v>
      </c>
      <c r="F61" s="110">
        <v>5990</v>
      </c>
      <c r="G61" s="16" t="s">
        <v>12</v>
      </c>
      <c r="H61" s="15">
        <v>1987</v>
      </c>
      <c r="I61" s="16"/>
    </row>
    <row r="62" spans="1:9" s="1" customFormat="1" ht="18" x14ac:dyDescent="0.25">
      <c r="A62" s="3">
        <v>46</v>
      </c>
      <c r="B62" s="15" t="s">
        <v>1362</v>
      </c>
      <c r="C62" s="16" t="s">
        <v>11</v>
      </c>
      <c r="D62" s="15">
        <v>1</v>
      </c>
      <c r="E62" s="110">
        <v>3875</v>
      </c>
      <c r="F62" s="110">
        <v>3875</v>
      </c>
      <c r="G62" s="16" t="s">
        <v>12</v>
      </c>
      <c r="H62" s="15">
        <v>1987</v>
      </c>
      <c r="I62" s="16"/>
    </row>
    <row r="63" spans="1:9" s="1" customFormat="1" ht="18" x14ac:dyDescent="0.25">
      <c r="A63" s="3">
        <v>47</v>
      </c>
      <c r="B63" s="15" t="s">
        <v>1363</v>
      </c>
      <c r="C63" s="16" t="s">
        <v>11</v>
      </c>
      <c r="D63" s="15">
        <v>1</v>
      </c>
      <c r="E63" s="111">
        <v>77</v>
      </c>
      <c r="F63" s="111">
        <v>77</v>
      </c>
      <c r="G63" s="16" t="s">
        <v>12</v>
      </c>
      <c r="H63" s="15">
        <v>1986</v>
      </c>
      <c r="I63" s="16"/>
    </row>
    <row r="64" spans="1:9" s="1" customFormat="1" ht="18" x14ac:dyDescent="0.25">
      <c r="A64" s="3">
        <v>48</v>
      </c>
      <c r="B64" s="15" t="s">
        <v>1364</v>
      </c>
      <c r="C64" s="16" t="s">
        <v>11</v>
      </c>
      <c r="D64" s="15">
        <v>6</v>
      </c>
      <c r="E64" s="15">
        <v>77</v>
      </c>
      <c r="F64" s="112">
        <v>462</v>
      </c>
      <c r="G64" s="16" t="s">
        <v>12</v>
      </c>
      <c r="H64" s="15">
        <v>1986</v>
      </c>
      <c r="I64" s="16"/>
    </row>
    <row r="65" spans="1:9" s="1" customFormat="1" ht="18" x14ac:dyDescent="0.25">
      <c r="A65" s="3">
        <v>49</v>
      </c>
      <c r="B65" s="15" t="s">
        <v>1365</v>
      </c>
      <c r="C65" s="16" t="s">
        <v>11</v>
      </c>
      <c r="D65" s="15">
        <v>6</v>
      </c>
      <c r="E65" s="15">
        <v>83</v>
      </c>
      <c r="F65" s="112">
        <v>498</v>
      </c>
      <c r="G65" s="16" t="s">
        <v>12</v>
      </c>
      <c r="H65" s="15">
        <v>1985</v>
      </c>
      <c r="I65" s="16"/>
    </row>
    <row r="66" spans="1:9" s="1" customFormat="1" ht="18" x14ac:dyDescent="0.25">
      <c r="A66" s="3">
        <v>50</v>
      </c>
      <c r="B66" s="15" t="s">
        <v>1366</v>
      </c>
      <c r="C66" s="16" t="s">
        <v>11</v>
      </c>
      <c r="D66" s="15">
        <v>1</v>
      </c>
      <c r="E66" s="15">
        <v>220</v>
      </c>
      <c r="F66" s="112">
        <v>220</v>
      </c>
      <c r="G66" s="16" t="s">
        <v>12</v>
      </c>
      <c r="H66" s="15">
        <v>1987</v>
      </c>
      <c r="I66" s="16"/>
    </row>
    <row r="67" spans="1:9" s="1" customFormat="1" ht="18" x14ac:dyDescent="0.25">
      <c r="A67" s="3">
        <v>51</v>
      </c>
      <c r="B67" s="15" t="s">
        <v>1367</v>
      </c>
      <c r="C67" s="16" t="s">
        <v>11</v>
      </c>
      <c r="D67" s="15">
        <v>20</v>
      </c>
      <c r="E67" s="15">
        <v>77</v>
      </c>
      <c r="F67" s="112">
        <v>1540</v>
      </c>
      <c r="G67" s="16" t="s">
        <v>12</v>
      </c>
      <c r="H67" s="15">
        <v>1987</v>
      </c>
      <c r="I67" s="16"/>
    </row>
    <row r="68" spans="1:9" s="1" customFormat="1" ht="18" x14ac:dyDescent="0.25">
      <c r="A68" s="3">
        <v>52</v>
      </c>
      <c r="B68" s="15" t="s">
        <v>1368</v>
      </c>
      <c r="C68" s="16" t="s">
        <v>11</v>
      </c>
      <c r="D68" s="15">
        <v>1</v>
      </c>
      <c r="E68" s="15">
        <v>6960</v>
      </c>
      <c r="F68" s="112">
        <v>6960</v>
      </c>
      <c r="G68" s="16" t="s">
        <v>12</v>
      </c>
      <c r="H68" s="15">
        <v>1989</v>
      </c>
      <c r="I68" s="16"/>
    </row>
    <row r="69" spans="1:9" s="1" customFormat="1" ht="18" x14ac:dyDescent="0.25">
      <c r="A69" s="3">
        <v>53</v>
      </c>
      <c r="B69" s="15" t="s">
        <v>1369</v>
      </c>
      <c r="C69" s="16" t="s">
        <v>11</v>
      </c>
      <c r="D69" s="15">
        <v>22</v>
      </c>
      <c r="E69" s="15">
        <v>13020</v>
      </c>
      <c r="F69" s="112">
        <v>286440</v>
      </c>
      <c r="G69" s="16" t="s">
        <v>12</v>
      </c>
      <c r="H69" s="15">
        <v>1989</v>
      </c>
      <c r="I69" s="16"/>
    </row>
    <row r="70" spans="1:9" s="1" customFormat="1" ht="18" x14ac:dyDescent="0.25">
      <c r="A70" s="3">
        <v>54</v>
      </c>
      <c r="B70" s="15" t="s">
        <v>240</v>
      </c>
      <c r="C70" s="16" t="s">
        <v>11</v>
      </c>
      <c r="D70" s="15">
        <v>2</v>
      </c>
      <c r="E70" s="15">
        <v>131</v>
      </c>
      <c r="F70" s="112">
        <v>262</v>
      </c>
      <c r="G70" s="16" t="s">
        <v>12</v>
      </c>
      <c r="H70" s="15">
        <v>1989</v>
      </c>
      <c r="I70" s="16"/>
    </row>
    <row r="71" spans="1:9" s="1" customFormat="1" ht="18" x14ac:dyDescent="0.25">
      <c r="A71" s="3">
        <v>55</v>
      </c>
      <c r="B71" s="15" t="s">
        <v>992</v>
      </c>
      <c r="C71" s="16" t="s">
        <v>11</v>
      </c>
      <c r="D71" s="15">
        <v>10</v>
      </c>
      <c r="E71" s="15">
        <v>100</v>
      </c>
      <c r="F71" s="112">
        <v>1000</v>
      </c>
      <c r="G71" s="16" t="s">
        <v>12</v>
      </c>
      <c r="H71" s="15">
        <v>1991</v>
      </c>
      <c r="I71" s="16"/>
    </row>
    <row r="72" spans="1:9" s="1" customFormat="1" ht="18" x14ac:dyDescent="0.25">
      <c r="A72" s="3">
        <v>56</v>
      </c>
      <c r="B72" s="15" t="s">
        <v>1370</v>
      </c>
      <c r="C72" s="16" t="s">
        <v>11</v>
      </c>
      <c r="D72" s="15">
        <v>1</v>
      </c>
      <c r="E72" s="15">
        <v>77</v>
      </c>
      <c r="F72" s="113">
        <v>77</v>
      </c>
      <c r="G72" s="16" t="s">
        <v>12</v>
      </c>
      <c r="H72" s="15">
        <v>1991</v>
      </c>
      <c r="I72" s="16"/>
    </row>
    <row r="73" spans="1:9" s="1" customFormat="1" ht="18" x14ac:dyDescent="0.25">
      <c r="A73" s="3">
        <v>57</v>
      </c>
      <c r="B73" s="15" t="s">
        <v>1369</v>
      </c>
      <c r="C73" s="16" t="s">
        <v>11</v>
      </c>
      <c r="D73" s="15">
        <v>1</v>
      </c>
      <c r="E73" s="15">
        <v>14978</v>
      </c>
      <c r="F73" s="113">
        <v>14978</v>
      </c>
      <c r="G73" s="16" t="s">
        <v>12</v>
      </c>
      <c r="H73" s="15">
        <v>1989</v>
      </c>
      <c r="I73" s="16"/>
    </row>
    <row r="74" spans="1:9" s="1" customFormat="1" ht="18" x14ac:dyDescent="0.25">
      <c r="A74" s="3">
        <v>58</v>
      </c>
      <c r="B74" s="15" t="s">
        <v>560</v>
      </c>
      <c r="C74" s="16" t="s">
        <v>11</v>
      </c>
      <c r="D74" s="15">
        <v>2</v>
      </c>
      <c r="E74" s="15">
        <v>77</v>
      </c>
      <c r="F74" s="113">
        <v>154</v>
      </c>
      <c r="G74" s="16" t="s">
        <v>12</v>
      </c>
      <c r="H74" s="15">
        <v>1989</v>
      </c>
      <c r="I74" s="16"/>
    </row>
    <row r="75" spans="1:9" s="1" customFormat="1" ht="18" x14ac:dyDescent="0.25">
      <c r="A75" s="3">
        <v>59</v>
      </c>
      <c r="B75" s="15" t="s">
        <v>1371</v>
      </c>
      <c r="C75" s="16" t="s">
        <v>11</v>
      </c>
      <c r="D75" s="15">
        <v>1</v>
      </c>
      <c r="E75" s="15">
        <v>3500</v>
      </c>
      <c r="F75" s="114">
        <v>3500</v>
      </c>
      <c r="G75" s="16" t="s">
        <v>12</v>
      </c>
      <c r="H75" s="15">
        <v>2008</v>
      </c>
      <c r="I75" s="16"/>
    </row>
    <row r="76" spans="1:9" s="1" customFormat="1" ht="18" x14ac:dyDescent="0.25">
      <c r="A76" s="3">
        <v>60</v>
      </c>
      <c r="B76" s="15" t="s">
        <v>1372</v>
      </c>
      <c r="C76" s="16" t="s">
        <v>11</v>
      </c>
      <c r="D76" s="15">
        <v>1</v>
      </c>
      <c r="E76" s="15">
        <v>9000</v>
      </c>
      <c r="F76" s="115">
        <v>9000</v>
      </c>
      <c r="G76" s="16" t="s">
        <v>12</v>
      </c>
      <c r="H76" s="15">
        <v>1996</v>
      </c>
      <c r="I76" s="16"/>
    </row>
    <row r="77" spans="1:9" s="1" customFormat="1" ht="18" x14ac:dyDescent="0.25">
      <c r="A77" s="3">
        <v>61</v>
      </c>
      <c r="B77" s="58" t="s">
        <v>529</v>
      </c>
      <c r="C77" s="53" t="s">
        <v>11</v>
      </c>
      <c r="D77" s="58">
        <v>65</v>
      </c>
      <c r="E77" s="58">
        <v>8900</v>
      </c>
      <c r="F77" s="85">
        <v>578500</v>
      </c>
      <c r="G77" s="53" t="s">
        <v>12</v>
      </c>
      <c r="H77" s="58">
        <v>2015</v>
      </c>
      <c r="I77" s="58"/>
    </row>
    <row r="78" spans="1:9" s="1" customFormat="1" ht="18" x14ac:dyDescent="0.25">
      <c r="A78" s="3">
        <v>62</v>
      </c>
      <c r="B78" s="58" t="s">
        <v>2684</v>
      </c>
      <c r="C78" s="53" t="s">
        <v>11</v>
      </c>
      <c r="D78" s="58">
        <v>22</v>
      </c>
      <c r="E78" s="58">
        <v>12000</v>
      </c>
      <c r="F78" s="86">
        <v>264000</v>
      </c>
      <c r="G78" s="53" t="s">
        <v>12</v>
      </c>
      <c r="H78" s="58">
        <v>2015</v>
      </c>
      <c r="I78" s="53"/>
    </row>
    <row r="79" spans="1:9" s="1" customFormat="1" ht="18" x14ac:dyDescent="0.25">
      <c r="A79" s="3">
        <v>63</v>
      </c>
      <c r="B79" s="15" t="s">
        <v>2685</v>
      </c>
      <c r="C79" s="16" t="s">
        <v>11</v>
      </c>
      <c r="D79" s="15">
        <v>16</v>
      </c>
      <c r="E79" s="15">
        <v>12000</v>
      </c>
      <c r="F79" s="116">
        <v>192000</v>
      </c>
      <c r="G79" s="16" t="s">
        <v>12</v>
      </c>
      <c r="H79" s="15">
        <v>2015</v>
      </c>
      <c r="I79" s="16"/>
    </row>
    <row r="80" spans="1:9" s="1" customFormat="1" ht="18" x14ac:dyDescent="0.25">
      <c r="A80" s="3">
        <v>64</v>
      </c>
      <c r="B80" s="15" t="s">
        <v>702</v>
      </c>
      <c r="C80" s="16" t="s">
        <v>11</v>
      </c>
      <c r="D80" s="15">
        <v>30</v>
      </c>
      <c r="E80" s="117">
        <v>4000</v>
      </c>
      <c r="F80" s="117">
        <v>120000</v>
      </c>
      <c r="G80" s="16" t="s">
        <v>12</v>
      </c>
      <c r="H80" s="15">
        <v>2016</v>
      </c>
      <c r="I80" s="16" t="s">
        <v>145</v>
      </c>
    </row>
    <row r="81" spans="1:10" s="1" customFormat="1" ht="18" x14ac:dyDescent="0.25">
      <c r="A81" s="3">
        <v>65</v>
      </c>
      <c r="B81" s="15" t="s">
        <v>238</v>
      </c>
      <c r="C81" s="16" t="s">
        <v>11</v>
      </c>
      <c r="D81" s="15">
        <v>10</v>
      </c>
      <c r="E81" s="15">
        <v>8000</v>
      </c>
      <c r="F81" s="117">
        <v>80000</v>
      </c>
      <c r="G81" s="16" t="s">
        <v>12</v>
      </c>
      <c r="H81" s="15">
        <v>2015</v>
      </c>
      <c r="I81" s="16"/>
    </row>
    <row r="82" spans="1:10" s="1" customFormat="1" ht="18" x14ac:dyDescent="0.25">
      <c r="A82" s="3">
        <v>66</v>
      </c>
      <c r="B82" s="15" t="s">
        <v>1373</v>
      </c>
      <c r="C82" s="16" t="s">
        <v>11</v>
      </c>
      <c r="D82" s="15">
        <v>40</v>
      </c>
      <c r="E82" s="15">
        <v>13000</v>
      </c>
      <c r="F82" s="87">
        <v>520000</v>
      </c>
      <c r="G82" s="16" t="s">
        <v>12</v>
      </c>
      <c r="H82" s="15">
        <v>2015</v>
      </c>
      <c r="I82" s="16"/>
    </row>
    <row r="83" spans="1:10" s="1" customFormat="1" ht="18" x14ac:dyDescent="0.25">
      <c r="A83" s="3">
        <v>67</v>
      </c>
      <c r="B83" s="15" t="s">
        <v>1374</v>
      </c>
      <c r="C83" s="16" t="s">
        <v>11</v>
      </c>
      <c r="D83" s="15">
        <v>2</v>
      </c>
      <c r="E83" s="117">
        <v>35000</v>
      </c>
      <c r="F83" s="87">
        <v>70000</v>
      </c>
      <c r="G83" s="16" t="s">
        <v>12</v>
      </c>
      <c r="H83" s="15">
        <v>2016</v>
      </c>
      <c r="I83" s="16"/>
    </row>
    <row r="84" spans="1:10" s="1" customFormat="1" ht="18" x14ac:dyDescent="0.25">
      <c r="A84" s="3">
        <v>68</v>
      </c>
      <c r="B84" s="15" t="s">
        <v>300</v>
      </c>
      <c r="C84" s="16" t="s">
        <v>11</v>
      </c>
      <c r="D84" s="15">
        <v>9</v>
      </c>
      <c r="E84" s="15">
        <v>1195</v>
      </c>
      <c r="F84" s="116">
        <v>10755</v>
      </c>
      <c r="G84" s="16" t="s">
        <v>12</v>
      </c>
      <c r="H84" s="15">
        <v>1992</v>
      </c>
      <c r="I84" s="16"/>
    </row>
    <row r="85" spans="1:10" s="1" customFormat="1" ht="17.25" x14ac:dyDescent="0.25">
      <c r="A85" s="71"/>
      <c r="B85" s="92" t="s">
        <v>141</v>
      </c>
      <c r="C85" s="92"/>
      <c r="D85" s="92">
        <f>SUM(D54:D84)</f>
        <v>290</v>
      </c>
      <c r="E85" s="92" t="s">
        <v>142</v>
      </c>
      <c r="F85" s="92">
        <f>SUM(F54:F84)</f>
        <v>2261797</v>
      </c>
      <c r="G85" s="91"/>
      <c r="H85" s="91"/>
      <c r="I85" s="91"/>
    </row>
    <row r="86" spans="1:10" s="1" customFormat="1" x14ac:dyDescent="0.25">
      <c r="B86" s="38"/>
      <c r="C86" s="38"/>
      <c r="D86" s="38"/>
      <c r="E86" s="38"/>
      <c r="F86" s="38"/>
      <c r="G86" s="38"/>
      <c r="H86" s="38"/>
      <c r="I86" s="38"/>
    </row>
    <row r="88" spans="1:10" s="182" customFormat="1" ht="25.5" customHeight="1" x14ac:dyDescent="0.25">
      <c r="A88" s="530" t="s">
        <v>2724</v>
      </c>
      <c r="B88" s="530"/>
      <c r="C88" s="530"/>
      <c r="D88" s="530"/>
      <c r="E88" s="530"/>
      <c r="F88" s="530"/>
      <c r="G88" s="530"/>
      <c r="H88" s="530"/>
    </row>
    <row r="89" spans="1:10" s="182" customFormat="1" ht="15" customHeight="1" x14ac:dyDescent="0.25">
      <c r="A89" s="199"/>
      <c r="B89" s="199"/>
      <c r="C89" s="199"/>
      <c r="D89" s="199"/>
      <c r="E89" s="199"/>
      <c r="F89" s="199"/>
      <c r="G89" s="199"/>
      <c r="H89" s="199"/>
    </row>
    <row r="90" spans="1:10" s="52" customFormat="1" ht="21" customHeight="1" x14ac:dyDescent="0.35">
      <c r="A90" s="198"/>
      <c r="B90" s="200" t="s">
        <v>2794</v>
      </c>
      <c r="C90" s="188"/>
      <c r="D90" s="188"/>
      <c r="E90" s="188"/>
      <c r="F90" s="198"/>
      <c r="G90" s="198"/>
      <c r="H90" s="189"/>
      <c r="I90" s="198"/>
    </row>
    <row r="91" spans="1:10" s="52" customFormat="1" ht="24.75" customHeight="1" x14ac:dyDescent="0.35">
      <c r="A91" s="198"/>
      <c r="B91" s="200" t="s">
        <v>2795</v>
      </c>
      <c r="C91" s="188"/>
      <c r="D91" s="188"/>
      <c r="E91" s="188"/>
      <c r="F91" s="200"/>
      <c r="G91" s="200" t="s">
        <v>2734</v>
      </c>
      <c r="H91" s="200" t="s">
        <v>2796</v>
      </c>
      <c r="I91" s="200"/>
    </row>
    <row r="92" spans="1:10" s="182" customFormat="1" ht="19.5" x14ac:dyDescent="0.25">
      <c r="B92" s="183"/>
    </row>
    <row r="93" spans="1:10" s="195" customFormat="1" ht="18.75" customHeight="1" x14ac:dyDescent="0.35">
      <c r="A93" s="190"/>
      <c r="B93" s="191" t="s">
        <v>2723</v>
      </c>
      <c r="C93" s="191"/>
      <c r="D93" s="192"/>
      <c r="E93" s="192"/>
      <c r="F93" s="193"/>
      <c r="G93" s="190"/>
      <c r="H93" s="190"/>
      <c r="I93" s="194"/>
      <c r="J93" s="190"/>
    </row>
    <row r="94" spans="1:10" s="201" customFormat="1" ht="18.75" customHeight="1" x14ac:dyDescent="0.25">
      <c r="A94" s="47"/>
      <c r="B94" s="48"/>
      <c r="C94" s="48"/>
      <c r="D94" s="49"/>
      <c r="E94" s="49"/>
      <c r="F94" s="162"/>
      <c r="G94" s="47"/>
      <c r="H94" s="47"/>
      <c r="I94" s="161"/>
      <c r="J94" s="47"/>
    </row>
    <row r="95" spans="1:10" s="52" customFormat="1" ht="24" customHeight="1" x14ac:dyDescent="0.35">
      <c r="A95" s="198"/>
      <c r="B95" s="200" t="s">
        <v>2443</v>
      </c>
      <c r="C95" s="187"/>
      <c r="D95" s="187"/>
      <c r="E95" s="187"/>
      <c r="F95" s="198"/>
      <c r="G95" s="198"/>
      <c r="H95" s="143"/>
      <c r="I95" s="198"/>
    </row>
    <row r="96" spans="1:10" s="52" customFormat="1" ht="18" x14ac:dyDescent="0.35">
      <c r="A96" s="198"/>
      <c r="B96" s="200" t="s">
        <v>2442</v>
      </c>
      <c r="C96" s="187"/>
      <c r="D96" s="187"/>
      <c r="E96" s="187"/>
      <c r="F96" s="198"/>
      <c r="G96" s="200" t="s">
        <v>2798</v>
      </c>
      <c r="H96" s="557" t="s">
        <v>2738</v>
      </c>
      <c r="I96" s="557"/>
    </row>
    <row r="97" spans="1:10" s="52" customFormat="1" ht="18" customHeight="1" x14ac:dyDescent="0.35">
      <c r="A97" s="198"/>
      <c r="B97" s="200"/>
      <c r="C97" s="188"/>
      <c r="D97" s="188"/>
      <c r="E97" s="188"/>
      <c r="F97" s="198"/>
      <c r="G97" s="166"/>
      <c r="H97" s="166"/>
      <c r="I97" s="166"/>
    </row>
    <row r="98" spans="1:10" s="52" customFormat="1" ht="18" x14ac:dyDescent="0.35">
      <c r="A98" s="198"/>
      <c r="B98" s="200" t="s">
        <v>2794</v>
      </c>
      <c r="C98" s="188"/>
      <c r="D98" s="188"/>
      <c r="E98" s="188"/>
      <c r="F98" s="198"/>
      <c r="G98" s="198"/>
      <c r="H98" s="189"/>
      <c r="I98" s="198"/>
    </row>
    <row r="99" spans="1:10" s="52" customFormat="1" ht="18" customHeight="1" x14ac:dyDescent="0.35">
      <c r="A99" s="198"/>
      <c r="B99" s="200" t="s">
        <v>2797</v>
      </c>
      <c r="C99" s="188"/>
      <c r="D99" s="188"/>
      <c r="E99" s="188"/>
      <c r="F99" s="200"/>
      <c r="G99" s="200" t="s">
        <v>2798</v>
      </c>
      <c r="H99" s="200" t="s">
        <v>2799</v>
      </c>
      <c r="I99" s="200"/>
    </row>
    <row r="100" spans="1:10" s="52" customFormat="1" ht="18" customHeight="1" x14ac:dyDescent="0.35">
      <c r="A100" s="198"/>
      <c r="B100" s="200"/>
      <c r="C100" s="188"/>
      <c r="D100" s="188"/>
      <c r="E100" s="188"/>
      <c r="F100" s="200"/>
      <c r="G100" s="200"/>
      <c r="H100" s="200"/>
      <c r="I100" s="200"/>
    </row>
    <row r="101" spans="1:10" s="52" customFormat="1" ht="18.75" customHeight="1" x14ac:dyDescent="0.35">
      <c r="A101" s="198"/>
      <c r="B101" s="186" t="s">
        <v>2722</v>
      </c>
      <c r="C101" s="186"/>
      <c r="D101" s="186"/>
      <c r="E101" s="186"/>
      <c r="F101" s="187"/>
      <c r="G101" s="198"/>
      <c r="H101" s="198"/>
      <c r="I101" s="143"/>
      <c r="J101" s="198"/>
    </row>
    <row r="102" spans="1:10" s="52" customFormat="1" ht="18.75" customHeight="1" x14ac:dyDescent="0.35">
      <c r="A102" s="198"/>
      <c r="B102" s="186" t="s">
        <v>2735</v>
      </c>
      <c r="C102" s="186"/>
      <c r="D102" s="186"/>
      <c r="E102" s="186"/>
      <c r="F102" s="187"/>
      <c r="G102" s="200" t="s">
        <v>2798</v>
      </c>
      <c r="H102" s="558" t="s">
        <v>2736</v>
      </c>
      <c r="I102" s="558"/>
      <c r="J102" s="198"/>
    </row>
    <row r="103" spans="1:10" s="52" customFormat="1" ht="18" x14ac:dyDescent="0.35"/>
    <row r="104" spans="1:10" s="52" customFormat="1" ht="18" x14ac:dyDescent="0.35">
      <c r="A104" s="198"/>
      <c r="B104" s="200" t="s">
        <v>2794</v>
      </c>
      <c r="C104" s="188"/>
      <c r="D104" s="188"/>
      <c r="E104" s="188"/>
      <c r="F104" s="198"/>
      <c r="G104" s="198"/>
      <c r="H104" s="189"/>
      <c r="I104" s="198"/>
    </row>
    <row r="105" spans="1:10" s="52" customFormat="1" ht="18" customHeight="1" x14ac:dyDescent="0.35">
      <c r="A105" s="198"/>
      <c r="B105" s="200" t="s">
        <v>2801</v>
      </c>
      <c r="C105" s="188"/>
      <c r="D105" s="188"/>
      <c r="E105" s="188"/>
      <c r="F105" s="200"/>
      <c r="G105" s="200" t="s">
        <v>2798</v>
      </c>
      <c r="H105" s="200" t="s">
        <v>2800</v>
      </c>
      <c r="I105" s="200"/>
    </row>
    <row r="106" spans="1:10" s="52" customFormat="1" ht="18" x14ac:dyDescent="0.35"/>
    <row r="107" spans="1:10" s="52" customFormat="1" ht="18" x14ac:dyDescent="0.35">
      <c r="B107" s="52" t="s">
        <v>2728</v>
      </c>
      <c r="G107" s="52" t="s">
        <v>2734</v>
      </c>
      <c r="H107" s="52" t="s">
        <v>2731</v>
      </c>
    </row>
    <row r="108" spans="1:10" s="52" customFormat="1" ht="18" x14ac:dyDescent="0.35"/>
    <row r="109" spans="1:10" s="52" customFormat="1" ht="18" x14ac:dyDescent="0.35">
      <c r="B109" s="560" t="s">
        <v>2838</v>
      </c>
      <c r="C109" s="560"/>
      <c r="D109" s="560"/>
      <c r="E109" s="560"/>
      <c r="G109" s="52" t="s">
        <v>2732</v>
      </c>
      <c r="H109" s="52" t="s">
        <v>2880</v>
      </c>
    </row>
    <row r="110" spans="1:10" s="52" customFormat="1" ht="18" x14ac:dyDescent="0.35">
      <c r="B110" s="187"/>
      <c r="C110" s="187"/>
      <c r="D110" s="187"/>
      <c r="E110" s="187"/>
    </row>
    <row r="111" spans="1:10" s="52" customFormat="1" ht="21" customHeight="1" x14ac:dyDescent="0.35">
      <c r="A111" s="169"/>
      <c r="B111" s="560" t="s">
        <v>2447</v>
      </c>
      <c r="C111" s="560"/>
      <c r="D111" s="560"/>
      <c r="E111" s="560"/>
      <c r="F111" s="169"/>
      <c r="G111" s="52" t="s">
        <v>2732</v>
      </c>
      <c r="H111" s="52" t="s">
        <v>2837</v>
      </c>
      <c r="I111" s="202"/>
      <c r="J111" s="198"/>
    </row>
    <row r="112" spans="1:10" s="182" customFormat="1" x14ac:dyDescent="0.25"/>
  </sheetData>
  <mergeCells count="11">
    <mergeCell ref="F1:I1"/>
    <mergeCell ref="H5:I5"/>
    <mergeCell ref="A6:I6"/>
    <mergeCell ref="A9:E9"/>
    <mergeCell ref="A10:C10"/>
    <mergeCell ref="H2:I4"/>
    <mergeCell ref="B111:E111"/>
    <mergeCell ref="A88:H88"/>
    <mergeCell ref="H96:I96"/>
    <mergeCell ref="H102:I102"/>
    <mergeCell ref="B109:E109"/>
  </mergeCells>
  <pageMargins left="0.7" right="0.7" top="0.75" bottom="0.75" header="0.3" footer="0.3"/>
  <pageSetup scale="5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4ACAF-DF44-49C6-B5C2-7A65E6C1201D}">
  <dimension ref="A1:DU113"/>
  <sheetViews>
    <sheetView zoomScaleNormal="100" workbookViewId="0">
      <selection activeCell="H2" sqref="H2:I4"/>
    </sheetView>
  </sheetViews>
  <sheetFormatPr defaultRowHeight="15" x14ac:dyDescent="0.25"/>
  <cols>
    <col min="1" max="1" width="7.140625" style="94" customWidth="1"/>
    <col min="2" max="2" width="39.28515625" style="94" customWidth="1"/>
    <col min="3" max="4" width="9.140625" style="94"/>
    <col min="5" max="5" width="13.7109375" style="94" customWidth="1"/>
    <col min="6" max="6" width="15.28515625" style="94" customWidth="1"/>
    <col min="7" max="7" width="16.42578125" style="94" customWidth="1"/>
    <col min="8" max="8" width="15.42578125" style="94" customWidth="1"/>
    <col min="9" max="9" width="24.140625" style="94" customWidth="1"/>
    <col min="10" max="16384" width="9.140625" style="94"/>
  </cols>
  <sheetData>
    <row r="1" spans="1:10" ht="27" x14ac:dyDescent="0.45">
      <c r="A1" s="308"/>
      <c r="B1" s="309"/>
      <c r="C1" s="308"/>
      <c r="D1" s="308"/>
      <c r="E1" s="308"/>
      <c r="F1" s="533" t="s">
        <v>3142</v>
      </c>
      <c r="G1" s="534"/>
      <c r="H1" s="534"/>
      <c r="I1" s="534"/>
      <c r="J1" s="448"/>
    </row>
    <row r="2" spans="1:10" ht="27" x14ac:dyDescent="0.45">
      <c r="A2" s="308"/>
      <c r="B2" s="309"/>
      <c r="C2" s="308"/>
      <c r="D2" s="308"/>
      <c r="E2" s="308"/>
      <c r="F2" s="507"/>
      <c r="G2" s="508"/>
      <c r="H2" s="534" t="s">
        <v>3157</v>
      </c>
      <c r="I2" s="534"/>
      <c r="J2" s="448"/>
    </row>
    <row r="3" spans="1:10" ht="27" x14ac:dyDescent="0.45">
      <c r="A3" s="308"/>
      <c r="B3" s="309"/>
      <c r="C3" s="308"/>
      <c r="D3" s="308"/>
      <c r="E3" s="308"/>
      <c r="F3" s="507"/>
      <c r="G3" s="508"/>
      <c r="H3" s="534"/>
      <c r="I3" s="534"/>
      <c r="J3" s="448"/>
    </row>
    <row r="4" spans="1:10" ht="27" x14ac:dyDescent="0.45">
      <c r="A4" s="308"/>
      <c r="B4" s="309"/>
      <c r="C4" s="308"/>
      <c r="D4" s="308"/>
      <c r="E4" s="308"/>
      <c r="F4" s="507"/>
      <c r="G4" s="508"/>
      <c r="H4" s="534"/>
      <c r="I4" s="534"/>
      <c r="J4" s="448"/>
    </row>
    <row r="5" spans="1:10" ht="23.25" customHeight="1" x14ac:dyDescent="0.45">
      <c r="A5" s="311"/>
      <c r="B5" s="415"/>
      <c r="C5" s="311"/>
      <c r="D5" s="313" t="s">
        <v>3080</v>
      </c>
      <c r="E5" s="314"/>
      <c r="F5" s="311"/>
      <c r="G5" s="311"/>
      <c r="H5" s="543"/>
      <c r="I5" s="543"/>
      <c r="J5" s="448"/>
    </row>
    <row r="6" spans="1:10" ht="24.75" customHeight="1" x14ac:dyDescent="0.25">
      <c r="A6" s="545" t="s">
        <v>3097</v>
      </c>
      <c r="B6" s="545"/>
      <c r="C6" s="545"/>
      <c r="D6" s="545"/>
      <c r="E6" s="545"/>
      <c r="F6" s="545"/>
      <c r="G6" s="545"/>
      <c r="H6" s="545"/>
      <c r="I6" s="545"/>
      <c r="J6" s="448"/>
    </row>
    <row r="8" spans="1:10" ht="17.25" x14ac:dyDescent="0.3">
      <c r="A8" s="347"/>
      <c r="B8" s="347"/>
      <c r="C8" s="347"/>
      <c r="D8" s="347"/>
      <c r="E8" s="347"/>
    </row>
    <row r="9" spans="1:10" s="448" customFormat="1" ht="18" thickBot="1" x14ac:dyDescent="0.35">
      <c r="A9" s="564" t="s">
        <v>3098</v>
      </c>
      <c r="B9" s="564"/>
      <c r="C9" s="564"/>
      <c r="D9" s="564"/>
      <c r="E9" s="564"/>
      <c r="F9" s="241"/>
      <c r="G9" s="241"/>
      <c r="H9" s="498" t="s">
        <v>3117</v>
      </c>
    </row>
    <row r="10" spans="1:10" s="448" customFormat="1" ht="17.25" x14ac:dyDescent="0.25">
      <c r="A10" s="529" t="s">
        <v>1</v>
      </c>
      <c r="B10" s="529"/>
      <c r="C10" s="529"/>
      <c r="F10" s="408"/>
      <c r="G10" s="408"/>
      <c r="H10" s="499" t="s">
        <v>2</v>
      </c>
      <c r="I10" s="430"/>
    </row>
    <row r="12" spans="1:10" s="151" customFormat="1" ht="107.25" customHeight="1" thickBot="1" x14ac:dyDescent="0.3">
      <c r="A12" s="150" t="s">
        <v>3</v>
      </c>
      <c r="B12" s="66" t="s">
        <v>4</v>
      </c>
      <c r="C12" s="96" t="s">
        <v>5</v>
      </c>
      <c r="D12" s="67" t="s">
        <v>6</v>
      </c>
      <c r="E12" s="66" t="s">
        <v>7</v>
      </c>
      <c r="F12" s="66" t="s">
        <v>8</v>
      </c>
      <c r="G12" s="66" t="s">
        <v>9</v>
      </c>
      <c r="H12" s="66" t="s">
        <v>3029</v>
      </c>
      <c r="I12" s="129" t="s">
        <v>10</v>
      </c>
    </row>
    <row r="13" spans="1:10" ht="18" thickBot="1" x14ac:dyDescent="0.3">
      <c r="A13" s="242">
        <v>1</v>
      </c>
      <c r="B13" s="284">
        <v>2</v>
      </c>
      <c r="C13" s="285">
        <v>3</v>
      </c>
      <c r="D13" s="285">
        <v>4</v>
      </c>
      <c r="E13" s="285">
        <v>5</v>
      </c>
      <c r="F13" s="285">
        <v>6</v>
      </c>
      <c r="G13" s="285">
        <v>7</v>
      </c>
      <c r="H13" s="285">
        <v>8</v>
      </c>
      <c r="I13" s="286">
        <v>9</v>
      </c>
    </row>
    <row r="14" spans="1:10" s="448" customFormat="1" ht="30.75" customHeight="1" x14ac:dyDescent="0.25">
      <c r="A14" s="4">
        <v>1</v>
      </c>
      <c r="B14" s="5" t="s">
        <v>3031</v>
      </c>
      <c r="C14" s="4" t="s">
        <v>11</v>
      </c>
      <c r="D14" s="5">
        <v>1</v>
      </c>
      <c r="E14" s="11">
        <v>76270189</v>
      </c>
      <c r="F14" s="11">
        <f>D14*E14</f>
        <v>76270189</v>
      </c>
      <c r="G14" s="4" t="s">
        <v>12</v>
      </c>
      <c r="H14" s="5">
        <v>2006</v>
      </c>
      <c r="I14" s="412"/>
    </row>
    <row r="15" spans="1:10" s="448" customFormat="1" ht="30.75" customHeight="1" x14ac:dyDescent="0.25">
      <c r="A15" s="4">
        <v>2</v>
      </c>
      <c r="B15" s="5" t="s">
        <v>1376</v>
      </c>
      <c r="C15" s="4" t="s">
        <v>11</v>
      </c>
      <c r="D15" s="5">
        <v>2</v>
      </c>
      <c r="E15" s="4">
        <v>490000</v>
      </c>
      <c r="F15" s="11">
        <f t="shared" ref="F15:F79" si="0">D15*E15</f>
        <v>980000</v>
      </c>
      <c r="G15" s="4" t="s">
        <v>12</v>
      </c>
      <c r="H15" s="5">
        <v>2006</v>
      </c>
      <c r="I15" s="412"/>
    </row>
    <row r="16" spans="1:10" s="448" customFormat="1" ht="30.75" customHeight="1" x14ac:dyDescent="0.25">
      <c r="A16" s="4">
        <v>3</v>
      </c>
      <c r="B16" s="5" t="s">
        <v>1377</v>
      </c>
      <c r="C16" s="4" t="s">
        <v>11</v>
      </c>
      <c r="D16" s="5">
        <v>2</v>
      </c>
      <c r="E16" s="4">
        <v>190000</v>
      </c>
      <c r="F16" s="11">
        <f t="shared" si="0"/>
        <v>380000</v>
      </c>
      <c r="G16" s="4" t="s">
        <v>12</v>
      </c>
      <c r="H16" s="5">
        <v>2006</v>
      </c>
      <c r="I16" s="412"/>
    </row>
    <row r="17" spans="1:9" s="448" customFormat="1" ht="30.75" customHeight="1" x14ac:dyDescent="0.25">
      <c r="A17" s="4">
        <v>4</v>
      </c>
      <c r="B17" s="5" t="s">
        <v>1378</v>
      </c>
      <c r="C17" s="4" t="s">
        <v>11</v>
      </c>
      <c r="D17" s="5">
        <v>4</v>
      </c>
      <c r="E17" s="4">
        <v>85000</v>
      </c>
      <c r="F17" s="11">
        <f t="shared" si="0"/>
        <v>340000</v>
      </c>
      <c r="G17" s="4" t="s">
        <v>12</v>
      </c>
      <c r="H17" s="5">
        <v>2006</v>
      </c>
      <c r="I17" s="412"/>
    </row>
    <row r="18" spans="1:9" s="448" customFormat="1" ht="30.75" customHeight="1" x14ac:dyDescent="0.25">
      <c r="A18" s="4">
        <v>5</v>
      </c>
      <c r="B18" s="5" t="s">
        <v>1379</v>
      </c>
      <c r="C18" s="4" t="s">
        <v>11</v>
      </c>
      <c r="D18" s="5">
        <v>6</v>
      </c>
      <c r="E18" s="4">
        <v>68000</v>
      </c>
      <c r="F18" s="11">
        <f t="shared" si="0"/>
        <v>408000</v>
      </c>
      <c r="G18" s="4" t="s">
        <v>12</v>
      </c>
      <c r="H18" s="5">
        <v>2006</v>
      </c>
      <c r="I18" s="412"/>
    </row>
    <row r="19" spans="1:9" s="448" customFormat="1" ht="30.75" customHeight="1" x14ac:dyDescent="0.25">
      <c r="A19" s="4">
        <v>6</v>
      </c>
      <c r="B19" s="5" t="s">
        <v>1380</v>
      </c>
      <c r="C19" s="4" t="s">
        <v>241</v>
      </c>
      <c r="D19" s="5">
        <v>1</v>
      </c>
      <c r="E19" s="4">
        <v>2800000</v>
      </c>
      <c r="F19" s="11">
        <f t="shared" si="0"/>
        <v>2800000</v>
      </c>
      <c r="G19" s="4" t="s">
        <v>12</v>
      </c>
      <c r="H19" s="5">
        <v>2006</v>
      </c>
      <c r="I19" s="412"/>
    </row>
    <row r="20" spans="1:9" s="448" customFormat="1" ht="30.75" customHeight="1" x14ac:dyDescent="0.25">
      <c r="A20" s="4">
        <v>7</v>
      </c>
      <c r="B20" s="5" t="s">
        <v>1381</v>
      </c>
      <c r="C20" s="4" t="s">
        <v>11</v>
      </c>
      <c r="D20" s="5">
        <v>4</v>
      </c>
      <c r="E20" s="4">
        <v>78000</v>
      </c>
      <c r="F20" s="11">
        <f t="shared" si="0"/>
        <v>312000</v>
      </c>
      <c r="G20" s="4" t="s">
        <v>12</v>
      </c>
      <c r="H20" s="5">
        <v>2006</v>
      </c>
      <c r="I20" s="412"/>
    </row>
    <row r="21" spans="1:9" s="448" customFormat="1" ht="30.75" customHeight="1" x14ac:dyDescent="0.25">
      <c r="A21" s="4">
        <v>8</v>
      </c>
      <c r="B21" s="5" t="s">
        <v>1382</v>
      </c>
      <c r="C21" s="4" t="s">
        <v>11</v>
      </c>
      <c r="D21" s="5">
        <v>1</v>
      </c>
      <c r="E21" s="4">
        <v>65000</v>
      </c>
      <c r="F21" s="11">
        <f t="shared" si="0"/>
        <v>65000</v>
      </c>
      <c r="G21" s="4" t="s">
        <v>12</v>
      </c>
      <c r="H21" s="5">
        <v>2006</v>
      </c>
      <c r="I21" s="412" t="s">
        <v>403</v>
      </c>
    </row>
    <row r="22" spans="1:9" s="448" customFormat="1" ht="30.75" customHeight="1" x14ac:dyDescent="0.25">
      <c r="A22" s="4">
        <v>9</v>
      </c>
      <c r="B22" s="5" t="s">
        <v>1383</v>
      </c>
      <c r="C22" s="4" t="s">
        <v>11</v>
      </c>
      <c r="D22" s="5">
        <v>3</v>
      </c>
      <c r="E22" s="4">
        <v>38500</v>
      </c>
      <c r="F22" s="11">
        <f t="shared" si="0"/>
        <v>115500</v>
      </c>
      <c r="G22" s="4" t="s">
        <v>12</v>
      </c>
      <c r="H22" s="5">
        <v>2006</v>
      </c>
      <c r="I22" s="412"/>
    </row>
    <row r="23" spans="1:9" s="448" customFormat="1" ht="36.75" customHeight="1" x14ac:dyDescent="0.25">
      <c r="A23" s="4">
        <v>10</v>
      </c>
      <c r="B23" s="5" t="s">
        <v>2839</v>
      </c>
      <c r="C23" s="4" t="s">
        <v>11</v>
      </c>
      <c r="D23" s="5">
        <v>13</v>
      </c>
      <c r="E23" s="4">
        <v>46800</v>
      </c>
      <c r="F23" s="11">
        <f t="shared" si="0"/>
        <v>608400</v>
      </c>
      <c r="G23" s="4" t="s">
        <v>12</v>
      </c>
      <c r="H23" s="5">
        <v>2006</v>
      </c>
      <c r="I23" s="412"/>
    </row>
    <row r="24" spans="1:9" s="448" customFormat="1" ht="30.75" customHeight="1" x14ac:dyDescent="0.25">
      <c r="A24" s="4">
        <v>11</v>
      </c>
      <c r="B24" s="5" t="s">
        <v>1384</v>
      </c>
      <c r="C24" s="4" t="s">
        <v>11</v>
      </c>
      <c r="D24" s="5">
        <v>1</v>
      </c>
      <c r="E24" s="4">
        <v>48700</v>
      </c>
      <c r="F24" s="11">
        <f t="shared" si="0"/>
        <v>48700</v>
      </c>
      <c r="G24" s="4" t="s">
        <v>12</v>
      </c>
      <c r="H24" s="5">
        <v>2006</v>
      </c>
      <c r="I24" s="412"/>
    </row>
    <row r="25" spans="1:9" s="448" customFormat="1" ht="30.75" customHeight="1" x14ac:dyDescent="0.25">
      <c r="A25" s="4">
        <v>12</v>
      </c>
      <c r="B25" s="5" t="s">
        <v>1385</v>
      </c>
      <c r="C25" s="4" t="s">
        <v>11</v>
      </c>
      <c r="D25" s="5">
        <v>1</v>
      </c>
      <c r="E25" s="4">
        <v>99500</v>
      </c>
      <c r="F25" s="11">
        <f t="shared" si="0"/>
        <v>99500</v>
      </c>
      <c r="G25" s="4" t="s">
        <v>12</v>
      </c>
      <c r="H25" s="5">
        <v>2006</v>
      </c>
      <c r="I25" s="412"/>
    </row>
    <row r="26" spans="1:9" s="448" customFormat="1" ht="30.75" customHeight="1" x14ac:dyDescent="0.25">
      <c r="A26" s="4">
        <v>13</v>
      </c>
      <c r="B26" s="5" t="s">
        <v>183</v>
      </c>
      <c r="C26" s="4" t="s">
        <v>11</v>
      </c>
      <c r="D26" s="5">
        <v>5</v>
      </c>
      <c r="E26" s="4">
        <v>35900</v>
      </c>
      <c r="F26" s="11">
        <f t="shared" si="0"/>
        <v>179500</v>
      </c>
      <c r="G26" s="4" t="s">
        <v>12</v>
      </c>
      <c r="H26" s="5">
        <v>2006</v>
      </c>
      <c r="I26" s="412"/>
    </row>
    <row r="27" spans="1:9" s="448" customFormat="1" ht="30.75" customHeight="1" x14ac:dyDescent="0.25">
      <c r="A27" s="4">
        <v>14</v>
      </c>
      <c r="B27" s="5" t="s">
        <v>223</v>
      </c>
      <c r="C27" s="4" t="s">
        <v>11</v>
      </c>
      <c r="D27" s="5">
        <v>4</v>
      </c>
      <c r="E27" s="4">
        <v>62700</v>
      </c>
      <c r="F27" s="11">
        <f t="shared" si="0"/>
        <v>250800</v>
      </c>
      <c r="G27" s="4" t="s">
        <v>12</v>
      </c>
      <c r="H27" s="5">
        <v>2006</v>
      </c>
      <c r="I27" s="412"/>
    </row>
    <row r="28" spans="1:9" s="104" customFormat="1" ht="30.75" customHeight="1" x14ac:dyDescent="0.3">
      <c r="A28" s="4">
        <v>15</v>
      </c>
      <c r="B28" s="5" t="s">
        <v>1386</v>
      </c>
      <c r="C28" s="4" t="s">
        <v>11</v>
      </c>
      <c r="D28" s="5">
        <v>1</v>
      </c>
      <c r="E28" s="4">
        <v>79100</v>
      </c>
      <c r="F28" s="11">
        <f t="shared" si="0"/>
        <v>79100</v>
      </c>
      <c r="G28" s="4" t="s">
        <v>12</v>
      </c>
      <c r="H28" s="5">
        <v>2006</v>
      </c>
      <c r="I28" s="412"/>
    </row>
    <row r="29" spans="1:9" s="448" customFormat="1" ht="30.75" customHeight="1" x14ac:dyDescent="0.25">
      <c r="A29" s="4">
        <v>16</v>
      </c>
      <c r="B29" s="5" t="s">
        <v>1387</v>
      </c>
      <c r="C29" s="4" t="s">
        <v>11</v>
      </c>
      <c r="D29" s="5">
        <v>1</v>
      </c>
      <c r="E29" s="4">
        <v>15000</v>
      </c>
      <c r="F29" s="11">
        <f t="shared" si="0"/>
        <v>15000</v>
      </c>
      <c r="G29" s="4" t="s">
        <v>12</v>
      </c>
      <c r="H29" s="5">
        <v>2006</v>
      </c>
      <c r="I29" s="412"/>
    </row>
    <row r="30" spans="1:9" s="448" customFormat="1" ht="30.75" customHeight="1" x14ac:dyDescent="0.25">
      <c r="A30" s="4">
        <v>17</v>
      </c>
      <c r="B30" s="5" t="s">
        <v>1388</v>
      </c>
      <c r="C30" s="4" t="s">
        <v>11</v>
      </c>
      <c r="D30" s="5">
        <v>6</v>
      </c>
      <c r="E30" s="4">
        <v>35000</v>
      </c>
      <c r="F30" s="11">
        <f t="shared" si="0"/>
        <v>210000</v>
      </c>
      <c r="G30" s="4" t="s">
        <v>12</v>
      </c>
      <c r="H30" s="5">
        <v>2009</v>
      </c>
      <c r="I30" s="5" t="s">
        <v>1389</v>
      </c>
    </row>
    <row r="31" spans="1:9" s="106" customFormat="1" ht="30.75" customHeight="1" x14ac:dyDescent="0.35">
      <c r="A31" s="4">
        <v>18</v>
      </c>
      <c r="B31" s="5" t="s">
        <v>1390</v>
      </c>
      <c r="C31" s="4" t="s">
        <v>11</v>
      </c>
      <c r="D31" s="5">
        <v>1</v>
      </c>
      <c r="E31" s="4">
        <v>205000</v>
      </c>
      <c r="F31" s="11">
        <f t="shared" si="0"/>
        <v>205000</v>
      </c>
      <c r="G31" s="4" t="s">
        <v>12</v>
      </c>
      <c r="H31" s="5">
        <v>2013</v>
      </c>
      <c r="I31" s="412"/>
    </row>
    <row r="32" spans="1:9" s="448" customFormat="1" ht="30.75" customHeight="1" x14ac:dyDescent="0.25">
      <c r="A32" s="4">
        <v>19</v>
      </c>
      <c r="B32" s="5" t="s">
        <v>1391</v>
      </c>
      <c r="C32" s="4" t="s">
        <v>11</v>
      </c>
      <c r="D32" s="5">
        <v>3</v>
      </c>
      <c r="E32" s="4">
        <v>50000</v>
      </c>
      <c r="F32" s="11">
        <f t="shared" si="0"/>
        <v>150000</v>
      </c>
      <c r="G32" s="4" t="s">
        <v>12</v>
      </c>
      <c r="H32" s="5">
        <v>2013</v>
      </c>
      <c r="I32" s="412"/>
    </row>
    <row r="33" spans="1:9" s="448" customFormat="1" ht="30.75" customHeight="1" x14ac:dyDescent="0.25">
      <c r="A33" s="4">
        <v>20</v>
      </c>
      <c r="B33" s="5" t="s">
        <v>1392</v>
      </c>
      <c r="C33" s="4" t="s">
        <v>11</v>
      </c>
      <c r="D33" s="5">
        <v>1</v>
      </c>
      <c r="E33" s="4">
        <v>1296000</v>
      </c>
      <c r="F33" s="11">
        <f t="shared" si="0"/>
        <v>1296000</v>
      </c>
      <c r="G33" s="4" t="s">
        <v>12</v>
      </c>
      <c r="H33" s="5">
        <v>2019</v>
      </c>
      <c r="I33" s="412"/>
    </row>
    <row r="34" spans="1:9" s="448" customFormat="1" ht="30.75" customHeight="1" x14ac:dyDescent="0.25">
      <c r="A34" s="4">
        <v>21</v>
      </c>
      <c r="B34" s="5" t="s">
        <v>1393</v>
      </c>
      <c r="C34" s="4" t="s">
        <v>11</v>
      </c>
      <c r="D34" s="5">
        <v>1</v>
      </c>
      <c r="E34" s="4">
        <v>1963240</v>
      </c>
      <c r="F34" s="11">
        <f t="shared" si="0"/>
        <v>1963240</v>
      </c>
      <c r="G34" s="4" t="s">
        <v>12</v>
      </c>
      <c r="H34" s="5">
        <v>2019</v>
      </c>
      <c r="I34" s="412"/>
    </row>
    <row r="35" spans="1:9" s="448" customFormat="1" ht="30.75" customHeight="1" x14ac:dyDescent="0.25">
      <c r="A35" s="4">
        <v>22</v>
      </c>
      <c r="B35" s="5" t="s">
        <v>1394</v>
      </c>
      <c r="C35" s="4" t="s">
        <v>11</v>
      </c>
      <c r="D35" s="5">
        <v>2</v>
      </c>
      <c r="E35" s="4">
        <v>29000</v>
      </c>
      <c r="F35" s="11">
        <f t="shared" si="0"/>
        <v>58000</v>
      </c>
      <c r="G35" s="4" t="s">
        <v>12</v>
      </c>
      <c r="H35" s="5">
        <v>2019</v>
      </c>
      <c r="I35" s="412"/>
    </row>
    <row r="36" spans="1:9" s="448" customFormat="1" ht="30.75" customHeight="1" x14ac:dyDescent="0.25">
      <c r="A36" s="4">
        <v>23</v>
      </c>
      <c r="B36" s="5" t="s">
        <v>1381</v>
      </c>
      <c r="C36" s="4" t="s">
        <v>11</v>
      </c>
      <c r="D36" s="5">
        <v>3</v>
      </c>
      <c r="E36" s="4">
        <v>44000</v>
      </c>
      <c r="F36" s="11">
        <f t="shared" si="0"/>
        <v>132000</v>
      </c>
      <c r="G36" s="4" t="s">
        <v>12</v>
      </c>
      <c r="H36" s="5">
        <v>2019</v>
      </c>
      <c r="I36" s="412"/>
    </row>
    <row r="37" spans="1:9" s="448" customFormat="1" ht="30.75" customHeight="1" x14ac:dyDescent="0.25">
      <c r="A37" s="4">
        <v>24</v>
      </c>
      <c r="B37" s="15" t="s">
        <v>1395</v>
      </c>
      <c r="C37" s="16" t="s">
        <v>11</v>
      </c>
      <c r="D37" s="15">
        <v>8</v>
      </c>
      <c r="E37" s="112">
        <v>65000</v>
      </c>
      <c r="F37" s="11">
        <f t="shared" si="0"/>
        <v>520000</v>
      </c>
      <c r="G37" s="16" t="s">
        <v>12</v>
      </c>
      <c r="H37" s="15">
        <v>2014</v>
      </c>
      <c r="I37" s="112" t="s">
        <v>474</v>
      </c>
    </row>
    <row r="38" spans="1:9" s="448" customFormat="1" ht="37.5" customHeight="1" x14ac:dyDescent="0.25">
      <c r="A38" s="4">
        <v>25</v>
      </c>
      <c r="B38" s="5" t="s">
        <v>2840</v>
      </c>
      <c r="C38" s="4" t="s">
        <v>11</v>
      </c>
      <c r="D38" s="5">
        <v>1</v>
      </c>
      <c r="E38" s="4">
        <v>237600</v>
      </c>
      <c r="F38" s="11">
        <f t="shared" si="0"/>
        <v>237600</v>
      </c>
      <c r="G38" s="4" t="s">
        <v>12</v>
      </c>
      <c r="H38" s="5">
        <v>2006</v>
      </c>
      <c r="I38" s="412"/>
    </row>
    <row r="39" spans="1:9" s="448" customFormat="1" ht="30.75" customHeight="1" x14ac:dyDescent="0.25">
      <c r="A39" s="4">
        <v>26</v>
      </c>
      <c r="B39" s="5" t="s">
        <v>1396</v>
      </c>
      <c r="C39" s="4" t="s">
        <v>11</v>
      </c>
      <c r="D39" s="5">
        <v>6</v>
      </c>
      <c r="E39" s="4">
        <v>22000</v>
      </c>
      <c r="F39" s="11">
        <f t="shared" si="0"/>
        <v>132000</v>
      </c>
      <c r="G39" s="4" t="s">
        <v>12</v>
      </c>
      <c r="H39" s="5">
        <v>2006</v>
      </c>
      <c r="I39" s="412"/>
    </row>
    <row r="40" spans="1:9" s="448" customFormat="1" ht="30.75" customHeight="1" x14ac:dyDescent="0.25">
      <c r="A40" s="4">
        <v>27</v>
      </c>
      <c r="B40" s="5" t="s">
        <v>2477</v>
      </c>
      <c r="C40" s="4" t="s">
        <v>11</v>
      </c>
      <c r="D40" s="5">
        <v>10</v>
      </c>
      <c r="E40" s="15">
        <v>7086.6</v>
      </c>
      <c r="F40" s="11">
        <f t="shared" si="0"/>
        <v>70866</v>
      </c>
      <c r="G40" s="4" t="s">
        <v>106</v>
      </c>
      <c r="H40" s="5">
        <v>2024</v>
      </c>
      <c r="I40" s="412"/>
    </row>
    <row r="41" spans="1:9" s="448" customFormat="1" ht="30.75" customHeight="1" x14ac:dyDescent="0.25">
      <c r="A41" s="4">
        <v>28</v>
      </c>
      <c r="B41" s="5" t="s">
        <v>302</v>
      </c>
      <c r="C41" s="4" t="s">
        <v>11</v>
      </c>
      <c r="D41" s="5">
        <v>10</v>
      </c>
      <c r="E41" s="4">
        <v>10000</v>
      </c>
      <c r="F41" s="11">
        <f t="shared" si="0"/>
        <v>100000</v>
      </c>
      <c r="G41" s="4" t="s">
        <v>12</v>
      </c>
      <c r="H41" s="5">
        <v>2015</v>
      </c>
      <c r="I41" s="412"/>
    </row>
    <row r="42" spans="1:9" s="448" customFormat="1" ht="30.75" customHeight="1" x14ac:dyDescent="0.25">
      <c r="A42" s="4">
        <v>29</v>
      </c>
      <c r="B42" s="5" t="s">
        <v>1397</v>
      </c>
      <c r="C42" s="4" t="s">
        <v>11</v>
      </c>
      <c r="D42" s="5">
        <v>7</v>
      </c>
      <c r="E42" s="4">
        <v>21500</v>
      </c>
      <c r="F42" s="11">
        <f t="shared" si="0"/>
        <v>150500</v>
      </c>
      <c r="G42" s="4" t="s">
        <v>12</v>
      </c>
      <c r="H42" s="5">
        <v>2006</v>
      </c>
      <c r="I42" s="412"/>
    </row>
    <row r="43" spans="1:9" s="448" customFormat="1" ht="30.75" customHeight="1" x14ac:dyDescent="0.25">
      <c r="A43" s="4">
        <v>30</v>
      </c>
      <c r="B43" s="5" t="s">
        <v>1398</v>
      </c>
      <c r="C43" s="4" t="s">
        <v>11</v>
      </c>
      <c r="D43" s="5">
        <v>15</v>
      </c>
      <c r="E43" s="4">
        <v>5900</v>
      </c>
      <c r="F43" s="11">
        <f t="shared" si="0"/>
        <v>88500</v>
      </c>
      <c r="G43" s="4" t="s">
        <v>12</v>
      </c>
      <c r="H43" s="5">
        <v>2006</v>
      </c>
      <c r="I43" s="412"/>
    </row>
    <row r="44" spans="1:9" s="448" customFormat="1" ht="30.75" customHeight="1" x14ac:dyDescent="0.25">
      <c r="A44" s="4">
        <v>31</v>
      </c>
      <c r="B44" s="5" t="s">
        <v>2841</v>
      </c>
      <c r="C44" s="4" t="s">
        <v>11</v>
      </c>
      <c r="D44" s="5">
        <v>1</v>
      </c>
      <c r="E44" s="103">
        <v>300000</v>
      </c>
      <c r="F44" s="11">
        <f t="shared" si="0"/>
        <v>300000</v>
      </c>
      <c r="G44" s="4" t="s">
        <v>12</v>
      </c>
      <c r="H44" s="5">
        <v>2014</v>
      </c>
      <c r="I44" s="103" t="s">
        <v>474</v>
      </c>
    </row>
    <row r="45" spans="1:9" s="448" customFormat="1" ht="30.75" customHeight="1" x14ac:dyDescent="0.25">
      <c r="A45" s="4">
        <v>32</v>
      </c>
      <c r="B45" s="5" t="s">
        <v>240</v>
      </c>
      <c r="C45" s="4" t="s">
        <v>11</v>
      </c>
      <c r="D45" s="5">
        <v>1</v>
      </c>
      <c r="E45" s="4">
        <v>67</v>
      </c>
      <c r="F45" s="11">
        <f t="shared" si="0"/>
        <v>67</v>
      </c>
      <c r="G45" s="4" t="s">
        <v>12</v>
      </c>
      <c r="H45" s="5">
        <v>2006</v>
      </c>
      <c r="I45" s="412"/>
    </row>
    <row r="46" spans="1:9" s="448" customFormat="1" ht="30.75" customHeight="1" x14ac:dyDescent="0.25">
      <c r="A46" s="4">
        <v>33</v>
      </c>
      <c r="B46" s="5" t="s">
        <v>344</v>
      </c>
      <c r="C46" s="4" t="s">
        <v>11</v>
      </c>
      <c r="D46" s="5">
        <v>3</v>
      </c>
      <c r="E46" s="4">
        <v>9000</v>
      </c>
      <c r="F46" s="11">
        <f t="shared" si="0"/>
        <v>27000</v>
      </c>
      <c r="G46" s="4" t="s">
        <v>12</v>
      </c>
      <c r="H46" s="5">
        <v>2009</v>
      </c>
      <c r="I46" s="412"/>
    </row>
    <row r="47" spans="1:9" s="448" customFormat="1" ht="30.75" customHeight="1" x14ac:dyDescent="0.25">
      <c r="A47" s="4">
        <v>34</v>
      </c>
      <c r="B47" s="5" t="s">
        <v>1399</v>
      </c>
      <c r="C47" s="4" t="s">
        <v>11</v>
      </c>
      <c r="D47" s="5">
        <v>6</v>
      </c>
      <c r="E47" s="102">
        <v>6000</v>
      </c>
      <c r="F47" s="11">
        <f t="shared" si="0"/>
        <v>36000</v>
      </c>
      <c r="G47" s="4" t="s">
        <v>12</v>
      </c>
      <c r="H47" s="5">
        <v>2009</v>
      </c>
      <c r="I47" s="5" t="s">
        <v>1400</v>
      </c>
    </row>
    <row r="48" spans="1:9" s="448" customFormat="1" ht="30.75" customHeight="1" x14ac:dyDescent="0.25">
      <c r="A48" s="4">
        <v>35</v>
      </c>
      <c r="B48" s="5" t="s">
        <v>1401</v>
      </c>
      <c r="C48" s="4" t="s">
        <v>11</v>
      </c>
      <c r="D48" s="5">
        <v>16</v>
      </c>
      <c r="E48" s="102">
        <v>3000</v>
      </c>
      <c r="F48" s="11">
        <f t="shared" si="0"/>
        <v>48000</v>
      </c>
      <c r="G48" s="4" t="s">
        <v>12</v>
      </c>
      <c r="H48" s="5">
        <v>2009</v>
      </c>
      <c r="I48" s="5" t="s">
        <v>1400</v>
      </c>
    </row>
    <row r="49" spans="1:9" s="448" customFormat="1" ht="30.75" customHeight="1" x14ac:dyDescent="0.25">
      <c r="A49" s="4">
        <v>36</v>
      </c>
      <c r="B49" s="5" t="s">
        <v>1402</v>
      </c>
      <c r="C49" s="4" t="s">
        <v>11</v>
      </c>
      <c r="D49" s="5">
        <v>1</v>
      </c>
      <c r="E49" s="4">
        <v>22000</v>
      </c>
      <c r="F49" s="11">
        <f t="shared" si="0"/>
        <v>22000</v>
      </c>
      <c r="G49" s="4" t="s">
        <v>1304</v>
      </c>
      <c r="H49" s="5">
        <v>2013</v>
      </c>
      <c r="I49" s="412"/>
    </row>
    <row r="50" spans="1:9" s="448" customFormat="1" ht="30.75" customHeight="1" x14ac:dyDescent="0.25">
      <c r="A50" s="4">
        <v>37</v>
      </c>
      <c r="B50" s="5" t="s">
        <v>1403</v>
      </c>
      <c r="C50" s="4" t="s">
        <v>11</v>
      </c>
      <c r="D50" s="5">
        <v>1</v>
      </c>
      <c r="E50" s="4">
        <v>10000</v>
      </c>
      <c r="F50" s="11">
        <f t="shared" si="0"/>
        <v>10000</v>
      </c>
      <c r="G50" s="4" t="s">
        <v>1304</v>
      </c>
      <c r="H50" s="5">
        <v>2013</v>
      </c>
      <c r="I50" s="412"/>
    </row>
    <row r="51" spans="1:9" s="448" customFormat="1" ht="30.75" customHeight="1" x14ac:dyDescent="0.25">
      <c r="A51" s="4">
        <v>38</v>
      </c>
      <c r="B51" s="5" t="s">
        <v>1404</v>
      </c>
      <c r="C51" s="4" t="s">
        <v>11</v>
      </c>
      <c r="D51" s="5">
        <v>30</v>
      </c>
      <c r="E51" s="4">
        <v>12000</v>
      </c>
      <c r="F51" s="11">
        <f t="shared" si="0"/>
        <v>360000</v>
      </c>
      <c r="G51" s="4" t="s">
        <v>12</v>
      </c>
      <c r="H51" s="5">
        <v>2012</v>
      </c>
      <c r="I51" s="412" t="s">
        <v>403</v>
      </c>
    </row>
    <row r="52" spans="1:9" s="448" customFormat="1" ht="30.75" customHeight="1" x14ac:dyDescent="0.25">
      <c r="A52" s="4">
        <v>39</v>
      </c>
      <c r="B52" s="5" t="s">
        <v>1405</v>
      </c>
      <c r="C52" s="4" t="s">
        <v>11</v>
      </c>
      <c r="D52" s="5">
        <v>2</v>
      </c>
      <c r="E52" s="4">
        <v>5000</v>
      </c>
      <c r="F52" s="11">
        <f t="shared" si="0"/>
        <v>10000</v>
      </c>
      <c r="G52" s="4" t="s">
        <v>12</v>
      </c>
      <c r="H52" s="5">
        <v>2012</v>
      </c>
      <c r="I52" s="412"/>
    </row>
    <row r="53" spans="1:9" s="448" customFormat="1" ht="30.75" customHeight="1" x14ac:dyDescent="0.25">
      <c r="A53" s="4">
        <v>40</v>
      </c>
      <c r="B53" s="5" t="s">
        <v>1406</v>
      </c>
      <c r="C53" s="4" t="s">
        <v>11</v>
      </c>
      <c r="D53" s="5">
        <v>1</v>
      </c>
      <c r="E53" s="4">
        <v>17000</v>
      </c>
      <c r="F53" s="11">
        <f t="shared" si="0"/>
        <v>17000</v>
      </c>
      <c r="G53" s="4" t="s">
        <v>12</v>
      </c>
      <c r="H53" s="5">
        <v>2012</v>
      </c>
      <c r="I53" s="412"/>
    </row>
    <row r="54" spans="1:9" s="448" customFormat="1" ht="30.75" customHeight="1" x14ac:dyDescent="0.25">
      <c r="A54" s="4">
        <v>41</v>
      </c>
      <c r="B54" s="5" t="s">
        <v>507</v>
      </c>
      <c r="C54" s="4" t="s">
        <v>11</v>
      </c>
      <c r="D54" s="5">
        <v>6</v>
      </c>
      <c r="E54" s="102">
        <v>5000</v>
      </c>
      <c r="F54" s="11">
        <f t="shared" si="0"/>
        <v>30000</v>
      </c>
      <c r="G54" s="4" t="s">
        <v>12</v>
      </c>
      <c r="H54" s="5">
        <v>2014</v>
      </c>
      <c r="I54" s="103" t="s">
        <v>474</v>
      </c>
    </row>
    <row r="55" spans="1:9" s="448" customFormat="1" ht="30.75" customHeight="1" x14ac:dyDescent="0.25">
      <c r="A55" s="4">
        <v>42</v>
      </c>
      <c r="B55" s="5" t="s">
        <v>508</v>
      </c>
      <c r="C55" s="4" t="s">
        <v>11</v>
      </c>
      <c r="D55" s="5">
        <v>2</v>
      </c>
      <c r="E55" s="102">
        <v>3000</v>
      </c>
      <c r="F55" s="11">
        <f t="shared" si="0"/>
        <v>6000</v>
      </c>
      <c r="G55" s="4" t="s">
        <v>12</v>
      </c>
      <c r="H55" s="5">
        <v>2014</v>
      </c>
      <c r="I55" s="103" t="s">
        <v>474</v>
      </c>
    </row>
    <row r="56" spans="1:9" s="448" customFormat="1" ht="30.75" customHeight="1" x14ac:dyDescent="0.25">
      <c r="A56" s="4">
        <v>43</v>
      </c>
      <c r="B56" s="5" t="s">
        <v>1407</v>
      </c>
      <c r="C56" s="4" t="s">
        <v>11</v>
      </c>
      <c r="D56" s="412">
        <v>1</v>
      </c>
      <c r="E56" s="4">
        <v>769000</v>
      </c>
      <c r="F56" s="11">
        <f t="shared" si="0"/>
        <v>769000</v>
      </c>
      <c r="G56" s="4" t="s">
        <v>106</v>
      </c>
      <c r="H56" s="4">
        <v>2023</v>
      </c>
      <c r="I56" s="412"/>
    </row>
    <row r="57" spans="1:9" s="448" customFormat="1" ht="30.75" customHeight="1" x14ac:dyDescent="0.25">
      <c r="A57" s="4">
        <v>44</v>
      </c>
      <c r="B57" s="5" t="s">
        <v>1408</v>
      </c>
      <c r="C57" s="4" t="s">
        <v>11</v>
      </c>
      <c r="D57" s="412">
        <v>1</v>
      </c>
      <c r="E57" s="4">
        <v>41672</v>
      </c>
      <c r="F57" s="11">
        <f t="shared" si="0"/>
        <v>41672</v>
      </c>
      <c r="G57" s="4" t="s">
        <v>12</v>
      </c>
      <c r="H57" s="4">
        <v>2022</v>
      </c>
      <c r="I57" s="412" t="s">
        <v>1409</v>
      </c>
    </row>
    <row r="58" spans="1:9" s="448" customFormat="1" ht="30.75" customHeight="1" x14ac:dyDescent="0.25">
      <c r="A58" s="4">
        <v>45</v>
      </c>
      <c r="B58" s="412" t="s">
        <v>2478</v>
      </c>
      <c r="C58" s="4" t="s">
        <v>11</v>
      </c>
      <c r="D58" s="4">
        <v>1</v>
      </c>
      <c r="E58" s="4">
        <v>300000</v>
      </c>
      <c r="F58" s="11">
        <f t="shared" si="0"/>
        <v>300000</v>
      </c>
      <c r="G58" s="4" t="s">
        <v>106</v>
      </c>
      <c r="H58" s="4">
        <v>2024</v>
      </c>
      <c r="I58" s="412"/>
    </row>
    <row r="59" spans="1:9" s="448" customFormat="1" ht="30.75" customHeight="1" x14ac:dyDescent="0.25">
      <c r="A59" s="4">
        <v>46</v>
      </c>
      <c r="B59" s="412" t="s">
        <v>2479</v>
      </c>
      <c r="C59" s="4" t="s">
        <v>11</v>
      </c>
      <c r="D59" s="4">
        <v>1</v>
      </c>
      <c r="E59" s="4">
        <v>390000</v>
      </c>
      <c r="F59" s="11">
        <f t="shared" si="0"/>
        <v>390000</v>
      </c>
      <c r="G59" s="4" t="s">
        <v>106</v>
      </c>
      <c r="H59" s="4">
        <v>2024</v>
      </c>
      <c r="I59" s="412"/>
    </row>
    <row r="60" spans="1:9" s="448" customFormat="1" ht="30.75" customHeight="1" x14ac:dyDescent="0.25">
      <c r="A60" s="4">
        <v>47</v>
      </c>
      <c r="B60" s="412" t="s">
        <v>2480</v>
      </c>
      <c r="C60" s="4" t="s">
        <v>11</v>
      </c>
      <c r="D60" s="4">
        <v>1</v>
      </c>
      <c r="E60" s="4">
        <v>130000</v>
      </c>
      <c r="F60" s="11">
        <f t="shared" si="0"/>
        <v>130000</v>
      </c>
      <c r="G60" s="4" t="s">
        <v>106</v>
      </c>
      <c r="H60" s="4">
        <v>2024</v>
      </c>
      <c r="I60" s="412"/>
    </row>
    <row r="61" spans="1:9" s="448" customFormat="1" ht="30.75" customHeight="1" x14ac:dyDescent="0.25">
      <c r="A61" s="4">
        <v>48</v>
      </c>
      <c r="B61" s="412" t="s">
        <v>2481</v>
      </c>
      <c r="C61" s="4" t="s">
        <v>11</v>
      </c>
      <c r="D61" s="4">
        <v>1</v>
      </c>
      <c r="E61" s="4">
        <v>7500</v>
      </c>
      <c r="F61" s="11">
        <f t="shared" si="0"/>
        <v>7500</v>
      </c>
      <c r="G61" s="4" t="s">
        <v>106</v>
      </c>
      <c r="H61" s="4">
        <v>2024</v>
      </c>
      <c r="I61" s="412"/>
    </row>
    <row r="62" spans="1:9" s="448" customFormat="1" ht="30.75" customHeight="1" x14ac:dyDescent="0.25">
      <c r="A62" s="4">
        <v>49</v>
      </c>
      <c r="B62" s="412" t="s">
        <v>2842</v>
      </c>
      <c r="C62" s="4" t="s">
        <v>2843</v>
      </c>
      <c r="D62" s="4">
        <v>2</v>
      </c>
      <c r="E62" s="4">
        <v>40000</v>
      </c>
      <c r="F62" s="11">
        <f t="shared" si="0"/>
        <v>80000</v>
      </c>
      <c r="G62" s="4" t="s">
        <v>106</v>
      </c>
      <c r="H62" s="4">
        <v>2024</v>
      </c>
      <c r="I62" s="412"/>
    </row>
    <row r="63" spans="1:9" s="448" customFormat="1" ht="30.75" customHeight="1" x14ac:dyDescent="0.25">
      <c r="A63" s="4">
        <v>50</v>
      </c>
      <c r="B63" s="412" t="s">
        <v>2482</v>
      </c>
      <c r="C63" s="4" t="s">
        <v>11</v>
      </c>
      <c r="D63" s="4">
        <v>1</v>
      </c>
      <c r="E63" s="4">
        <v>20000</v>
      </c>
      <c r="F63" s="11">
        <f t="shared" si="0"/>
        <v>20000</v>
      </c>
      <c r="G63" s="4" t="s">
        <v>106</v>
      </c>
      <c r="H63" s="4">
        <v>2024</v>
      </c>
      <c r="I63" s="412"/>
    </row>
    <row r="64" spans="1:9" s="448" customFormat="1" ht="30.75" customHeight="1" x14ac:dyDescent="0.25">
      <c r="A64" s="4">
        <v>51</v>
      </c>
      <c r="B64" s="412" t="s">
        <v>2844</v>
      </c>
      <c r="C64" s="4" t="s">
        <v>11</v>
      </c>
      <c r="D64" s="4">
        <v>5</v>
      </c>
      <c r="E64" s="4">
        <v>1000</v>
      </c>
      <c r="F64" s="11">
        <f t="shared" si="0"/>
        <v>5000</v>
      </c>
      <c r="G64" s="4" t="s">
        <v>106</v>
      </c>
      <c r="H64" s="4">
        <v>2024</v>
      </c>
      <c r="I64" s="412"/>
    </row>
    <row r="65" spans="1:125" s="448" customFormat="1" ht="30.75" customHeight="1" x14ac:dyDescent="0.25">
      <c r="A65" s="4">
        <v>52</v>
      </c>
      <c r="B65" s="412" t="s">
        <v>2845</v>
      </c>
      <c r="C65" s="4" t="s">
        <v>11</v>
      </c>
      <c r="D65" s="4">
        <v>1</v>
      </c>
      <c r="E65" s="4">
        <v>44000</v>
      </c>
      <c r="F65" s="11">
        <f t="shared" si="0"/>
        <v>44000</v>
      </c>
      <c r="G65" s="4" t="s">
        <v>106</v>
      </c>
      <c r="H65" s="4">
        <v>2024</v>
      </c>
      <c r="I65" s="412"/>
    </row>
    <row r="66" spans="1:125" s="448" customFormat="1" ht="30.75" customHeight="1" x14ac:dyDescent="0.25">
      <c r="A66" s="4">
        <v>53</v>
      </c>
      <c r="B66" s="412" t="s">
        <v>2483</v>
      </c>
      <c r="C66" s="4" t="s">
        <v>11</v>
      </c>
      <c r="D66" s="4">
        <v>1</v>
      </c>
      <c r="E66" s="4">
        <v>33000</v>
      </c>
      <c r="F66" s="11">
        <f t="shared" si="0"/>
        <v>33000</v>
      </c>
      <c r="G66" s="4" t="s">
        <v>106</v>
      </c>
      <c r="H66" s="4">
        <v>2024</v>
      </c>
      <c r="I66" s="412"/>
    </row>
    <row r="67" spans="1:125" s="448" customFormat="1" ht="30.75" customHeight="1" x14ac:dyDescent="0.25">
      <c r="A67" s="4">
        <v>54</v>
      </c>
      <c r="B67" s="412" t="s">
        <v>2484</v>
      </c>
      <c r="C67" s="4" t="s">
        <v>11</v>
      </c>
      <c r="D67" s="4">
        <v>1</v>
      </c>
      <c r="E67" s="4">
        <v>30720</v>
      </c>
      <c r="F67" s="11">
        <f t="shared" si="0"/>
        <v>30720</v>
      </c>
      <c r="G67" s="4" t="s">
        <v>106</v>
      </c>
      <c r="H67" s="4">
        <v>2024</v>
      </c>
      <c r="I67" s="412"/>
    </row>
    <row r="68" spans="1:125" s="246" customFormat="1" ht="30.75" customHeight="1" x14ac:dyDescent="0.25">
      <c r="A68" s="4">
        <v>55</v>
      </c>
      <c r="B68" s="5" t="s">
        <v>2485</v>
      </c>
      <c r="C68" s="57" t="s">
        <v>11</v>
      </c>
      <c r="D68" s="57">
        <v>20</v>
      </c>
      <c r="E68" s="57">
        <v>9350</v>
      </c>
      <c r="F68" s="11">
        <f t="shared" si="0"/>
        <v>187000</v>
      </c>
      <c r="G68" s="4" t="s">
        <v>106</v>
      </c>
      <c r="H68" s="57">
        <v>2024</v>
      </c>
      <c r="I68" s="412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48"/>
      <c r="AK68" s="448"/>
      <c r="AL68" s="448"/>
      <c r="AM68" s="448"/>
      <c r="AN68" s="448"/>
      <c r="AO68" s="448"/>
      <c r="AP68" s="448"/>
      <c r="AQ68" s="448"/>
      <c r="AR68" s="448"/>
      <c r="AS68" s="448"/>
      <c r="AT68" s="448"/>
      <c r="AU68" s="448"/>
      <c r="AV68" s="448"/>
      <c r="AW68" s="448"/>
      <c r="AX68" s="448"/>
      <c r="AY68" s="448"/>
      <c r="AZ68" s="448"/>
      <c r="BA68" s="448"/>
      <c r="BB68" s="448"/>
      <c r="BC68" s="448"/>
      <c r="BD68" s="448"/>
      <c r="BE68" s="448"/>
      <c r="BF68" s="448"/>
      <c r="BG68" s="448"/>
      <c r="BH68" s="448"/>
      <c r="BI68" s="448"/>
      <c r="BJ68" s="448"/>
      <c r="BK68" s="448"/>
      <c r="BL68" s="448"/>
      <c r="BM68" s="448"/>
      <c r="BN68" s="448"/>
      <c r="BO68" s="448"/>
      <c r="BP68" s="448"/>
      <c r="BQ68" s="448"/>
      <c r="BR68" s="448"/>
      <c r="BS68" s="448"/>
      <c r="BT68" s="448"/>
      <c r="BU68" s="448"/>
      <c r="BV68" s="448"/>
      <c r="BW68" s="448"/>
      <c r="BX68" s="448"/>
      <c r="BY68" s="448"/>
      <c r="BZ68" s="448"/>
      <c r="CA68" s="448"/>
      <c r="CB68" s="448"/>
      <c r="CC68" s="448"/>
      <c r="CD68" s="448"/>
      <c r="CE68" s="448"/>
      <c r="CF68" s="448"/>
      <c r="CG68" s="448"/>
      <c r="CH68" s="448"/>
      <c r="CI68" s="448"/>
      <c r="CJ68" s="448"/>
      <c r="CK68" s="448"/>
      <c r="CL68" s="448"/>
      <c r="CM68" s="448"/>
      <c r="CN68" s="448"/>
      <c r="CO68" s="448"/>
      <c r="CP68" s="448"/>
      <c r="CQ68" s="448"/>
      <c r="CR68" s="448"/>
      <c r="CS68" s="448"/>
      <c r="CT68" s="448"/>
      <c r="CU68" s="448"/>
      <c r="CV68" s="448"/>
      <c r="CW68" s="448"/>
      <c r="CX68" s="448"/>
      <c r="CY68" s="448"/>
      <c r="CZ68" s="448"/>
      <c r="DA68" s="448"/>
      <c r="DB68" s="448"/>
      <c r="DC68" s="448"/>
      <c r="DD68" s="448"/>
      <c r="DE68" s="448"/>
      <c r="DF68" s="448"/>
      <c r="DG68" s="448"/>
      <c r="DH68" s="448"/>
      <c r="DI68" s="448"/>
      <c r="DJ68" s="448"/>
      <c r="DK68" s="448"/>
      <c r="DL68" s="448"/>
      <c r="DM68" s="448"/>
      <c r="DN68" s="448"/>
      <c r="DO68" s="448"/>
      <c r="DP68" s="448"/>
      <c r="DQ68" s="448"/>
      <c r="DR68" s="448"/>
      <c r="DS68" s="448"/>
      <c r="DT68" s="448"/>
      <c r="DU68" s="448"/>
    </row>
    <row r="69" spans="1:125" s="448" customFormat="1" ht="30.75" customHeight="1" x14ac:dyDescent="0.25">
      <c r="A69" s="4">
        <v>56</v>
      </c>
      <c r="B69" s="5" t="s">
        <v>2846</v>
      </c>
      <c r="C69" s="57" t="s">
        <v>11</v>
      </c>
      <c r="D69" s="57">
        <v>60</v>
      </c>
      <c r="E69" s="57">
        <v>6200</v>
      </c>
      <c r="F69" s="11">
        <f t="shared" si="0"/>
        <v>372000</v>
      </c>
      <c r="G69" s="4" t="s">
        <v>106</v>
      </c>
      <c r="H69" s="57">
        <v>2024</v>
      </c>
      <c r="I69" s="412"/>
    </row>
    <row r="70" spans="1:125" s="448" customFormat="1" ht="30.75" customHeight="1" x14ac:dyDescent="0.25">
      <c r="A70" s="4">
        <v>57</v>
      </c>
      <c r="B70" s="5" t="s">
        <v>2493</v>
      </c>
      <c r="C70" s="57" t="s">
        <v>11</v>
      </c>
      <c r="D70" s="57">
        <v>1</v>
      </c>
      <c r="E70" s="57">
        <v>99000</v>
      </c>
      <c r="F70" s="11">
        <f t="shared" si="0"/>
        <v>99000</v>
      </c>
      <c r="G70" s="4" t="s">
        <v>106</v>
      </c>
      <c r="H70" s="57">
        <v>2024</v>
      </c>
      <c r="I70" s="412"/>
    </row>
    <row r="71" spans="1:125" s="448" customFormat="1" ht="33.75" customHeight="1" x14ac:dyDescent="0.25">
      <c r="A71" s="4">
        <v>58</v>
      </c>
      <c r="B71" s="5" t="s">
        <v>2847</v>
      </c>
      <c r="C71" s="57" t="s">
        <v>11</v>
      </c>
      <c r="D71" s="57">
        <v>1</v>
      </c>
      <c r="E71" s="57">
        <v>300000</v>
      </c>
      <c r="F71" s="11">
        <f t="shared" si="0"/>
        <v>300000</v>
      </c>
      <c r="G71" s="57" t="s">
        <v>12</v>
      </c>
      <c r="H71" s="57">
        <v>2006</v>
      </c>
      <c r="I71" s="412"/>
    </row>
    <row r="72" spans="1:125" s="448" customFormat="1" ht="33" customHeight="1" x14ac:dyDescent="0.25">
      <c r="A72" s="4">
        <v>59</v>
      </c>
      <c r="B72" s="5" t="s">
        <v>2848</v>
      </c>
      <c r="C72" s="57" t="s">
        <v>11</v>
      </c>
      <c r="D72" s="57">
        <v>1</v>
      </c>
      <c r="E72" s="57">
        <v>300000</v>
      </c>
      <c r="F72" s="11">
        <f t="shared" si="0"/>
        <v>300000</v>
      </c>
      <c r="G72" s="57" t="s">
        <v>106</v>
      </c>
      <c r="H72" s="57">
        <v>2024</v>
      </c>
      <c r="I72" s="412"/>
    </row>
    <row r="73" spans="1:125" s="448" customFormat="1" ht="24" customHeight="1" x14ac:dyDescent="0.25">
      <c r="A73" s="4">
        <v>60</v>
      </c>
      <c r="B73" s="5" t="s">
        <v>2849</v>
      </c>
      <c r="C73" s="57" t="s">
        <v>11</v>
      </c>
      <c r="D73" s="57">
        <v>1</v>
      </c>
      <c r="E73" s="57">
        <v>15000</v>
      </c>
      <c r="F73" s="11">
        <f t="shared" si="0"/>
        <v>15000</v>
      </c>
      <c r="G73" s="57" t="s">
        <v>106</v>
      </c>
      <c r="H73" s="57">
        <v>2024</v>
      </c>
      <c r="I73" s="412"/>
    </row>
    <row r="74" spans="1:125" s="448" customFormat="1" ht="24" customHeight="1" x14ac:dyDescent="0.25">
      <c r="A74" s="4">
        <v>61</v>
      </c>
      <c r="B74" s="5" t="s">
        <v>2850</v>
      </c>
      <c r="C74" s="57" t="s">
        <v>11</v>
      </c>
      <c r="D74" s="57">
        <v>2</v>
      </c>
      <c r="E74" s="57">
        <v>12000</v>
      </c>
      <c r="F74" s="11">
        <f t="shared" si="0"/>
        <v>24000</v>
      </c>
      <c r="G74" s="57" t="s">
        <v>106</v>
      </c>
      <c r="H74" s="57">
        <v>2024</v>
      </c>
      <c r="I74" s="412"/>
    </row>
    <row r="75" spans="1:125" s="448" customFormat="1" ht="24" customHeight="1" x14ac:dyDescent="0.25">
      <c r="A75" s="4">
        <v>62</v>
      </c>
      <c r="B75" s="5" t="s">
        <v>2851</v>
      </c>
      <c r="C75" s="57" t="s">
        <v>11</v>
      </c>
      <c r="D75" s="57">
        <v>2</v>
      </c>
      <c r="E75" s="57">
        <v>6000</v>
      </c>
      <c r="F75" s="11">
        <f t="shared" si="0"/>
        <v>12000</v>
      </c>
      <c r="G75" s="57" t="s">
        <v>106</v>
      </c>
      <c r="H75" s="57">
        <v>2024</v>
      </c>
      <c r="I75" s="412"/>
    </row>
    <row r="76" spans="1:125" s="448" customFormat="1" ht="24" customHeight="1" x14ac:dyDescent="0.25">
      <c r="A76" s="4">
        <v>63</v>
      </c>
      <c r="B76" s="5" t="s">
        <v>2852</v>
      </c>
      <c r="C76" s="57" t="s">
        <v>11</v>
      </c>
      <c r="D76" s="57">
        <v>2</v>
      </c>
      <c r="E76" s="57">
        <v>6000</v>
      </c>
      <c r="F76" s="11">
        <f t="shared" si="0"/>
        <v>12000</v>
      </c>
      <c r="G76" s="57" t="s">
        <v>106</v>
      </c>
      <c r="H76" s="57">
        <v>2024</v>
      </c>
      <c r="I76" s="412"/>
    </row>
    <row r="77" spans="1:125" s="448" customFormat="1" ht="24" customHeight="1" x14ac:dyDescent="0.25">
      <c r="A77" s="4">
        <v>64</v>
      </c>
      <c r="B77" s="5" t="s">
        <v>2853</v>
      </c>
      <c r="C77" s="57" t="s">
        <v>11</v>
      </c>
      <c r="D77" s="57">
        <v>20</v>
      </c>
      <c r="E77" s="57">
        <v>1000</v>
      </c>
      <c r="F77" s="11">
        <f t="shared" si="0"/>
        <v>20000</v>
      </c>
      <c r="G77" s="57" t="s">
        <v>106</v>
      </c>
      <c r="H77" s="57">
        <v>2024</v>
      </c>
      <c r="I77" s="412"/>
    </row>
    <row r="78" spans="1:125" s="448" customFormat="1" ht="24" customHeight="1" x14ac:dyDescent="0.25">
      <c r="A78" s="4">
        <v>65</v>
      </c>
      <c r="B78" s="5" t="s">
        <v>2854</v>
      </c>
      <c r="C78" s="57" t="s">
        <v>11</v>
      </c>
      <c r="D78" s="57">
        <v>10</v>
      </c>
      <c r="E78" s="57">
        <v>2000</v>
      </c>
      <c r="F78" s="11">
        <f t="shared" si="0"/>
        <v>20000</v>
      </c>
      <c r="G78" s="57" t="s">
        <v>12</v>
      </c>
      <c r="H78" s="57">
        <v>2024</v>
      </c>
      <c r="I78" s="412"/>
    </row>
    <row r="79" spans="1:125" s="448" customFormat="1" ht="24" customHeight="1" x14ac:dyDescent="0.25">
      <c r="A79" s="4">
        <v>66</v>
      </c>
      <c r="B79" s="5" t="s">
        <v>2855</v>
      </c>
      <c r="C79" s="57" t="s">
        <v>11</v>
      </c>
      <c r="D79" s="57">
        <v>10</v>
      </c>
      <c r="E79" s="57">
        <v>1200</v>
      </c>
      <c r="F79" s="11">
        <f t="shared" si="0"/>
        <v>12000</v>
      </c>
      <c r="G79" s="57" t="s">
        <v>12</v>
      </c>
      <c r="H79" s="57">
        <v>2024</v>
      </c>
      <c r="I79" s="412"/>
    </row>
    <row r="80" spans="1:125" s="448" customFormat="1" ht="24" customHeight="1" x14ac:dyDescent="0.25">
      <c r="A80" s="4">
        <v>67</v>
      </c>
      <c r="B80" s="5" t="s">
        <v>2856</v>
      </c>
      <c r="C80" s="57" t="s">
        <v>11</v>
      </c>
      <c r="D80" s="57">
        <v>10</v>
      </c>
      <c r="E80" s="57">
        <v>1500</v>
      </c>
      <c r="F80" s="11">
        <f>D80*E80</f>
        <v>15000</v>
      </c>
      <c r="G80" s="57" t="s">
        <v>12</v>
      </c>
      <c r="H80" s="57">
        <v>2024</v>
      </c>
      <c r="I80" s="412"/>
    </row>
    <row r="81" spans="1:10" s="448" customFormat="1" ht="24" customHeight="1" x14ac:dyDescent="0.25">
      <c r="A81" s="4">
        <v>68</v>
      </c>
      <c r="B81" s="5" t="s">
        <v>2857</v>
      </c>
      <c r="C81" s="57" t="s">
        <v>11</v>
      </c>
      <c r="D81" s="57">
        <v>10</v>
      </c>
      <c r="E81" s="57">
        <v>1000</v>
      </c>
      <c r="F81" s="11">
        <f t="shared" ref="F81:F84" si="1">D81*E81</f>
        <v>10000</v>
      </c>
      <c r="G81" s="57" t="s">
        <v>12</v>
      </c>
      <c r="H81" s="57">
        <v>2024</v>
      </c>
      <c r="I81" s="412"/>
    </row>
    <row r="82" spans="1:10" s="448" customFormat="1" ht="24" customHeight="1" x14ac:dyDescent="0.25">
      <c r="A82" s="4">
        <v>69</v>
      </c>
      <c r="B82" s="5" t="s">
        <v>2858</v>
      </c>
      <c r="C82" s="57" t="s">
        <v>11</v>
      </c>
      <c r="D82" s="57">
        <v>30</v>
      </c>
      <c r="E82" s="57">
        <v>50000</v>
      </c>
      <c r="F82" s="11">
        <f t="shared" si="1"/>
        <v>1500000</v>
      </c>
      <c r="G82" s="57" t="s">
        <v>12</v>
      </c>
      <c r="H82" s="57">
        <v>2006</v>
      </c>
      <c r="I82" s="412"/>
    </row>
    <row r="83" spans="1:10" s="448" customFormat="1" ht="24" customHeight="1" x14ac:dyDescent="0.25">
      <c r="A83" s="4">
        <v>70</v>
      </c>
      <c r="B83" s="5" t="s">
        <v>1380</v>
      </c>
      <c r="C83" s="57" t="s">
        <v>11</v>
      </c>
      <c r="D83" s="57">
        <v>2</v>
      </c>
      <c r="E83" s="57">
        <v>50000</v>
      </c>
      <c r="F83" s="11">
        <f t="shared" si="1"/>
        <v>100000</v>
      </c>
      <c r="G83" s="57" t="s">
        <v>12</v>
      </c>
      <c r="H83" s="57">
        <v>2006</v>
      </c>
      <c r="I83" s="412"/>
    </row>
    <row r="84" spans="1:10" s="448" customFormat="1" ht="24" customHeight="1" x14ac:dyDescent="0.25">
      <c r="A84" s="4">
        <v>71</v>
      </c>
      <c r="B84" s="5" t="s">
        <v>2859</v>
      </c>
      <c r="C84" s="57" t="s">
        <v>11</v>
      </c>
      <c r="D84" s="57">
        <v>2</v>
      </c>
      <c r="E84" s="57">
        <v>30000</v>
      </c>
      <c r="F84" s="11">
        <f t="shared" si="1"/>
        <v>60000</v>
      </c>
      <c r="G84" s="57" t="s">
        <v>12</v>
      </c>
      <c r="H84" s="57">
        <v>2006</v>
      </c>
      <c r="I84" s="412"/>
    </row>
    <row r="85" spans="1:10" s="448" customFormat="1" ht="31.5" customHeight="1" x14ac:dyDescent="0.25">
      <c r="A85" s="23"/>
      <c r="B85" s="405" t="s">
        <v>141</v>
      </c>
      <c r="C85" s="493"/>
      <c r="D85" s="494">
        <f>SUM(D14:D84)</f>
        <v>395</v>
      </c>
      <c r="E85" s="406" t="s">
        <v>142</v>
      </c>
      <c r="F85" s="406">
        <f>SUM(F14:F84)</f>
        <v>94040354</v>
      </c>
      <c r="G85" s="406"/>
      <c r="H85" s="406"/>
      <c r="I85" s="495"/>
    </row>
    <row r="89" spans="1:10" ht="25.5" customHeight="1" x14ac:dyDescent="0.25">
      <c r="A89" s="530" t="s">
        <v>2724</v>
      </c>
      <c r="B89" s="530"/>
      <c r="C89" s="530"/>
      <c r="D89" s="530"/>
      <c r="E89" s="530"/>
      <c r="F89" s="530"/>
      <c r="G89" s="530"/>
      <c r="H89" s="530"/>
    </row>
    <row r="90" spans="1:10" ht="15" customHeight="1" x14ac:dyDescent="0.25">
      <c r="A90" s="409"/>
      <c r="B90" s="409"/>
      <c r="C90" s="409"/>
      <c r="D90" s="409"/>
      <c r="E90" s="409"/>
      <c r="F90" s="409"/>
      <c r="G90" s="409"/>
      <c r="H90" s="409"/>
    </row>
    <row r="91" spans="1:10" s="210" customFormat="1" ht="21" customHeight="1" x14ac:dyDescent="0.3">
      <c r="A91" s="413"/>
      <c r="B91" s="414" t="s">
        <v>2794</v>
      </c>
      <c r="C91" s="225"/>
      <c r="D91" s="225"/>
      <c r="E91" s="225"/>
      <c r="F91" s="413"/>
      <c r="G91" s="413"/>
      <c r="H91" s="226"/>
      <c r="I91" s="413"/>
    </row>
    <row r="92" spans="1:10" s="210" customFormat="1" ht="24.75" customHeight="1" x14ac:dyDescent="0.3">
      <c r="A92" s="413"/>
      <c r="B92" s="414" t="s">
        <v>2795</v>
      </c>
      <c r="C92" s="225"/>
      <c r="D92" s="225"/>
      <c r="E92" s="225"/>
      <c r="F92" s="414"/>
      <c r="G92" s="414" t="s">
        <v>2734</v>
      </c>
      <c r="H92" s="414" t="s">
        <v>2796</v>
      </c>
      <c r="I92" s="414"/>
    </row>
    <row r="93" spans="1:10" ht="19.5" x14ac:dyDescent="0.25">
      <c r="B93" s="183"/>
    </row>
    <row r="94" spans="1:10" s="232" customFormat="1" ht="18.75" customHeight="1" x14ac:dyDescent="0.35">
      <c r="A94" s="227"/>
      <c r="B94" s="228" t="s">
        <v>2723</v>
      </c>
      <c r="C94" s="228"/>
      <c r="D94" s="229"/>
      <c r="E94" s="229"/>
      <c r="F94" s="230"/>
      <c r="G94" s="227"/>
      <c r="H94" s="227"/>
      <c r="I94" s="231"/>
      <c r="J94" s="227"/>
    </row>
    <row r="95" spans="1:10" s="448" customFormat="1" ht="18.75" customHeight="1" x14ac:dyDescent="0.25">
      <c r="A95" s="93"/>
      <c r="B95" s="233"/>
      <c r="C95" s="233"/>
      <c r="D95" s="234"/>
      <c r="E95" s="234"/>
      <c r="F95" s="235"/>
      <c r="G95" s="93"/>
      <c r="H95" s="93"/>
      <c r="I95" s="236"/>
      <c r="J95" s="93"/>
    </row>
    <row r="96" spans="1:10" s="210" customFormat="1" ht="24" customHeight="1" x14ac:dyDescent="0.3">
      <c r="A96" s="413"/>
      <c r="B96" s="414" t="s">
        <v>2443</v>
      </c>
      <c r="C96" s="418"/>
      <c r="D96" s="418"/>
      <c r="E96" s="418"/>
      <c r="F96" s="413"/>
      <c r="G96" s="413"/>
      <c r="H96" s="237"/>
      <c r="I96" s="413"/>
    </row>
    <row r="97" spans="1:10" s="210" customFormat="1" ht="17.25" x14ac:dyDescent="0.3">
      <c r="A97" s="413"/>
      <c r="B97" s="414" t="s">
        <v>2442</v>
      </c>
      <c r="C97" s="418"/>
      <c r="D97" s="418"/>
      <c r="E97" s="418"/>
      <c r="F97" s="413"/>
      <c r="G97" s="414" t="s">
        <v>2798</v>
      </c>
      <c r="H97" s="532" t="s">
        <v>2738</v>
      </c>
      <c r="I97" s="532"/>
    </row>
    <row r="98" spans="1:10" s="210" customFormat="1" ht="18" customHeight="1" x14ac:dyDescent="0.3">
      <c r="A98" s="413"/>
      <c r="B98" s="414"/>
      <c r="C98" s="225"/>
      <c r="D98" s="225"/>
      <c r="E98" s="225"/>
      <c r="F98" s="413"/>
      <c r="G98" s="238"/>
      <c r="H98" s="238"/>
      <c r="I98" s="238"/>
    </row>
    <row r="99" spans="1:10" s="210" customFormat="1" ht="17.25" x14ac:dyDescent="0.3">
      <c r="A99" s="413"/>
      <c r="B99" s="414" t="s">
        <v>2794</v>
      </c>
      <c r="C99" s="225"/>
      <c r="D99" s="225"/>
      <c r="E99" s="225"/>
      <c r="F99" s="413"/>
      <c r="G99" s="413"/>
      <c r="H99" s="226"/>
      <c r="I99" s="413"/>
    </row>
    <row r="100" spans="1:10" s="210" customFormat="1" ht="18" customHeight="1" x14ac:dyDescent="0.3">
      <c r="A100" s="413"/>
      <c r="B100" s="414" t="s">
        <v>2797</v>
      </c>
      <c r="C100" s="225"/>
      <c r="D100" s="225"/>
      <c r="E100" s="225"/>
      <c r="F100" s="414"/>
      <c r="G100" s="414" t="s">
        <v>2798</v>
      </c>
      <c r="H100" s="414" t="s">
        <v>2799</v>
      </c>
      <c r="I100" s="414"/>
    </row>
    <row r="101" spans="1:10" s="210" customFormat="1" ht="18" customHeight="1" x14ac:dyDescent="0.3">
      <c r="A101" s="413"/>
      <c r="B101" s="414"/>
      <c r="C101" s="225"/>
      <c r="D101" s="225"/>
      <c r="E101" s="225"/>
      <c r="F101" s="414"/>
      <c r="G101" s="414"/>
      <c r="H101" s="414"/>
      <c r="I101" s="414"/>
    </row>
    <row r="102" spans="1:10" s="210" customFormat="1" ht="18.75" customHeight="1" x14ac:dyDescent="0.3">
      <c r="A102" s="413"/>
      <c r="B102" s="239" t="s">
        <v>2722</v>
      </c>
      <c r="C102" s="239"/>
      <c r="D102" s="239"/>
      <c r="E102" s="239"/>
      <c r="F102" s="418"/>
      <c r="G102" s="413"/>
      <c r="H102" s="413"/>
      <c r="I102" s="237"/>
      <c r="J102" s="413"/>
    </row>
    <row r="103" spans="1:10" s="210" customFormat="1" ht="18.75" customHeight="1" x14ac:dyDescent="0.3">
      <c r="A103" s="413"/>
      <c r="B103" s="239" t="s">
        <v>2735</v>
      </c>
      <c r="C103" s="239"/>
      <c r="D103" s="239"/>
      <c r="E103" s="239"/>
      <c r="F103" s="418"/>
      <c r="G103" s="414" t="s">
        <v>2798</v>
      </c>
      <c r="H103" s="531" t="s">
        <v>2736</v>
      </c>
      <c r="I103" s="531"/>
      <c r="J103" s="413"/>
    </row>
    <row r="104" spans="1:10" s="210" customFormat="1" ht="17.25" x14ac:dyDescent="0.3"/>
    <row r="105" spans="1:10" s="210" customFormat="1" ht="17.25" x14ac:dyDescent="0.3">
      <c r="A105" s="413"/>
      <c r="B105" s="414" t="s">
        <v>2794</v>
      </c>
      <c r="C105" s="225"/>
      <c r="D105" s="225"/>
      <c r="E105" s="225"/>
      <c r="F105" s="413"/>
      <c r="G105" s="413"/>
      <c r="H105" s="226"/>
      <c r="I105" s="413"/>
    </row>
    <row r="106" spans="1:10" s="210" customFormat="1" ht="18" customHeight="1" x14ac:dyDescent="0.3">
      <c r="A106" s="413"/>
      <c r="B106" s="414" t="s">
        <v>2801</v>
      </c>
      <c r="C106" s="225"/>
      <c r="D106" s="225"/>
      <c r="E106" s="225"/>
      <c r="F106" s="414"/>
      <c r="G106" s="414" t="s">
        <v>2798</v>
      </c>
      <c r="H106" s="414" t="s">
        <v>2800</v>
      </c>
      <c r="I106" s="414"/>
    </row>
    <row r="107" spans="1:10" s="210" customFormat="1" ht="17.25" x14ac:dyDescent="0.3"/>
    <row r="108" spans="1:10" s="210" customFormat="1" ht="17.25" x14ac:dyDescent="0.3">
      <c r="B108" s="210" t="s">
        <v>2728</v>
      </c>
      <c r="G108" s="210" t="s">
        <v>2734</v>
      </c>
      <c r="H108" s="210" t="s">
        <v>2731</v>
      </c>
    </row>
    <row r="109" spans="1:10" s="210" customFormat="1" ht="17.25" x14ac:dyDescent="0.3"/>
    <row r="110" spans="1:10" s="210" customFormat="1" ht="17.25" x14ac:dyDescent="0.3">
      <c r="B110" s="544" t="s">
        <v>2870</v>
      </c>
      <c r="C110" s="544"/>
      <c r="D110" s="544"/>
      <c r="E110" s="544"/>
      <c r="F110" s="544"/>
      <c r="G110" s="210" t="s">
        <v>2732</v>
      </c>
      <c r="H110" s="210" t="s">
        <v>2880</v>
      </c>
    </row>
    <row r="111" spans="1:10" s="210" customFormat="1" ht="17.25" x14ac:dyDescent="0.3">
      <c r="B111" s="418"/>
      <c r="C111" s="418"/>
      <c r="D111" s="418"/>
      <c r="E111" s="418"/>
    </row>
    <row r="112" spans="1:10" s="210" customFormat="1" ht="21" customHeight="1" x14ac:dyDescent="0.3">
      <c r="B112" s="496" t="s">
        <v>2869</v>
      </c>
      <c r="C112" s="496"/>
      <c r="D112" s="496"/>
      <c r="E112" s="496"/>
      <c r="G112" s="210" t="s">
        <v>2732</v>
      </c>
      <c r="H112" s="496" t="s">
        <v>2868</v>
      </c>
      <c r="I112" s="211"/>
      <c r="J112" s="413"/>
    </row>
    <row r="113" spans="3:5" s="347" customFormat="1" ht="17.25" x14ac:dyDescent="0.3">
      <c r="C113" s="497"/>
      <c r="D113" s="497"/>
      <c r="E113" s="497"/>
    </row>
  </sheetData>
  <mergeCells count="10">
    <mergeCell ref="A89:H89"/>
    <mergeCell ref="H97:I97"/>
    <mergeCell ref="H103:I103"/>
    <mergeCell ref="B110:F110"/>
    <mergeCell ref="F1:I1"/>
    <mergeCell ref="H5:I5"/>
    <mergeCell ref="A6:I6"/>
    <mergeCell ref="A9:E9"/>
    <mergeCell ref="A10:C10"/>
    <mergeCell ref="H2:I4"/>
  </mergeCells>
  <printOptions horizontalCentered="1" verticalCentered="1"/>
  <pageMargins left="0.51181102362204722" right="0.51181102362204722" top="0" bottom="0" header="0.31496062992125984" footer="0.31496062992125984"/>
  <pageSetup scale="63" orientation="portrait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Թալի և բնակավայրեր</vt:lpstr>
      <vt:lpstr>Հանդիսությունների սրահ</vt:lpstr>
      <vt:lpstr>Գրադարան</vt:lpstr>
      <vt:lpstr>Մանկապարտեզ</vt:lpstr>
      <vt:lpstr>Բուժկետ</vt:lpstr>
      <vt:lpstr>Երաժշտական դպրոց</vt:lpstr>
      <vt:lpstr>Մշակույթի տուն</vt:lpstr>
      <vt:lpstr>Գեղարվեստի դպրոց</vt:lpstr>
      <vt:lpstr>Մարզական կենտրոն</vt:lpstr>
      <vt:lpstr>Բուժկետ!Область_печати</vt:lpstr>
      <vt:lpstr>'Երաժշտական դպրոց'!Область_печати</vt:lpstr>
      <vt:lpstr>'Մշակույթի տուն'!Область_печати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Anahit</cp:lastModifiedBy>
  <cp:lastPrinted>2025-01-31T11:18:13Z</cp:lastPrinted>
  <dcterms:created xsi:type="dcterms:W3CDTF">2015-06-05T18:19:34Z</dcterms:created>
  <dcterms:modified xsi:type="dcterms:W3CDTF">2025-01-31T11:18:18Z</dcterms:modified>
</cp:coreProperties>
</file>