
<file path=[Content_Types].xml><?xml version="1.0" encoding="utf-8"?>
<Types xmlns="http://schemas.openxmlformats.org/package/2006/content-types">
  <Default Extension="bin" ContentType="application/vnd.openxmlformats-officedocument.spreadsheetml.printerSettings"/>
  <Default Extension="tmp"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Dmin\Downloads\"/>
    </mc:Choice>
  </mc:AlternateContent>
  <bookViews>
    <workbookView xWindow="-120" yWindow="-120" windowWidth="20730" windowHeight="11160" activeTab="8"/>
  </bookViews>
  <sheets>
    <sheet name="1.1" sheetId="2" r:id="rId1"/>
    <sheet name="Ներածություն" sheetId="4" r:id="rId2"/>
    <sheet name="Բաժին 1" sheetId="5" r:id="rId3"/>
    <sheet name="Բաժին 2" sheetId="6" r:id="rId4"/>
    <sheet name="Բաժին 3" sheetId="8" r:id="rId5"/>
    <sheet name="Բաժին 4" sheetId="12" r:id="rId6"/>
    <sheet name="Բաժին 5" sheetId="13" r:id="rId7"/>
    <sheet name="Բաժին 6" sheetId="10" r:id="rId8"/>
    <sheet name="Բաժին 7" sheetId="11" r:id="rId9"/>
  </sheets>
  <definedNames>
    <definedName name="_xlnm._FilterDatabase" localSheetId="6" hidden="1">'Բաժին 5'!$B$2:$I$2</definedName>
    <definedName name="_xlnm.Print_Area" localSheetId="6">'Բաժին 5'!$A$1:$I$109</definedName>
  </definedNames>
  <calcPr calcId="152511"/>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1" i="6" l="1"/>
  <c r="H106" i="6"/>
  <c r="H97" i="6"/>
  <c r="H91" i="6"/>
  <c r="H87" i="6"/>
  <c r="H83" i="6"/>
  <c r="H69" i="6"/>
  <c r="H63" i="6"/>
  <c r="H59" i="6"/>
  <c r="H54" i="6"/>
  <c r="H45" i="6"/>
  <c r="H35" i="6"/>
  <c r="H31" i="6"/>
  <c r="H25" i="6"/>
  <c r="H12" i="6"/>
  <c r="H7" i="6"/>
  <c r="I34" i="10"/>
  <c r="H34" i="10"/>
  <c r="H15" i="10"/>
  <c r="I109" i="10"/>
  <c r="H109" i="10"/>
  <c r="I15" i="10"/>
  <c r="I10" i="10"/>
  <c r="H10" i="10"/>
  <c r="I48" i="10"/>
  <c r="H48" i="10"/>
  <c r="I100" i="10"/>
  <c r="I94" i="10"/>
  <c r="I90" i="10"/>
  <c r="I86" i="10"/>
  <c r="I72" i="10"/>
  <c r="I66" i="10"/>
  <c r="I62" i="10"/>
  <c r="I57" i="10"/>
  <c r="I38" i="10"/>
  <c r="H57" i="10"/>
  <c r="H100" i="10" l="1"/>
  <c r="H94" i="10"/>
  <c r="H90" i="10"/>
  <c r="H86" i="10"/>
  <c r="H72" i="10"/>
  <c r="H66" i="10"/>
  <c r="H62" i="10"/>
  <c r="H38" i="10"/>
  <c r="I28" i="10"/>
  <c r="H28" i="10"/>
  <c r="J24" i="10"/>
  <c r="I24" i="10"/>
  <c r="H24" i="10" l="1"/>
</calcChain>
</file>

<file path=xl/sharedStrings.xml><?xml version="1.0" encoding="utf-8"?>
<sst xmlns="http://schemas.openxmlformats.org/spreadsheetml/2006/main" count="2611" uniqueCount="1483">
  <si>
    <t>Ցուցանիշ</t>
  </si>
  <si>
    <t xml:space="preserve">Թիրախային
արժեք
</t>
  </si>
  <si>
    <t>Աղքատության շեմից ցածր գտնվող ընտանիքների թվի տեսակարար կշիռը
համայնքի ընտանիքների ընդհանուր թվի մեջ (%)</t>
  </si>
  <si>
    <t>Համայնքի բյուջեի սեփական եկամուտների տեսակարար կշիռն ընդհանուր
եկամուտների մեջ (%)</t>
  </si>
  <si>
    <t>Վերջնական արդյունքի՝</t>
  </si>
  <si>
    <t>Ոլորտային նպատակ</t>
  </si>
  <si>
    <t>Ոլորտ 1. Ընդհանուր</t>
  </si>
  <si>
    <t>Բնակչության զբաղվածության աճի</t>
  </si>
  <si>
    <t>Համայնքի բնակիչների բավարարվածությունը
(հարցումների հիման վրա) ՏԻՄ-երի գործունեությունից, մատուցվող հանրային ծառայություններից, %</t>
  </si>
  <si>
    <t>Համայնքի բնակիչների մասնակցությամբ ՏԻՄ-ի (համայնքի ղեկավարի, համայնքի ավագանու) կողմից կայացված որոշումների թվի տեսակարար կշիռը կայացված որոշումների ընդհանուր թվի մեջ, %</t>
  </si>
  <si>
    <t>Ոլորտ 2. Պաշտպանության կազմակերպում</t>
  </si>
  <si>
    <t xml:space="preserve">2023 թվականին պաշտպանության կազմակերպման ոլորտում իրականացվող ծրագրեր 
</t>
  </si>
  <si>
    <t>Բնակավայրերը շչակներով ապահովածություն %</t>
  </si>
  <si>
    <t>Ապաստարանների պայմանների բարելավվում %</t>
  </si>
  <si>
    <t>Ոլորտ 3. Արտակարգ իրավիճակներից բնակչության պաշտպանություն և քաղաքացիական պաշտպանության կազմակերպում</t>
  </si>
  <si>
    <t>Ռազմական դրության  ժամանակ քաղաքացիների իրենց գործողությունների իրազեկվածության  մակարդակի բարձրացում %</t>
  </si>
  <si>
    <t>Աղյուսակ 2. Համայնքի ոլորտային նպատակները</t>
  </si>
  <si>
    <t>Համայնքի սահմանակից բնակավայրերում խրամուղիների կառուցում %</t>
  </si>
  <si>
    <t>Մարտավարատակտիկա դասնթացների կազմակերպում %</t>
  </si>
  <si>
    <t>Ոլորտ 5. Հողօգտագործում</t>
  </si>
  <si>
    <t>Ոլորտ 6. Տրանսպորտ</t>
  </si>
  <si>
    <t>Բարելավել համայնքային ենթակայության ճանապարհների և ինժեներական կառույցների սպասարկման, շահագործման և պահպանման ծառայությունների որակը</t>
  </si>
  <si>
    <t>Ոլորտ 7. Առևտուր և ծառայություններ</t>
  </si>
  <si>
    <t>Ոլորտ 8. Կրթություն</t>
  </si>
  <si>
    <t>Ոլորտ 9. Մշակույթ և երիտասարդությանհետ տարվող աշխատանքներ</t>
  </si>
  <si>
    <t>Ոլորտ 10. Առողջապահություն</t>
  </si>
  <si>
    <t xml:space="preserve">Ոլորտ 11. Ֆիզիկական կուլտուրա և սպորտ
</t>
  </si>
  <si>
    <t>Ապահովել Ֆիզիկական կուլտուրայի և սպորտի բնագավառում որակյալ ծառայությունների մատուցումը</t>
  </si>
  <si>
    <t>Նոր մարզադաշտերի կառուցում</t>
  </si>
  <si>
    <t xml:space="preserve">Ոլորտ 12. Սոցիալական պաշտպանություն	</t>
  </si>
  <si>
    <t>Ոլորտ 13. Գյուղատնտեսություն</t>
  </si>
  <si>
    <t xml:space="preserve">Ոլորտ 14. Անասնաբուժություն և բուսասանիտարիա
</t>
  </si>
  <si>
    <t xml:space="preserve">Ոլորտ 15. Շրջակա միջավայրի պահպանություն
</t>
  </si>
  <si>
    <t>Ոլորտ 16. Զբոսաշրջություն</t>
  </si>
  <si>
    <t>Նպաստել զբոսաշրջության զարգացմանը</t>
  </si>
  <si>
    <t xml:space="preserve">Ոլորտ 17. Տեղական ինքնակառավարմանը բնակիչների մասնակցություն
</t>
  </si>
  <si>
    <t xml:space="preserve">2023 թվականի ընթացքում տեղական
ինքնակառավարմանը բնակիչների մասնակցության ոլորտում իրականացնել ծրագրեր և միջոցառումներ </t>
  </si>
  <si>
    <t>Ոլորտ 18. Կոմունալ տնտեսություն</t>
  </si>
  <si>
    <t xml:space="preserve">Կոմունալ ծառայությանների բարելավում </t>
  </si>
  <si>
    <t>Ծրագրի անվանումը</t>
  </si>
  <si>
    <t>Հ/Հ</t>
  </si>
  <si>
    <t>Ընդամենը</t>
  </si>
  <si>
    <t>Նոր գերեզմանատան կառուցում</t>
  </si>
  <si>
    <t>Ծաղկասար, Մաստարա բնակավայրերի ասֆալտբետոնե ծածկույթի հիմնանորոգում</t>
  </si>
  <si>
    <t>Եղնիկ, Կաքավաձոր, Ն․ Բազմաբերդ բնակավայրերի փողոցների նորոգում՝ սալարկմամբ</t>
  </si>
  <si>
    <t>Դաշտադեմ  բնակավայրի  ոռոգման համակարգի վերակառուցում</t>
  </si>
  <si>
    <t>Արագածավան , Արտենի, Լուսակն բնակավայրերի ասֆալտբետոնե ծածկույթի հինանորոգում</t>
  </si>
  <si>
    <t>Թալին քաղաքի թիվ 2 մանկապարտեզի վերանորոգում</t>
  </si>
  <si>
    <t>Ապահովել համայնքում կրթական ծառայություններ արդյունավետ մատուցումը</t>
  </si>
  <si>
    <t xml:space="preserve">Ապահովել ՏԱՄ- ի կողմից համայնքի բնակչությանը մշակույթի և երիտասարդության հետ տարվող որակյալ և մատչելի ծառայությունների մատուցումը
</t>
  </si>
  <si>
    <t>Ոլորտ 11. Ֆիզիկական կուլտուրա և սպորտ</t>
  </si>
  <si>
    <t>Ոլորտ 14. Անասնաբուժություն և բուսասանիտարիա</t>
  </si>
  <si>
    <t>Ոլորտ 15. Շրջակա միջավայրի պահպանություն</t>
  </si>
  <si>
    <t xml:space="preserve">Համապատասխան մարդկային, նյութական և ֆինանսական ռեսուրսների առկայություն </t>
  </si>
  <si>
    <t xml:space="preserve">2023թ. հունվար- դեկտեմբեր </t>
  </si>
  <si>
    <t>Համայնքի ղեկավար, աշխատակազմի քարտուղար, 
բնակավայրերի</t>
  </si>
  <si>
    <t>Ծրագրի գնահատման համակարգ, 
ՄԳ կիսամյակային, տարեկան հաշվետվություններ</t>
  </si>
  <si>
    <r>
      <rPr>
        <b/>
        <sz val="11"/>
        <color theme="1"/>
        <rFont val="Calibri"/>
        <family val="2"/>
        <scheme val="minor"/>
      </rPr>
      <t>Ծրագրի ազդեցության (վերջնական արդյունքի) ցուցանիշ</t>
    </r>
    <r>
      <rPr>
        <sz val="11"/>
        <color theme="1"/>
        <rFont val="Calibri"/>
        <family val="2"/>
        <scheme val="minor"/>
      </rPr>
      <t xml:space="preserve">
Բնակչությանը մատուցվող հանրային ծառայությունների որակը՝լավ</t>
    </r>
  </si>
  <si>
    <r>
      <rPr>
        <b/>
        <sz val="11"/>
        <color theme="1"/>
        <rFont val="Calibri"/>
        <family val="2"/>
        <scheme val="minor"/>
      </rPr>
      <t>Ծրագրի նպատակ</t>
    </r>
    <r>
      <rPr>
        <sz val="11"/>
        <color theme="1"/>
        <rFont val="Calibri"/>
        <family val="2"/>
        <scheme val="minor"/>
      </rPr>
      <t xml:space="preserve">
Բարելավել բնակչությանը մատուցվող հանրային ծառայությունների որակը</t>
    </r>
  </si>
  <si>
    <r>
      <rPr>
        <b/>
        <sz val="11"/>
        <color theme="1"/>
        <rFont val="Calibri"/>
        <family val="2"/>
        <scheme val="minor"/>
      </rPr>
      <t>Ոլորտային նպատակ</t>
    </r>
    <r>
      <rPr>
        <sz val="11"/>
        <color theme="1"/>
        <rFont val="Calibri"/>
        <family val="2"/>
        <scheme val="minor"/>
      </rPr>
      <t xml:space="preserve">
Ապահովել տեղական ինքնակառավարման իրականացումը համայնքում, ունենալ բնակչությանը համայնքային ծառայությունների մատուցման արդյունավետ,  մասնագիտացված,  նպատակային և թափանցիկ համակարգ</t>
    </r>
  </si>
  <si>
    <t xml:space="preserve">Աշխատակազմ, ՄԳ կիսամյակային, տարեկան հաշվետվություններ, 
քաղաքացիական հասարակության կազմակերպություններ և խմբեր, բնակիչներ </t>
  </si>
  <si>
    <t xml:space="preserve">Ոլորտ 1. Ընդհանուր </t>
  </si>
  <si>
    <t xml:space="preserve">Ամփոփ նկարագիր </t>
  </si>
  <si>
    <t xml:space="preserve">Արդյունքային ցուցանիշներ </t>
  </si>
  <si>
    <t xml:space="preserve">Տեղեկատվության աղբյուրներ </t>
  </si>
  <si>
    <t xml:space="preserve">Ժամկետ </t>
  </si>
  <si>
    <t xml:space="preserve">Ռիսկեր </t>
  </si>
  <si>
    <r>
      <rPr>
        <b/>
        <sz val="11"/>
        <color theme="1"/>
        <rFont val="Calibri"/>
        <family val="2"/>
        <scheme val="minor"/>
      </rPr>
      <t xml:space="preserve">Միջանկյալ արդյունք </t>
    </r>
    <r>
      <rPr>
        <sz val="11"/>
        <color theme="1"/>
        <rFont val="Calibri"/>
        <family val="2"/>
        <scheme val="minor"/>
      </rPr>
      <t xml:space="preserve">
Ապահովել  աշխատակազմի 
բնականոն գործունեությունը </t>
    </r>
  </si>
  <si>
    <t xml:space="preserve">Ոլորտ 2. Պաշտպանության կազմակերպում </t>
  </si>
  <si>
    <t>Միջոցառումներ</t>
  </si>
  <si>
    <t xml:space="preserve">Համայնքի ղեկավարի տեղակալ </t>
  </si>
  <si>
    <r>
      <rPr>
        <b/>
        <sz val="11"/>
        <color theme="1"/>
        <rFont val="Calibri"/>
        <family val="2"/>
        <scheme val="minor"/>
      </rPr>
      <t>Ծրագրի նպատակ</t>
    </r>
    <r>
      <rPr>
        <sz val="11"/>
        <color theme="1"/>
        <rFont val="Calibri"/>
        <family val="2"/>
        <scheme val="minor"/>
      </rPr>
      <t xml:space="preserve">
Բարելավել Թալին համայնքի գերեզմանատան պահպանման ծառայության որակը</t>
    </r>
  </si>
  <si>
    <t>Ծրագիր1</t>
  </si>
  <si>
    <r>
      <rPr>
        <b/>
        <sz val="11"/>
        <color theme="1"/>
        <rFont val="Calibri"/>
        <family val="2"/>
        <scheme val="minor"/>
      </rPr>
      <t>Ծրագրի ազդեցության (վերջնական արդյունքի) ցուցանիշներ</t>
    </r>
    <r>
      <rPr>
        <sz val="11"/>
        <color theme="1"/>
        <rFont val="Calibri"/>
        <family val="2"/>
        <scheme val="minor"/>
      </rPr>
      <t xml:space="preserve"> 
1. Փողոցների երթևեկության անվտանգության մակարդակը տրանսպորտային միջոցների և հետիոտների համար՝ բավարար </t>
    </r>
  </si>
  <si>
    <t xml:space="preserve">Համայնքի ղեկավար </t>
  </si>
  <si>
    <t xml:space="preserve">Համապատասխան մարդկային, տեխնիկական և ֆինանսական ռեսուրսների առկայություն </t>
  </si>
  <si>
    <r>
      <rPr>
        <b/>
        <sz val="11"/>
        <color theme="1"/>
        <rFont val="Calibri"/>
        <family val="2"/>
        <scheme val="minor"/>
      </rPr>
      <t xml:space="preserve">Միջանկյալ արդյունք </t>
    </r>
    <r>
      <rPr>
        <sz val="11"/>
        <color theme="1"/>
        <rFont val="Calibri"/>
        <family val="2"/>
        <scheme val="minor"/>
      </rPr>
      <t xml:space="preserve">
Համայնքի բնակավայրերի փողոցների դարձնել հարմարավետ և անվտանգ տրանսպորտային միջոցների և հետիոտների համար </t>
    </r>
  </si>
  <si>
    <r>
      <rPr>
        <b/>
        <sz val="11"/>
        <color theme="1"/>
        <rFont val="Calibri"/>
        <family val="2"/>
        <scheme val="minor"/>
      </rPr>
      <t>Ծրագրի նպատակ</t>
    </r>
    <r>
      <rPr>
        <sz val="11"/>
        <color theme="1"/>
        <rFont val="Calibri"/>
        <family val="2"/>
        <scheme val="minor"/>
      </rPr>
      <t xml:space="preserve"> 
Բարձրացնել համայնքի փողոցների երթևեկության անվտանգության մակարդակը և դրանք դարձնել հարմարավետ տրանսպորտային միջոցների և հետիոտների համար </t>
    </r>
  </si>
  <si>
    <t xml:space="preserve">Ծրագրի գնահատման համակարգ, 
ՄԳ կիսամյակային, տարեկան հաշվետվություններ, </t>
  </si>
  <si>
    <t>Ծրագիր 2. Թալին համայնքի Ծաղկասար, Մաստարա բնակավայրերի ասֆալտբետոնե ծածկույթի հիմնանորոգում</t>
  </si>
  <si>
    <t>Ծրագիր 3. Թալին համայնքի Եղնիկ, Կաքավաձոր, Ն․ Բազմաբերդ բնակավայրերի փողոցների նորոգում՝ սալարկմամբ</t>
  </si>
  <si>
    <r>
      <rPr>
        <b/>
        <sz val="11"/>
        <color theme="1"/>
        <rFont val="Calibri"/>
        <family val="2"/>
        <scheme val="minor"/>
      </rPr>
      <t>Ծրագրի նպատակ</t>
    </r>
    <r>
      <rPr>
        <sz val="11"/>
        <color theme="1"/>
        <rFont val="Calibri"/>
        <family val="2"/>
        <scheme val="minor"/>
      </rPr>
      <t xml:space="preserve"> 
Բարելավել համայնքում ոռոգման համակարգի որակը , ոռոգման ջուրը դարձնել հասանելի բոլոր բնակիչներին </t>
    </r>
  </si>
  <si>
    <t>Ծրագիր 4. Թալին համայնքի Դաշտադեմ  բնակավայրի  ոռոգման համակարգի վերակառուցում</t>
  </si>
  <si>
    <r>
      <rPr>
        <b/>
        <sz val="11"/>
        <color theme="1"/>
        <rFont val="Calibri"/>
        <family val="2"/>
        <scheme val="minor"/>
      </rPr>
      <t xml:space="preserve">Ծրագրի ազդեցության (վերջնական արդյունքի) ցուցանիշներ </t>
    </r>
    <r>
      <rPr>
        <sz val="11"/>
        <color theme="1"/>
        <rFont val="Calibri"/>
        <family val="2"/>
        <scheme val="minor"/>
      </rPr>
      <t xml:space="preserve">
Փողոցների երթևեկության անվտանգության մակարդակը տրանսպորտային միջոցների և հետիոտների համար՝ բավարար </t>
    </r>
  </si>
  <si>
    <r>
      <rPr>
        <b/>
        <sz val="11"/>
        <color theme="1"/>
        <rFont val="Calibri"/>
        <family val="2"/>
        <scheme val="minor"/>
      </rPr>
      <t>Միջանկյալ արդյունք</t>
    </r>
    <r>
      <rPr>
        <sz val="11"/>
        <color theme="1"/>
        <rFont val="Calibri"/>
        <family val="2"/>
        <scheme val="minor"/>
      </rPr>
      <t xml:space="preserve"> 
Համայնքի բնակավայրերի փողոցների դարձնել  հարմարավետ և անվտանգ տրանսպորտային միջոցների և հետիոտների համար </t>
    </r>
  </si>
  <si>
    <t>Ծրագիր 7.Թալին քաղաքի թիվ 2 մանակապարտեզի վերանորոգում</t>
  </si>
  <si>
    <t>Համայնքի ղեկավար</t>
  </si>
  <si>
    <t xml:space="preserve">Ծրագրի գնահատման համակարգ, 
ՄԳ կիսամյակային, տարեկան հաշվետվություններ </t>
  </si>
  <si>
    <r>
      <rPr>
        <b/>
        <sz val="11"/>
        <color theme="1"/>
        <rFont val="Calibri"/>
        <family val="2"/>
        <scheme val="minor"/>
      </rPr>
      <t>Ծրագրի նպատակ</t>
    </r>
    <r>
      <rPr>
        <sz val="11"/>
        <color theme="1"/>
        <rFont val="Calibri"/>
        <family val="2"/>
        <scheme val="minor"/>
      </rPr>
      <t xml:space="preserve"> 
Ապահովել համայնքային ենթակայության ճանապարհների և ինժեներական կառույցների սպասարկման, տեղադրման, շահագործման և պահպանման ծառայությունների </t>
    </r>
  </si>
  <si>
    <r>
      <rPr>
        <b/>
        <sz val="11"/>
        <color theme="1"/>
        <rFont val="Calibri"/>
        <family val="2"/>
        <scheme val="minor"/>
      </rPr>
      <t xml:space="preserve">Ծրագրի ազդեցության (վերջնական արդյունքի) ցուցանիշ </t>
    </r>
    <r>
      <rPr>
        <sz val="11"/>
        <color theme="1"/>
        <rFont val="Calibri"/>
        <family val="2"/>
        <scheme val="minor"/>
      </rPr>
      <t xml:space="preserve">
Համայնքի ենթակայության տակ գտնվող ճանապարհների և ինժեներական կառույցների սպասարկման, տեղադրման, շահագործման և պահպանման ծառայությունների մատուցման որակը՝ լավ </t>
    </r>
  </si>
  <si>
    <t>Ծրագիր 1. Նախադպրոցական և արտադպրոցական կրթության կազմակերպում</t>
  </si>
  <si>
    <t xml:space="preserve">	Ոլորտ 8. Կրթություն</t>
  </si>
  <si>
    <r>
      <rPr>
        <b/>
        <sz val="11"/>
        <color theme="1"/>
        <rFont val="Calibri"/>
        <family val="2"/>
        <scheme val="minor"/>
      </rPr>
      <t>Ոլորտային նպատակ</t>
    </r>
    <r>
      <rPr>
        <sz val="11"/>
        <color theme="1"/>
        <rFont val="Calibri"/>
        <family val="2"/>
        <scheme val="minor"/>
      </rPr>
      <t xml:space="preserve">
Ապահովել համայնքում կրթական ծառայությունների արդյունավետ
մատուցումը</t>
    </r>
  </si>
  <si>
    <r>
      <rPr>
        <b/>
        <sz val="11"/>
        <color theme="1"/>
        <rFont val="Calibri"/>
        <family val="2"/>
        <scheme val="minor"/>
      </rPr>
      <t>Ծրագրի նպատակ</t>
    </r>
    <r>
      <rPr>
        <sz val="11"/>
        <color theme="1"/>
        <rFont val="Calibri"/>
        <family val="2"/>
        <scheme val="minor"/>
      </rPr>
      <t xml:space="preserve">
Բարձրացնել Նախադպրոցական
կրթության և
արտադպրոցական
դաստիարակության
ոլորտում մատուցվող
ծառայությունների որակը</t>
    </r>
  </si>
  <si>
    <r>
      <rPr>
        <b/>
        <sz val="11"/>
        <color theme="1"/>
        <rFont val="Calibri"/>
        <family val="2"/>
        <scheme val="minor"/>
      </rPr>
      <t xml:space="preserve">Ծրագրի ազդեցության (վերջնական
արդյունքի) ցուցանիշներ </t>
    </r>
    <r>
      <rPr>
        <sz val="11"/>
        <color theme="1"/>
        <rFont val="Calibri"/>
        <family val="2"/>
        <scheme val="minor"/>
      </rPr>
      <t xml:space="preserve">                                             1.Ծնողների կարծիքը մատուցվող նախադպրոցական կրթության
ծառայության վերաբերյալ՝ գերազանց
2.Ծնողների կարծիքը մատուցվող արտադպրոցական դաստիարակության
ծառայության վերաբերյալ, լավ</t>
    </r>
  </si>
  <si>
    <t>2023թ.
հունվար-
դեկտեմբ
եր</t>
  </si>
  <si>
    <r>
      <rPr>
        <b/>
        <sz val="11"/>
        <color theme="1"/>
        <rFont val="Calibri"/>
        <family val="2"/>
        <scheme val="minor"/>
      </rPr>
      <t xml:space="preserve">Միջանկյալ արդյունք </t>
    </r>
    <r>
      <rPr>
        <sz val="11"/>
        <color theme="1"/>
        <rFont val="Calibri"/>
        <family val="2"/>
        <scheme val="minor"/>
      </rPr>
      <t xml:space="preserve">
Ժամանակի
Մարտահրավերներին
պատրաստ, կիրթ և
բազմակողմանի զարգացած
երեխաներ
</t>
    </r>
  </si>
  <si>
    <t>Ոլորտ 9. Մշակույթ և երիտասարդության հետ տարվող աշխատանքներ</t>
  </si>
  <si>
    <t>Ծրագիր1. Մշակութային և մարզական կյանքի բարելավում</t>
  </si>
  <si>
    <r>
      <rPr>
        <b/>
        <sz val="11"/>
        <color theme="1"/>
        <rFont val="Calibri"/>
        <family val="2"/>
        <scheme val="minor"/>
      </rPr>
      <t>Ոլորտային նպատակ</t>
    </r>
    <r>
      <rPr>
        <sz val="11"/>
        <color theme="1"/>
        <rFont val="Calibri"/>
        <family val="2"/>
        <scheme val="minor"/>
      </rPr>
      <t xml:space="preserve">
Ապահովել համայնքի կողմից համայնքի բնակչությանը մշակույթի և երիտասարդության հետ տարվող որակյալ և մատչելի ծառայությունների մատուցումը</t>
    </r>
  </si>
  <si>
    <r>
      <rPr>
        <b/>
        <sz val="11"/>
        <color theme="1"/>
        <rFont val="Calibri"/>
        <family val="2"/>
        <scheme val="minor"/>
      </rPr>
      <t>Ոլորտի ազդեցության (վերջնական արդյունքի) ցուցանիշներ</t>
    </r>
    <r>
      <rPr>
        <sz val="11"/>
        <color theme="1"/>
        <rFont val="Calibri"/>
        <family val="2"/>
        <scheme val="minor"/>
      </rPr>
      <t xml:space="preserve">
1.Համայնքում մշակութային հիմնարկ հաճախող երեխաների տեսակարար կշիռն դպրոցահասակ երեխաների ընդհանուր թվի մեջ, 23% </t>
    </r>
  </si>
  <si>
    <r>
      <rPr>
        <b/>
        <sz val="11"/>
        <color theme="1"/>
        <rFont val="Calibri"/>
        <family val="2"/>
        <scheme val="minor"/>
      </rPr>
      <t>Ծրագրի ազդեցության (վերջնական արդյունքի) ցուցանիշներ</t>
    </r>
    <r>
      <rPr>
        <sz val="11"/>
        <color theme="1"/>
        <rFont val="Calibri"/>
        <family val="2"/>
        <scheme val="minor"/>
      </rPr>
      <t xml:space="preserve">
1.Մատուցվող մարզական և մշակութային ծառայությունների հասանելիությունը համայնքի բնակիչներին</t>
    </r>
  </si>
  <si>
    <t xml:space="preserve">	Ոլորտ 12. Սոցիալական պաշտպանություն</t>
  </si>
  <si>
    <t>2021թ.
հունվար-
դեկտեմբեր</t>
  </si>
  <si>
    <t>2023թ.
հունվար-
դեկտեմբեր</t>
  </si>
  <si>
    <r>
      <rPr>
        <b/>
        <sz val="11"/>
        <color theme="1"/>
        <rFont val="Calibri"/>
        <family val="2"/>
        <scheme val="minor"/>
      </rPr>
      <t>Ոլորտային նպատակ</t>
    </r>
    <r>
      <rPr>
        <sz val="11"/>
        <color theme="1"/>
        <rFont val="Calibri"/>
        <family val="2"/>
        <scheme val="minor"/>
      </rPr>
      <t xml:space="preserve">
Նպաստել համայնքում անասնապահության զարգացմանը</t>
    </r>
  </si>
  <si>
    <t>Ծրագիր 1. Անասնաբուժական ծառայությունների մատուցում</t>
  </si>
  <si>
    <r>
      <rPr>
        <b/>
        <sz val="11"/>
        <color theme="1"/>
        <rFont val="Calibri"/>
        <family val="2"/>
        <scheme val="minor"/>
      </rPr>
      <t>Ծրագրի նպատա</t>
    </r>
    <r>
      <rPr>
        <sz val="11"/>
        <color theme="1"/>
        <rFont val="Calibri"/>
        <family val="2"/>
        <scheme val="minor"/>
      </rPr>
      <t xml:space="preserve">կ
Ստեղծել
Անասնապահության
զարգացման համար
նպաստավոր պայմաններ
</t>
    </r>
  </si>
  <si>
    <r>
      <rPr>
        <b/>
        <sz val="11"/>
        <color theme="1"/>
        <rFont val="Calibri"/>
        <family val="2"/>
        <scheme val="minor"/>
      </rPr>
      <t>Ծրագրի ազդեցության (վերջնական
արդյունքի) ցուցանիշներ
1.</t>
    </r>
    <r>
      <rPr>
        <sz val="11"/>
        <color theme="1"/>
        <rFont val="Calibri"/>
        <family val="2"/>
        <scheme val="minor"/>
      </rPr>
      <t>Մթերվող մսի որակի համապատասխանությունը սահմանված
նորմերին՝  այո</t>
    </r>
  </si>
  <si>
    <r>
      <rPr>
        <b/>
        <sz val="11"/>
        <color theme="1"/>
        <rFont val="Calibri"/>
        <family val="2"/>
        <scheme val="minor"/>
      </rPr>
      <t>Միջանկյալ արդյունք 1</t>
    </r>
    <r>
      <rPr>
        <sz val="11"/>
        <color theme="1"/>
        <rFont val="Calibri"/>
        <family val="2"/>
        <scheme val="minor"/>
      </rPr>
      <t xml:space="preserve">
Անասնապահության
զարգացման համար առկա
են բավարար պայմաններ
</t>
    </r>
  </si>
  <si>
    <r>
      <rPr>
        <b/>
        <sz val="11"/>
        <color theme="1"/>
        <rFont val="Calibri"/>
        <family val="2"/>
        <scheme val="minor"/>
      </rPr>
      <t>Ոլորտային նպատակ</t>
    </r>
    <r>
      <rPr>
        <sz val="11"/>
        <color theme="1"/>
        <rFont val="Calibri"/>
        <family val="2"/>
        <scheme val="minor"/>
      </rPr>
      <t xml:space="preserve">                                                                                                                                                             Ապահովել համայնքի բնակիչների առողջության և շրջակա միջավայրի վրա
աղբի բացասական ներգործության նվազեցումը և չեզոքացումը, ստեղծել
բնակության համար հարմարավետ և էկոլոգիապես անվտանգ պայմաններ</t>
    </r>
  </si>
  <si>
    <t>Ոլորտի ազդեցության (վերջնական արդյունքի) ցուցանիշ
1.Աղբահանության և սանիտարական մաքրման  որակյալ
ծառայությունների մատուցումից բնակչության բավարարվածության
աստիճանի բարձրացումը (հարցումների հիման վրա),90%-ով</t>
  </si>
  <si>
    <t>Ծրագիր 1. Համայնքի տարածքում աղբահանության և սանիտարական մաքրման աշխատանքների իրականացում</t>
  </si>
  <si>
    <r>
      <rPr>
        <b/>
        <sz val="11"/>
        <color theme="1"/>
        <rFont val="Calibri"/>
        <family val="2"/>
        <scheme val="minor"/>
      </rPr>
      <t>Ծրագրի նպատակ
Համայնքը</t>
    </r>
    <r>
      <rPr>
        <sz val="11"/>
        <color theme="1"/>
        <rFont val="Calibri"/>
        <family val="2"/>
        <scheme val="minor"/>
      </rPr>
      <t xml:space="preserve"> դարձնել մաքուր
և հրապուրիչ</t>
    </r>
  </si>
  <si>
    <r>
      <rPr>
        <b/>
        <sz val="11"/>
        <color theme="1"/>
        <rFont val="Calibri"/>
        <family val="2"/>
        <scheme val="minor"/>
      </rPr>
      <t xml:space="preserve">Ծրագրի ազդեցության (վերջնական
արդյունքի) ցուցանիշ
</t>
    </r>
    <r>
      <rPr>
        <sz val="11"/>
        <color theme="1"/>
        <rFont val="Calibri"/>
        <family val="2"/>
        <scheme val="minor"/>
      </rPr>
      <t xml:space="preserve">Մաքուր բնակավայրեր, սանիտարահիգիենիկ
բավարար պայմանների առկայություն, այո
	</t>
    </r>
  </si>
  <si>
    <t xml:space="preserve">2023թ.
հունվար-
դեկտեմբ
եր
</t>
  </si>
  <si>
    <t xml:space="preserve">Ոլորտ 16. Զբոսաշրջություն	</t>
  </si>
  <si>
    <r>
      <rPr>
        <b/>
        <sz val="11"/>
        <color theme="1"/>
        <rFont val="Calibri"/>
        <family val="2"/>
        <scheme val="minor"/>
      </rPr>
      <t>Ոլորտային նպատակ</t>
    </r>
    <r>
      <rPr>
        <sz val="11"/>
        <color theme="1"/>
        <rFont val="Calibri"/>
        <family val="2"/>
        <scheme val="minor"/>
      </rPr>
      <t xml:space="preserve"> 		
   Նպաստել զբոսաշրջության զարգացմանը՝ համայնքը դարձնելով առավել հայտնի և ճանաչված: 
Ինչպես ցանկացած տարածաշրջանի, այնպես էլ Թալին համայնքի զբոսաշրջության զարգացման հիմքում ընկած են կայուն աճի որոշ սկզբունքներ, որոնցից հետևյալ չորսն են, որ զբոսաշրջությունը դիտարկում են որպես լծակ՝ սոցիալ-տնտեսական ընդհանուր երկարաժամկետ աճի հասնելու և ոլորտի կենսունակությունն ապահովելու համար։
1.Համայնքի զբոսաշրջային ակտիվների որակի պահպանություն և արդիականացում
2.Ճիշտ այցելուների թիրախավորում
3.Ամուր գործընկերային հարաբերությունների կառուցում
4.Նորարարությունների խթանում և վերարտադրողականություն
</t>
    </r>
  </si>
  <si>
    <r>
      <rPr>
        <b/>
        <sz val="11"/>
        <color theme="1"/>
        <rFont val="Calibri"/>
        <family val="2"/>
        <scheme val="minor"/>
      </rPr>
      <t>Ոլորտի ազդեցության (վերջնական արդյունքի) ցուցանիշ</t>
    </r>
    <r>
      <rPr>
        <sz val="11"/>
        <color theme="1"/>
        <rFont val="Calibri"/>
        <family val="2"/>
        <scheme val="minor"/>
      </rPr>
      <t xml:space="preserve">
2023թ նախատեսվում է համայնքում ունենալ զբոսաշրջիկների թվաքանակի ավելացում տարվելիք համապատասխան աշխատանքների արդյունքում, ինչը կհանգեցնի տարեվերջին նախորդ տարվա համեմատ համայնք այցելած զբոսաշրջիկների թվաքանակի աճ մոտ 8%-ով</t>
    </r>
  </si>
  <si>
    <t>Ծրագիր 1. Տուրիստական և գովազդային նյութերի ձեռք բերում</t>
  </si>
  <si>
    <r>
      <rPr>
        <b/>
        <sz val="11"/>
        <color theme="1"/>
        <rFont val="Calibri"/>
        <family val="2"/>
        <scheme val="minor"/>
      </rPr>
      <t xml:space="preserve">Միջոցառումներ (գործողություններ) </t>
    </r>
    <r>
      <rPr>
        <sz val="11"/>
        <color theme="1"/>
        <rFont val="Calibri"/>
        <family val="2"/>
        <scheme val="minor"/>
      </rPr>
      <t xml:space="preserve">
1. Համայնքի վերաբերյալ քարտեզների, բուկլետների և գովազդային նյութերի ձեռք բերում, համայնքի զբոսաշրջային վայրերի ներկայացում հեռահաղորդակցության  տարբեր միջոցների կիրառմամբ</t>
    </r>
  </si>
  <si>
    <t xml:space="preserve">Ոլորտ 17. Տեղական ինքնակառավարմանը բնակիչների մասնակցություն </t>
  </si>
  <si>
    <t>լավ</t>
  </si>
  <si>
    <t>Այլ աղբյուրներ</t>
  </si>
  <si>
    <t>Պետական բյուջե</t>
  </si>
  <si>
    <t>Դոնոր կազմակերպություններ</t>
  </si>
  <si>
    <t xml:space="preserve">Համայնքային բյուջե </t>
  </si>
  <si>
    <t>Ծրագրի արժեք հազար դրամ</t>
  </si>
  <si>
    <t>Համայնքային ծառայությունների արդյունավետ, թափանցիկ կառավարում, ենթակառուցվածքների գործունեության պահպանում</t>
  </si>
  <si>
    <t xml:space="preserve">	Համայնք ՔՀՄՀ համագործակցություն	
		</t>
  </si>
  <si>
    <t xml:space="preserve">Ոլորտ 2. Պաշտպանության կազմակերպում	</t>
  </si>
  <si>
    <t xml:space="preserve">Բնակավայրերը շչակներով ապահովածություն </t>
  </si>
  <si>
    <t xml:space="preserve">Մարտավարատակտիկա դասնթացների կազմակերպում </t>
  </si>
  <si>
    <t>Ոլորտ1. Ընդհանուր</t>
  </si>
  <si>
    <t>Ծրագիր1. Համայնքային ծառայությունների արդյունավետ, թափանցիկ կառավարում, ենթակառուցվածքների գործունեության պահպանում</t>
  </si>
  <si>
    <t>Մեկնաբանություն</t>
  </si>
  <si>
    <t>Շեղումը</t>
  </si>
  <si>
    <t xml:space="preserve">Փաստ.	
արժեքը	
	</t>
  </si>
  <si>
    <t>Անվանումը</t>
  </si>
  <si>
    <t>Տեսակը</t>
  </si>
  <si>
    <t>Արդյունքային ցուցանիշները</t>
  </si>
  <si>
    <t>2023 թ., 1-ին կիսամյակ/տարեկան</t>
  </si>
  <si>
    <t xml:space="preserve">Թիրախ․
արժեքը
</t>
  </si>
  <si>
    <t xml:space="preserve">	Մուտքային
	</t>
  </si>
  <si>
    <t>Ելքային (քանակական)</t>
  </si>
  <si>
    <t>Աշխատակիցների գործունեության արդյունավետության
բարձրացում, %</t>
  </si>
  <si>
    <t>Ելքային (որակական)</t>
  </si>
  <si>
    <t>Աշխատակազմում առկա տեղեկատվական և հեռահաղորդակցության համակարգերի օգտագործման
մակարդակը, %</t>
  </si>
  <si>
    <t>Աշխատակազմում ստացված մեկ դիմումին պատասխանելու միջին ժամանակը,  օր</t>
  </si>
  <si>
    <t xml:space="preserve">Ելքային
(ժամկետայնության)
</t>
  </si>
  <si>
    <t>Վերջնական արդյունքի</t>
  </si>
  <si>
    <t>Բնակչությանը մատուցվող հանրային ծառայությունների
որակը՝  շատ վատ, վատ, բավարար, լավ, գերազանց</t>
  </si>
  <si>
    <t>Լավ</t>
  </si>
  <si>
    <t xml:space="preserve">	Ծախսեր, հազ. Դրամ</t>
  </si>
  <si>
    <t>Մուտքային</t>
  </si>
  <si>
    <t>Ելքային
(ժամկետայնության)</t>
  </si>
  <si>
    <t>Ծախսեր, հազ. Դրամ</t>
  </si>
  <si>
    <t xml:space="preserve">Ոլորտ 17. Կոմունալ </t>
  </si>
  <si>
    <t>Կոմունալ տեխնիկաների  ձեռքբերում</t>
  </si>
  <si>
    <t>Բարելավել առևտրի և ծառայությունների ոլորտը</t>
  </si>
  <si>
    <t>Գովազդային պաստառների ձեռքբերում</t>
  </si>
  <si>
    <t>Համայնքի վերաբերյալ քարտեզների, բուկլետների և գովազդային նյութերի ձեռք բերման	 աշխատանքներով զբաղվող աշխատակիցների թիվը</t>
  </si>
  <si>
    <t>Համայնքի բնակիչների վերաբերմունքը իրականացվող ծրագրի վերաբերյալ՝ շատ վատ ,վատ, բավարար, լավ,
գերազանց</t>
  </si>
  <si>
    <t>Աղբամանների թիվը</t>
  </si>
  <si>
    <t>Աղբահանություն իրականցնող մեքենքների քանակ</t>
  </si>
  <si>
    <t>Մաքուր բնակավայրեր, սանիտարահիգիենիկ բավարար պայմանների առկայություն՝ այո,ոչ</t>
  </si>
  <si>
    <t>-------</t>
  </si>
  <si>
    <t>Համայնքի բնակիչների բավարարվածությունը
աղբահանություն և սանիտարական մաքրման
ծառայությունից, %</t>
  </si>
  <si>
    <t>Ներբնակավայրային ճանապարհների բարեկարգման
աշխատանքներում ներգրավված տեխնիկայի քանակը</t>
  </si>
  <si>
    <t>Համայնքում տրանսպորտային ծառայություններ
մատուցող կազմակերպությունների թիվը</t>
  </si>
  <si>
    <t>Համայնքի բնակիչների բավարարվածությունը
ճանապարհների և ինժեներական կառույցների
սպասարկման, տեղադրման, շահագործման և պահպանման
ծառայությունից, %</t>
  </si>
  <si>
    <t xml:space="preserve">Ճանապարհների աղով և ավազով մշակման օրերի
թիվը
</t>
  </si>
  <si>
    <t>Համայնքի ենթակայության տակ գտնվող ճանապարհների և ինժեներական կառույցների
սպասարկման, տեղադրման,շահագործման և պահպանման ծառայությունների մատուցման որակը՝ շատ վատ, վատ, բավարար,լավ, գերազանց</t>
  </si>
  <si>
    <t>Բավարար</t>
  </si>
  <si>
    <t>ՀՈԱԿ-ների թիվը</t>
  </si>
  <si>
    <t>Ծրագրի իրագործման ժամկետը</t>
  </si>
  <si>
    <t>1 տարի</t>
  </si>
  <si>
    <t>Միջոցառումների կազմակերպմանը ներգրավված աշխատակիցների թիվը</t>
  </si>
  <si>
    <t xml:space="preserve">Միջոցառումներին մասնակիցների թիվը </t>
  </si>
  <si>
    <t xml:space="preserve">Խմբակներ հաճախողների թիվը </t>
  </si>
  <si>
    <t xml:space="preserve">Մշակութային միջոցառումների թիվը </t>
  </si>
  <si>
    <t>Մշակութային կյանքի  ակտիվացում %</t>
  </si>
  <si>
    <t>•	Բնակիչների բավարարվածությունը մատուցվող մշակութային ծառայություններից %</t>
  </si>
  <si>
    <t>Համայնքում սոցիալապես անապահով խմբերի, կարիքավոր ընտանիքների վիճակի բարելավում, %</t>
  </si>
  <si>
    <t>Բնակիչների բավարարվածությունը սոցիալական ծրագրերից %</t>
  </si>
  <si>
    <t xml:space="preserve"> Աջակցություն աջակցություն ստացածող սոցիալապես անապահով, կարիքավոր և առողջական խնդիրներ ունեցող բնակիչներ </t>
  </si>
  <si>
    <t xml:space="preserve">Մարզադպրոցի գույքի միավորների թիվը
</t>
  </si>
  <si>
    <t>Մարզադպրոց հաճախող երեխաների թիվը`</t>
  </si>
  <si>
    <t>Մարզադպրոցների կողմից ծառայությունների մատուցման օրերի թիվը շաբաթվա ընթացքում,
օր</t>
  </si>
  <si>
    <t>Մատուցվող մարզական ծառայությունների մատչելիությունը համայնքի բնակիչներին՝ այո, ոչ</t>
  </si>
  <si>
    <t>Այո</t>
  </si>
  <si>
    <t>Ծրագիր1. Անասնաբուժական ծառայությունների մատուցում</t>
  </si>
  <si>
    <t>Աշխատակազմում գյուղատնտեսության հարցերով զբաղվող աշխատակիցների թիվը</t>
  </si>
  <si>
    <t>Գյուղատնտեսությամբ զբաղվածների թվի տեսակարար կշիռը համայնքի բնակչության ընդհանուր թվի մեջ, %</t>
  </si>
  <si>
    <t>Գյուղատնտեսության բնագավառում զբաղվածության աճը նախորդ տարվա համեմատ, %</t>
  </si>
  <si>
    <t>Մթերվող մսի որակի համապատասխանությունը սահմանված նորմերին՝  այո, ոչ</t>
  </si>
  <si>
    <t>Չօգտագործվող  գյուղատնտեսական  նշանակության  հողերի  նպատակային  օգտագործման  ուղղությամբ  աշխատանքների  իրականացում</t>
  </si>
  <si>
    <t>Գյուղատնտեսական հողերի` վարելահողերի և բազմամյա տնկարկների, առկա (փաստացի) վիճակի վերաբերյալ տեղեկատվական շտեմարանի ձևավորում</t>
  </si>
  <si>
    <t>Տեղեկատվական շտեմարանի ձևավորում</t>
  </si>
  <si>
    <t>Համայնքի գյուղացիական տնտեսությունների շրջանակում &lt;&lt;ՀՀ –ում գյուղատնտեսական նշանակության հողերի միավորման (կոնսոլիդացիայի) աջակցության 2023-2025 թթ. ծրագրի&gt;&gt; վերաբերյալ խորհրդակցությունների անցկացում, իրազեկվածության մակարդակի բարձրացում</t>
  </si>
  <si>
    <t>Խորհրդակցությունների անցկացում, իրազեկվածության մակարդակի բարձրացում</t>
  </si>
  <si>
    <t>Համայնքի գյուղացիական տնտեսությունների շրջանում &lt;&lt;ՀՀ-ում ինտենսիվ այգեգործության զարգացման, արդիական տեխնոլոգիաների ներդրման և ոչ ավանդական բարձրարժեք մշակաբույսերի արտադրության խթանման&gt;&gt; պետական աջակցության 2021-2023 թթ. ծրագրի վերաբերյալ խորհրդակցությունների անցկացում, իրազեկվածության մակարդակի բարձրացում</t>
  </si>
  <si>
    <t xml:space="preserve"> Արդյունքում խաղողի, ինտենսիվ պտղատու այգետնկումների խթանմամբ համայնքում պտղաբուծության զարգացում, պտղի արտադրության ծավալների ավելացման համար հնարավորությունների ստեղծում</t>
  </si>
  <si>
    <t>Օժանդակել համայնքներում հողերի ագրոքիմիական հետազոտության և բերրիության բարձրացման միջոցառումների իրականացման աշխատանքներին</t>
  </si>
  <si>
    <t>Գյուղատնտեսական ծառայությունների կենտրոնի (ԳԾԿ) կողմից  Եղնիկ և Ն. Սասնաշեն բնակավայրերում պլանավորված  ագրոքիմիական հետազոտությունների անցկացման օժանդակություն</t>
  </si>
  <si>
    <t>Համայնքում մեքենատրակտորային համակարգի թարմացման և գյուղատնտեսական տեխնիկայի նկատմամբ գյուղատնտեսության կարիքների բարելավման նպատակով կազմակերպել իրազեկման արշավ ՀՀ-ում գյուղատնտեսական տեխնիկայի լիզինգի աջակցության ծրագրի ներկայացման համար</t>
  </si>
  <si>
    <t>Նպաստել գյուղատնտեսական տեխնիկայի և գործիքների պարկի թարմացմանը</t>
  </si>
  <si>
    <t>Համայնքներում հացահատիկային և կերային մշակաբույսերի սերմնարտադրության խթանում</t>
  </si>
  <si>
    <t>Սերմարտադրող ֆերմերային տնտեսությունների ձևավորում, Թալինի համայնքային սերմարտադրողների ասոցացիայի հիմնադրում</t>
  </si>
  <si>
    <t>Հայաստանի Հանրապետությունում աշնանացան ցորենի արտադրության խթանման պետական աջակցության ծրագրի շրջանակներում, Թալին համայնքի ծրագրի շահառուների մոնիթորինգի իրականացում</t>
  </si>
  <si>
    <t xml:space="preserve">Համայնքի 795 շահառուների 3189 հողակտորներում  իրականացնել մոնիթորինգ   </t>
  </si>
  <si>
    <t>Հակաանասնահամաճարակային կանխարգելիչ և հարկադիր միջոցառումների իրականացում գյուղատնտեսական կենդանիների վարակիչ և ոչ վարակիչ հիվանդությունների կանխարգելման ուղղությամբ</t>
  </si>
  <si>
    <t xml:space="preserve"> Իրականացնել կանխարգելիչ միջոցառումներ և մոնիթորինգներ գյուղատնտեսական և բնապահպանական նշանակության հողատարածքների ապօրինի հողօգտագործումները բացառելու համար</t>
  </si>
  <si>
    <t>Իրականացնել մոնիթորինգներ</t>
  </si>
  <si>
    <t>Իրականացնել գյուղատնտեսական նշանակության հողամասերի ընթացիկ հաշվառում և կազմել հողային հաշվեկշիռ</t>
  </si>
  <si>
    <t>Իրականացնել կադաստրային տվյալների ճշգրտում</t>
  </si>
  <si>
    <t xml:space="preserve"> կազմել հողային հաշվեկշիռ</t>
  </si>
  <si>
    <t>Կազմակերպել համայնքային սեփականության գյուղատնտեսական նշանակության հողամասերի նպատակային օգտագործման նպատակով վարձակալության տրամադրման աշխատանքներ: Հսկողություն ապահովել արդեն իսկ կնքված պայմանագրերի պահանջների կատարման նկատմամբ</t>
  </si>
  <si>
    <t>Կազմակերպել համայնքային սեփականության գյուղատնտեսական նշանակության հողամասերի նպատակային օգտագործման նպատակով վարձակալության տրամադրման աշխատանքներ: Իրականացնել մոնիթորինգ</t>
  </si>
  <si>
    <t>Աջակցել համայնքում տոհմային տավարաբուծության, ոչխարաբուծության և մեղվաբուծական տնտեսությունների ձևավորման աշխատանքներին</t>
  </si>
  <si>
    <t>Աջակցել համայնքում բուսասանիտարական  հաշվառման, ինչպես նաև գյուղատնտեսական մշակաբույսերի հիվանդությունների և վնասատուների դեմ պայքարի աշխատանքներին</t>
  </si>
  <si>
    <t>Համայնքում բուսասանիտարական վիճակի բարելավում</t>
  </si>
  <si>
    <r>
      <rPr>
        <b/>
        <sz val="11"/>
        <color theme="1"/>
        <rFont val="Calibri"/>
        <family val="2"/>
        <scheme val="minor"/>
      </rPr>
      <t xml:space="preserve">Ծրագրի ազդեցության (վերջնական
արդյունքի) ցուցանիշներ
</t>
    </r>
    <r>
      <rPr>
        <sz val="11"/>
        <color theme="1"/>
        <rFont val="Calibri"/>
        <family val="2"/>
        <scheme val="minor"/>
      </rPr>
      <t>1.Սոցիալապես անապահով ընտանիքներին տրամադրվող սոցիալական աջակցության
հասցեականության վերաբերյալ
բնակիչների կարծիքը, լավ</t>
    </r>
  </si>
  <si>
    <r>
      <rPr>
        <b/>
        <sz val="11"/>
        <color theme="1"/>
        <rFont val="Calibri"/>
        <family val="2"/>
        <scheme val="minor"/>
      </rPr>
      <t>Միջոցառումներ</t>
    </r>
    <r>
      <rPr>
        <sz val="11"/>
        <color theme="1"/>
        <rFont val="Calibri"/>
        <family val="2"/>
        <scheme val="minor"/>
      </rPr>
      <t xml:space="preserve">	
1.Համայնքի  մարզադպրոց ՀՈԱԿ-ի կողմից
մատուցվող ծառայությունների ընթացիկ մակարդակի պահպանում</t>
    </r>
  </si>
  <si>
    <r>
      <rPr>
        <b/>
        <sz val="11"/>
        <color theme="1"/>
        <rFont val="Calibri"/>
        <family val="2"/>
        <scheme val="minor"/>
      </rPr>
      <t xml:space="preserve">Ելքային ցուցանիշներ (քանակ, որակ,
ժամկետ)
</t>
    </r>
    <r>
      <rPr>
        <sz val="11"/>
        <color theme="1"/>
        <rFont val="Calibri"/>
        <family val="2"/>
        <scheme val="minor"/>
      </rPr>
      <t>1.Գործող խմբակների թիվը` 2
2.Մարզադպրոց հաճախող երեխաների
թիվը` 30
3.Տարվա ընթացքում հանրապետական և
միջազգային մրցաշարերին համայնքից
մասնակցած մարզիկների թիվը 3
4.Մարզադպրոցի գույքի և
սարքավորումների վիճակը, բավարար
5. Մարզադպրոցների կողմից
ծառայությունների մատուցման օրերի թիվը
շաբաթվա ընթացքում,5 օր</t>
    </r>
  </si>
  <si>
    <r>
      <rPr>
        <b/>
        <sz val="11"/>
        <color theme="1"/>
        <rFont val="Calibri"/>
        <family val="2"/>
        <scheme val="minor"/>
      </rPr>
      <t>Ծրագրի նպատակ</t>
    </r>
    <r>
      <rPr>
        <sz val="11"/>
        <color theme="1"/>
        <rFont val="Calibri"/>
        <family val="2"/>
        <scheme val="minor"/>
      </rPr>
      <t xml:space="preserve"> 
Բարելավել համայնքում խմելաջրի  համակարգի որակը , խմելաջուրը  դարձնել հասանելի բոլոր բնակիչներին </t>
    </r>
  </si>
  <si>
    <r>
      <rPr>
        <b/>
        <sz val="11"/>
        <color theme="1"/>
        <rFont val="Calibri"/>
        <family val="2"/>
        <scheme val="minor"/>
      </rPr>
      <t xml:space="preserve">Մուտքային ցուցանիշներ (ներդրված ռեսուրսներ) </t>
    </r>
    <r>
      <rPr>
        <sz val="11"/>
        <color theme="1"/>
        <rFont val="Calibri"/>
        <family val="2"/>
        <scheme val="minor"/>
      </rPr>
      <t xml:space="preserve">
1</t>
    </r>
    <r>
      <rPr>
        <sz val="11"/>
        <rFont val="Calibri"/>
        <family val="2"/>
        <scheme val="minor"/>
      </rPr>
      <t>.Համայնքի բյուջեի միջոցներ՝ 495 490 495  հազար դրամ</t>
    </r>
    <r>
      <rPr>
        <sz val="11"/>
        <color rgb="FFFF0000"/>
        <rFont val="Calibri"/>
        <family val="2"/>
        <scheme val="minor"/>
      </rPr>
      <t xml:space="preserve">
</t>
    </r>
  </si>
  <si>
    <t xml:space="preserve">Ծրագիր 1 . Համայնքի նոր գերեզմանատան  և դեպի գերեզմանատուն գնացող ճանապարհի կառուցում </t>
  </si>
  <si>
    <t xml:space="preserve"> </t>
  </si>
  <si>
    <t>Զբոսաշջային տեղեկատվական կենտրոնի ստեղծում</t>
  </si>
  <si>
    <t>Բլոգերների միջոցով Թալին համայնքի ճանաչվածության բարձրացում</t>
  </si>
  <si>
    <r>
      <rPr>
        <b/>
        <sz val="11"/>
        <color theme="1"/>
        <rFont val="Calibri"/>
        <family val="2"/>
        <scheme val="minor"/>
      </rPr>
      <t>Միջոցառում</t>
    </r>
    <r>
      <rPr>
        <sz val="11"/>
        <color theme="1"/>
        <rFont val="Calibri"/>
        <family val="2"/>
        <scheme val="minor"/>
      </rPr>
      <t xml:space="preserve">
1.	Ասֆալտապատման աշխատանքներն իրականացնելու համար անհրաժեշտ է նախագծա-նախահաշվային փաստաթղթերի ձեռքբերում,
2.	Աշխատանքների իրականացման մրցույթի հայտարարում,
3.	Հաղթող կապալառուի հետ պայմանագրի կնքում,
4.	Շինթույլտվության տրամադրում,
5.	Աշխատանքների կատարման հատվածներում նախապատրաստական աշխատանքների իրականացում,
6.	Շինարարական աշխատանքների իրականացում:</t>
    </r>
  </si>
  <si>
    <r>
      <rPr>
        <b/>
        <sz val="11"/>
        <color theme="1"/>
        <rFont val="Calibri"/>
        <family val="2"/>
        <scheme val="minor"/>
      </rPr>
      <t>Միջոցառումներ</t>
    </r>
    <r>
      <rPr>
        <sz val="11"/>
        <color theme="1"/>
        <rFont val="Calibri"/>
        <family val="2"/>
        <scheme val="minor"/>
      </rPr>
      <t xml:space="preserve">
1.	Համայնքի նոր գերեզմանատան  և դեպի գերեզմանատուն գնացող ճանապարհի կառուցման աշխատանքներն իրականացնելու համար անհրաժեշտ է նախագծա-նախահաշվային փաստաթղթերի ձեռքբերում,
2.	Աշխատանքների իրականացման մրցույթի հայտարարում,
3.	Հաղթող կապալառուի հետ պայմանագրի կնքում,
4.	Շինթույլտվության տրամադրում,
5.	Աշխատանքների կատարման հատվածներում նախապատրաստական աշխատանքների իրականացում,
6.	Շինարարական աշխատանքների իրականացում</t>
    </r>
    <r>
      <rPr>
        <sz val="11"/>
        <color rgb="FFFF0000"/>
        <rFont val="Calibri"/>
        <family val="2"/>
        <scheme val="minor"/>
      </rPr>
      <t>:</t>
    </r>
  </si>
  <si>
    <t xml:space="preserve">Տեխնիկանների սպասարկման ոլորտում ներդրումներ ներգրավելու համար </t>
  </si>
  <si>
    <t>ֆիզիկական և իրավաբանական անձանց պատկանող մեքենաների տվյալների հավաքագրում  %</t>
  </si>
  <si>
    <t xml:space="preserve">Ոլորտ 4. Քաղաքաշինություն </t>
  </si>
  <si>
    <t>Աջակցության կարիքավոր  ընտանիքների</t>
  </si>
  <si>
    <r>
      <rPr>
        <b/>
        <sz val="11"/>
        <rFont val="Calibri"/>
        <family val="2"/>
        <scheme val="minor"/>
      </rPr>
      <t>Միջոցառումներ</t>
    </r>
    <r>
      <rPr>
        <sz val="11"/>
        <rFont val="Calibri"/>
        <family val="2"/>
        <scheme val="minor"/>
      </rPr>
      <t xml:space="preserve">
1.	Ոռոգման համակարգի վերակառուցում համար անհրաժեշտ է նախագծա-նախահաշվային փաստաթղթերի ձեռքբերում,
2.	Աշխատանքների իրականացման մրցույթի հայտարարում,
3.	Հաղթող կապալառուի հետ պայմանագրի կնքում,
4.	Շինթույլտվության տրամադրում,
5.	Աշխատանքների կատարման հատվածներում նախապատրաստական աշխատանքների իրականացում,
6.	Շինարարական աշխատանքների իրականացում:</t>
    </r>
  </si>
  <si>
    <r>
      <rPr>
        <b/>
        <sz val="11"/>
        <color theme="1"/>
        <rFont val="Calibri"/>
        <family val="2"/>
        <scheme val="minor"/>
      </rPr>
      <t xml:space="preserve">Միջոցառումներ    </t>
    </r>
    <r>
      <rPr>
        <sz val="11"/>
        <color theme="1"/>
        <rFont val="Calibri"/>
        <family val="2"/>
        <scheme val="minor"/>
      </rPr>
      <t xml:space="preserve">                                                                                                               1.	Մանկապարտեզի հիմնանորոգման համար անհրաժեշտ է նախագծա-նախահաշվային փաստաթղթերի ձեռքբերում,
2.	Աշխատանքների իրականացման մրցույթի հայտարարում,
3.	Հաղթող կապալառուի հետ պայմանագրի կնքում,
4.	Շինթույլտվության տրամադրում,
5.	Աշխատանքների կատարման հատվածներում նախապատրաստական աշխատանքների իրականացում,
6.	Շինարարական աշխատանքների իրականացում:</t>
    </r>
  </si>
  <si>
    <t xml:space="preserve">Ծրագիր 2. Տրանսպորտային ծառայությունների մատուցում, ներհամայնքային ճանապարհային տնտեսության պահպանություն </t>
  </si>
  <si>
    <r>
      <rPr>
        <b/>
        <sz val="11"/>
        <color theme="1"/>
        <rFont val="Calibri"/>
        <family val="2"/>
        <scheme val="minor"/>
      </rPr>
      <t>Ոլորտի ազդեցության (վերջնական արդյունքի) ցուցանիշներ</t>
    </r>
    <r>
      <rPr>
        <sz val="11"/>
        <color theme="1"/>
        <rFont val="Calibri"/>
        <family val="2"/>
        <scheme val="minor"/>
      </rPr>
      <t xml:space="preserve">
1.Բնակիչների բավարարվածությունը մատուցվող
	նախադպրոցական կրթության ծառայությունից, 90%
2.Արտադպրոցական դաստիարակության խմբակներում ընդգրկված երեխաների թվի տեսակարար կշիռը դպրոցական տարիքի երեխաների ընդհանուր թվի մեջ, 36%</t>
    </r>
  </si>
  <si>
    <t>Համայնքի բյուջեի սեփական եկամուտների տեսակարար կշիռը համայնքի բյուջեի ընդհանուր եկամուտների կազմում, %</t>
  </si>
  <si>
    <t>Ելակետային արժեք</t>
  </si>
  <si>
    <t>Ելակետային
արժեք</t>
  </si>
  <si>
    <t>14-45 տարեկան բնակչության շրջանում</t>
  </si>
  <si>
    <t xml:space="preserve">Բժշկական ամբուլատորիաների ՀՈԱԿ-ների և բնակավայրերում ԲԿ-ների </t>
  </si>
  <si>
    <t>Անասնագերեզմանոցի կառուցում</t>
  </si>
  <si>
    <t>Մասնագիտագիտական դասընթացներ կազմակերպել  սոցիալական աջակցության կարիք ունեցող ընտանիքների չափահաս  անձանց հետ՝ վերապատրաստելով մասնագետներ ՝ վարսահարդար , մատնահարդար, կոշկակար, դերձակ, որտեսզի կարողանան վաստակեն սեփական եկամուտը</t>
  </si>
  <si>
    <r>
      <rPr>
        <b/>
        <sz val="11"/>
        <color theme="1"/>
        <rFont val="Calibri"/>
        <family val="2"/>
        <scheme val="minor"/>
      </rPr>
      <t>Ոլորտի ազդեցության (վերջնական արդյունքի) ցուցանիշներ</t>
    </r>
    <r>
      <rPr>
        <sz val="11"/>
        <color theme="1"/>
        <rFont val="Calibri"/>
        <family val="2"/>
        <scheme val="minor"/>
      </rPr>
      <t xml:space="preserve">
1.Սոցիալական ծրագրի շահառուների բավարարվածությունը
իրականացվող ծրագրից, 80%		</t>
    </r>
  </si>
  <si>
    <t>Ծրագիր 2. Աջակցություն համայնքի սոցիալապես  անապահով բնակիչներին</t>
  </si>
  <si>
    <t>Ծրագիր 1.Մասնագիտագիտական դասընթացներ կազմակերպել  սոցիալական աջակցության կարիք ունեցող ընտանիքների չափահաս  անձանց հետ</t>
  </si>
  <si>
    <r>
      <rPr>
        <b/>
        <sz val="11"/>
        <color theme="1"/>
        <rFont val="Calibri"/>
        <family val="2"/>
        <scheme val="minor"/>
      </rPr>
      <t xml:space="preserve">Ելքային ցուցանիշներ (քանակ, որակ,
ժամկետ)                                                                                        </t>
    </r>
    <r>
      <rPr>
        <sz val="11"/>
        <color theme="1"/>
        <rFont val="Calibri"/>
        <family val="2"/>
        <scheme val="minor"/>
      </rPr>
      <t xml:space="preserve"> 100 քաղաքացու մասնագիտության ուսուցում</t>
    </r>
  </si>
  <si>
    <t>Կառուցել առևտրի կենտրոն</t>
  </si>
  <si>
    <t>Օտարվող հողերի  չափագրում և հաշվառում</t>
  </si>
  <si>
    <r>
      <rPr>
        <b/>
        <sz val="11"/>
        <color theme="1"/>
        <rFont val="Calibri"/>
        <family val="2"/>
        <charset val="204"/>
        <scheme val="minor"/>
      </rPr>
      <t>Ծրագրի նպատակ</t>
    </r>
    <r>
      <rPr>
        <sz val="11"/>
        <color theme="1"/>
        <rFont val="Calibri"/>
        <family val="2"/>
        <charset val="204"/>
        <scheme val="minor"/>
      </rPr>
      <t xml:space="preserve">                 Հողերի վաձակալություն</t>
    </r>
  </si>
  <si>
    <t>Ծրագիր 1  Վարձակալությամբ տրամադվող  հողերի չափագրում</t>
  </si>
  <si>
    <t xml:space="preserve">Ծրագիր 2  Օտարվող հողերի  չափագրում և հաշվառում </t>
  </si>
  <si>
    <t xml:space="preserve">Ծրագիր 1. Կազմակերպել առևտռի ոլորտի դասնթացներ </t>
  </si>
  <si>
    <r>
      <rPr>
        <b/>
        <sz val="11"/>
        <color theme="1"/>
        <rFont val="Calibri"/>
        <family val="2"/>
        <charset val="204"/>
        <scheme val="minor"/>
      </rPr>
      <t>Միջանկյալ արդյունք</t>
    </r>
    <r>
      <rPr>
        <sz val="11"/>
        <color theme="1"/>
        <rFont val="Calibri"/>
        <family val="2"/>
        <scheme val="minor"/>
      </rPr>
      <t xml:space="preserve">                                Բուժ հաստատություննեի վիճակի գնահատում</t>
    </r>
  </si>
  <si>
    <r>
      <rPr>
        <b/>
        <sz val="11"/>
        <color theme="1"/>
        <rFont val="Calibri"/>
        <family val="2"/>
        <scheme val="minor"/>
      </rPr>
      <t>Ծրագրի նպատակ</t>
    </r>
    <r>
      <rPr>
        <sz val="11"/>
        <color theme="1"/>
        <rFont val="Calibri"/>
        <family val="2"/>
        <scheme val="minor"/>
      </rPr>
      <t xml:space="preserve">                                                                                                                                                                                                                                                                                                                                Սոցիալ-տնտեսական կյանքի բարելավում</t>
    </r>
  </si>
  <si>
    <r>
      <rPr>
        <b/>
        <sz val="11"/>
        <color theme="1"/>
        <rFont val="Calibri"/>
        <family val="2"/>
        <charset val="204"/>
        <scheme val="minor"/>
      </rPr>
      <t xml:space="preserve">	Միջանկյալ արդյունք</t>
    </r>
    <r>
      <rPr>
        <sz val="11"/>
        <color theme="1"/>
        <rFont val="Calibri"/>
        <family val="2"/>
        <scheme val="minor"/>
      </rPr>
      <t xml:space="preserve"> 
	Մաքուր բնակավայրեր,
	Սանիտարահիգիենիկ 	բավարար պայմանների
</t>
    </r>
  </si>
  <si>
    <r>
      <rPr>
        <b/>
        <sz val="11"/>
        <color theme="1"/>
        <rFont val="Calibri"/>
        <family val="2"/>
        <charset val="204"/>
        <scheme val="minor"/>
      </rPr>
      <t>Ելքային ցուցանիշներ (քանակ, որակ, ժամկետ)</t>
    </r>
    <r>
      <rPr>
        <sz val="11"/>
        <color theme="1"/>
        <rFont val="Calibri"/>
        <family val="2"/>
        <scheme val="minor"/>
      </rPr>
      <t xml:space="preserve">
 33 նախաձեռնող խմբի ստեղծում</t>
    </r>
  </si>
  <si>
    <r>
      <rPr>
        <b/>
        <sz val="11"/>
        <color theme="1"/>
        <rFont val="Calibri"/>
        <family val="2"/>
        <charset val="204"/>
        <scheme val="minor"/>
      </rPr>
      <t>Միջոցառումներ</t>
    </r>
    <r>
      <rPr>
        <sz val="11"/>
        <color theme="1"/>
        <rFont val="Calibri"/>
        <family val="2"/>
        <scheme val="minor"/>
      </rPr>
      <t xml:space="preserve">
1. Համայնքի նախադպրոցական ուսումնական հաստատությունների
կողմից մատուցվող ծառայությունների ընթացիկ մակարդակի
պահպանում		
2. «Գեղարվեստի դպրոց» ՀՈԱԿ-ի կողմից մատուցվող
ծառայությունների ընթացիկ մակարդակի պահպանում</t>
    </r>
  </si>
  <si>
    <t>Խոտհարկ</t>
  </si>
  <si>
    <t xml:space="preserve">Էներգետիկայի </t>
  </si>
  <si>
    <t>Արդյունաբերական</t>
  </si>
  <si>
    <t xml:space="preserve">Ապահովել տեղական ինքնակառավարման
իրականացումը Թալին համայնքում, ունենալ բնակչությանը համայնքային ծառայությունների մատուցման արդյունավետ, մասնագիտացված,
նպատակային և թափանցիկ համակարգ
</t>
  </si>
  <si>
    <t xml:space="preserve"> 2023 թվականին արտակարգ իրավիճակներից բնակչության պաշտպանության և քաղաքացիական պաշտպանության կազմակերպման ոլորտում ծրագրեր</t>
  </si>
  <si>
    <t>Գրական երեկոնեի կազմակեպում</t>
  </si>
  <si>
    <t>Թալին քաղաքի օրվա տոնակատարության կազմակեպում</t>
  </si>
  <si>
    <t>Փառատոնների կազմակերպում</t>
  </si>
  <si>
    <t>Ավտոպարկի պայմանների բարելավում</t>
  </si>
  <si>
    <t>Համայնքի ՏԱՊ-ի ֆինանսավորման պլանը
Բաժին 7․ՏԱՊ-ի ֆինանսավորման պլանը՝ ըստ համայնքի ղեկավարի լիազորությունների ոլորտների</t>
  </si>
  <si>
    <t>2006թ</t>
  </si>
  <si>
    <t>Թալինի համայնքապետարան,տրված անհատույց օգտագործման</t>
  </si>
  <si>
    <t>Համայնքային մարզական  կենտրոն</t>
  </si>
  <si>
    <t xml:space="preserve"> Բավարար վիճակ</t>
  </si>
  <si>
    <t>Սպորտ դպրոցի շենք</t>
  </si>
  <si>
    <t>1971թ</t>
  </si>
  <si>
    <t>Համայնքային մշակույթի կենտրոն</t>
  </si>
  <si>
    <t>Ունի վերանորոգման կարիք</t>
  </si>
  <si>
    <t>Մշակույթի տան շենք</t>
  </si>
  <si>
    <t>1978թ</t>
  </si>
  <si>
    <t>Թիվ 3 մանկապարտեզ</t>
  </si>
  <si>
    <t>Թիվ 3 մանկապարտեզի  շենք</t>
  </si>
  <si>
    <t>Թալինի համայնքապետարան</t>
  </si>
  <si>
    <t>Չի շահագործվում</t>
  </si>
  <si>
    <t>Թիվ 2 մանկապարտեզի  շենք</t>
  </si>
  <si>
    <t>1989թ</t>
  </si>
  <si>
    <t>կիսակառույց</t>
  </si>
  <si>
    <t>Ունի հիմնանորոգման կարիք</t>
  </si>
  <si>
    <t>Բնակ.ֆոնդ/կիսակառույց</t>
  </si>
  <si>
    <t>1936թ</t>
  </si>
  <si>
    <t>Զինկոմիսարիատ</t>
  </si>
  <si>
    <t>Ջրմուղ,Զինկոմի շենք</t>
  </si>
  <si>
    <t>Շահագործվում է քաղաքացիների կողմից,որպես բնակարան</t>
  </si>
  <si>
    <t>Ավանային Խորհրդի շենք</t>
  </si>
  <si>
    <t>1959թ</t>
  </si>
  <si>
    <t>Հարկայինի շենք</t>
  </si>
  <si>
    <t>1961թ</t>
  </si>
  <si>
    <t>Ավագ դպրոց</t>
  </si>
  <si>
    <t>Ավագ դպրոցի շենք</t>
  </si>
  <si>
    <t>1969թ</t>
  </si>
  <si>
    <t>Համայնքապետարանի շենք</t>
  </si>
  <si>
    <t>1984թ</t>
  </si>
  <si>
    <t>Երաժշտական դպրոց</t>
  </si>
  <si>
    <t>Երաժշտական դպրոցի շենք</t>
  </si>
  <si>
    <t>1962թ</t>
  </si>
  <si>
    <t>Գեղարվեստի դպրոց</t>
  </si>
  <si>
    <t>Գեղարվեստի դպրոցի շենք</t>
  </si>
  <si>
    <t>ոչ</t>
  </si>
  <si>
    <t>այո</t>
  </si>
  <si>
    <t>Սեփականության վկայական</t>
  </si>
  <si>
    <t>Շենք-շինության կառուցման/ձեռք բերման տարեթիվը</t>
  </si>
  <si>
    <t>Շենք-շինությունը տիրապետողի տվյալները, Տրված է վարձակալության,տրված է  անհատույց,կամ օգտագործվում է այլ անձի կողմից (լրացնել մանրամասն)</t>
  </si>
  <si>
    <t>Շենք-շինության նպատակային և գործառական նշանակությունը</t>
  </si>
  <si>
    <t>Շենք-շինության ընդհանուր նկարագիրը</t>
  </si>
  <si>
    <t>Շենք-շինության անվանումը</t>
  </si>
  <si>
    <t>N</t>
  </si>
  <si>
    <t>Իրինդ</t>
  </si>
  <si>
    <t>Համայնքային կենտրոն</t>
  </si>
  <si>
    <t>փ 27, շ 1</t>
  </si>
  <si>
    <t>Վարչական ղեկավարի աշխատավայր, գրադարան, մանկապարտեզ</t>
  </si>
  <si>
    <t>Կենցաղի տուն</t>
  </si>
  <si>
    <t>Միջոցառումների համար</t>
  </si>
  <si>
    <t>Շենքը գտնվում է անմխիթար վիճակում</t>
  </si>
  <si>
    <t>Չի օգտագործվում</t>
  </si>
  <si>
    <t>Պանսիոնատ</t>
  </si>
  <si>
    <t>Շենքը գտնվում է կիսաքանդ վիճակում</t>
  </si>
  <si>
    <t>Վարչական շենք</t>
  </si>
  <si>
    <t>Շենքը գտնվում է ոչ բարվոք վիճակում</t>
  </si>
  <si>
    <t>Վարչական ղեկավարի աշխատավայր</t>
  </si>
  <si>
    <t>Լուսակնի համայնքապետարան</t>
  </si>
  <si>
    <t>Լուսակն</t>
  </si>
  <si>
    <t>Աշնակի  Գյուղապետարան</t>
  </si>
  <si>
    <t>Վրեժ Իսրայելյան .43</t>
  </si>
  <si>
    <t>բարեկարգ</t>
  </si>
  <si>
    <t>վարչական շենք</t>
  </si>
  <si>
    <t>գյուղապետարան</t>
  </si>
  <si>
    <t>14.04.2002 թ.Աշնակ  համայնքի ավագանու թիվ 2  որոշում</t>
  </si>
  <si>
    <t>Վրեժ Իսրայելյան .41</t>
  </si>
  <si>
    <t>նորմալ</t>
  </si>
  <si>
    <t>ՀՀ Կառ.14.07.2005թ. Թիվ 1256 Ն որոշում</t>
  </si>
  <si>
    <t>Վրեժ Իսրայելյան .19</t>
  </si>
  <si>
    <t>Վրեժ Իսրայելյան .29</t>
  </si>
  <si>
    <t>գյուղապետարան  անհատույց</t>
  </si>
  <si>
    <t>Աշնակի  մսուր/մանկապարտեզ  ՀՈԱԿ</t>
  </si>
  <si>
    <t>մանկապարտեզ</t>
  </si>
  <si>
    <t>Աշնակ</t>
  </si>
  <si>
    <t>Մանկապարտեզի շենք</t>
  </si>
  <si>
    <t xml:space="preserve">ՀՀ կառավարության թ.51 որոշում </t>
  </si>
  <si>
    <t xml:space="preserve">այո                               </t>
  </si>
  <si>
    <t>Մշակույթի տուն</t>
  </si>
  <si>
    <t>Շենքը գտնվում է  բավարար վիճակում, կա գազամատակարարում, հոսանք, ջուր</t>
  </si>
  <si>
    <t>շենքի մեկ սենյակը օգտագործվում է որպես բուժկետ, մնացած մասը չի օգտագործվում</t>
  </si>
  <si>
    <t>Նավթամթերքի պահեստ</t>
  </si>
  <si>
    <t>Օրվա կարգավորիչ ջրամբար</t>
  </si>
  <si>
    <t xml:space="preserve">օգտագործվում է նպատակային,խմելաջրի բաշխման կարգավորման համար </t>
  </si>
  <si>
    <t>Զարինջա</t>
  </si>
  <si>
    <t>Հանդիսությունների- սրահ</t>
  </si>
  <si>
    <t>Շենքը գտնվում է հիմնանորոգման ավարտական փուլում:</t>
  </si>
  <si>
    <t xml:space="preserve">ոչ                               </t>
  </si>
  <si>
    <t xml:space="preserve">Գյուղապետարան </t>
  </si>
  <si>
    <t>Շենքը գտնվում է մասամբ բավարար վիճակում:</t>
  </si>
  <si>
    <t>Բուժկետի շենք</t>
  </si>
  <si>
    <t>Շենքից ընդամենը 4 սենյակ գտնվում է բավարար վիճակում, շենքի մյուս հատվածում չկան`դռներ, պատուհաններ և ներքին հարդարում:</t>
  </si>
  <si>
    <t xml:space="preserve">Շենքից ընդամենը 4 սենյակ գտնվում է բավարար վիճակում, որոնցից մեկը ծառայում է որպես բուժկետ, իսկ մյուսները չեն օգտագործվում: </t>
  </si>
  <si>
    <t>Շենքի առաջին հարկը գտնվում է լավ վիճակում, իսկ երկրորդ  հարկում կա ներքին հարդարման անհրաժեշտություն:</t>
  </si>
  <si>
    <t>շահագործվում է որպես մանկապարտեզ</t>
  </si>
  <si>
    <t xml:space="preserve">Թալինի համայնքապետարան </t>
  </si>
  <si>
    <t>Պահեստ</t>
  </si>
  <si>
    <t>Շենքը գտնվում է բարվոք վիճակում:</t>
  </si>
  <si>
    <t>Անհատույց տրված է Դաշտադեմի բնակիչ Վիկտորյա Թորոսյանի ընտանիքին` բնակության համար, շենքը վերանորոգվել է Վիկտորյա Թորոսյանի միջոցներով:</t>
  </si>
  <si>
    <t xml:space="preserve">Սուսերի համայնքապետարան </t>
  </si>
  <si>
    <t>բավարար</t>
  </si>
  <si>
    <t>հասարակական կառուցապատման</t>
  </si>
  <si>
    <t>Մանկապարտեզ</t>
  </si>
  <si>
    <t>մասնակի վերանորոգված</t>
  </si>
  <si>
    <t>Անասնագոմ</t>
  </si>
  <si>
    <t>հասարակական արտադրական</t>
  </si>
  <si>
    <t>Կաթնաղբյուր</t>
  </si>
  <si>
    <t>Կաթնաղբյուրի գյուղապետարան</t>
  </si>
  <si>
    <t>փողոց 3 շենք 2</t>
  </si>
  <si>
    <t>Վերանորոգման ենթակա</t>
  </si>
  <si>
    <t>հասարակական</t>
  </si>
  <si>
    <t>համայնք</t>
  </si>
  <si>
    <t>չունենք</t>
  </si>
  <si>
    <t>Կաթնաղբյուրի մանկապարտեզ</t>
  </si>
  <si>
    <t>փողոց 3 շենք 4</t>
  </si>
  <si>
    <t>Կաթնաղբյուրի կուլտուրայի տուն</t>
  </si>
  <si>
    <t>փողոց 2 շենք 5</t>
  </si>
  <si>
    <t>Կառուցվել է 1946թ., գտնվում է բարվոք վիճակում</t>
  </si>
  <si>
    <t xml:space="preserve">Բնակավայրերի, հասարակական կառուցապատման`օգտագործվում է </t>
  </si>
  <si>
    <t>Կաքավաձորի համայնքապետարան վարձակալության տրված չէ</t>
  </si>
  <si>
    <t>ՀՀ կառավարության 14.03.1997թ. N51 որոշում</t>
  </si>
  <si>
    <t xml:space="preserve">Պոմպակայանի շենք </t>
  </si>
  <si>
    <t>-</t>
  </si>
  <si>
    <t>Կառուցվել է 1984թ., գտնվում է կիսաքանդ վիճակում</t>
  </si>
  <si>
    <t>չի շահագործվում</t>
  </si>
  <si>
    <t>ՕԿՋ</t>
  </si>
  <si>
    <t>Գտնվում է ոչ բարվոք վիճակում</t>
  </si>
  <si>
    <t>շահագործվում է</t>
  </si>
  <si>
    <t>Գերեզմանատուն</t>
  </si>
  <si>
    <t>Կաքավաձոր</t>
  </si>
  <si>
    <t>Կառուցվել է 1978թ., գտնվում է վատ վիճակում</t>
  </si>
  <si>
    <t>Բնակավայրերի, հասարակական կառուցապատման: Վարչական ղեկավարի աշխատավայր</t>
  </si>
  <si>
    <t xml:space="preserve">Կաքավաձորի համայնքապետարան </t>
  </si>
  <si>
    <t>Պոլիկլինիկա</t>
  </si>
  <si>
    <t>1փ.շ.25</t>
  </si>
  <si>
    <t>կիսաքանդ</t>
  </si>
  <si>
    <t>14.03.1997թ.թիվ51 կառավարության որոշում</t>
  </si>
  <si>
    <t>Բաղնիքի շենք</t>
  </si>
  <si>
    <t>4փ.1նրբ.շ.16</t>
  </si>
  <si>
    <t>մասամբ օգտագործվում է Մխիթար Ավետիսյանի և Հասմիկ Մկրտչյանի կողմից</t>
  </si>
  <si>
    <t>4փ.5նրբ.շ.18</t>
  </si>
  <si>
    <t>արտադրական</t>
  </si>
  <si>
    <t>Բժշկական ամբուլատորիա</t>
  </si>
  <si>
    <t>1փ.շ.22</t>
  </si>
  <si>
    <t>04.09.1998թ.թիվ545 կառավարության որոշում</t>
  </si>
  <si>
    <t>Գյուղապետարանի շենք</t>
  </si>
  <si>
    <t>4փ.շ.10</t>
  </si>
  <si>
    <t>3փ.շ.1</t>
  </si>
  <si>
    <t>8փ.շ.8</t>
  </si>
  <si>
    <t>24.11.2005թ.թիվ2342 կառավարության որոշում</t>
  </si>
  <si>
    <t>Պարտիզակ</t>
  </si>
  <si>
    <t>Պարտիզակ բնակավայր</t>
  </si>
  <si>
    <t xml:space="preserve"> Պարտիզակ բնակավայրի բյուջեից որոշ մասնել մարզպետարանի կողմից</t>
  </si>
  <si>
    <t>Ոչ</t>
  </si>
  <si>
    <t>Բուժկետ,  (վարչական շենք)</t>
  </si>
  <si>
    <t>Սուսեր</t>
  </si>
  <si>
    <t xml:space="preserve">Սուսեր   </t>
  </si>
  <si>
    <t>Շենքը գտնվում է վատ վիճակում</t>
  </si>
  <si>
    <t>Չի օգտագործվում օգտագործվում է միայն խաղասրահը</t>
  </si>
  <si>
    <t xml:space="preserve">չի օգտագործվում </t>
  </si>
  <si>
    <t>վարչական ղեկավարի աշխատավայր</t>
  </si>
  <si>
    <t xml:space="preserve"> կենցաղի տուն</t>
  </si>
  <si>
    <t>փ. 8, շեն․ 1</t>
  </si>
  <si>
    <t>Օգտագործվում է բնակավայրի կողմից</t>
  </si>
  <si>
    <t>Ցամաքասար</t>
  </si>
  <si>
    <t>Չի օգտագործվում, օգտագործվում է միայն խաղասրահը</t>
  </si>
  <si>
    <t>Ցամաքասարի համայնքապետարան, վարձակալության տրված չէ</t>
  </si>
  <si>
    <t xml:space="preserve">Ցամաքասար </t>
  </si>
  <si>
    <t xml:space="preserve"> Հանդիսությունների սրահ</t>
  </si>
  <si>
    <t>Շենքը գտնվում է բարվոք վիճակում</t>
  </si>
  <si>
    <t>Ցամաքասարի համայնքապետարան վարձակալության տրված չէ</t>
  </si>
  <si>
    <t>Գյուղապետարանի  շենք</t>
  </si>
  <si>
    <t>Նորմալ  վիճակում է  գտնվում</t>
  </si>
  <si>
    <t>Բնակավայրի կառավարչական տարածք</t>
  </si>
  <si>
    <t>Բնակավայրի  վարչական  աշխատակազմ</t>
  </si>
  <si>
    <t>Մեխ.վերանորոգման  արհեստանոց</t>
  </si>
  <si>
    <t>Հոկտեմբերյան  խճ. 3նրբ 2 փկղ 10</t>
  </si>
  <si>
    <t>Կիսաքանդված  վիճակ,</t>
  </si>
  <si>
    <t>Ավտոպարկ և  արհեստանոց</t>
  </si>
  <si>
    <t>Բնակավայրի  վարչական  աշխատակազմ,մի մասը  տրված  է  վարձակալությամբ</t>
  </si>
  <si>
    <t>Ակումբ  400 տեղանոց  շենքերի</t>
  </si>
  <si>
    <t>Գայի  16</t>
  </si>
  <si>
    <t>Ակումբի մի մեծ սենյակ  տրված  է  վարձակալությամբ  Ուշու Սանդայի մարզումներին</t>
  </si>
  <si>
    <t>Բաղրամյան  65/35</t>
  </si>
  <si>
    <t>Քանդված  վիճակ,</t>
  </si>
  <si>
    <t xml:space="preserve">Կենցաղի տուն  </t>
  </si>
  <si>
    <t>Բաղրամյան  73</t>
  </si>
  <si>
    <t>/անավարտ/</t>
  </si>
  <si>
    <t>Կեսը  սեփական  է,մնացած մասը  կարիք  ունի վերանորոգման</t>
  </si>
  <si>
    <t>կաթսայատուն</t>
  </si>
  <si>
    <t>Բաղրամյան  71/2</t>
  </si>
  <si>
    <t>կիսաքանդված</t>
  </si>
  <si>
    <t>Տրված  է վարձակալությամբ</t>
  </si>
  <si>
    <t>Կերախոհանոց</t>
  </si>
  <si>
    <t>հոկտեմբերյան  խճ. 2նրբ 6/2</t>
  </si>
  <si>
    <t>Նախակրթարանի  շենք/թիվ 1 մանկապարտեզ/</t>
  </si>
  <si>
    <t>Հոկտեմբերյան խճ.2նրբ թիվ 1</t>
  </si>
  <si>
    <t>Արագածավանի  թիվ 1 մանկապարտեզ,, ՀՈԱԿ</t>
  </si>
  <si>
    <t>Երաժշտական  դպրոց</t>
  </si>
  <si>
    <t>Գրիբոեդովի  19</t>
  </si>
  <si>
    <t>,,Արագածավանի Երաժշտական  դպրոց,,  ՀՈԱԿ</t>
  </si>
  <si>
    <t>,,Արագածավանի Երաժշտական  դպրոց,,  ՀՈԱԿ,անհատույց  օգտագործման</t>
  </si>
  <si>
    <t>Գրիբոյեդովի  34</t>
  </si>
  <si>
    <t>քվերանորոգման  անհրաժեշտություն</t>
  </si>
  <si>
    <t>Բաղրամյան  33/1</t>
  </si>
  <si>
    <t>Վերանորոգման  կարիք  ունի</t>
  </si>
  <si>
    <t>Բուժ.ամբուլատորիայի շենք</t>
  </si>
  <si>
    <t>Հոկտեմբերյան  խճ.  11/6</t>
  </si>
  <si>
    <t>Նորմալ  վիճակում է  գտնվում,սակայն տանիքը  կարիք  ունի  վերանորոգման</t>
  </si>
  <si>
    <t>Արագածավանի ,,Առողջության կենտրոն,, ՀՈԱԿ,անհատույց  օգտագործման</t>
  </si>
  <si>
    <t>Պեռլիտի  շենք.ջրամատ.համակարգ</t>
  </si>
  <si>
    <t>Նորմալ,կառուցված  է 2020թ</t>
  </si>
  <si>
    <t>Բնակավայրի կառավարչական տարածք,նախատեսված  է  ջրամատակարարման  համակարգի պոմպերի և  էլ.էներգիայի շթի տեղադրման համար</t>
  </si>
  <si>
    <t>Բնակելի  շենքեր</t>
  </si>
  <si>
    <t>Եռահարկ  շենքեր,եռահարկ  թվով 6 շենք</t>
  </si>
  <si>
    <t>Բնակավայրի կառավարչական տարածք, բնակելի  տարածք</t>
  </si>
  <si>
    <t xml:space="preserve">Բնակելի  շենքեր </t>
  </si>
  <si>
    <t>Պեռլիտ  թաղամաս,թվով  8 շենք,հինգ  հարկանի</t>
  </si>
  <si>
    <t xml:space="preserve">Պոմպակայան  </t>
  </si>
  <si>
    <t>Կոմիտասի  2նրբ  թիվ 13</t>
  </si>
  <si>
    <t>Նորմալ</t>
  </si>
  <si>
    <t>ունի</t>
  </si>
  <si>
    <t>Արտենի բնակավայրի վարչական շենք</t>
  </si>
  <si>
    <t>Շենքը գտնվում է բավարար վիճակում, սակայն ունի վերանորոգման կարիք</t>
  </si>
  <si>
    <t>Հասարակական, գյուղապետարանի շենք</t>
  </si>
  <si>
    <t>Արտենիի վարչական ղեկավար</t>
  </si>
  <si>
    <t>ՀՀ կառավարության 14․03․1997թ․ թիվ 51 որոշում</t>
  </si>
  <si>
    <t>Շենքը գտնվում է բավարար վիճակում, ունի վերանորոգման կարիք</t>
  </si>
  <si>
    <t xml:space="preserve">Համայնքային ենթակայության է։ </t>
  </si>
  <si>
    <t>Արտենիի մանկապարտեզի շենք</t>
  </si>
  <si>
    <t>Շենքը գտնվում է բավարար վիճակում, որոշակի հատվածներ ունեն վերանորոգման կարիք</t>
  </si>
  <si>
    <t>Հասարակական, մանկապարտեզ</t>
  </si>
  <si>
    <t>Արտենիի մանկապարտեզ</t>
  </si>
  <si>
    <t>ՀՀ կառավարության 14․03․1997թ․ թիվ 51 որոշում, ՀՀ կառավարության 24․12․2003թ․ թիվ 1879-Ն որոշում</t>
  </si>
  <si>
    <t>Հիվանդանոցի հին շենք</t>
  </si>
  <si>
    <t>բնակելի տուն</t>
  </si>
  <si>
    <t>Աշտարակ</t>
  </si>
  <si>
    <t>Հասարակական, աշտարակ</t>
  </si>
  <si>
    <t>Համայնքային ենթակայության է։ Տանիքը տրված է վարձակալության &lt;&lt;ՄՏՍ ՀԱՅԱՍՏԱՆ&gt;&gt;ՓԲԸ</t>
  </si>
  <si>
    <t>ՀՀ կառավարության 24․12․2003թ․ թիվ 1879-Ն որոշում, համայնքի ղեկավարի 26․08․2021թ․ թիվ 329 և 30․08․2021թ․ թիվ 340 որոշումներ</t>
  </si>
  <si>
    <t>Պոմպակայան /քլորակայան/</t>
  </si>
  <si>
    <t>Շենքը գտնվում է  բարվոք վիճակում</t>
  </si>
  <si>
    <t>Էներգետիկայի, տրանսպորտի, կապի, կոմունալ ենթակառուցվածքների օբյեկտների, քլորակայան</t>
  </si>
  <si>
    <t>Կոմունալ ծառայություն</t>
  </si>
  <si>
    <t>ՀՀ կառավարության 24․12․2003թ․ թիվ 1879-Ն որոշում, համայնքի ղեկավարի 02․08․2019թ․ թիվ 178 և 03․07․2019թ․ թիվ 146 որոշումներ</t>
  </si>
  <si>
    <t>Ագարակավանի համայնքապետարան վարձակալության տրված չէ</t>
  </si>
  <si>
    <t>Շենքի մի մասը գտնվում է լավ ,մի մասը վատ վիճակում</t>
  </si>
  <si>
    <t>Չի օգտագործվում օգտագործվում է միայն գրադարանը,մանկապարտեզն ու հանդիսություների սրահը</t>
  </si>
  <si>
    <t>Բուժկետ</t>
  </si>
  <si>
    <t>գտնվում է լավ վիճակում</t>
  </si>
  <si>
    <t>Փողոց 6 շենք 12</t>
  </si>
  <si>
    <t>Թերի վերանորոգված է</t>
  </si>
  <si>
    <t>Եղնիկ բնակավայր:Վարձակալության տրված չէ</t>
  </si>
  <si>
    <t>Հանդիսությունների սրահ</t>
  </si>
  <si>
    <t>Փողոց 4,15/3</t>
  </si>
  <si>
    <t>Վերանորոգման անհրաժեշտություն կա</t>
  </si>
  <si>
    <t>Անավարտ է</t>
  </si>
  <si>
    <t xml:space="preserve">Գտնվում է ոչ բարվոք վիճակում </t>
  </si>
  <si>
    <t>Եղնիկ բնակավայր:Վարձակալության  տրված չէ</t>
  </si>
  <si>
    <t>Փողոց 4,15/1</t>
  </si>
  <si>
    <t xml:space="preserve"> Գտնվում է նորմալ վիճակում</t>
  </si>
  <si>
    <t>Արտադրական:Օգտագործվում է</t>
  </si>
  <si>
    <t>Եղնիկ բնակավայր:Տրված է վարձակալությամբ</t>
  </si>
  <si>
    <t xml:space="preserve">Շենքը բարվոք վիճակում է  </t>
  </si>
  <si>
    <t xml:space="preserve">Շենքը գտնվում է վատ վիճակում  </t>
  </si>
  <si>
    <t>Թաթուլի համայնքապետարան</t>
  </si>
  <si>
    <t xml:space="preserve">շինությունը գտնվում է ոչ լիարժեք վիճակում </t>
  </si>
  <si>
    <t>տրված չէ վարձակալության</t>
  </si>
  <si>
    <t xml:space="preserve">Մշակույթի տուն </t>
  </si>
  <si>
    <t xml:space="preserve">1-ին փողոց շենք 64 </t>
  </si>
  <si>
    <t xml:space="preserve">շինությունը ծառայում է մշակութային միջոցառումների կազմակերպման,  բնակչության զբաղվածության ապահովման նպատակով </t>
  </si>
  <si>
    <t xml:space="preserve">Կենցաղի տուն </t>
  </si>
  <si>
    <t>1-ին փողոց շենք 45/1</t>
  </si>
  <si>
    <t xml:space="preserve">շինությունը գտնվում է ոչ լիարժեք վիճակում,ունի կապիտալ վերանորոգման կարիք </t>
  </si>
  <si>
    <t xml:space="preserve">շինությունը ծառայում է բնակավայրում միջոցառումների անցկացման համար </t>
  </si>
  <si>
    <t>Մսուր- մանկապարտեզ</t>
  </si>
  <si>
    <t>մի մասը քանդված,            բնակիչների կողմից կառուցված մասը  բարվոք</t>
  </si>
  <si>
    <t xml:space="preserve">բնակավայրերի   հասարակական կառուցապատման </t>
  </si>
  <si>
    <t>Հին  հիվանդանոց</t>
  </si>
  <si>
    <t>փողոց 2, նրբ․ 2, բնակ․ տուն 2</t>
  </si>
  <si>
    <t xml:space="preserve">բավարար </t>
  </si>
  <si>
    <t xml:space="preserve">բնակավայրերի                  բնակելի  կառուցապատման </t>
  </si>
  <si>
    <t>համայնքային սեփականություն և օտագործվում է բնակիչներ Արարատ Հայրապետյանի, Սուսաննա Պետրոսյանի և Էդվարդ Եղիազարյանի  կողմից /3 ընտանիք/</t>
  </si>
  <si>
    <t>փողոց 1, նրբ․ 2, շենք1</t>
  </si>
  <si>
    <t xml:space="preserve">լավ </t>
  </si>
  <si>
    <t xml:space="preserve">համայնքային սեփականություն օտագործվում է վարչական ղեկավարը իր  աշխատակազմով , մշակութային  միջոցառումների համար  </t>
  </si>
  <si>
    <t xml:space="preserve">Անասնաբուժարան </t>
  </si>
  <si>
    <t>փողոց 1,  շենք 4</t>
  </si>
  <si>
    <t xml:space="preserve">վատ </t>
  </si>
  <si>
    <t xml:space="preserve"> Պահեստ</t>
  </si>
  <si>
    <t xml:space="preserve">քանդված </t>
  </si>
  <si>
    <t xml:space="preserve">գյուղատնտեսական վարելահող </t>
  </si>
  <si>
    <t xml:space="preserve">համայնքային սեփականություն                         չի օգտագործվում </t>
  </si>
  <si>
    <t>Եկեղեցի</t>
  </si>
  <si>
    <t>փողոց 1,շենք 1</t>
  </si>
  <si>
    <t>սեփականություն                      Հայ Առաքելական եկեղեցի Մայր Աթոռ Սուրբ Էջմիածին</t>
  </si>
  <si>
    <t>փողոց 1,  շենք 13</t>
  </si>
  <si>
    <t xml:space="preserve">համայնքային սեփականություն օտագործվում է </t>
  </si>
  <si>
    <t>16․06․2011թ</t>
  </si>
  <si>
    <t>19․09․2016թ</t>
  </si>
  <si>
    <t>17․11․2017թ</t>
  </si>
  <si>
    <t>14․07․2005թ</t>
  </si>
  <si>
    <t>07․05․2020թ</t>
  </si>
  <si>
    <t>Øß³ÏáõÛÃÇ ïáõÝ</t>
  </si>
  <si>
    <t>û·ï³·áñÍíáõÙ  ¿ áñå»ë Ñ³Ù³ÛÝù³å»ï³ñ³Ý</t>
  </si>
  <si>
    <t>Üáñ ²ñÃÇÏÇ Ñ³Ù³ÛÝù³å»ï³ñ³Ý í³ñÓ³Ï³ÉáõÃÛ³Ý ïñí³Í ã¿</t>
  </si>
  <si>
    <t>ºÏ»Õ»óÇ</t>
  </si>
  <si>
    <t>âÇ û·ï³·áñÍíáõÙ</t>
  </si>
  <si>
    <t>Ø³ÝÏ³å³ñï»½</t>
  </si>
  <si>
    <t>ÏÇë³Ï³éáõÛó</t>
  </si>
  <si>
    <t>âÇ û·ï³·áñÍíáõմ</t>
  </si>
  <si>
    <t>Կիսակառույց շինություն</t>
  </si>
  <si>
    <t>Նոր Արթիկ</t>
  </si>
  <si>
    <t xml:space="preserve">Կիսակառույց </t>
  </si>
  <si>
    <t>Բուժարան</t>
  </si>
  <si>
    <t>օգտագործվում է որպես բուժարան</t>
  </si>
  <si>
    <t xml:space="preserve">օգտագործվում է </t>
  </si>
  <si>
    <t>օգտագործվում է որպես համայնքապետարան</t>
  </si>
  <si>
    <t>վարձակալության տրված չէ</t>
  </si>
  <si>
    <t>Կենցաղ տուն</t>
  </si>
  <si>
    <t xml:space="preserve"> չի օգտագործում</t>
  </si>
  <si>
    <t>Տնօրինում է  1998 թ -ից Գևորգ Մկոյանը առանց պայմանագրի ,առանց վարձակալության</t>
  </si>
  <si>
    <t>Անասնաշենք</t>
  </si>
  <si>
    <t>Տնօրինում է  2000թ-ից Սիրուն Զոհրաբյանը առանց պայմանագրի ,առանց վարձակալության</t>
  </si>
  <si>
    <t>Տնօրինում է 2010թ-ից Միքայել Գևորգյանը առանց պայմանագրի ,առանց վարձակալության</t>
  </si>
  <si>
    <t xml:space="preserve">Գտնվում է  քանդված վիճակում .շահագործմանը ոչ պիտանի </t>
  </si>
  <si>
    <t>գյուղատնտեսական արտադրական օբյեկտ ,չի օգտագործվում</t>
  </si>
  <si>
    <t>Համայնքային կենտրոնի շենք</t>
  </si>
  <si>
    <t>Կառուցվել է 2021թ , բացակայում է ներքին հարդարանքը</t>
  </si>
  <si>
    <t>Հասարակական կառուցապատման, վարչական շենք , բուժկետ, դահլիճ</t>
  </si>
  <si>
    <t>Եղել է կիսավեր վիճակում ,ժամանակ առ ժամանակ   նորոգվել է Գառնահովիտ բնակավայրի բնակիչ  Հրաչիկ Սահակյանի կողմից</t>
  </si>
  <si>
    <t xml:space="preserve">Վարչական շենք  </t>
  </si>
  <si>
    <t>Լավ  վիճակում, պատերը սրբատաշ քարից,  տանիքը չժանգոտվող թիթեղից</t>
  </si>
  <si>
    <t>ՀՀ Կառ․ որոշում N 51 14․03․1977 թ․</t>
  </si>
  <si>
    <t>պատերը սրբատաշ ազբոշիֆերի տանիքը խարխուլ վիճակում</t>
  </si>
  <si>
    <t xml:space="preserve">հասարակական </t>
  </si>
  <si>
    <t>Համայնքապետարան</t>
  </si>
  <si>
    <t>Նախկին ուղեկալ</t>
  </si>
  <si>
    <t>շենք շինությունները խարխուլ վիճակում</t>
  </si>
  <si>
    <t>տրված է վարձակալության պայմանագրով</t>
  </si>
  <si>
    <t>ՀՀ Կառ․ որոշում N 1386   30․10․2003թ․</t>
  </si>
  <si>
    <t xml:space="preserve">վթարային </t>
  </si>
  <si>
    <t>Վարչական աշխատավայր</t>
  </si>
  <si>
    <t>գործում է</t>
  </si>
  <si>
    <t xml:space="preserve">գրանցված է պետ ռեգիստրում </t>
  </si>
  <si>
    <t>Մշակույթի շենք</t>
  </si>
  <si>
    <t>ունի վերանորոգման կարիք</t>
  </si>
  <si>
    <t>մշակութային միջոցառումներ</t>
  </si>
  <si>
    <t>Հացահատիկի պահեստ</t>
  </si>
  <si>
    <t>պահեստ</t>
  </si>
  <si>
    <t>օգտագործվում է քաղաքացու կողմից</t>
  </si>
  <si>
    <t>Մանկապարտեզի կիսակառույց շենք</t>
  </si>
  <si>
    <t>Հիմքի վրա կառուցվել է բնակելի տուն</t>
  </si>
  <si>
    <t xml:space="preserve">փող․ 1 շենք 20 </t>
  </si>
  <si>
    <t>համայնքապետարան</t>
  </si>
  <si>
    <t>փող․ 1 շենք 11</t>
  </si>
  <si>
    <t>փող․ 1 շենք 4</t>
  </si>
  <si>
    <t>փող․ 3 շենք 7</t>
  </si>
  <si>
    <t>Օգտագործվում է Արմեն Վարդանյանի կողմից</t>
  </si>
  <si>
    <t>փող․ 1 շենք 28</t>
  </si>
  <si>
    <t>փլուզված</t>
  </si>
  <si>
    <t>չի օգտագործվում</t>
  </si>
  <si>
    <t>տրված է անհատույց</t>
  </si>
  <si>
    <t>Համայնքի կենտրոնական շենք</t>
  </si>
  <si>
    <t>փող. 5, շենք 9</t>
  </si>
  <si>
    <t>բարվոք</t>
  </si>
  <si>
    <t>Օգտագործվում է որպես Համայնքապետարանի շենք</t>
  </si>
  <si>
    <t>Ոսկեթաս</t>
  </si>
  <si>
    <t>Ոսկեթաս  բնակավայրի  վարչական ղեկավար` Գ. Մարգարյան</t>
  </si>
  <si>
    <t>ՀՀ կառավարության 14.03.1997թ թիվ51 որոշում</t>
  </si>
  <si>
    <t xml:space="preserve">171.3քմ մակերեսով շինություն, ծառայում է բնակավայրին որպես հանդիսությունների սրահ, գտնվում է նորմալ վիճակում, անհրաժեշտ է լուծել ջեռուցման խնդիրը, որը բացակայում է </t>
  </si>
  <si>
    <t>Հանդիսությունների   սրահ</t>
  </si>
  <si>
    <t>Գերեզմանատան շենք</t>
  </si>
  <si>
    <t>Ոսկեթաս բնակավայր</t>
  </si>
  <si>
    <t>փող1, շենք 38</t>
  </si>
  <si>
    <t>գործող</t>
  </si>
  <si>
    <t xml:space="preserve"> գոմեր</t>
  </si>
  <si>
    <t>հանդիսությունների սրահ</t>
  </si>
  <si>
    <t>վարձակալության</t>
  </si>
  <si>
    <t>Տրանսպորտային միջոցի,  տեխնիկայի անվանումը</t>
  </si>
  <si>
    <t>Տրանսպորտային միջոցի,  տեխնիկայի ընդհանուր նկարագիրը և վիճակը(մանրամասն)</t>
  </si>
  <si>
    <t>Գույքի նկատմամբ իրավունքների ծագման հիմքերը</t>
  </si>
  <si>
    <t xml:space="preserve">RENAULT ավտոբուս </t>
  </si>
  <si>
    <t>Անսարք,ենթակա է վերանորոգման</t>
  </si>
  <si>
    <t>SI912262, RENAULT R332A1,պետհամարանիշ՝ 293ԼՏ23</t>
  </si>
  <si>
    <t>1996թ</t>
  </si>
  <si>
    <t>2013թ</t>
  </si>
  <si>
    <t>SETRA S 215 UL, KASSBOHRER ավտոբուս</t>
  </si>
  <si>
    <t>Սարքին,Բավարար վիճակ</t>
  </si>
  <si>
    <t>Պետհամարանիշ՝  277CC61, Տեխ.անձնագիր առկա չէ</t>
  </si>
  <si>
    <t>1992թ</t>
  </si>
  <si>
    <t>RENAULT բեռնատար, աղբատար</t>
  </si>
  <si>
    <t>Անսարք,ենթակա չէ հետագա շահագործման</t>
  </si>
  <si>
    <t>SI010617,RENAULT BA05A4, պետհամարանիշ՝ 448UL24</t>
  </si>
  <si>
    <t>2007թ</t>
  </si>
  <si>
    <t>Սարքին,Բավարար վիճակ,ունի վերանորոգման կարիք</t>
  </si>
  <si>
    <t>SI010616,RENAULT BA05A4</t>
  </si>
  <si>
    <t>1990թ</t>
  </si>
  <si>
    <t>Խոտհնձիչ</t>
  </si>
  <si>
    <t>2019թ</t>
  </si>
  <si>
    <t>Սիզամարգի խոտհնձիչ</t>
  </si>
  <si>
    <t>Անվավոր սղոց/դրուժբա</t>
  </si>
  <si>
    <t>2020թ</t>
  </si>
  <si>
    <t>Mitsubisi Montero 3,5</t>
  </si>
  <si>
    <t>2001թ</t>
  </si>
  <si>
    <t>Տոյոտա-պռադո 2,75</t>
  </si>
  <si>
    <t>Ավտոմեքենան գտնվում է անսարք վիճակում, անվադողերը մաշված են ,ունի տարատեսակ խնդիրներ</t>
  </si>
  <si>
    <t>Իրինդի գյուղապետարան :Ավտոմեքենան վարձակալության տրված չէ</t>
  </si>
  <si>
    <t>Պետ համարանիշը 421UL 24 մակնիշը TOYOTA տիպարը PRADO-2,71 տեսակը ՄԱՐԴԱՏԱՐ թափքի տեսակը ՈՒՆԻՎԵՐՍԱԼ գույնը ԱՐԾԱԹԱԳՈՒՅՆ նույնականացման համարը RZJ90-0002740 շարժիչի համարը 1626756, թափքի համարը RZJ90-0002740 շարժիչի հզորությունը 112/152 թույլատրված առավելագույն զանգվածը 2510 կգ, զանգվածը առանց բեռնվածության 1680 կգ, տեխ անձնագիր SI007697 21.10.2010թ.</t>
  </si>
  <si>
    <t>1998թ</t>
  </si>
  <si>
    <t>2009թ.</t>
  </si>
  <si>
    <t>Թալին</t>
  </si>
  <si>
    <t>ՏրակտորԴՏ-75</t>
  </si>
  <si>
    <t>Տրակտորը գտնվում է անսարք վիճակում</t>
  </si>
  <si>
    <t>Իրինդի գյուղապետարան ,տրակտորը վարձակալության տրված չէ</t>
  </si>
  <si>
    <t>Պետ համարանիշը 18-27  LSՄեքենայի անվանումը Տրակտոր ,մակնիշի մոդելը ԴՏ-75, գույնը կարմիր , շարժիչը 955690,տռխնիկական վկայագրի համարը Բ N 017872</t>
  </si>
  <si>
    <t>1989թ.</t>
  </si>
  <si>
    <t>2014թ.</t>
  </si>
  <si>
    <t>Գազ-53-01</t>
  </si>
  <si>
    <t>Պետ համարանիշը 55-31 ADT ,մեքենայի տեսակը բեռնատար, մարկան և մոդելը GAZ-53-01, թափքի տեսակը պլատֆորմ, շասիի համարը 0530435, շարժիչի համարը 21629654, տեխ անձնագրի համարը BL 335581</t>
  </si>
  <si>
    <t>1980թ.</t>
  </si>
  <si>
    <t>Գազ-53-14-01</t>
  </si>
  <si>
    <t xml:space="preserve">Պետ համարանիշը 06-51 ADN Մեքենայի տեսակը բեռնատար,մարկան և մոդելը GAZ-53-14-01, թափքի տեսակը ինքնաթափ, շարժիչի համարը 145318, շասսի համարը 0769410, տեխ անձնագրի համարը BP 363535 </t>
  </si>
  <si>
    <t>1984թ.</t>
  </si>
  <si>
    <t>ՏրակտորՄՏԶ-82</t>
  </si>
  <si>
    <t>վարձակալություն</t>
  </si>
  <si>
    <t>Պետ համարանիշը 01-17 LS մեքենայի անվանումը տրակտոր  , մակնիշը, մոդելը ՄՏԶ-82 գույնը կապույտ, շարժիչը 361838, ամրաշրժանակը գործ 80868784, տեխնիկական վկայագրի համարը Բ N 014935</t>
  </si>
  <si>
    <t>2008թ.</t>
  </si>
  <si>
    <t>Էքսկավատոր ՄՏԶ-82ԷՕ</t>
  </si>
  <si>
    <t xml:space="preserve">Պետ համարանիշը 01-16 LS ,մեքենայի անվանումը էքսկավատոր, մակնիշը և մոդելը ՄՏԶ-82,1 EO 1Ա գույնը կապույտ, շարժիչը  338442, ամրաշրջանակի գործ 80864794, տեխնիկական վկայագրի համարը Բ N 014934  </t>
  </si>
  <si>
    <t>Տրակտոր DT-606</t>
  </si>
  <si>
    <t>Առկա է կոշ, ռաման, անսարք շարժիչ, կաբինկան</t>
  </si>
  <si>
    <t>Իրինդի գյուղապետարան</t>
  </si>
  <si>
    <t>բացակայում է տեխ անձնագիրը</t>
  </si>
  <si>
    <t>1983թ.</t>
  </si>
  <si>
    <t>Տրակտոր KIROBEC K-701</t>
  </si>
  <si>
    <t xml:space="preserve">Տրակտոր 8905817, դիզել 8913609, փոխանցման տուփ 97212տանող կամրջակ առջևի 8934451,տանող տանող կամրջակ հետևի 89411 </t>
  </si>
  <si>
    <t>ԿոմբայնNIVA ck-5</t>
  </si>
  <si>
    <t>Անսարք, թերություններով , շահագործման ոչ պիտանի տրվել է վարձակալության</t>
  </si>
  <si>
    <t>Գործարանային համար 411987, շարժիչ 397021</t>
  </si>
  <si>
    <t>1978թ.</t>
  </si>
  <si>
    <t>Կոմբայն NIVA</t>
  </si>
  <si>
    <t>Գործարանային համար033641, շարժիչի համար874955</t>
  </si>
  <si>
    <t>ՎԱԶ2121</t>
  </si>
  <si>
    <t>Ավտոմեքենան գտնվում է անսարք վիճակում: անվադողերը մաշված են: Ունի տարատեսակ խնդիրներ</t>
  </si>
  <si>
    <t>Հաշվառված համարանիշը ՝  395ՍԼ24 տեսակը՝ թեթև մարդատար թափքի տեսակը ՝ ունիվերսալ գույնը սպիտակ,նուընականացման համարը XTA212100MO887919 շարժիչի համարը՝200769</t>
  </si>
  <si>
    <t>1991թ.</t>
  </si>
  <si>
    <t>08.12.2008թ.</t>
  </si>
  <si>
    <t>Բարձիչ UN 053</t>
  </si>
  <si>
    <t>Մեքենան գտնվում է անսարք, անմխիթար վիճակում։</t>
  </si>
  <si>
    <t>Մեքենան շահագործման պիտանի չէ։</t>
  </si>
  <si>
    <t>Գնում</t>
  </si>
  <si>
    <t xml:space="preserve">Բ N018923, 
պետհամարանիշը-
28-20LS
տեսակը-բարձիչ,  գույնը-դեղին
 Շարժիչի համարը 470404 , ամրաշրջանակը գործN16576, սեփական զանգվածը 6800կգ </t>
  </si>
  <si>
    <t>1987թ․</t>
  </si>
  <si>
    <t>22․12․2016թ․</t>
  </si>
  <si>
    <t>VOLKSWAGEN PASSAT 1.8T</t>
  </si>
  <si>
    <t>Մեքենան գտնվում է անսարք վիճակում, շարժիչը փչացած է։</t>
  </si>
  <si>
    <t>Մեքենան չի շահագործվում</t>
  </si>
  <si>
    <t>KE644717 
պետհամարանիշը-535LL70, մակնիշը - VOLKSWAGEN, տիպարը-PASSAT 1.8T
ՏՄ տեսակը-թեթև մարդատար, թափքի տեսակը- սեդան, գույնը-արծաթափայլ մետալիկ,
նույնականացման
համարը-WVWAC63B11P012002, շարժիչի հզոությունը 110/150/ԿՎՏ/Ձ․ՈՒ/ Թույլատրված առավելագույն զանգվածը 1870կգ զանգվածը առանց բեռնվածության 1330կգ</t>
  </si>
  <si>
    <t>2000թ․</t>
  </si>
  <si>
    <t>2011թ․</t>
  </si>
  <si>
    <t>GAZ-SAZ 3507</t>
  </si>
  <si>
    <t>KE644790
պետհամարանիշը-534LL70, մակնիշը -GAZ, ՏԻՊԱՐԸ-SAZ-3507 
ՏՄ տեսակը-բեռնատար, թափքի տեսակը- ինքնաթափ, գույնը-երկնագույն,
հենասարքի համարը -1155230, շարժիչի հզոությունը 85/115/ԿՎՏ/Ձ․ՈՒ/ Թույլատրված առավելագույն զանգվածը 7250կգ զանգվածը առանց բեռնվածության 3250կգ</t>
  </si>
  <si>
    <t>1988թ․</t>
  </si>
  <si>
    <t>2010թ․</t>
  </si>
  <si>
    <t>VAZ 21214</t>
  </si>
  <si>
    <t>անսարք</t>
  </si>
  <si>
    <t>KB325516</t>
  </si>
  <si>
    <t>Մաստարա</t>
  </si>
  <si>
    <t>VAZ 21213</t>
  </si>
  <si>
    <t>SI010465</t>
  </si>
  <si>
    <t>CK-5MЭ-1 НИВА- Эффект</t>
  </si>
  <si>
    <t>Բ 18285</t>
  </si>
  <si>
    <t>T-821Belarus</t>
  </si>
  <si>
    <t>Ավտոմեքենան գտնվում է սարքին վիճակում,անվադողերը նոր են ։ ՈՒնի  տարատեսակ խնդիրներ։</t>
  </si>
  <si>
    <t>Ներքին Բազմաբերդի համայնքապետարան ավտոմեքենան վարձակալությամբ տրված չէ։</t>
  </si>
  <si>
    <t xml:space="preserve">հաշվառման վկայագիր HB405930 համարանիշ 211LL70 տիպը VAZ 21214 տեսակը ֊ թեթև մարդատար թափքի տեսակ ֊ ունիվերսալ  գույնը ֊ սպիտակ նույնականացման համարը   (VIN) - XTA21214061815574 թափքի  համարը ֊1815574 շարժիչի հզորություն 60/81  թույլատրվածառավելագույն զանգված 0    </t>
  </si>
  <si>
    <t>FORD TRANSIT</t>
  </si>
  <si>
    <t>Ավտոմեքենան գտնվում է անսարք վիճակում,անվադողերը մաշված են ։ ՈՒնի  տարատեսակ խնդիրներ։</t>
  </si>
  <si>
    <t>Ներքին Բազմաբերդ բժշկական ամբուլատորիա ՀՈԱԿ֊ին պատկանող  ավտոմեքենան վարձակալությամբ տրված չէ։</t>
  </si>
  <si>
    <t>հաշվառման վկայագիր PI185879 համարանիշ 610AP61 տիպը FORD TRANSIT տեսակը ֊ հատուկ թափքի տեսակ ֊ ՇՏԱՊ ՕԳՆՈՒԹՅՈՒՆ  գույնը ֊ սպիտակ նույնականացման համարը   (VIN) - LJXBM2JD5AT125104 թափքի  համարը ֊1815574 շարժիչի հզորություն 62/85  թույլատրվածառավելագույն զանգված 2600 զանգված առանց բեռնվածության 1580</t>
  </si>
  <si>
    <t>Մամլիչ - բարդոցիչ</t>
  </si>
  <si>
    <t>բացակաում են</t>
  </si>
  <si>
    <t>2009թ</t>
  </si>
  <si>
    <t>SAZ-3507</t>
  </si>
  <si>
    <t xml:space="preserve">Ավտոմեքենան գտնվում է սարքին վիճակում կա առջևի անիվների փոխարինման անհրաժեշտություն։ </t>
  </si>
  <si>
    <t xml:space="preserve">PG 137518 
Հաշվառման համարանիշը 694 LL 70 ՏԻՊԱՐԸ-31029
տեսակը-բեռնատար
 </t>
  </si>
  <si>
    <t>Դաշտադեմ</t>
  </si>
  <si>
    <t>ՄՏԶ 82.1</t>
  </si>
  <si>
    <t>փոխանցման տուփը աշխատում է թերի,կողային ապակին կոտրված է</t>
  </si>
  <si>
    <t>գտնվում է վարորդի բակում ,չի շահագործվում</t>
  </si>
  <si>
    <t>նվիրատվություն</t>
  </si>
  <si>
    <t>ձեռքի խոտհձիչ</t>
  </si>
  <si>
    <t>շարժիչը չի աշխատում</t>
  </si>
  <si>
    <t>մամլիչ բարդոցիչ</t>
  </si>
  <si>
    <t>աշխատանքային վիճակում է</t>
  </si>
  <si>
    <t>Հացահատիկային շարքացան</t>
  </si>
  <si>
    <t>ռետինե խողովակները պոկված են,ռեդուկտորը չի աշխատում</t>
  </si>
  <si>
    <t>ԿՊՆ-4 գութան</t>
  </si>
  <si>
    <t>կախովի խոտհնձիչ</t>
  </si>
  <si>
    <t>պակասում են մասնակի մատնաշարեր</t>
  </si>
  <si>
    <t>կուտլիվատոր</t>
  </si>
  <si>
    <t>կարտոֆիլացան</t>
  </si>
  <si>
    <t>բացակայում է</t>
  </si>
  <si>
    <t>ՈՒԱԶ 3163-180-33</t>
  </si>
  <si>
    <t>Մեքենան գտնվում է բարվոք վիճակում</t>
  </si>
  <si>
    <t>&lt;&lt;Արեգ&gt;&gt; գյուղատնտեսական կոոպերատիվ, տրված է վարձակալությամբ</t>
  </si>
  <si>
    <t>ՈՒԱԶ 3163-180-33 մակնիշի 669 ԼԼ70 135ձիաուժ</t>
  </si>
  <si>
    <t>գ.Թաթուլ</t>
  </si>
  <si>
    <t>ԲԵԼԱՌՈՒՍ 82.1</t>
  </si>
  <si>
    <t>Բելառուս 82.1 տիպի 35-25 ԼՏ պետ համարանիշ գրանցման վկայական Բ N 018894</t>
  </si>
  <si>
    <t>էքսկավատոր ԷՕ-2621</t>
  </si>
  <si>
    <t>վերանորոգման ենթակա, նորմալ չի շահագործվում</t>
  </si>
  <si>
    <t>ձեռք է բերվել համայնքի բյուջեի ֆինասավորմամբ</t>
  </si>
  <si>
    <t>Բ 017435.19-03 LS</t>
  </si>
  <si>
    <t>UAZ 396201</t>
  </si>
  <si>
    <t>չի շահագործվում, կիսամաշ անիվներ, չունի մարտկոց, խափանված մոստ և ստարտեր</t>
  </si>
  <si>
    <t>HI338095, 194LL70</t>
  </si>
  <si>
    <t>VAZ 21099</t>
  </si>
  <si>
    <t xml:space="preserve">չի շահագործվում, կիսամաշ անիվներ, չունի մարտկոց, </t>
  </si>
  <si>
    <t>SI013237, 461UL24</t>
  </si>
  <si>
    <t>SAME 603</t>
  </si>
  <si>
    <t xml:space="preserve">տեխնիկան գտնվում է անսարք վիճակում,չի աշխատում հիդրավլիկ համակարգը,թերություններ կան փոխանցման տուփում,շարժիչը գործում է թերի </t>
  </si>
  <si>
    <t xml:space="preserve">նվիրատվություն </t>
  </si>
  <si>
    <t>N 018612</t>
  </si>
  <si>
    <t>2007 թ.</t>
  </si>
  <si>
    <t xml:space="preserve">տեխնիկան գտնվում է անսարք վիճակում,չի աշխատում հիդրավլիկ համակարգը,արգելակման համակարգը,թերություններ կան փոխանցման տուփում,շարժիչը գործում է թերի </t>
  </si>
  <si>
    <t xml:space="preserve">N 018613 </t>
  </si>
  <si>
    <t xml:space="preserve">Ձեռքի խոտհնձիչ </t>
  </si>
  <si>
    <t xml:space="preserve">գտնվում է անսարք վիճակում </t>
  </si>
  <si>
    <t>OPEL VECTRA 1.6 V16</t>
  </si>
  <si>
    <t xml:space="preserve">Ավտոմեքենան գտնվում է անսարք վիճակում անվադողերը մաշված են։ՈՒնի տարատեսակ խնդիրներ։ </t>
  </si>
  <si>
    <t xml:space="preserve">Կաքավաձորի գյուղապետարան։Ավտոմեքենան վարձակալության տրված չէ։ </t>
  </si>
  <si>
    <t xml:space="preserve">գնում </t>
  </si>
  <si>
    <t xml:space="preserve">SI009164 
Հաշվառված, համարանիշը-437UL24 
տեսակը-թեթև մարդատար, թափքի տեսակը- սեդան գույնը-կապույտ մետալիկ
նույնականացման
համարը-WOL0JBF19X1038950, հզորությունը 100ձիաուժ </t>
  </si>
  <si>
    <t>1999թ.</t>
  </si>
  <si>
    <t>18.11.2010թ.</t>
  </si>
  <si>
    <t>Տրակտոր բարձիչ Э02621 անիվ</t>
  </si>
  <si>
    <t>Ավտոմեքենա(բեռնատար)         ЗИЛ   - 157</t>
  </si>
  <si>
    <t>առկա չէ</t>
  </si>
  <si>
    <t>Ավտոմեքենա  (բեռնատար)                                     ГАЗ-САЗ</t>
  </si>
  <si>
    <t>Ավտոմեքենա   (բեռնատար)                                    ГАЗ-53 Б</t>
  </si>
  <si>
    <t>Ավտոմեքենա (բեռնատար)                                      ГАЗ- 53 А</t>
  </si>
  <si>
    <t>Ավտոմեքենա  (մարդատար)                                     УАЗ- 469</t>
  </si>
  <si>
    <t xml:space="preserve">Ավտոբուս(մարդատար)                                   КАВЗ-  685   </t>
  </si>
  <si>
    <t>Ավտոմեքենա (բեռնատար)        ГАЗ-52</t>
  </si>
  <si>
    <t>ենթակա է վերանորոգման</t>
  </si>
  <si>
    <t>SB 058911</t>
  </si>
  <si>
    <t>Տրակտոր                     ДТ-75</t>
  </si>
  <si>
    <t>Տրակտոր                    МТЗ-82  բելառուս</t>
  </si>
  <si>
    <t>Տեխնիկան գտնվում է սարքին վիճակում</t>
  </si>
  <si>
    <t>Օգտագործման տրված չէ</t>
  </si>
  <si>
    <t xml:space="preserve">Ձեռք է բերվել ՀՀ կառավարության 17․02․2011թ․ N 134-Ն որոշմամբ սահմանված արժեքի </t>
  </si>
  <si>
    <t>Բ N 015757</t>
  </si>
  <si>
    <t>Տրակտոր ДТ-75</t>
  </si>
  <si>
    <t>Կոմբայն  КС-5</t>
  </si>
  <si>
    <t>Տրված է վարձակալության,  համայնքի բնակիչ Արշակ Գրիգորյանին, բացակայում է վարձակալական պայմանագիրը</t>
  </si>
  <si>
    <t>Անիվավոր տրակտոր 14T3821</t>
  </si>
  <si>
    <t>տրված է վարձակալության</t>
  </si>
  <si>
    <t>Համաշխարհային բանկի միջոցով</t>
  </si>
  <si>
    <t>Շղարշիկ</t>
  </si>
  <si>
    <t>Գութան 3 խոփանի Պլն-3-35</t>
  </si>
  <si>
    <t>Խոտհնձիչ ԿԱՖ-2-1</t>
  </si>
  <si>
    <t>Մամլիչ բարձիչ</t>
  </si>
  <si>
    <t>Շարքացան CMY-3</t>
  </si>
  <si>
    <t>Սրսկիչ</t>
  </si>
  <si>
    <t>Gaz31029</t>
  </si>
  <si>
    <t xml:space="preserve">Սուսերի գյուղապետարան։Ավտոմեքենան վարձակալության տրված չէ։ </t>
  </si>
  <si>
    <t>SI010699 
Հաշվառված, համարանիշը-449UL24 ՏԻՊԱՐԸ-31029
տեսակը-թեթև մարդատար, թափքի տեսակը- սեդան գույնը-սև
նույնականացման
համարը-XTH310290R0254391 Շարժիչի համարը144887 հենասարքի համարը- 257111 թափքի համարը-254391 շարժիչի հզոությունը 77,2/105 Թույլատրված առավելագույն զանգվածը 1790կգ զանգվածը առանց բեռնվածության 1400կգ</t>
  </si>
  <si>
    <t>1994Թ</t>
  </si>
  <si>
    <t>16,05,2011</t>
  </si>
  <si>
    <t>²íïáÙ»ù»Ý³  ¶²¼- 3504</t>
  </si>
  <si>
    <t xml:space="preserve">²íïáÙ»ù»Ý³  ¶²¼-5204  </t>
  </si>
  <si>
    <t>սարքին</t>
  </si>
  <si>
    <t>ÎáõÉïÇí³ïáñ –Îñï-36</t>
  </si>
  <si>
    <t>îñ³Ïïáñ  YTO X 804</t>
  </si>
  <si>
    <t>Թաթուլ  Խաչատրյան  տրված  չէ  վարձ.</t>
  </si>
  <si>
    <t>Îó³ë³ÛÉ³Ï  - 7C -3</t>
  </si>
  <si>
    <t>ì²¼   21214   419  UL 24</t>
  </si>
  <si>
    <t>SI724459</t>
  </si>
  <si>
    <t>Opel Astra G</t>
  </si>
  <si>
    <t>PI521010</t>
  </si>
  <si>
    <t>OPEL VECTRA 1.6 V12</t>
  </si>
  <si>
    <t xml:space="preserve">Ավտոմեքենան գտնվում է անսարք վիճակում անվադողերը մաշված են։ Շարժիչը գտնվում է անսարք վիճակում: Ունի նաև այլ խնդիրներ: </t>
  </si>
  <si>
    <t xml:space="preserve">Ցամաքասարի գյուղապետարան։Ավտոմեքենան վարձակալության տրված չէ։ </t>
  </si>
  <si>
    <t xml:space="preserve">AA002649
Հաշվառված, համարանիշը-451UL24 ՏԻՊԱՐԸ-OPEL VECTRA 16V16
տեսակը-թեթև մարդատար,  
նույնականացման
համարը-WOLOJBF19W1205131 Շարժիչի համարը X16XEL20C75052   </t>
  </si>
  <si>
    <t>1998Թ</t>
  </si>
  <si>
    <t>19,05,2011</t>
  </si>
  <si>
    <t>Ավտոմեքենան գտնվում է  սարքին վիճակում</t>
  </si>
  <si>
    <t>Ավտոմեքենան  օգտագործվում  է  Թալինի ,,Կոմունալ  ծառայություն,, ՀՈԱԿ  կարիքների  համար</t>
  </si>
  <si>
    <t>28,04,2020թ  Արագածավան  համայնքի ավագանու  որոշմամբ</t>
  </si>
  <si>
    <t>UAZ390945-552,Վկայագիր PG  708125,պետ.համարանիշը 819 L70,Նույնականացման  համարը XTT390945L1208917,մոխրագույն, 5  նստելատեղով,շարժիչի  հզորությունը 112 ձ/ուժ,թույլատրելի  զանգվածը 3990կգ,զանգվածը  առանց  բեռնվածության 1995կգ</t>
  </si>
  <si>
    <t>28,11,2019թ</t>
  </si>
  <si>
    <t>Արագածավան</t>
  </si>
  <si>
    <t xml:space="preserve">ՄԱԶ </t>
  </si>
  <si>
    <t>Վկայագիր PE764640 Հաշվառմման  համարը   835LL70,տիպարը  555102-220, բետռնատար-ինքնաթափ, գույնը  սպիտակ,թողարկման  տարեթիվը 2019թ,Նույնականացման  համարը  Y3M555102  OO1473,հզորությունը  166/226,թույլատրելի  առավելագույն զանգվածը  18000կգ,զանգվածը  առանց  բեռնվածության  10000կգ</t>
  </si>
  <si>
    <t>Բազմաֆունկցիոնալ  էքսկավատոր</t>
  </si>
  <si>
    <t xml:space="preserve"> Տեխնիկական  վկայագիր  0002064,Մոդել JCB 3CX  Site  master     /Հիդրավլիկ  մուրճով FINE 6BL, Սերիական  համարը՝ JCB 3CX4TPK2826795,պետ.համարանիշը 2024LL.արտադրություն 2019թ,դիզելային շարժիչով,հզորությունը  90-100 ձ/ուժ,արագությունը  35-40 կմ/ժ,անիվային  բանաձև  4*4,մաքսիմալ  փորելու խորությունը  540-550 սմ,բարձման  բարձրությունը 450-500սմ,արմունկի տեսակը՝ տելեսկոպ,ղեկը՝ հիդրավլիկ, մաքսիմալ բեռնվածքը  1400կգ ,մուրճի  հարվածի հզորությունը 850-900 ջոուլ</t>
  </si>
  <si>
    <t>Էքսկավատոր  բեռնիչ</t>
  </si>
  <si>
    <t>Տրակտորը  գտնվում  է անսարք վիճակում,որը  հնարավոր չէ  վերանորոգել</t>
  </si>
  <si>
    <t>Չի  օգտագործվում</t>
  </si>
  <si>
    <t>JUMZ 6KLՊետ.համարանիշը 24-20SL,գույնը  կանաչ,</t>
  </si>
  <si>
    <t>1987թ</t>
  </si>
  <si>
    <t>Գրեյդեր</t>
  </si>
  <si>
    <t>Ավտոմեքենան գտնվում է  սարքին վիճակում,սակայն ունի  խնդիրներ շարժիչի յուղի ծախսման  հետ  կապված</t>
  </si>
  <si>
    <t>Տիպը  ԳՍ- 10 07,պետ.համարանիշը 2086LL,անվավոր,շարժիչի  հզորությունը  75-810 կվտ,տեղաշարժման  արագությունը 35/9 կմ/ժ,սպիտակ գույնի,</t>
  </si>
  <si>
    <t>պրս-4 կցասայլ</t>
  </si>
  <si>
    <t xml:space="preserve">Կցասայլը գտնվում է Ոսկեթաս բնակավայրում , անսարք վիճակում,տարիների ընթացքում վնասվել և շարքից դուրս են եկել անիվները  </t>
  </si>
  <si>
    <t>Գտնվում է Ոսկեթաս բնակավայրի վարչական աշխատակազմի տիրապետության տակ, չի օգտագործվում</t>
  </si>
  <si>
    <t>կուլտիվատոր</t>
  </si>
  <si>
    <t>Առկա է ընդամենը մեկ դետալ(մեկ կտոր երկաթ),որը վերանորոգման ենթակա չէ</t>
  </si>
  <si>
    <t>1987թ.</t>
  </si>
  <si>
    <t>գութան</t>
  </si>
  <si>
    <t>Առկա չէ</t>
  </si>
  <si>
    <t>1988թ.</t>
  </si>
  <si>
    <t>Կ-700 անվավոր տրակտոր</t>
  </si>
  <si>
    <t>խոտհնձիչ 2.1</t>
  </si>
  <si>
    <t xml:space="preserve">Խոտհնձիչները գտնվում է Ոսկեթաս բնակավայրում , անսարք վիճակում,տարիների ընթացքում վնասվել,մաշվել և շարքից դուրս են եկել որոշ դետալներ </t>
  </si>
  <si>
    <t>խոտհնձիչ ձեռքի</t>
  </si>
  <si>
    <t>Vaz  21214-126-20</t>
  </si>
  <si>
    <t xml:space="preserve">Ավտոմեքենան գտնվում է սարքին վիճակում </t>
  </si>
  <si>
    <t xml:space="preserve">Դավթաշեն բնակավայր։Ավտոմեքենան վարձակալության տրված չէ։ </t>
  </si>
  <si>
    <t>2007Թ</t>
  </si>
  <si>
    <t>28.04.2011</t>
  </si>
  <si>
    <t>Դավթաշեն</t>
  </si>
  <si>
    <t>գտնվում է սարքին վիճակում</t>
  </si>
  <si>
    <t>տրված է վարձակալության:  պայմանագիրը ավարտվել է,Սակայն տեխնիկան գտնվում է նախկին վարձակալի մոտ</t>
  </si>
  <si>
    <t>2008Թ</t>
  </si>
  <si>
    <t>Մամլիչ բարդուցիչ հակավորման մեքենա</t>
  </si>
  <si>
    <t>շարքացան</t>
  </si>
  <si>
    <t>VAZ21214</t>
  </si>
  <si>
    <t>Ագարակավան</t>
  </si>
  <si>
    <t>կցասայլ</t>
  </si>
  <si>
    <t>Գտնվում է բավարար վիճակում</t>
  </si>
  <si>
    <t xml:space="preserve">Ագարակավանի գյուղապետարան: Վարձակալության տրված չէ։ </t>
  </si>
  <si>
    <t>ՎԱԶ 21213</t>
  </si>
  <si>
    <t>Ավտոմեքենան գտնվում է սարքին վիճակում անվադողերը մաշված են։Մարտկոցը փոխելու ենթակա է:</t>
  </si>
  <si>
    <t xml:space="preserve">Զարինջայի գյուղապետարան։Ավտոմեքենան վարձակալության տրված չէ։ </t>
  </si>
  <si>
    <t>ձեռք է բերվել գյուղապետարանի կողմից</t>
  </si>
  <si>
    <t xml:space="preserve">SI010739 
Հաշվառված, համարանիշը-450UL24 ՏԻՊԱՐԸ-21213
տեսակը-թեթև մարդատար, թափքի տեսակը- ունիվերսալ գույնը-սպիտակ
նույնականացման
համարը-XTA21213041496397 շարժիչի հզոությունը 80ձուժ, </t>
  </si>
  <si>
    <t>Անիվավոր շարժասանդուղք</t>
  </si>
  <si>
    <t>Բարվոք վիճակում</t>
  </si>
  <si>
    <t xml:space="preserve">Զարինջայի համայնքապետարան։վարձակալության տրված չէ։ </t>
  </si>
  <si>
    <t>ձեռք է բերվել համայնքապետարանի կողմից</t>
  </si>
  <si>
    <t>ck-5 հացահատիկային կոմբայն</t>
  </si>
  <si>
    <t>չկա</t>
  </si>
  <si>
    <t>Դիան</t>
  </si>
  <si>
    <t>Գյուղատնտեսական այլ հողատարածք</t>
  </si>
  <si>
    <t>Բնակավայրերի խառը կառուցապատում</t>
  </si>
  <si>
    <t>Բնակավայրերի հասարակական կառուցապատում</t>
  </si>
  <si>
    <t>Բնակավայրերի բնակելի կառուցապատում</t>
  </si>
  <si>
    <t>Բնակավայրերի այլ</t>
  </si>
  <si>
    <t>Կազմակերպել տվյալ ոլորտի դասնըթացներ</t>
  </si>
  <si>
    <t>Ոչ ֆորմալ կրթական դասընթացների կազմակերպում</t>
  </si>
  <si>
    <t>Հրավիրված թատերական խմբերի մջոցով թատերական ներկայացումներ</t>
  </si>
  <si>
    <t>Մարզադպրոցում  դեռևս չգործող սպորտաձևերի  խմբերի ստեղծում</t>
  </si>
  <si>
    <t>Կարիքավոր և բազմազավակներին %</t>
  </si>
  <si>
    <t>Բացահայտել աջակցուցության կարիք ունեցող  մարդկանց օգնել վեր հանել նրանց ուժեղ կողմերը ՝ սեփական խնդիրները հաղթահարելու %:</t>
  </si>
  <si>
    <t>Ակտիվ համագործակցություն հասարակական կազմակերպությունների հետ, փոխօգնություն ի նպաստ սոցիալական բոլոր խավերի: Բարելավման աշխատանքներն արդեն իսկ գործող տարեցների ժամանցի կենտրոնը հագեցնելու, կահավորելու  ուղղությամբ:</t>
  </si>
  <si>
    <t>Հատուկ մոտեցում բռնության ենթարկված կանանց: Հոգեբանական աջակցություն բուն մասնագետի կողմից, այնուհետև դասնթաց սեփական իրավունքների տիրապետելու ուղղությամբ:</t>
  </si>
  <si>
    <t>Բնակավայրերում  աղբյուրներից և խորքային հորերից սնուցվող  խմելաջրերի ֆիլտացման և քլորացման կայանների կառուցում</t>
  </si>
  <si>
    <t>Բնակավայրերում աղբահանություն իրականցնող տեխնիկաների վարձակալություն</t>
  </si>
  <si>
    <t xml:space="preserve">Չնախատեսված վայրերում թափված աղբի մաքրում </t>
  </si>
  <si>
    <t>Նոր աղբամանների ձեռքբերում</t>
  </si>
  <si>
    <t>Զբոսաշրջային կազմակերպությունների շրջայց Թալին համայնքի զբոսաշրջային վայրերով</t>
  </si>
  <si>
    <t>Կարիքավոր և բազմազավակ ընտանիքներին արջակցություն</t>
  </si>
  <si>
    <t>Մարզադպրոցի գործունեության ապահովում</t>
  </si>
  <si>
    <t>Պապիլոմա վիրուսի դեմ պաատվաստումների մակարդակի բարձրացում</t>
  </si>
  <si>
    <t>Հիշատակի միջոցառումներ</t>
  </si>
  <si>
    <t>Տոնական միջոցառումներ</t>
  </si>
  <si>
    <t>Գրական երեկոների կազմակերպում</t>
  </si>
  <si>
    <t>Թալին համայնքի օրվա տոնակատարության կազմակերպում</t>
  </si>
  <si>
    <t>Երաժշտական  դպրոցների գոծունեության ապահովում</t>
  </si>
  <si>
    <t>Կազմակերպել բիզնես դասընթացներ</t>
  </si>
  <si>
    <t>Բնակավայրերից դպրոցական տարիքի երեխաներին Թալին քաղաք արտադպրոցական խնբակների  տեղափոխելու ծախսեր</t>
  </si>
  <si>
    <t xml:space="preserve">Ուսանողներին ապահովել դեպի Երևան անվճար տրանսպորտով </t>
  </si>
  <si>
    <t>Վարձակալությամբ տրամադվող  հողերի չափագրում</t>
  </si>
  <si>
    <t xml:space="preserve">Ոլորտ 4.Քաղաքաշինություն </t>
  </si>
  <si>
    <r>
      <rPr>
        <b/>
        <sz val="11"/>
        <color theme="1"/>
        <rFont val="Calibri"/>
        <family val="2"/>
        <charset val="204"/>
        <scheme val="minor"/>
      </rPr>
      <t>Ծրագրի ազդեցության (վերջնական արդյունքի) ցուցանիշնե</t>
    </r>
    <r>
      <rPr>
        <b/>
        <sz val="11"/>
        <color theme="1"/>
        <rFont val="Calibri"/>
        <family val="2"/>
        <scheme val="minor"/>
      </rPr>
      <t>ր</t>
    </r>
    <r>
      <rPr>
        <sz val="11"/>
        <color theme="1"/>
        <rFont val="Calibri"/>
        <family val="2"/>
        <scheme val="minor"/>
      </rPr>
      <t xml:space="preserve">                                     Բարելաված նախադպրոցական կրթական համակարգ</t>
    </r>
  </si>
  <si>
    <r>
      <rPr>
        <b/>
        <sz val="11"/>
        <color theme="1"/>
        <rFont val="Calibri"/>
        <family val="2"/>
        <charset val="204"/>
        <scheme val="minor"/>
      </rPr>
      <t xml:space="preserve">Ծրագրի ազդեցության (վերջնական արդյունքի) ցուցանիշ </t>
    </r>
    <r>
      <rPr>
        <sz val="11"/>
        <color theme="1"/>
        <rFont val="Calibri"/>
        <family val="2"/>
        <scheme val="minor"/>
      </rPr>
      <t xml:space="preserve">                                                                        Քաղաքացիների տեղաշարժի բարելավում </t>
    </r>
  </si>
  <si>
    <r>
      <rPr>
        <b/>
        <sz val="11"/>
        <color theme="1"/>
        <rFont val="Calibri"/>
        <family val="2"/>
        <charset val="204"/>
        <scheme val="minor"/>
      </rPr>
      <t>Ծրագրի ազդեցության (վերջնական արդյունքի) ցուցանիշներ</t>
    </r>
    <r>
      <rPr>
        <sz val="11"/>
        <color theme="1"/>
        <rFont val="Calibri"/>
        <family val="2"/>
        <scheme val="minor"/>
      </rPr>
      <t xml:space="preserve">                                                           Իրազեկվածության մակարդակի բարձրացում</t>
    </r>
  </si>
  <si>
    <r>
      <rPr>
        <b/>
        <sz val="11"/>
        <color theme="1"/>
        <rFont val="Calibri"/>
        <family val="2"/>
        <charset val="204"/>
        <scheme val="minor"/>
      </rPr>
      <t xml:space="preserve">Ծրագրի նպատակ </t>
    </r>
    <r>
      <rPr>
        <sz val="11"/>
        <color theme="1"/>
        <rFont val="Calibri"/>
        <family val="2"/>
        <scheme val="minor"/>
      </rPr>
      <t>Իրազեկվածության  մակարդակի բարձրացում</t>
    </r>
  </si>
  <si>
    <r>
      <rPr>
        <b/>
        <sz val="11"/>
        <color theme="1"/>
        <rFont val="Calibri"/>
        <family val="2"/>
        <charset val="204"/>
        <scheme val="minor"/>
      </rPr>
      <t xml:space="preserve">Ծրագրի նպատակ </t>
    </r>
    <r>
      <rPr>
        <sz val="11"/>
        <color theme="1"/>
        <rFont val="Calibri"/>
        <family val="2"/>
        <scheme val="minor"/>
      </rPr>
      <t>Բժշկական ծառայությունների բարելավում</t>
    </r>
  </si>
  <si>
    <r>
      <rPr>
        <b/>
        <sz val="11"/>
        <color theme="1"/>
        <rFont val="Calibri"/>
        <family val="2"/>
        <charset val="204"/>
        <scheme val="minor"/>
      </rPr>
      <t xml:space="preserve">Ծրագրի ազդեցության (վերջնական արդյունքի) ցուցանիշներ  </t>
    </r>
    <r>
      <rPr>
        <sz val="11"/>
        <color theme="1"/>
        <rFont val="Calibri"/>
        <family val="2"/>
        <scheme val="minor"/>
      </rPr>
      <t xml:space="preserve">                                                                                  Բարվոք շենքային պայմաններ</t>
    </r>
  </si>
  <si>
    <r>
      <rPr>
        <b/>
        <sz val="11"/>
        <color theme="1"/>
        <rFont val="Calibri"/>
        <family val="2"/>
        <charset val="204"/>
        <scheme val="minor"/>
      </rPr>
      <t xml:space="preserve">Ծրագրի ազդեցության (վերջնական արդյունքի) ցուցանիշներ </t>
    </r>
    <r>
      <rPr>
        <sz val="11"/>
        <color theme="1"/>
        <rFont val="Calibri"/>
        <family val="2"/>
        <scheme val="minor"/>
      </rPr>
      <t xml:space="preserve">                                                                 Սպորտով զբաղվող երեխաների քանակի աճ</t>
    </r>
  </si>
  <si>
    <r>
      <rPr>
        <b/>
        <sz val="11"/>
        <color theme="1"/>
        <rFont val="Calibri"/>
        <family val="2"/>
        <charset val="204"/>
        <scheme val="minor"/>
      </rPr>
      <t>Ծրագրի նպատակ</t>
    </r>
    <r>
      <rPr>
        <sz val="11"/>
        <color theme="1"/>
        <rFont val="Calibri"/>
        <family val="2"/>
        <charset val="204"/>
        <scheme val="minor"/>
      </rPr>
      <t xml:space="preserve"> </t>
    </r>
    <r>
      <rPr>
        <sz val="11"/>
        <color theme="1"/>
        <rFont val="Calibri"/>
        <family val="2"/>
        <scheme val="minor"/>
      </rPr>
      <t>Սպորտային կյանքի ակտիվացում</t>
    </r>
  </si>
  <si>
    <r>
      <rPr>
        <b/>
        <sz val="11"/>
        <color theme="1"/>
        <rFont val="Calibri"/>
        <family val="2"/>
        <charset val="204"/>
        <scheme val="minor"/>
      </rPr>
      <t xml:space="preserve">Ծրագրի նպատակ </t>
    </r>
    <r>
      <rPr>
        <sz val="11"/>
        <color theme="1"/>
        <rFont val="Calibri"/>
        <family val="2"/>
        <scheme val="minor"/>
      </rPr>
      <t>Մրցաշարերի կազմակերպում</t>
    </r>
  </si>
  <si>
    <r>
      <rPr>
        <b/>
        <sz val="11"/>
        <color theme="1"/>
        <rFont val="Calibri"/>
        <family val="2"/>
        <charset val="204"/>
        <scheme val="minor"/>
      </rPr>
      <t xml:space="preserve">Ծրագրի ազդեցության (վերջնական արդյունքի) ցուցանիշներ  </t>
    </r>
    <r>
      <rPr>
        <sz val="11"/>
        <color theme="1"/>
        <rFont val="Calibri"/>
        <family val="2"/>
        <scheme val="minor"/>
      </rPr>
      <t xml:space="preserve">                                                                                   Մարզաձևերի զարգացում</t>
    </r>
  </si>
  <si>
    <r>
      <rPr>
        <b/>
        <sz val="11"/>
        <color theme="1"/>
        <rFont val="Calibri"/>
        <family val="2"/>
        <scheme val="minor"/>
      </rPr>
      <t xml:space="preserve">Ծրագրի ազդեցության (վերջնական
արդյունքի) ցուցանիշներ  </t>
    </r>
    <r>
      <rPr>
        <sz val="11"/>
        <color theme="1"/>
        <rFont val="Calibri"/>
        <family val="2"/>
        <scheme val="minor"/>
      </rPr>
      <t xml:space="preserve">                           վերապատրաստելով մասնագետներ ՝ վարսահարդար, մատնահարդար, կոշկակար, դերձակ, </t>
    </r>
  </si>
  <si>
    <r>
      <rPr>
        <b/>
        <sz val="11"/>
        <color theme="1"/>
        <rFont val="Calibri"/>
        <family val="2"/>
        <scheme val="minor"/>
      </rPr>
      <t>Ծրագրի նպատակ</t>
    </r>
    <r>
      <rPr>
        <sz val="11"/>
        <color theme="1"/>
        <rFont val="Calibri"/>
        <family val="2"/>
        <scheme val="minor"/>
      </rPr>
      <t>՝                                                                                                                                                                                                                                                                                                                      Բարձրացնել սոցիալապես
անապահով
ընտանիքներին
տրամադրվող սոցիալական
աջակցության
հասցեականությունը</t>
    </r>
  </si>
  <si>
    <r>
      <rPr>
        <b/>
        <sz val="11"/>
        <color theme="1"/>
        <rFont val="Calibri"/>
        <family val="2"/>
        <charset val="204"/>
        <scheme val="minor"/>
      </rPr>
      <t xml:space="preserve">Ոլորտի ազդեցության (վերջնականարդյունքի) ցուցանիշ </t>
    </r>
    <r>
      <rPr>
        <sz val="11"/>
        <color theme="1"/>
        <rFont val="Calibri"/>
        <family val="2"/>
        <scheme val="minor"/>
      </rPr>
      <t xml:space="preserve">                                                                                   Մարտունակ քաղաքացիներ</t>
    </r>
  </si>
  <si>
    <r>
      <rPr>
        <b/>
        <sz val="11"/>
        <color theme="1"/>
        <rFont val="Calibri"/>
        <family val="2"/>
        <charset val="204"/>
        <scheme val="minor"/>
      </rPr>
      <t xml:space="preserve">Ոլորտային նպատակ   </t>
    </r>
    <r>
      <rPr>
        <sz val="11"/>
        <color theme="1"/>
        <rFont val="Calibri"/>
        <family val="2"/>
        <scheme val="minor"/>
      </rPr>
      <t xml:space="preserve">                                                                                                             Բնակչության մարտունակության բաձրացում</t>
    </r>
  </si>
  <si>
    <t>Ծրագիր 1  Քաղպաշտպանության դասընթաց</t>
  </si>
  <si>
    <t xml:space="preserve">Պատասխանատվություն </t>
  </si>
  <si>
    <r>
      <rPr>
        <b/>
        <sz val="11"/>
        <color theme="1"/>
        <rFont val="Calibri"/>
        <family val="2"/>
        <charset val="204"/>
        <scheme val="minor"/>
      </rPr>
      <t>Ծրագրի ազդեցության (վերջնական արդյունքի) ցուցանիշ</t>
    </r>
    <r>
      <rPr>
        <sz val="11"/>
        <color theme="1"/>
        <rFont val="Calibri"/>
        <family val="2"/>
        <scheme val="minor"/>
      </rPr>
      <t xml:space="preserve">                                                                             Մարտունակության բարձրացում</t>
    </r>
  </si>
  <si>
    <t xml:space="preserve">Ծրագիր1   Մարտավարատակտիկական դասընթացների կազմակերպում  </t>
  </si>
  <si>
    <r>
      <rPr>
        <b/>
        <sz val="11"/>
        <color theme="1"/>
        <rFont val="Calibri"/>
        <family val="2"/>
        <charset val="204"/>
        <scheme val="minor"/>
      </rPr>
      <t>Ծրագրի նպատակ</t>
    </r>
    <r>
      <rPr>
        <sz val="11"/>
        <color theme="1"/>
        <rFont val="Calibri"/>
        <family val="2"/>
        <scheme val="minor"/>
      </rPr>
      <t xml:space="preserve">   Մարտավարատակտիկական դասընթացների կազմակերպում</t>
    </r>
  </si>
  <si>
    <r>
      <rPr>
        <b/>
        <sz val="11"/>
        <color theme="1"/>
        <rFont val="Calibri"/>
        <family val="2"/>
        <charset val="204"/>
        <scheme val="minor"/>
      </rPr>
      <t>Միջանկյալ արդյունք</t>
    </r>
    <r>
      <rPr>
        <sz val="11"/>
        <color theme="1"/>
        <rFont val="Calibri"/>
        <family val="2"/>
        <scheme val="minor"/>
      </rPr>
      <t xml:space="preserve"> Դասընթացի ուսումնական պլանի կազմում</t>
    </r>
  </si>
  <si>
    <r>
      <rPr>
        <b/>
        <sz val="11"/>
        <color theme="1"/>
        <rFont val="Calibri"/>
        <family val="2"/>
        <charset val="204"/>
        <scheme val="minor"/>
      </rPr>
      <t xml:space="preserve">Ելքային ցուցանիշներ (քանակ, որակ, ժամկետ)                                                                           </t>
    </r>
    <r>
      <rPr>
        <sz val="11"/>
        <color theme="1"/>
        <rFont val="Calibri"/>
        <family val="2"/>
        <scheme val="minor"/>
      </rPr>
      <t xml:space="preserve">Դասընթացի անցկացում 900 քաղաքացիների հետ </t>
    </r>
  </si>
  <si>
    <r>
      <rPr>
        <b/>
        <sz val="11"/>
        <color theme="1"/>
        <rFont val="Calibri"/>
        <family val="2"/>
        <scheme val="minor"/>
      </rPr>
      <t xml:space="preserve">Ոլորտի ազդեցության (վերջնականարդյունքի) ցուցանիշ                                                                                                                            </t>
    </r>
    <r>
      <rPr>
        <sz val="11"/>
        <color theme="1"/>
        <rFont val="Calibri"/>
        <family val="2"/>
        <charset val="204"/>
        <scheme val="minor"/>
      </rPr>
      <t>Արտակագ իրավիճակներում կողմնորոշվող  քաղաքացիներ</t>
    </r>
    <r>
      <rPr>
        <sz val="11"/>
        <color theme="1"/>
        <rFont val="Calibri"/>
        <family val="2"/>
        <scheme val="minor"/>
      </rPr>
      <t xml:space="preserve">
</t>
    </r>
  </si>
  <si>
    <r>
      <rPr>
        <b/>
        <sz val="11"/>
        <color theme="1"/>
        <rFont val="Calibri"/>
        <family val="2"/>
        <charset val="204"/>
        <scheme val="minor"/>
      </rPr>
      <t>Ծրագրի նպատակ</t>
    </r>
    <r>
      <rPr>
        <sz val="11"/>
        <color theme="1"/>
        <rFont val="Calibri"/>
        <family val="2"/>
        <scheme val="minor"/>
      </rPr>
      <t xml:space="preserve"> Արտակագ իրավիճակներում  գործողությունները իմացող քաղաքացիների պատրաստում</t>
    </r>
  </si>
  <si>
    <r>
      <rPr>
        <b/>
        <sz val="11"/>
        <color theme="1"/>
        <rFont val="Calibri"/>
        <family val="2"/>
        <charset val="204"/>
        <scheme val="minor"/>
      </rPr>
      <t xml:space="preserve">Ծրագրի ազդեցության (վերջնական արդյունքի) ցուցանիշ    </t>
    </r>
    <r>
      <rPr>
        <sz val="11"/>
        <color theme="1"/>
        <rFont val="Calibri"/>
        <family val="2"/>
        <scheme val="minor"/>
      </rPr>
      <t xml:space="preserve">                                                                         Արտակագ իրավիճակներում կողմնորոշվող  քաղաքացիներ</t>
    </r>
  </si>
  <si>
    <r>
      <rPr>
        <b/>
        <sz val="11"/>
        <color theme="1"/>
        <rFont val="Calibri"/>
        <family val="2"/>
        <charset val="204"/>
        <scheme val="minor"/>
      </rPr>
      <t xml:space="preserve">Միջանկյալ արդյունք </t>
    </r>
    <r>
      <rPr>
        <sz val="11"/>
        <color theme="1"/>
        <rFont val="Calibri"/>
        <family val="2"/>
        <scheme val="minor"/>
      </rPr>
      <t>Ուսումնական պլանի կազմում</t>
    </r>
  </si>
  <si>
    <r>
      <rPr>
        <b/>
        <sz val="11"/>
        <color theme="1"/>
        <rFont val="Calibri"/>
        <family val="2"/>
        <charset val="204"/>
        <scheme val="minor"/>
      </rPr>
      <t xml:space="preserve">Ելքային ցուցանիշներ (քանակ, որակ, ժամկետ)                                                                                                      </t>
    </r>
    <r>
      <rPr>
        <sz val="11"/>
        <color theme="1"/>
        <rFont val="Calibri"/>
        <family val="2"/>
        <scheme val="minor"/>
      </rPr>
      <t xml:space="preserve"> 3000 քաղաքացիների հետ դասընթացների կազմակերպում  </t>
    </r>
  </si>
  <si>
    <r>
      <rPr>
        <b/>
        <sz val="11"/>
        <color theme="1"/>
        <rFont val="Calibri"/>
        <family val="2"/>
        <scheme val="minor"/>
      </rPr>
      <t>Ծրագրի ազդեցության (վերջնական արդյունքի) ցուցանիշ</t>
    </r>
    <r>
      <rPr>
        <sz val="11"/>
        <color theme="1"/>
        <rFont val="Calibri"/>
        <family val="2"/>
        <scheme val="minor"/>
      </rPr>
      <t xml:space="preserve">
Թալին համայնքի բնակչությանը մատուցվող՝ գերեզմանատան պահպանման ծառայության որակը՝ բավարար</t>
    </r>
  </si>
  <si>
    <r>
      <t xml:space="preserve">Միջանկյալ արդյունք  </t>
    </r>
    <r>
      <rPr>
        <sz val="11"/>
        <color theme="1"/>
        <rFont val="Calibri"/>
        <family val="2"/>
        <charset val="204"/>
        <scheme val="minor"/>
      </rPr>
      <t>Գերեզմանատան կառուցում</t>
    </r>
  </si>
  <si>
    <r>
      <rPr>
        <b/>
        <sz val="11"/>
        <color theme="1"/>
        <rFont val="Calibri"/>
        <family val="2"/>
        <scheme val="minor"/>
      </rPr>
      <t>Միջոցառում</t>
    </r>
    <r>
      <rPr>
        <sz val="11"/>
        <color theme="1"/>
        <rFont val="Calibri"/>
        <family val="2"/>
        <scheme val="minor"/>
      </rPr>
      <t xml:space="preserve">
1.Սալարկումն իրականացնելու համար անհրաժեշտ է նախագծա-նախահաշվային փաստաթղթերի ձեռքբերում,
2. Աշխատանքների իրականացման մրցույթի հայտարարում,
3. Հաղթող կապալառուի հետ պայմանագրի կնքում,
4. Շինթույլտվության տրամադրում,
5. Աշխատանքների կատարման հատվածներում նախապատրաստական աշխատանքների իրականացում,
6. Շինարարական աշխատանքների իրականացում:</t>
    </r>
  </si>
  <si>
    <t>Ծրագիր 5. Թալին համայնքի Արագածավան, Արտենի, Լուսակն  բնակավայրերի ասֆալտբետոնե ծածկույթի հիմնանորոգում</t>
  </si>
  <si>
    <r>
      <rPr>
        <b/>
        <sz val="11"/>
        <color theme="1"/>
        <rFont val="Calibri"/>
        <family val="2"/>
        <charset val="204"/>
        <scheme val="minor"/>
      </rPr>
      <t xml:space="preserve">Ծրագրի նպատակ </t>
    </r>
    <r>
      <rPr>
        <sz val="11"/>
        <color theme="1"/>
        <rFont val="Calibri"/>
        <family val="2"/>
        <scheme val="minor"/>
      </rPr>
      <t xml:space="preserve">Նախադպրոցական կրթության որակի բարելավում </t>
    </r>
  </si>
  <si>
    <r>
      <rPr>
        <b/>
        <sz val="11"/>
        <color theme="1"/>
        <rFont val="Calibri"/>
        <family val="2"/>
        <charset val="204"/>
        <scheme val="minor"/>
      </rPr>
      <t>Ելքային ցուցանիշներ (քանակ, որակ, ժամկետ</t>
    </r>
    <r>
      <rPr>
        <sz val="11"/>
        <color theme="1"/>
        <rFont val="Calibri"/>
        <family val="2"/>
        <scheme val="minor"/>
      </rPr>
      <t xml:space="preserve">                                                            Մանկապատեզ այցելող երեխաների թվի աճ</t>
    </r>
  </si>
  <si>
    <r>
      <rPr>
        <b/>
        <sz val="11"/>
        <color theme="1"/>
        <rFont val="Calibri"/>
        <family val="2"/>
        <charset val="204"/>
        <scheme val="minor"/>
      </rPr>
      <t xml:space="preserve">Ծրագրի նպատակ                      </t>
    </r>
    <r>
      <rPr>
        <sz val="11"/>
        <color theme="1"/>
        <rFont val="Calibri"/>
        <family val="2"/>
        <charset val="204"/>
        <scheme val="minor"/>
      </rPr>
      <t xml:space="preserve"> Հողեի օտարում</t>
    </r>
  </si>
  <si>
    <r>
      <rPr>
        <b/>
        <sz val="11"/>
        <color theme="1"/>
        <rFont val="Calibri"/>
        <family val="2"/>
        <charset val="204"/>
        <scheme val="minor"/>
      </rPr>
      <t>Ծրագրի ազդեցության (վերջնական արդյունքի) ցուցանիշ</t>
    </r>
    <r>
      <rPr>
        <sz val="11"/>
        <color theme="1"/>
        <rFont val="Calibri"/>
        <family val="2"/>
        <scheme val="minor"/>
      </rPr>
      <t xml:space="preserve">                                                                    Համայնքային հողերի օտարում</t>
    </r>
  </si>
  <si>
    <r>
      <rPr>
        <b/>
        <sz val="11"/>
        <color theme="1"/>
        <rFont val="Calibri"/>
        <family val="2"/>
        <charset val="204"/>
        <scheme val="minor"/>
      </rPr>
      <t>Ոլորտի ազդեցության (վերջնական արդյունքի) ցուցանիշներ</t>
    </r>
    <r>
      <rPr>
        <sz val="11"/>
        <color theme="1"/>
        <rFont val="Calibri"/>
        <family val="2"/>
        <scheme val="minor"/>
      </rPr>
      <t xml:space="preserve">                                                                                   Բարելավված տրանսպորտային ոլորտ</t>
    </r>
  </si>
  <si>
    <t xml:space="preserve">Ծրագիր  1. Բարելավել Արագածավան, Արտենի բնակավայրերի տրանսպորտային կապը մայրաքաղաքի հետ  </t>
  </si>
  <si>
    <r>
      <rPr>
        <b/>
        <sz val="11"/>
        <color theme="1"/>
        <rFont val="Calibri"/>
        <family val="2"/>
        <charset val="204"/>
        <scheme val="minor"/>
      </rPr>
      <t xml:space="preserve">Ծրագրի նպատակ </t>
    </r>
    <r>
      <rPr>
        <sz val="11"/>
        <color theme="1"/>
        <rFont val="Calibri"/>
        <family val="2"/>
        <charset val="204"/>
        <scheme val="minor"/>
      </rPr>
      <t>Ուս</t>
    </r>
    <r>
      <rPr>
        <sz val="11"/>
        <color theme="1"/>
        <rFont val="Calibri"/>
        <family val="2"/>
        <scheme val="minor"/>
      </rPr>
      <t>անողների տեղաշարժի ապահովում</t>
    </r>
  </si>
  <si>
    <r>
      <t xml:space="preserve">	Ծրագրի նպատակ                  </t>
    </r>
    <r>
      <rPr>
        <sz val="11"/>
        <color theme="1"/>
        <rFont val="Calibri"/>
        <family val="2"/>
        <charset val="204"/>
        <scheme val="minor"/>
      </rPr>
      <t>Բիզնեսի ոլորտի զարգացում</t>
    </r>
  </si>
  <si>
    <r>
      <rPr>
        <b/>
        <sz val="11"/>
        <color theme="1"/>
        <rFont val="Calibri"/>
        <family val="2"/>
        <charset val="204"/>
        <scheme val="minor"/>
      </rPr>
      <t>Ծրագրի ազդեցության (վերջնական
արդյունքի) ցուցանիշներ</t>
    </r>
    <r>
      <rPr>
        <sz val="11"/>
        <color theme="1"/>
        <rFont val="Calibri"/>
        <family val="2"/>
        <scheme val="minor"/>
      </rPr>
      <t xml:space="preserve">                                           Նոր աշխատատեղերի ստեղծում                                       </t>
    </r>
  </si>
  <si>
    <r>
      <rPr>
        <b/>
        <sz val="11"/>
        <color theme="1"/>
        <rFont val="Calibri"/>
        <family val="2"/>
        <charset val="204"/>
        <scheme val="minor"/>
      </rPr>
      <t xml:space="preserve">Միջանկյալ արդյունք   </t>
    </r>
    <r>
      <rPr>
        <sz val="11"/>
        <color theme="1"/>
        <rFont val="Calibri"/>
        <family val="2"/>
        <scheme val="minor"/>
      </rPr>
      <t xml:space="preserve">                             Առևտրի ոլորտի մասնագետներ</t>
    </r>
  </si>
  <si>
    <r>
      <rPr>
        <b/>
        <sz val="11"/>
        <color theme="1"/>
        <rFont val="Calibri"/>
        <family val="2"/>
        <scheme val="minor"/>
      </rPr>
      <t>Ծրագրի նպատակ</t>
    </r>
    <r>
      <rPr>
        <sz val="11"/>
        <color theme="1"/>
        <rFont val="Calibri"/>
        <family val="2"/>
        <scheme val="minor"/>
      </rPr>
      <t xml:space="preserve">
Ակտիվացնել համայնքի մշակութային և մարզական կյանքը</t>
    </r>
  </si>
  <si>
    <r>
      <rPr>
        <b/>
        <sz val="11"/>
        <color theme="1"/>
        <rFont val="Calibri"/>
        <family val="2"/>
        <scheme val="minor"/>
      </rPr>
      <t xml:space="preserve">Միջանկյալ արդյունք </t>
    </r>
    <r>
      <rPr>
        <sz val="11"/>
        <color theme="1"/>
        <rFont val="Calibri"/>
        <family val="2"/>
        <scheme val="minor"/>
      </rPr>
      <t xml:space="preserve">
Ժամանակի
Մարտահրավերներին պատրաստ, կիրթ և
բազմակողմանի
զարգացած երեխաներ
</t>
    </r>
  </si>
  <si>
    <r>
      <rPr>
        <b/>
        <sz val="11"/>
        <color theme="1"/>
        <rFont val="Calibri"/>
        <family val="2"/>
        <charset val="204"/>
        <scheme val="minor"/>
      </rPr>
      <t xml:space="preserve">Ոլորտային նպատակ                                                                                                       </t>
    </r>
    <r>
      <rPr>
        <sz val="11"/>
        <color theme="1"/>
        <rFont val="Calibri"/>
        <family val="2"/>
        <scheme val="minor"/>
      </rPr>
      <t>Առողջապահահական ոլորտի զարգացում</t>
    </r>
  </si>
  <si>
    <r>
      <rPr>
        <b/>
        <sz val="11"/>
        <color theme="1"/>
        <rFont val="Calibri"/>
        <family val="2"/>
        <charset val="204"/>
        <scheme val="minor"/>
      </rPr>
      <t xml:space="preserve">Ոլորտի ազդեցության (վերջնական արդյունքի) ցուցանիշներ                                                                                                                                    </t>
    </r>
    <r>
      <rPr>
        <sz val="11"/>
        <color theme="1"/>
        <rFont val="Calibri"/>
        <family val="2"/>
        <scheme val="minor"/>
      </rPr>
      <t xml:space="preserve">Առողջապահական ոլոտում մատոցվող ծառայություննեի որակի և շենքային պայմանների բարելավում </t>
    </r>
  </si>
  <si>
    <r>
      <rPr>
        <b/>
        <sz val="11"/>
        <color theme="1"/>
        <rFont val="Calibri"/>
        <family val="2"/>
        <charset val="204"/>
        <scheme val="minor"/>
      </rPr>
      <t>Միջանկյալ արդյունք</t>
    </r>
    <r>
      <rPr>
        <sz val="11"/>
        <color theme="1"/>
        <rFont val="Calibri"/>
        <family val="2"/>
        <scheme val="minor"/>
      </rPr>
      <t xml:space="preserve"> Պետական օժանդակությամբ ծռագրերից օգտվելու հնարավորություն ընձեռել</t>
    </r>
  </si>
  <si>
    <r>
      <rPr>
        <b/>
        <sz val="11"/>
        <color theme="1"/>
        <rFont val="Calibri"/>
        <family val="2"/>
        <charset val="204"/>
        <scheme val="minor"/>
      </rPr>
      <t xml:space="preserve">Ելքային ցուցանիշներ (քանակ, որակ,
ժամկետ) </t>
    </r>
    <r>
      <rPr>
        <sz val="11"/>
        <color theme="1"/>
        <rFont val="Calibri"/>
        <family val="2"/>
        <scheme val="minor"/>
      </rPr>
      <t xml:space="preserve">                                                            Ծնելիության մակարդակի բարձրացում                 2.Առողջապահական ոլորտից իրազեկ քաղաքացիներ                                                        </t>
    </r>
  </si>
  <si>
    <r>
      <rPr>
        <b/>
        <sz val="11"/>
        <color theme="1"/>
        <rFont val="Calibri"/>
        <family val="2"/>
        <charset val="204"/>
        <scheme val="minor"/>
      </rPr>
      <t xml:space="preserve">Ելքային ցուցանիշներ (քանակ, որակ,
ժամկետ)  </t>
    </r>
    <r>
      <rPr>
        <sz val="11"/>
        <color theme="1"/>
        <rFont val="Calibri"/>
        <family val="2"/>
        <scheme val="minor"/>
      </rPr>
      <t xml:space="preserve">                                                                                      Վերանորոգված 3 բուժ հաստատություն</t>
    </r>
  </si>
  <si>
    <t>Ծրագիր 1 Մարզադպրոցում  դեռևս չգործող սպորտաձևերի խմբերի ստեղծում</t>
  </si>
  <si>
    <r>
      <rPr>
        <b/>
        <sz val="11"/>
        <color theme="1"/>
        <rFont val="Calibri"/>
        <family val="2"/>
        <charset val="204"/>
        <scheme val="minor"/>
      </rPr>
      <t>Ելքային ցուցանիշներ (քանակ, որակ,
ժամկետ)</t>
    </r>
    <r>
      <rPr>
        <sz val="11"/>
        <color theme="1"/>
        <rFont val="Calibri"/>
        <family val="2"/>
        <scheme val="minor"/>
      </rPr>
      <t xml:space="preserve">                                                                          Սպոտային հաջեղություններ գրանցած երեխաների քանակի աճ</t>
    </r>
  </si>
  <si>
    <r>
      <rPr>
        <b/>
        <sz val="11"/>
        <color theme="1"/>
        <rFont val="Calibri"/>
        <family val="2"/>
        <charset val="204"/>
        <scheme val="minor"/>
      </rPr>
      <t>Միջանկյալ արդյունք</t>
    </r>
    <r>
      <rPr>
        <sz val="11"/>
        <color theme="1"/>
        <rFont val="Calibri"/>
        <family val="2"/>
        <scheme val="minor"/>
      </rPr>
      <t xml:space="preserve">                  Նոր մարզաձևերի ուսուցում</t>
    </r>
  </si>
  <si>
    <r>
      <rPr>
        <b/>
        <sz val="11"/>
        <color theme="1"/>
        <rFont val="Calibri"/>
        <family val="2"/>
        <charset val="204"/>
        <scheme val="minor"/>
      </rPr>
      <t>Ելքային ցուցանիշներ (քանակ, որակ,
ժամկետ)</t>
    </r>
    <r>
      <rPr>
        <sz val="11"/>
        <color theme="1"/>
        <rFont val="Calibri"/>
        <family val="2"/>
        <scheme val="minor"/>
      </rPr>
      <t xml:space="preserve">                                                                                            Մարզաձևերում գրանցված հաջողությունների  աճ 20 տոկոսով</t>
    </r>
  </si>
  <si>
    <r>
      <rPr>
        <b/>
        <sz val="11"/>
        <color theme="1"/>
        <rFont val="Calibri"/>
        <family val="2"/>
        <charset val="204"/>
        <scheme val="minor"/>
      </rPr>
      <t xml:space="preserve">Միջանկյալ արդյունք </t>
    </r>
    <r>
      <rPr>
        <sz val="11"/>
        <color theme="1"/>
        <rFont val="Calibri"/>
        <family val="2"/>
        <scheme val="minor"/>
      </rPr>
      <t>Մարզաձևերի մասսայականացում</t>
    </r>
  </si>
  <si>
    <r>
      <rPr>
        <b/>
        <sz val="11"/>
        <color theme="1"/>
        <rFont val="Calibri"/>
        <family val="2"/>
        <scheme val="minor"/>
      </rPr>
      <t xml:space="preserve">Ոլորտային նպատակ 	</t>
    </r>
    <r>
      <rPr>
        <sz val="11"/>
        <color theme="1"/>
        <rFont val="Calibri"/>
        <family val="2"/>
        <scheme val="minor"/>
      </rPr>
      <t xml:space="preserve">
Օգնել համայնքի կարիքավոր, վիրավոր և զոհված ազատամարտիկների
ընտանիքներին՝  բարելավելու նրանց  սոցիալական վիճակը, բացահայտել աջակցուցության կարիք ունեցող  մարդկանց օգնել վեր հանել նրանց ուժեղ կողմերը ՝ սեփական խնդիրները հաղթահարելու: </t>
    </r>
  </si>
  <si>
    <r>
      <rPr>
        <b/>
        <sz val="11"/>
        <color theme="1"/>
        <rFont val="Calibri"/>
        <family val="2"/>
        <scheme val="minor"/>
      </rPr>
      <t xml:space="preserve">Միջանկյալ արդյունք </t>
    </r>
    <r>
      <rPr>
        <sz val="11"/>
        <color theme="1"/>
        <rFont val="Calibri"/>
        <family val="2"/>
        <scheme val="minor"/>
      </rPr>
      <t xml:space="preserve">                 որպեսզի կարողանան վաստակեն սեփական եկամուտը</t>
    </r>
  </si>
  <si>
    <r>
      <rPr>
        <b/>
        <sz val="11"/>
        <color theme="1"/>
        <rFont val="Calibri"/>
        <family val="2"/>
        <charset val="204"/>
        <scheme val="minor"/>
      </rPr>
      <t xml:space="preserve">Ոլորտի ազդեցության (վերջնական արդյունքի) ցուցանիշ                                                                                                                                                </t>
    </r>
    <r>
      <rPr>
        <sz val="11"/>
        <color theme="1"/>
        <rFont val="Calibri"/>
        <family val="2"/>
        <scheme val="minor"/>
      </rPr>
      <t>Համայնքի արդյունավետ կառուցում</t>
    </r>
  </si>
  <si>
    <r>
      <rPr>
        <b/>
        <sz val="11"/>
        <color theme="1"/>
        <rFont val="Calibri"/>
        <family val="2"/>
        <charset val="204"/>
        <scheme val="minor"/>
      </rPr>
      <t xml:space="preserve">Ծրագրի ազդեցության (վերջնական
արդյունքի) ցուցանիշ </t>
    </r>
    <r>
      <rPr>
        <sz val="11"/>
        <color theme="1"/>
        <rFont val="Calibri"/>
        <family val="2"/>
        <scheme val="minor"/>
      </rPr>
      <t xml:space="preserve">                                                                  Համայնքի արդյունավետ կառուցում</t>
    </r>
  </si>
  <si>
    <r>
      <rPr>
        <b/>
        <sz val="11"/>
        <color theme="1"/>
        <rFont val="Calibri"/>
        <family val="2"/>
        <charset val="204"/>
        <scheme val="minor"/>
      </rPr>
      <t xml:space="preserve">Ծրագրի նպատակ                                                                                                                                      </t>
    </r>
    <r>
      <rPr>
        <sz val="11"/>
        <color theme="1"/>
        <rFont val="Calibri"/>
        <family val="2"/>
        <scheme val="minor"/>
      </rPr>
      <t>Տեղական ինքնակառավարման մակարդակի բարձրացում</t>
    </r>
  </si>
  <si>
    <r>
      <rPr>
        <b/>
        <sz val="11"/>
        <color theme="1"/>
        <rFont val="Calibri"/>
        <family val="2"/>
        <scheme val="minor"/>
      </rPr>
      <t>Ոլորտի ազդեցության (վերջնական արդյունքի) ցուցանիշներ</t>
    </r>
    <r>
      <rPr>
        <sz val="11"/>
        <color theme="1"/>
        <rFont val="Calibri"/>
        <family val="2"/>
        <scheme val="minor"/>
      </rPr>
      <t xml:space="preserve">
1.Անասնապահության բնագավառում զբաղվածության աճը նախորդ տարվա համեմատ ՝ 1%		</t>
    </r>
  </si>
  <si>
    <r>
      <rPr>
        <b/>
        <sz val="11"/>
        <color theme="1"/>
        <rFont val="Calibri"/>
        <family val="2"/>
        <charset val="204"/>
        <scheme val="minor"/>
      </rPr>
      <t xml:space="preserve">Միջոցառումներ   </t>
    </r>
    <r>
      <rPr>
        <sz val="11"/>
        <color theme="1"/>
        <rFont val="Calibri"/>
        <family val="2"/>
        <scheme val="minor"/>
      </rPr>
      <t xml:space="preserve">                                                                                                                    Շրջակա միջավայրի վրա բացասական ազդեցություն ունեցող օբեկտների հայնաբերում, դրանց մեղման ուղությամբ աշխատանքների պլանավորում և իրականացում</t>
    </r>
  </si>
  <si>
    <t>Մարդու ազդեցությունյան մեղման աշխատանքներ</t>
  </si>
  <si>
    <r>
      <rPr>
        <b/>
        <sz val="11"/>
        <color theme="1"/>
        <rFont val="Calibri"/>
        <family val="2"/>
        <scheme val="minor"/>
      </rPr>
      <t>Միջոցառումներ (գործողություններ)</t>
    </r>
    <r>
      <rPr>
        <sz val="11"/>
        <color theme="1"/>
        <rFont val="Calibri"/>
        <family val="2"/>
        <scheme val="minor"/>
      </rPr>
      <t xml:space="preserve">
1.Աղբահանության և սանիտարական մաքրման ծառայությունների մատուցում</t>
    </r>
  </si>
  <si>
    <t xml:space="preserve">2023թ.
հունվար-
դեկտեմբեր
</t>
  </si>
  <si>
    <r>
      <rPr>
        <b/>
        <sz val="11"/>
        <color theme="1"/>
        <rFont val="Calibri"/>
        <family val="2"/>
        <charset val="204"/>
        <scheme val="minor"/>
      </rPr>
      <t>Միջանկյալ արդյունք</t>
    </r>
    <r>
      <rPr>
        <sz val="11"/>
        <color theme="1"/>
        <rFont val="Calibri"/>
        <family val="2"/>
        <charset val="204"/>
        <scheme val="minor"/>
      </rPr>
      <t xml:space="preserve">  Համայնքային  վարձով տրամադրվելիք հողերի չափագրում</t>
    </r>
  </si>
  <si>
    <r>
      <rPr>
        <b/>
        <sz val="11"/>
        <color theme="1"/>
        <rFont val="Calibri"/>
        <family val="2"/>
        <scheme val="minor"/>
      </rPr>
      <t>Ոլորտի ազդեցության(վերջնականարդյունքի) ցուցանիշներ</t>
    </r>
    <r>
      <rPr>
        <sz val="11"/>
        <color theme="1"/>
        <rFont val="Calibri"/>
        <family val="2"/>
        <scheme val="minor"/>
      </rPr>
      <t xml:space="preserve">
Համայնքի բնակիչների բավարարվածությունը քաղաքաշինության ոլորտից, 90% </t>
    </r>
  </si>
  <si>
    <t xml:space="preserve">Իրականացնել իրազեկման արշավ բազմակի օգտագործման ոչ պոլիէթիլենային տոպրակների օգտագործման վերաբերյալ </t>
  </si>
  <si>
    <t>îñ³Ïïáñ-SAME-603</t>
  </si>
  <si>
    <t>Հնձիչ Գերմանկա Б-302</t>
  </si>
  <si>
    <t>Տրակտոր                    МТЗ-82 1 բելառուս</t>
  </si>
  <si>
    <t>Տրակտոր Т-70</t>
  </si>
  <si>
    <t>Ավտոմեքենա(մարդատար) OPEL VECTRA- 16V</t>
  </si>
  <si>
    <t>Լուսակն գյուղապետարան: Ավտոմեքենան վարձակալության տրված չէ:</t>
  </si>
  <si>
    <t xml:space="preserve">Ոսկեթաս </t>
  </si>
  <si>
    <t xml:space="preserve"> 1-ին փ.  1/5 շենք</t>
  </si>
  <si>
    <t>1-ին փ.  4-րդ շենք</t>
  </si>
  <si>
    <t>Բաղնիք</t>
  </si>
  <si>
    <t xml:space="preserve"> փ 12 փկղ 1 հող 2</t>
  </si>
  <si>
    <t>Զովասար</t>
  </si>
  <si>
    <t>փ 1 հող 55</t>
  </si>
  <si>
    <t xml:space="preserve">Զովասար </t>
  </si>
  <si>
    <t>փ 1 հող 56/1</t>
  </si>
  <si>
    <t>փ 12 շենք 3</t>
  </si>
  <si>
    <t>փ-5 շ-7</t>
  </si>
  <si>
    <t xml:space="preserve">  Գետափ </t>
  </si>
  <si>
    <t>փ-1 փկղ-3 շ-2</t>
  </si>
  <si>
    <t>հասարակական գյուղապետարան</t>
  </si>
  <si>
    <t>փողոց 1 շենք 1</t>
  </si>
  <si>
    <t>Տնօրինում է Հրաչիկ Սահակյանը առանց պայմանագրի, առանց վարձակալության</t>
  </si>
  <si>
    <t>4-ՐԴ ՓՈՂՈՑ ԹԻՎ 27/1</t>
  </si>
  <si>
    <t>Գառնահովիտ</t>
  </si>
  <si>
    <t>5-ՐԴ ՓՈՂՈՑ 7</t>
  </si>
  <si>
    <t>Չի շահագործվել ,սակայն 2010թ նորոգվել է  Գառնահովիտ բնակավայրի բնակիչ Միքայել Գևորգյանի կողմից</t>
  </si>
  <si>
    <t>4-ՐԴ ՓՈՂՈՑ ԹԻՎ 27/2</t>
  </si>
  <si>
    <t>2 փ. Շենք՝ 8</t>
  </si>
  <si>
    <t xml:space="preserve">Հացաշեն </t>
  </si>
  <si>
    <t>ոչ բարվոք վիճակ</t>
  </si>
  <si>
    <t>2 փ. Շենք՝ 10</t>
  </si>
  <si>
    <t>1÷15ß</t>
  </si>
  <si>
    <t xml:space="preserve">Üáñ ²ñÃÇÏ </t>
  </si>
  <si>
    <t>Բուժ․ ամբուլատորիա</t>
  </si>
  <si>
    <t>անհատույց չի օգտագործվում</t>
  </si>
  <si>
    <t>փողոց 26, շենք 1</t>
  </si>
  <si>
    <t xml:space="preserve"> 1-ին փողոց շենք 62</t>
  </si>
  <si>
    <t>Կարմրաշեն</t>
  </si>
  <si>
    <t>1 փ.32</t>
  </si>
  <si>
    <t xml:space="preserve">Թաթուլ     </t>
  </si>
  <si>
    <t>1 փ.21</t>
  </si>
  <si>
    <t>Եղնիկ</t>
  </si>
  <si>
    <t>փողոց 5 շենք 7</t>
  </si>
  <si>
    <t xml:space="preserve">Ագարակավան </t>
  </si>
  <si>
    <t>փողոց 5 շենք 11</t>
  </si>
  <si>
    <t>փողոց 5 շենք 5</t>
  </si>
  <si>
    <t>Շիրվանզադեի 8</t>
  </si>
  <si>
    <t xml:space="preserve"> Արտենի</t>
  </si>
  <si>
    <t>Շիրազի 54</t>
  </si>
  <si>
    <t>Բաղրամյան 1</t>
  </si>
  <si>
    <t>Իսահակյան փողոց, 1-ին նրբ․ 1</t>
  </si>
  <si>
    <t>Հասարակական, մշակույթի տուն</t>
  </si>
  <si>
    <t xml:space="preserve">Իսահակյան 2/1 </t>
  </si>
  <si>
    <t>Իսահակյան 1</t>
  </si>
  <si>
    <t xml:space="preserve">Արագածավան  </t>
  </si>
  <si>
    <t>Կատելնի բնակելի  շենքերի</t>
  </si>
  <si>
    <t>Բաղրամյան  71</t>
  </si>
  <si>
    <t>5-րդ փողոց, 1-ին փակուղի 2/1</t>
  </si>
  <si>
    <t xml:space="preserve">Ցամաքասար  </t>
  </si>
  <si>
    <t xml:space="preserve"> 6-րդ փողոց, 3-րդ շենք</t>
  </si>
  <si>
    <t>փ. 1 շեն․ 74</t>
  </si>
  <si>
    <t xml:space="preserve">Վ․ Բազմաբերդ </t>
  </si>
  <si>
    <t xml:space="preserve">1-ին փողոց 27/5 շենք  </t>
  </si>
  <si>
    <t xml:space="preserve">Սուսեր </t>
  </si>
  <si>
    <t>1-ին փողոց 27/3 շենք</t>
  </si>
  <si>
    <t>1-ԻՆ փողոց 5-րդ փակուղի 2-րդ շենք</t>
  </si>
  <si>
    <t>1փ շենք 35/1</t>
  </si>
  <si>
    <t xml:space="preserve">Պարտիզակ </t>
  </si>
  <si>
    <t xml:space="preserve"> 4-րդ փողոց, 3-րդ շենք</t>
  </si>
  <si>
    <t xml:space="preserve">Կաքավաձոր </t>
  </si>
  <si>
    <t>1-ին փողոց 6-րդ նրբանցք  15</t>
  </si>
  <si>
    <t xml:space="preserve">9-րդ փողոց, 3-րդ շենք </t>
  </si>
  <si>
    <t>փող.9 շենք՝ 1</t>
  </si>
  <si>
    <t xml:space="preserve">Ակունք </t>
  </si>
  <si>
    <t>փող.7 շենք՝ 3</t>
  </si>
  <si>
    <t xml:space="preserve">Ակունք  </t>
  </si>
  <si>
    <t>Բարվոք</t>
  </si>
  <si>
    <t>փող.1 շենք՝ 25</t>
  </si>
  <si>
    <t>Վարչական շրջանի  շենք</t>
  </si>
  <si>
    <t xml:space="preserve">փողոց 10 նրբանցք՝ 2 շենք՝ 3 </t>
  </si>
  <si>
    <t xml:space="preserve">Դաշտադեմ   </t>
  </si>
  <si>
    <t xml:space="preserve">փողոց 14 շենք՝ 15  </t>
  </si>
  <si>
    <t xml:space="preserve">Դաշտադեմ  </t>
  </si>
  <si>
    <t xml:space="preserve">փողոց 1 շենք՝ 18 </t>
  </si>
  <si>
    <t xml:space="preserve">Դաշտադեմ </t>
  </si>
  <si>
    <t>Օգտագործվում է մասամբ, որպես վարչական ղեկավարի նստավայր և գրադարան:</t>
  </si>
  <si>
    <t xml:space="preserve">փողոց 1 շենք՝ 22   </t>
  </si>
  <si>
    <t>փողոց 14 շենք՝ 15</t>
  </si>
  <si>
    <t xml:space="preserve">Դաշտադեմ    </t>
  </si>
  <si>
    <t xml:space="preserve"> 12-րդ փողոց՝ 10</t>
  </si>
  <si>
    <t>Ջրամբարը լավ վիճակում է, ցանկապատված է։</t>
  </si>
  <si>
    <t>15-րդ փող.</t>
  </si>
  <si>
    <t xml:space="preserve">Զարինջա  </t>
  </si>
  <si>
    <t>Շենքը չունի տանիք, առկա է պանելային ծածկ</t>
  </si>
  <si>
    <t>3փ., շ 5/3</t>
  </si>
  <si>
    <t xml:space="preserve">Զարինջա </t>
  </si>
  <si>
    <t>փող. 2, շ.5</t>
  </si>
  <si>
    <t xml:space="preserve">Զարինջա   </t>
  </si>
  <si>
    <t>Քարե երկհարկանի շենք, ոչ վթարային։  Շենքը գտնվում է ոչ բարվոք վիճակում</t>
  </si>
  <si>
    <t>13 փողոց՝ 25</t>
  </si>
  <si>
    <t>Հին մանկապարտեզ</t>
  </si>
  <si>
    <t>Միջոցառումների  անցկացման սրահ</t>
  </si>
  <si>
    <t xml:space="preserve"> Հանդիսությունների  սրահ</t>
  </si>
  <si>
    <t>միջոցառումների  անցկացման սրահ</t>
  </si>
  <si>
    <t xml:space="preserve"> Մշակույթի տուն</t>
  </si>
  <si>
    <t xml:space="preserve">2-րդ  փ. տ28 </t>
  </si>
  <si>
    <t xml:space="preserve">Լուսակն </t>
  </si>
  <si>
    <t>փ 20, շ1</t>
  </si>
  <si>
    <t>Ունի մասնակի վերանորոգման կարիք</t>
  </si>
  <si>
    <t>Մ.Գորկու 11</t>
  </si>
  <si>
    <t xml:space="preserve">Թալին </t>
  </si>
  <si>
    <t xml:space="preserve"> Շահումյան 3</t>
  </si>
  <si>
    <t xml:space="preserve"> Գայի 10</t>
  </si>
  <si>
    <t xml:space="preserve"> Մ.Գորկու 13</t>
  </si>
  <si>
    <t>Քոթանյան 9</t>
  </si>
  <si>
    <t xml:space="preserve"> Խանջյան 8</t>
  </si>
  <si>
    <t>Տերյան 39</t>
  </si>
  <si>
    <t>Մ.Գորկու 13</t>
  </si>
  <si>
    <t>Գայի 1</t>
  </si>
  <si>
    <t>Կոմիտաս 2</t>
  </si>
  <si>
    <t>Շահումյան 15</t>
  </si>
  <si>
    <t>Շենք-շինության գտնվելու  հասցեն</t>
  </si>
  <si>
    <t xml:space="preserve">Շենք-շինության գտնվելու վայրը </t>
  </si>
  <si>
    <t>Երեխաների համար իրազեկման դասընթացներ</t>
  </si>
  <si>
    <t>Համայնքում հաշվառված բնակիչների ընդհանուր թիվը՝ (մարդ)</t>
  </si>
  <si>
    <t>Բնակչության գործազրկության մակարդակի նվազում</t>
  </si>
  <si>
    <t xml:space="preserve">Քաղաքաշինություն  ոլորտի բարելավում
</t>
  </si>
  <si>
    <t xml:space="preserve">Ոլորտ 5. Հողօգտագործում </t>
  </si>
  <si>
    <t>Հողերի արդյունավետ կառավարում</t>
  </si>
  <si>
    <t>Վարձակալությամբ տրամադվող  վարելահողերի չափագրում՝ հա</t>
  </si>
  <si>
    <t>Վարձակալությամբ տրամադրվող  արոտավայրերի չափագրում՝ հա</t>
  </si>
  <si>
    <t xml:space="preserve">Օտարվող հողերի  չափագրում և հաշվառում՝  հա </t>
  </si>
  <si>
    <t>Գյուղ. արտադրական</t>
  </si>
  <si>
    <t>Բարեկարգ ներբնակավայրային
փողոցների մակերեսի տեսակարար կշիռն ընդհանուրի կազմում %</t>
  </si>
  <si>
    <t>Ապահովել բնակավայրերի կապը համայնքային կենտրոնի  հետ</t>
  </si>
  <si>
    <t>Ստեղծել երթուղիներ</t>
  </si>
  <si>
    <t>Բարելավել Արագածավան, Արտենի բնակավայրերի տրասպորտային կապը մայրաքաղաքի հետ</t>
  </si>
  <si>
    <t>«Հարաֆկովկասյան երկաթուղիներ» ՓԲԸ-ի հետ ձեռք բերել պայմանավորվածություն, նոր երթուղի սահմանելու համար</t>
  </si>
  <si>
    <t>30-60 տարեկան կանանց իրազեկում</t>
  </si>
  <si>
    <t>Պապիլոմա վիրուսի դեմ պաատվաստումների մակարդակի բարձրացում %</t>
  </si>
  <si>
    <t>Անպտղությամբ տառապող  ընտանիքների</t>
  </si>
  <si>
    <t>Անպտղությամբ տառապող  ընտանիքներին ՝ պետության կողմից անվճար իրականացվող անպտղության հաղթահարման  ծրագրի մասին իրազեկում</t>
  </si>
  <si>
    <t>Խնդիրների արձանագրում %</t>
  </si>
  <si>
    <t>Սեռավարակների կանխարգելումը</t>
  </si>
  <si>
    <t xml:space="preserve">Կազմակերպել գեղեցիկ միջոցառում, որի շրջանակներում մտավոր և ֆիզիկական խնդիրներ ունեցող երեխաների հետ հանդիպում, աշխատանք, որպեսզի վերջիններս հաղթահարեն բարդույթները </t>
  </si>
  <si>
    <t>Հոգեբանի աշխատանք՝  դժվար դաստիարակվող դեռահասների հետ: Բացահայտել նրանց դրական կարողությունները:</t>
  </si>
  <si>
    <t>Չօգտագործվող  գյուղատնտեսական  նշանակության հողերի ծավալների  նվազեցում 20 % -ով</t>
  </si>
  <si>
    <t>Համայնքի գյուղացիական տնտեսությունների շրջանակում ՀՀ –ում գյուղատնտեսական նշանակության հողերի միավորման (կոնսոլիդացիայի) աջակցության 2023-2025 թթ. ծրագրի&gt;&gt; վերաբերյալ խորհրդակցությունների անցկացում, իրազեկվածության մակարդակի բարձրացում</t>
  </si>
  <si>
    <t>Համայնքի գյուղացիական տնտեսությունների շրջանում ՀՀ-ում ինտենսիվ այգեգործության զարգացման, արդիական տեխնոլոգիաների ներդրման և ոչ ավանդական բարձրարժեք մշակաբույսերի արտադրության խթանման պետական աջակցության 2021-2023 թթ. ծրագրի վերաբերյալ խորհրդակցությունների անցկացում, իրազեկվածության մակարդակի բարձրացում</t>
  </si>
  <si>
    <t>ՀՀ-ում աշնանացան ցորենի արտադրության խթանման պետական աջակցության ծրագրի շրջանակներում, Թալին համայնքի ծրագրի շահառուների մոնիթորինգի իրականացում</t>
  </si>
  <si>
    <t xml:space="preserve">Համայնքի  վաճառակետերում պոլիէթիլենային  տոպրակների  օգտագործման  համապատասխանության վերաբերյալ  ստուգայցերի  իրականացում   </t>
  </si>
  <si>
    <t>Չնախատեսված վայրերում թափված աղբից տարածքների մաքրում %</t>
  </si>
  <si>
    <t xml:space="preserve">Շարքից դուրս եկած փողոցային լեդ լուսաորության լամպերի փոխարինում </t>
  </si>
  <si>
    <t>Աղբավայրի կառուցում</t>
  </si>
  <si>
    <t>Ավտոպարկի պայմանների բարելավում %</t>
  </si>
  <si>
    <t xml:space="preserve">ՊԱՊ թեստի հանձնման անհրաժեշտության մասին: Կիրառել միջոցներ,  որպեսզի պետության կողմից տրամադրվող անվճար հետազոտությունները կրեն պարբերական բնույթ՝ հիվանդությունները կանխելու կամ վաղ փուլում  հայտնաբերելու նպատակով  %                                                                                                                  </t>
  </si>
  <si>
    <t>Նախադպրոցական ուսումնական հաստատությունների գոծունեության ապահովում</t>
  </si>
  <si>
    <t>30-60 տարկան կանանց իրազեկում ՊԱՊ թեստի հանձնման անհրաժեշտության մասին</t>
  </si>
  <si>
    <t xml:space="preserve">Գրադարանից օգտվողների թվի տարեկան աճը  %
</t>
  </si>
  <si>
    <t>Մարզադալիճների շենքային պայմանների բարելավում %</t>
  </si>
  <si>
    <t>Համայնքի շահագործվող , չշահագործվող և կոնսերվացված հանքերի բնապահպանական նորմերին համապատասխանության ուսումնասիրության իրականացում %</t>
  </si>
  <si>
    <t>Մայթեզրերի և ճանապարհների կողնակների ծառատունկ</t>
  </si>
  <si>
    <t>Կարիքավոր ընտանիքի երեխաներին ամառային հանգիստը ճանբարում  անցկացնելու հնարավորություն %</t>
  </si>
  <si>
    <r>
      <rPr>
        <b/>
        <sz val="11"/>
        <color theme="1"/>
        <rFont val="Calibri"/>
        <family val="2"/>
        <scheme val="minor"/>
      </rPr>
      <t>Ոլորտի ազդեցության (վերջնական արդյունքի) ցուցանիշ</t>
    </r>
    <r>
      <rPr>
        <sz val="11"/>
        <color theme="1"/>
        <rFont val="Calibri"/>
        <family val="2"/>
        <scheme val="minor"/>
      </rPr>
      <t xml:space="preserve">
1.Համայնքի բնակիչների բավարարվածությունը (հարցումների հիման վրա) համայնքի գործունեությունից, մատուցվող հանրային ծառայություններից, 90% 
2.Համայնքի բնակիչների մասնակցությամբ համայնքի (համայնքի ղեկավարի, համայնքի ավագանու) կողմից կայացված որոշումների թվի տեսակարար կշիռը կայացված որոշումների ընդհանուր թվի մեջ, 15% 
3.Համայնքի բյուջեի սեփական եկամուտների տեսակարար կշիռը համայնքի բյուջեի ընդհանուր մուտքերի կազմում- 47.5% </t>
    </r>
  </si>
  <si>
    <t xml:space="preserve">Մարզագույքի ձեռքբերում և շենքային պայմանների բարելավում </t>
  </si>
  <si>
    <t>Չօգտագործվող  գյուղատնտեսական  նշանակության  հողերի  նպատակային  օգտագործման ուղղությամբ  աշխատանքների  իրականացում</t>
  </si>
  <si>
    <t>Բնակավայրերի աղբյուրներց և խորքային հորերից սնուցվող խմելաջրերի ֆիլտացման և քլորացման կայանների կառուցում</t>
  </si>
  <si>
    <r>
      <rPr>
        <b/>
        <sz val="11"/>
        <color theme="1"/>
        <rFont val="Calibri"/>
        <family val="2"/>
        <charset val="204"/>
        <scheme val="minor"/>
      </rPr>
      <t xml:space="preserve">Միջոցառումներ                                                                                                         </t>
    </r>
    <r>
      <rPr>
        <sz val="11"/>
        <color theme="1"/>
        <rFont val="Calibri"/>
        <family val="2"/>
        <scheme val="minor"/>
      </rPr>
      <t xml:space="preserve">1.Դասընթացի մասնակիցների հավաքագրում                                                                    2. Դասընթացի անցկացում                                                                                                               3. Անփոփում </t>
    </r>
  </si>
  <si>
    <t>Մուտքային ցուցանիշներ (ներդրված ռեսուրսներ) Համայնքի բյուջեով նախատեսված ֆինանսական միջոցներ՝ 300 000 դրամ:</t>
  </si>
  <si>
    <r>
      <rPr>
        <b/>
        <sz val="11"/>
        <color theme="1"/>
        <rFont val="Calibri"/>
        <family val="2"/>
        <charset val="204"/>
        <scheme val="minor"/>
      </rPr>
      <t xml:space="preserve">Միջոցառումներ  </t>
    </r>
    <r>
      <rPr>
        <sz val="11"/>
        <color theme="1"/>
        <rFont val="Calibri"/>
        <family val="2"/>
        <scheme val="minor"/>
      </rPr>
      <t xml:space="preserve">                                                                                                      1.Գործողությունների պլանի կազմում                                                                                      2. Դասընթացի կազմակերպւմ</t>
    </r>
  </si>
  <si>
    <r>
      <rPr>
        <b/>
        <sz val="11"/>
        <rFont val="Calibri"/>
        <family val="2"/>
        <scheme val="minor"/>
      </rPr>
      <t>Ոլորտային նպատակ</t>
    </r>
    <r>
      <rPr>
        <sz val="11"/>
        <rFont val="Calibri"/>
        <family val="2"/>
        <scheme val="minor"/>
      </rPr>
      <t xml:space="preserve">
Քաղաքաշինության ոլորտում ապահովել որակյալ ծառայությունների մատուցում</t>
    </r>
  </si>
  <si>
    <r>
      <rPr>
        <b/>
        <sz val="11"/>
        <color theme="1"/>
        <rFont val="Calibri"/>
        <family val="2"/>
        <charset val="204"/>
        <scheme val="minor"/>
      </rPr>
      <t xml:space="preserve">Միջոցառումներ </t>
    </r>
    <r>
      <rPr>
        <sz val="11"/>
        <color theme="1"/>
        <rFont val="Calibri"/>
        <family val="2"/>
        <scheme val="minor"/>
      </rPr>
      <t xml:space="preserve">                                                                                                                          1.Ապաստարանների մասին տեղեկատվության հավաքագրում                                        2. Ապաստարանների շենքային պայմաների բարելավում                      3.Ապաստարանների կահավորում                                                                                             4. Ուսումնական վարժանքներ` արտակագ իրավիճակներում քաղաքացիների գործառնությունները թեմայով </t>
    </r>
  </si>
  <si>
    <r>
      <t xml:space="preserve">Ելքային ցուցանիշներ (քանակ, որակ, ժամկետ)                                                                                           </t>
    </r>
    <r>
      <rPr>
        <sz val="11"/>
        <rFont val="Calibri"/>
        <family val="2"/>
        <scheme val="minor"/>
      </rPr>
      <t>6 հա</t>
    </r>
    <r>
      <rPr>
        <b/>
        <sz val="11"/>
        <rFont val="Calibri"/>
        <family val="2"/>
        <scheme val="minor"/>
      </rPr>
      <t xml:space="preserve"> </t>
    </r>
    <r>
      <rPr>
        <sz val="11"/>
        <rFont val="Calibri"/>
        <family val="2"/>
        <scheme val="minor"/>
      </rPr>
      <t>մակերեսով գերեզմանատուն</t>
    </r>
  </si>
  <si>
    <r>
      <rPr>
        <b/>
        <sz val="11"/>
        <rFont val="Calibri"/>
        <family val="2"/>
        <scheme val="minor"/>
      </rPr>
      <t xml:space="preserve">Մուտքային ցուցանիշներ (ներդրված ռեսուրսներ)   </t>
    </r>
    <r>
      <rPr>
        <sz val="11"/>
        <rFont val="Calibri"/>
        <family val="2"/>
        <scheme val="minor"/>
      </rPr>
      <t xml:space="preserve">                                                                                                                                                                                                                                                                 1.Համայնքի բյուջեի միջոցներ՝ 33 045 642  հազար դրամ
</t>
    </r>
  </si>
  <si>
    <r>
      <rPr>
        <b/>
        <sz val="11"/>
        <color theme="1"/>
        <rFont val="Calibri"/>
        <family val="2"/>
        <scheme val="minor"/>
      </rPr>
      <t xml:space="preserve">Ելքային ցուցանիշներ (քանակ, որակ, ժամկետ) </t>
    </r>
    <r>
      <rPr>
        <sz val="11"/>
        <color theme="1"/>
        <rFont val="Calibri"/>
        <family val="2"/>
        <scheme val="minor"/>
      </rPr>
      <t xml:space="preserve">
Փողոցների ասֆալտբետոնե ծածկի  երկարությունը, 2750 մ </t>
    </r>
  </si>
  <si>
    <r>
      <rPr>
        <b/>
        <sz val="11"/>
        <color theme="1"/>
        <rFont val="Calibri"/>
        <family val="2"/>
        <scheme val="minor"/>
      </rPr>
      <t xml:space="preserve">Ծրագրի ազդեցության (վերջնական արդյունքի) ցուցանիշներ                                                                                                                                                                                                                                     </t>
    </r>
    <r>
      <rPr>
        <sz val="11"/>
        <color theme="1"/>
        <rFont val="Calibri"/>
        <family val="2"/>
        <scheme val="minor"/>
      </rPr>
      <t xml:space="preserve">Փողոցների երթևեկության անվտանգության մակարդակը տրանսպորտային միջոցների և հետիոտների համար՝ բավարար </t>
    </r>
  </si>
  <si>
    <r>
      <rPr>
        <b/>
        <sz val="11"/>
        <color theme="1"/>
        <rFont val="Calibri"/>
        <family val="2"/>
        <scheme val="minor"/>
      </rPr>
      <t>Ելքային ցուցանիշներ (քանակ, որակ, ժամկետ)</t>
    </r>
    <r>
      <rPr>
        <sz val="11"/>
        <color theme="1"/>
        <rFont val="Calibri"/>
        <family val="2"/>
        <scheme val="minor"/>
      </rPr>
      <t xml:space="preserve"> 
Փողոցների սալարկման  երկարությունը՝ 1830 մ </t>
    </r>
  </si>
  <si>
    <r>
      <rPr>
        <b/>
        <sz val="11"/>
        <color theme="1"/>
        <rFont val="Calibri"/>
        <family val="2"/>
        <scheme val="minor"/>
      </rPr>
      <t>Ելքային ցուցանիշներ (քանակ, որակ, ժամկետ)</t>
    </r>
    <r>
      <rPr>
        <sz val="11"/>
        <color theme="1"/>
        <rFont val="Calibri"/>
        <family val="2"/>
        <scheme val="minor"/>
      </rPr>
      <t xml:space="preserve"> 
Փողոցների ասֆալտբետոնե ծածկի երկարությունը՝ </t>
    </r>
    <r>
      <rPr>
        <sz val="11"/>
        <color rgb="FFFF0000"/>
        <rFont val="Calibri"/>
        <family val="2"/>
        <scheme val="minor"/>
      </rPr>
      <t xml:space="preserve">  </t>
    </r>
    <r>
      <rPr>
        <sz val="11"/>
        <rFont val="Calibri"/>
        <family val="2"/>
        <scheme val="minor"/>
      </rPr>
      <t xml:space="preserve">1327 մ </t>
    </r>
  </si>
  <si>
    <r>
      <rPr>
        <b/>
        <sz val="11"/>
        <color theme="1"/>
        <rFont val="Calibri"/>
        <family val="2"/>
        <scheme val="minor"/>
      </rPr>
      <t>Ելքային ցուցանիշներ (քանակ, որակ, ժամկետ)</t>
    </r>
    <r>
      <rPr>
        <sz val="11"/>
        <color theme="1"/>
        <rFont val="Calibri"/>
        <family val="2"/>
        <scheme val="minor"/>
      </rPr>
      <t xml:space="preserve"> 
Ոռոգման ցանցը հանձնել շահագործման 2024թ-ի մայիս ամսին</t>
    </r>
  </si>
  <si>
    <r>
      <rPr>
        <b/>
        <sz val="11"/>
        <color theme="1"/>
        <rFont val="Calibri"/>
        <family val="2"/>
        <scheme val="minor"/>
      </rPr>
      <t xml:space="preserve">Ելքային ցուցանիշներ (քանակ, որակ, ժամկ        </t>
    </r>
    <r>
      <rPr>
        <sz val="11"/>
        <color theme="1"/>
        <rFont val="Calibri"/>
        <family val="2"/>
        <scheme val="minor"/>
      </rPr>
      <t xml:space="preserve">Շուրջօրյա ջրամատակարարում  </t>
    </r>
    <r>
      <rPr>
        <b/>
        <sz val="11"/>
        <color theme="1"/>
        <rFont val="Calibri"/>
        <family val="2"/>
        <scheme val="minor"/>
      </rPr>
      <t xml:space="preserve">                           </t>
    </r>
  </si>
  <si>
    <r>
      <rPr>
        <b/>
        <sz val="11"/>
        <color theme="1"/>
        <rFont val="Calibri"/>
        <family val="2"/>
        <scheme val="minor"/>
      </rPr>
      <t>Միջոցառումներ</t>
    </r>
    <r>
      <rPr>
        <sz val="11"/>
        <color theme="1"/>
        <rFont val="Calibri"/>
        <family val="2"/>
        <scheme val="minor"/>
      </rPr>
      <t xml:space="preserve">
1.	Խմելաջրի ցանցի վերակառուցման համար անհրաժեշտ է նախագծա-նախահաշվային փաստաթղթերի ձեռքբերում,
2.	Աշխատանքների իրականացման մրցույթի հայտարարում,
3.	Հաղթող կապալառուի հետ պայմանագրի կնքում,
4.	Շինթույլտվության տրամադրում,
5.	Աշխատանքների կատարման հատվածներում նախապատրաստական աշխատանքների իրականացում,
6.	Շինարարական աշխատանքների իրականացում:</t>
    </r>
  </si>
  <si>
    <r>
      <rPr>
        <b/>
        <sz val="11"/>
        <color theme="1"/>
        <rFont val="Calibri"/>
        <family val="2"/>
        <charset val="204"/>
        <scheme val="minor"/>
      </rPr>
      <t xml:space="preserve">Ոլորտային նպատակ </t>
    </r>
    <r>
      <rPr>
        <sz val="11"/>
        <color theme="1"/>
        <rFont val="Calibri"/>
        <family val="2"/>
        <scheme val="minor"/>
      </rPr>
      <t xml:space="preserve">                                                                                                                                                                                                                                                                                                                                          Հողերի արդյունավետ կառավարում</t>
    </r>
  </si>
  <si>
    <r>
      <rPr>
        <b/>
        <sz val="11"/>
        <color theme="1"/>
        <rFont val="Calibri"/>
        <family val="2"/>
        <charset val="204"/>
        <scheme val="minor"/>
      </rPr>
      <t xml:space="preserve">Միջոցառումներ  </t>
    </r>
    <r>
      <rPr>
        <sz val="11"/>
        <color theme="1"/>
        <rFont val="Calibri"/>
        <family val="2"/>
        <scheme val="minor"/>
      </rPr>
      <t xml:space="preserve">                                                                                                         1.Վարձակալությամբ տրամադվող  հողերի չափագրում                                                                2. Օտարվող հողերի  չափագրում և հաշվառում                                                                          3.Արոտի տրամադրման գործնթացի բարելավում            4.Հանքարդյունաբերական հողեր հաշվառում                                                                       5.Հողերի  կագի փոփոխություն</t>
    </r>
  </si>
  <si>
    <r>
      <rPr>
        <b/>
        <sz val="11"/>
        <color theme="1"/>
        <rFont val="Calibri"/>
        <family val="2"/>
        <charset val="204"/>
        <scheme val="minor"/>
      </rPr>
      <t>Ծրագրի ազդեցության (վերջնական արդյունքի) ցուցանիշ</t>
    </r>
    <r>
      <rPr>
        <sz val="11"/>
        <color theme="1"/>
        <rFont val="Calibri"/>
        <family val="2"/>
        <scheme val="minor"/>
      </rPr>
      <t xml:space="preserve">                                                                                 Համայնքային հողերի վարձակալությամբ տրամադռում</t>
    </r>
  </si>
  <si>
    <r>
      <rPr>
        <b/>
        <sz val="11"/>
        <color theme="1"/>
        <rFont val="Calibri"/>
        <family val="2"/>
        <charset val="204"/>
        <scheme val="minor"/>
      </rPr>
      <t xml:space="preserve">Միջոցառումներ </t>
    </r>
    <r>
      <rPr>
        <sz val="11"/>
        <color theme="1"/>
        <rFont val="Calibri"/>
        <family val="2"/>
        <charset val="204"/>
        <scheme val="minor"/>
      </rPr>
      <t xml:space="preserve">                                                                                                                                                                                                                                                                                                                   Բնակավայրերից օտարման ենթակա հողերի ինֆորմացիայի հավաքագրում                                                                           2.Օտարման ենթակա անձնագիր չունեցող հողերի անձնագրավորում                                                                                       3.Օտարման աջուրդի կազմակերպում</t>
    </r>
  </si>
  <si>
    <r>
      <rPr>
        <b/>
        <sz val="11"/>
        <color theme="1"/>
        <rFont val="Calibri"/>
        <family val="2"/>
        <charset val="204"/>
        <scheme val="minor"/>
      </rPr>
      <t xml:space="preserve">Ոլորտային նպատակ </t>
    </r>
    <r>
      <rPr>
        <sz val="11"/>
        <color theme="1"/>
        <rFont val="Calibri"/>
        <family val="2"/>
        <scheme val="minor"/>
      </rPr>
      <t xml:space="preserve">                                                                                                                                                                                                                            Բարելավել տրանսպորտային ոլորտը</t>
    </r>
  </si>
  <si>
    <r>
      <rPr>
        <b/>
        <sz val="11"/>
        <color theme="1"/>
        <rFont val="Calibri"/>
        <family val="2"/>
        <scheme val="minor"/>
      </rPr>
      <t xml:space="preserve">Միջոցառումներ   </t>
    </r>
    <r>
      <rPr>
        <sz val="11"/>
        <color theme="1"/>
        <rFont val="Calibri"/>
        <family val="2"/>
        <scheme val="minor"/>
      </rPr>
      <t xml:space="preserve">                                                                                                              1.Բարելավել համայնքային ենթակայության ճանապարհների և ինժեներական կառույցների սպասարկման, շահագործման և պահպանման ծառայությունների որակը                                                                                                                                                                                                                                                       2.Ապահովել բնակավայրերի կապ համայնքային կենտրոնի հետ           3.Բարելավել Արագածավան, Արտենի բնակվայրերի տրանսպորտային կապը մայրաքաղաքի հետ                                                                                                                                                                                                                                                                                                                                                       4.Տեխնիկանների սպասարկման ոլորտում ներդրումներ ներգրավելու համար </t>
    </r>
  </si>
  <si>
    <r>
      <rPr>
        <b/>
        <sz val="11"/>
        <color theme="1"/>
        <rFont val="Calibri"/>
        <family val="2"/>
        <charset val="204"/>
        <scheme val="minor"/>
      </rPr>
      <t xml:space="preserve">Միջանկյալ արդյունք </t>
    </r>
    <r>
      <rPr>
        <sz val="11"/>
        <color theme="1"/>
        <rFont val="Calibri"/>
        <family val="2"/>
        <charset val="204"/>
        <scheme val="minor"/>
      </rPr>
      <t>Համայնքային  վարձով տրամադրվելիք հողերի չափագրում</t>
    </r>
  </si>
  <si>
    <r>
      <rPr>
        <b/>
        <sz val="11"/>
        <color theme="1"/>
        <rFont val="Calibri"/>
        <family val="2"/>
        <charset val="204"/>
        <scheme val="minor"/>
      </rPr>
      <t xml:space="preserve">Ելքային ցուցանիշներ (քանակ, որակ,
ժամկետ)  </t>
    </r>
    <r>
      <rPr>
        <sz val="11"/>
        <color theme="1"/>
        <rFont val="Calibri"/>
        <family val="2"/>
        <scheme val="minor"/>
      </rPr>
      <t xml:space="preserve">                                                                                                                                                                                                                                                                                                            20 հեկտար հողերի օտարում</t>
    </r>
  </si>
  <si>
    <r>
      <rPr>
        <b/>
        <sz val="11"/>
        <color theme="1"/>
        <rFont val="Calibri"/>
        <family val="2"/>
        <charset val="204"/>
        <scheme val="minor"/>
      </rPr>
      <t xml:space="preserve">Միջանկյալ արդյունք  </t>
    </r>
    <r>
      <rPr>
        <sz val="11"/>
        <color theme="1"/>
        <rFont val="Calibri"/>
        <family val="2"/>
        <scheme val="minor"/>
      </rPr>
      <t>Արագածավան, Արտենի բնակավայրերի տրանսպորտային  ցանի բարելավում</t>
    </r>
  </si>
  <si>
    <r>
      <rPr>
        <b/>
        <sz val="11"/>
        <color theme="1"/>
        <rFont val="Calibri"/>
        <family val="2"/>
        <charset val="204"/>
        <scheme val="minor"/>
      </rPr>
      <t>Ելքային ցուցանիշներ (քանակ, որակ,
ժամկետ</t>
    </r>
    <r>
      <rPr>
        <sz val="11"/>
        <color theme="1"/>
        <rFont val="Calibri"/>
        <family val="2"/>
        <scheme val="minor"/>
      </rPr>
      <t>)                                                                                                                                                                                                                                                                                                                                                                               120 ուսանողի տեղաշարժի  հնարավորություն</t>
    </r>
  </si>
  <si>
    <r>
      <rPr>
        <b/>
        <sz val="11"/>
        <color theme="1"/>
        <rFont val="Calibri"/>
        <family val="2"/>
        <scheme val="minor"/>
      </rPr>
      <t xml:space="preserve">Միջոցառումներ  </t>
    </r>
    <r>
      <rPr>
        <sz val="11"/>
        <color theme="1"/>
        <rFont val="Calibri"/>
        <family val="2"/>
        <scheme val="minor"/>
      </rPr>
      <t xml:space="preserve">                                                                                                                                                                                                                                                                                                                                1.Ոլորտում գործունեություն ծավալող  կամ ծավալելու ցանկություն ունեցող իրավաբանական և ֆիզիկական անձանց տվյալների հավաքագրում                                                                                              2. Դասընթացի կազմակերպում</t>
    </r>
  </si>
  <si>
    <r>
      <rPr>
        <b/>
        <sz val="11"/>
        <color theme="1"/>
        <rFont val="Calibri"/>
        <family val="2"/>
        <charset val="204"/>
        <scheme val="minor"/>
      </rPr>
      <t>Միջոցառումներ</t>
    </r>
    <r>
      <rPr>
        <sz val="11"/>
        <color theme="1"/>
        <rFont val="Calibri"/>
        <family val="2"/>
        <scheme val="minor"/>
      </rPr>
      <t xml:space="preserve">                                                                                            1.Արտադպրոցական դաստիարակության խմբակներում
ընդգրկված երեխաների թվի տեսակարար կշիռը դպրոցական
տարիքի երեխաների ընդհանուր թվի մեջ                                                                                                                                                                                                                                                                                                2. Գրադարանից օգտվողների թվի տարեկան աճը                                                                                                                                                                                                                                                    3.Բնակավայրի երեխաններին արտադպրոցական խնբակների այցելելու հնարավորություն ընձեռել</t>
    </r>
  </si>
  <si>
    <r>
      <rPr>
        <b/>
        <sz val="11"/>
        <color theme="1"/>
        <rFont val="Calibri"/>
        <family val="2"/>
        <scheme val="minor"/>
      </rPr>
      <t xml:space="preserve">Միջոցառումներ    </t>
    </r>
    <r>
      <rPr>
        <sz val="11"/>
        <color theme="1"/>
        <rFont val="Calibri"/>
        <family val="2"/>
        <scheme val="minor"/>
      </rPr>
      <t xml:space="preserve">                                                                                                                                                                                                                                                                                                                                                           Թալին համայնքի կթական  և մշակութային ՀՈԱԿ-ների գոծունեությունների ապահովում                                                                                           </t>
    </r>
  </si>
  <si>
    <r>
      <rPr>
        <b/>
        <sz val="11"/>
        <color theme="1"/>
        <rFont val="Calibri"/>
        <family val="2"/>
        <charset val="204"/>
        <scheme val="minor"/>
      </rPr>
      <t xml:space="preserve">Միջոցառումներ   </t>
    </r>
    <r>
      <rPr>
        <sz val="11"/>
        <color theme="1"/>
        <rFont val="Calibri"/>
        <family val="2"/>
        <scheme val="minor"/>
      </rPr>
      <t xml:space="preserve">                                                                                                                                                                                                                                                                                                                                      1․Բուժ հաստատությունների վիճակի գնահատում                                       2.Համապատասխան ֆինանսական միջոցների հայթայթում  </t>
    </r>
  </si>
  <si>
    <r>
      <rPr>
        <b/>
        <sz val="11"/>
        <color theme="1"/>
        <rFont val="Calibri"/>
        <family val="2"/>
        <charset val="204"/>
        <scheme val="minor"/>
      </rPr>
      <t xml:space="preserve">Միջոցառումներ </t>
    </r>
    <r>
      <rPr>
        <sz val="11"/>
        <color theme="1"/>
        <rFont val="Calibri"/>
        <family val="2"/>
        <scheme val="minor"/>
      </rPr>
      <t xml:space="preserve">                                                                                                                                                    1. Մարզադպրոցում  դեռևս չգործող սպորտաձևերի մարզիչների  հետ պայմանավորվածությունների ձեռք բերում                                                                                                                                                                                                                                                                                  2 . Ծնողներին մարզաձևի մասին իրազեկում                                                                                                                                                                                                                                                                                                                           3. Մազումների կազմակերպում</t>
    </r>
  </si>
  <si>
    <r>
      <rPr>
        <b/>
        <sz val="11"/>
        <color theme="1"/>
        <rFont val="Calibri"/>
        <family val="2"/>
        <charset val="204"/>
        <scheme val="minor"/>
      </rPr>
      <t xml:space="preserve">Միջոցառումներ                                                                                                                                                                                                                                                                                                                                                                </t>
    </r>
    <r>
      <rPr>
        <sz val="11"/>
        <color theme="1"/>
        <rFont val="Calibri"/>
        <family val="2"/>
        <scheme val="minor"/>
      </rPr>
      <t xml:space="preserve"> 1. Ֆեդերացիանեի հետ պայմանավորվածության ձեռքբերում ` մրցաշարերը Թալին քաղաքում անցկացնելու վերաբերյալ                                                                                                                                                                                  2. Մրցաշարի կազմակերպում</t>
    </r>
  </si>
  <si>
    <r>
      <rPr>
        <b/>
        <sz val="11"/>
        <color theme="1"/>
        <rFont val="Calibri"/>
        <family val="2"/>
        <scheme val="minor"/>
      </rPr>
      <t xml:space="preserve">Ելքային ցուցանիշներ (քանակ, որակ,
ժամկետ)                                                                                                                                                                          </t>
    </r>
    <r>
      <rPr>
        <sz val="11"/>
        <color theme="1"/>
        <rFont val="Calibri"/>
        <family val="2"/>
        <scheme val="minor"/>
      </rPr>
      <t>1.Խորհրդատվություն ստացած անձանց  թիվը 100
2.Գյուղատնտեսությամբ զբաղվածների թվի
տեսակարար կշիռը համայնքի բնակչության ընդհանուր թվի մեջ, 25%
3.Գյուղատնտեսության բնագավառում
զբաղվածության աճը նախորդ տարվա համեմատ,1%
4.Գյուղատնտեսության ոլորտում կազմակերպված սեմինարների թիվը 4</t>
    </r>
  </si>
  <si>
    <r>
      <rPr>
        <b/>
        <sz val="11"/>
        <color theme="1"/>
        <rFont val="Calibri"/>
        <family val="2"/>
        <scheme val="minor"/>
      </rPr>
      <t>Միջոցառումներ</t>
    </r>
    <r>
      <rPr>
        <sz val="11"/>
        <color theme="1"/>
        <rFont val="Calibri"/>
        <family val="2"/>
        <scheme val="minor"/>
      </rPr>
      <t xml:space="preserve">
1.Անասնաբուժական ծառայությունների մատուցում</t>
    </r>
  </si>
  <si>
    <r>
      <rPr>
        <b/>
        <sz val="11"/>
        <color theme="1"/>
        <rFont val="Calibri"/>
        <family val="2"/>
        <charset val="204"/>
        <scheme val="minor"/>
      </rPr>
      <t xml:space="preserve">Ոլորտային նպատակ   </t>
    </r>
    <r>
      <rPr>
        <sz val="11"/>
        <color theme="1"/>
        <rFont val="Calibri"/>
        <family val="2"/>
        <scheme val="minor"/>
      </rPr>
      <t xml:space="preserve">                                                                                                                                                                                                                                                                                                                          Տեղական ինքնակառավարման մակարդակի բարձրացում</t>
    </r>
  </si>
  <si>
    <t>Թալին քաղաքում  կանգառների տեղադրում</t>
  </si>
  <si>
    <t>Իրականացնել կանխարգելիչ միջոցառումներ և մոնիթորինգներ գյուղատնտեսական և բնապահպանական նշանակության հողատարածքների ապօրինի հողօգտագործումները բացառելու համար</t>
  </si>
  <si>
    <t>Տարերային աղետների  ժամանակ քաղաքացիների գործողությունների իրազեկվածության մակարդակի բարձրացում %</t>
  </si>
  <si>
    <t>Տարհանման պլանների հետ կապված ծանոթացման մակարդակի բաձրացում %</t>
  </si>
  <si>
    <t xml:space="preserve">Համայնքի բնակիչների բավարարվածությունը քաղաքաշինության  ոլորտում մատուցվող ծառայություններից %	</t>
  </si>
  <si>
    <t xml:space="preserve">Անօրինական շենքերի օրինականացում %	</t>
  </si>
  <si>
    <t xml:space="preserve">Ենթակառուցվածքների վերանորոգում %	</t>
  </si>
  <si>
    <t xml:space="preserve">Գովազդային վահանակների տեղադրում 
</t>
  </si>
  <si>
    <t>Բնակիչների բավարարվածությունը
մատուցվող նախադպրոցական
կրթության ծառայությունից %</t>
  </si>
  <si>
    <t>Արտադպրոցական դաստիարակության խմբակներում
ընդգրկված երեխաների թվի տեսակարար կշիռը՝ դպրոցական
տարիքի երեխաների ընդհանուր թվի մեջ %</t>
  </si>
  <si>
    <t>Բնակավայրերի երեխաններին արտադպրոցական խնբակներ այցելելու հնարավորություն ընձեռել %</t>
  </si>
  <si>
    <t>Համայնքում մշակութային հիմնարկ հաճախող երեխաների տեսակարար կշիռը՝  դպրոցահասակ երեխաների
ընդհանուր թվի մեջ %</t>
  </si>
  <si>
    <t xml:space="preserve">0-6 տարեկան հիգիենայի վերաբերյալ   </t>
  </si>
  <si>
    <t xml:space="preserve">7-14 տարեկան դեռահասների առանձնահատկությունների և գիտելիքների զարգացման, ինֆեկցիոն հիվանդությունների, դրանցից պաշտպանվելու, զերծ մնալու իրազեկման դասընթաց </t>
  </si>
  <si>
    <t xml:space="preserve">15-18 տարեկան սեռական հասունացման, սեռական դաստիրակությանը վերաբերող դասընթացներ </t>
  </si>
  <si>
    <t>Հաշվի առնելով արտագնա աշխատանքի մեկնողների մեծ քանակը և կողակցին վարակելու ռիսկը, պետության  կողմից տրամադրվող անվճար հետազոտության շրջանակներում խթանել դիմող անձանց թվի աճին %</t>
  </si>
  <si>
    <t>Մարզական խմբակներում ընդգրկված երեխաների թվի
տեսակարար կշիռը՝ համապատասխան տարիքի երեխաների թվի կազմում %</t>
  </si>
  <si>
    <t>Մրցաշարերի կազմակերպում</t>
  </si>
  <si>
    <t>Զոհված և վիրավորված զինծառայողների կարիքավոր  ընտանիքներին %</t>
  </si>
  <si>
    <t>Մասնագիտագիտական դասընթացներ կազմակերպել  սոցիալական աջակցության կարիք ունեցող ընտանիքների չափահաս անձանց հետ, վերապատրաստելով մասնագետներ ՝ վարսահարդար , մատնահարդար, կոշկակար, դերձակ, որպեսզի կարողանան վաստակեն սեփական եկամուտը</t>
  </si>
  <si>
    <t xml:space="preserve">Համայնքի աշխատակազմի աշխատակիցների թիվը </t>
  </si>
  <si>
    <t>Ծրագրի իրագործման ժամկետը 1 տարի</t>
  </si>
  <si>
    <t>Ծախսեր Դրամ</t>
  </si>
  <si>
    <t>Գովազդային վահանակների ձեռքբերում</t>
  </si>
  <si>
    <t>Շչակների ձեռբերում</t>
  </si>
  <si>
    <t>Ծրագիր1. Շչակների ձեռքբերում</t>
  </si>
  <si>
    <t>2 436 000</t>
  </si>
  <si>
    <t>Բնակչների անվտանգության մակարդակի բարձացում %</t>
  </si>
  <si>
    <t xml:space="preserve"> Աշխատակիցների թիվը </t>
  </si>
  <si>
    <r>
      <t xml:space="preserve">Անվտանգության մակարդակի  բարձրացում </t>
    </r>
    <r>
      <rPr>
        <strike/>
        <sz val="10"/>
        <color theme="1"/>
        <rFont val="Calibri"/>
        <family val="2"/>
        <scheme val="minor"/>
      </rPr>
      <t>%</t>
    </r>
  </si>
  <si>
    <t>Ապահով և կահաորված ապաստարաններ</t>
  </si>
  <si>
    <t>Անվտանգության մակարդակի  բարձրացում %</t>
  </si>
  <si>
    <t>50-60</t>
  </si>
  <si>
    <t>Ծրագիր 1 Ապաստարանների պայմանների բարելավում</t>
  </si>
  <si>
    <t>Ծրագիր 1 Քաղաքացինների սպասարկման ոլորտի բարելավում</t>
  </si>
  <si>
    <t xml:space="preserve">Քաղաքացիների բավարարվածության մակարդակի բարձրացում% </t>
  </si>
  <si>
    <t xml:space="preserve">Դիմումների բավարարվածության մակարդակի բարձրացում % </t>
  </si>
  <si>
    <t>Քաղաքացիներից դիմումների ընդունում</t>
  </si>
  <si>
    <t>Քաղաքացիների սպասարկման որակի բարձրացում %</t>
  </si>
  <si>
    <t xml:space="preserve">Ներքին Բազմաբերդ </t>
  </si>
  <si>
    <t>Ներքին Սասնաշեն</t>
  </si>
  <si>
    <t>փող1, նրբ 9,շին 3/6</t>
  </si>
  <si>
    <t>Վերին Սասնաշեն</t>
  </si>
  <si>
    <t xml:space="preserve"> 5-րդ  փողոց </t>
  </si>
  <si>
    <t xml:space="preserve">Կարմրաշեն </t>
  </si>
  <si>
    <t xml:space="preserve">Տրանսպորտային միջոցը,  տեխնիկան տիրապետողի տվյալները: Տրված է վարձակալության,տրված է  անհատույց,կամ օգտագործվում է այլ անձի կողմից (լրացնել մանրամասն) </t>
  </si>
  <si>
    <t>Տրանսպորտային միջոցի,  տեխնիկայի Տեխ.անձնագրի տվյալները</t>
  </si>
  <si>
    <t>Տրանսպորտային միջոցի,  տեխնիկայի Թողարկման տարեթիվը</t>
  </si>
  <si>
    <t>Տրանսպորտային միջոցի,  տեխնիկայի Ձեռք բերման տարեթիվը</t>
  </si>
  <si>
    <t>Տրանսպորտային միջոցի,  տեխնիկայի  գտնվելու վայրը</t>
  </si>
  <si>
    <t>Արտենի</t>
  </si>
  <si>
    <t xml:space="preserve">Գետափ </t>
  </si>
  <si>
    <t>Սուսերի մանկապարտեզի շենք թիվ 2</t>
  </si>
  <si>
    <t>Սուսերի մանկապարտեզի շենք թիվ 3</t>
  </si>
  <si>
    <t>Վ, Սասնաշեն</t>
  </si>
  <si>
    <t>Տարերային աղետների  ժամանակ քաղաքացիների իրենց գործողությունների իրազեկվածության  մակարդակի բարձրացում  աշխատանքներ</t>
  </si>
  <si>
    <t>Գեղարվեստի դպրոցի գործունեության ապահովում</t>
  </si>
  <si>
    <t xml:space="preserve">Համայնք այցելած զբոսաշրջիկների թվի աճը նախորդ տարվա %
</t>
  </si>
  <si>
    <t>Բնակավայրերում իրազեկման աշխատանքներ</t>
  </si>
  <si>
    <t>Իրազեկվածության բարձրացում %</t>
  </si>
  <si>
    <t>Իրազեկ քաղաքացի</t>
  </si>
  <si>
    <t xml:space="preserve">Ծրագիր 1  </t>
  </si>
  <si>
    <t>Մարզադպրոցի գույքի և սարքավորումների վիճակը՝ շատ վատ , վատ, բավարար, լավ, գերազանց</t>
  </si>
  <si>
    <t>այո/ոչ</t>
  </si>
  <si>
    <r>
      <rPr>
        <b/>
        <sz val="11"/>
        <color theme="1"/>
        <rFont val="Calibri"/>
        <family val="2"/>
        <scheme val="minor"/>
      </rPr>
      <t xml:space="preserve">Ոլորտային նպատակ                                                                                                                                                                                                                                                                                                                                                                                                                                                                                                                                                                                                                                               </t>
    </r>
    <r>
      <rPr>
        <sz val="11"/>
        <color theme="1"/>
        <rFont val="Calibri"/>
        <family val="2"/>
        <scheme val="minor"/>
      </rPr>
      <t xml:space="preserve">Արտակարգ իրավիճակներում իրենց գծողությունները իմացող քաղաքացիներ
</t>
    </r>
  </si>
  <si>
    <r>
      <rPr>
        <b/>
        <sz val="11"/>
        <color theme="1"/>
        <rFont val="Calibri"/>
        <family val="2"/>
        <scheme val="minor"/>
      </rPr>
      <t>Միջոցառումներ</t>
    </r>
    <r>
      <rPr>
        <sz val="11"/>
        <color theme="1"/>
        <rFont val="Calibri"/>
        <family val="2"/>
        <scheme val="minor"/>
      </rPr>
      <t xml:space="preserve">
</t>
    </r>
    <r>
      <rPr>
        <sz val="11"/>
        <rFont val="Calibri"/>
        <family val="2"/>
        <scheme val="minor"/>
      </rPr>
      <t>1. Թալին քաղաքում նոր գերզմանատան կառուցում</t>
    </r>
    <r>
      <rPr>
        <sz val="11"/>
        <color theme="1"/>
        <rFont val="Calibri"/>
        <family val="2"/>
        <scheme val="minor"/>
      </rPr>
      <t xml:space="preserve">                                                                                                                                                                                                                                                                                                                                                                                                                                                                                                  2. Արագածավան, Արտենի, Լուսակն, Մաստարա , Ծաղկասար   բնակավայրերում ասֆալբետոնյա ծածկի հիմնանորոգման աշխատանքներ                                                                                                                                                                                                                                                         3.Եղնիկ, Կաքավաձոր, Ներքին Բազմաբերդ բնակավայրերում ներհամայնքային ճանապարների սալարկում                                                                                                                                                                                                                                                                                                                                          4. Դաշտադեմ բնակավայրում, ոռոգման ցանցի հինմանորոգման աշխատանքներ                                                                                                                                                                                                                                                                                                                                                                                                                                                    5. Ագարակավան, Կաքավաձոր բնկավայրերի խմելաջրի ցանցի հիմնանորոգում                                                                                                                                                                                                                                                                                                                                                                                                            6. Ներհամայնքային գրունտային ճանապարների բարեկարգում</t>
    </r>
  </si>
  <si>
    <r>
      <rPr>
        <b/>
        <sz val="11"/>
        <color theme="1"/>
        <rFont val="Calibri"/>
        <family val="2"/>
        <charset val="204"/>
        <scheme val="minor"/>
      </rPr>
      <t>Ոլորտի ազդեցության (վերջնական արդյունքի) ցուցանիշներ</t>
    </r>
    <r>
      <rPr>
        <sz val="11"/>
        <color theme="1"/>
        <rFont val="Calibri"/>
        <family val="2"/>
        <scheme val="minor"/>
      </rPr>
      <t xml:space="preserve">                                                                                        Ռեսուրսի ադյունավետ կառավարում</t>
    </r>
  </si>
  <si>
    <r>
      <rPr>
        <b/>
        <sz val="11"/>
        <color theme="1"/>
        <rFont val="Calibri"/>
        <family val="2"/>
        <scheme val="minor"/>
      </rPr>
      <t xml:space="preserve">Ելքային ցուցանիշներ (քանակ, որակ,
ժամկետ)     </t>
    </r>
    <r>
      <rPr>
        <sz val="11"/>
        <color theme="1"/>
        <rFont val="Calibri"/>
        <family val="2"/>
        <scheme val="minor"/>
      </rPr>
      <t xml:space="preserve">                                                                                                                                                                                                                                                                                                                                                                                                                                                                                                                                                                              3 դասընթացի կազմակերպում</t>
    </r>
  </si>
  <si>
    <r>
      <rPr>
        <b/>
        <sz val="11"/>
        <color theme="1"/>
        <rFont val="Calibri"/>
        <family val="2"/>
        <scheme val="minor"/>
      </rPr>
      <t>Միջոցառումներ</t>
    </r>
    <r>
      <rPr>
        <sz val="11"/>
        <color theme="1"/>
        <rFont val="Calibri"/>
        <family val="2"/>
        <scheme val="minor"/>
      </rPr>
      <t xml:space="preserve">                                                                                                                                                                                                                                                                                                                                                                                                                                                                                                                                                                                       Ծրագր իրազեկում,մասնակից անձանց տվյալների հավաքագրում , դասընթացի կազմակերպում,դասընթացի ավարտին  լավագույն առաջադիմություն ցուցաբերած անձանց մասնագիտական պարագաների տրամադրում</t>
    </r>
  </si>
  <si>
    <r>
      <rPr>
        <b/>
        <sz val="11"/>
        <color theme="1"/>
        <rFont val="Calibri"/>
        <family val="2"/>
        <charset val="204"/>
        <scheme val="minor"/>
      </rPr>
      <t xml:space="preserve">Միջոցառումներ   </t>
    </r>
    <r>
      <rPr>
        <sz val="11"/>
        <color theme="1"/>
        <rFont val="Calibri"/>
        <family val="2"/>
        <scheme val="minor"/>
      </rPr>
      <t xml:space="preserve">                                                                                                                                                                                                                                                                                                                                                                                                                                                                                                                               1.Մատավարական դասընթացների կազմակերպում                                                                                                                                                                                                                                                                       2. Տարհանման պլանի կազմում և իրազեկում</t>
    </r>
  </si>
  <si>
    <r>
      <rPr>
        <b/>
        <sz val="11"/>
        <color theme="1"/>
        <rFont val="Calibri"/>
        <family val="2"/>
        <scheme val="minor"/>
      </rPr>
      <t>Մուտքային ցուցանիշներ (ներդրված ռեսուրսներ</t>
    </r>
    <r>
      <rPr>
        <sz val="11"/>
        <color theme="1"/>
        <rFont val="Calibri"/>
        <family val="2"/>
        <scheme val="minor"/>
      </rPr>
      <t xml:space="preserve">) 
Համայնքի բյուջեով նախատեսված ֆինանսական միջոցներ՝                                                                                                                                                                                                                                                                                                                                                                                                                                                                                           200 629 800 դրամ:
</t>
    </r>
  </si>
  <si>
    <r>
      <rPr>
        <b/>
        <sz val="11"/>
        <color theme="1"/>
        <rFont val="Calibri"/>
        <family val="2"/>
        <scheme val="minor"/>
      </rPr>
      <t>Միջոցառում</t>
    </r>
    <r>
      <rPr>
        <sz val="11"/>
        <color theme="1"/>
        <rFont val="Calibri"/>
        <family val="2"/>
        <scheme val="minor"/>
      </rPr>
      <t xml:space="preserve">
1.Ասֆալտապատման աշխատանքներն իրականացնելու համար անհրաժեշտ է նախագծա-նախահաշվային փաստաթղթերի ձեռքբերում,
2. Աշխատանքների իրականացման մրցույթի հայտարարում,
3. Հաղթող կապալառուի հետ պայմանագրի կնքում,
4. Շինթույլտվության տրամադրում,
5. Աշխատանքների կատարման հատվածներում նախապատրաստական աշխատանքների իրականացում,
6. Շինարարական աշխատանքների իրականացում:</t>
    </r>
  </si>
  <si>
    <r>
      <rPr>
        <b/>
        <sz val="11"/>
        <color theme="1"/>
        <rFont val="Calibri"/>
        <family val="2"/>
        <scheme val="minor"/>
      </rPr>
      <t xml:space="preserve">Մուտքային ցուցանիշներ (ներդրված ռեսուրսներ) </t>
    </r>
    <r>
      <rPr>
        <sz val="11"/>
        <color theme="1"/>
        <rFont val="Calibri"/>
        <family val="2"/>
        <scheme val="minor"/>
      </rPr>
      <t xml:space="preserve">
Համայնքի բյուջեով նախատեսված ֆինանսական միջոցներ՝                                                                                                                                                                                                                                                                                                                                                                                                                                                                                                             61 775,910 հազ. դրամ
</t>
    </r>
  </si>
  <si>
    <r>
      <rPr>
        <b/>
        <sz val="11"/>
        <color theme="1"/>
        <rFont val="Calibri"/>
        <family val="2"/>
        <scheme val="minor"/>
      </rPr>
      <t>Ծրագրի ազդեցության (վերջնական արդյունքի) ցուցանիշներ</t>
    </r>
    <r>
      <rPr>
        <sz val="11"/>
        <color theme="1"/>
        <rFont val="Calibri"/>
        <family val="2"/>
        <scheme val="minor"/>
      </rPr>
      <t xml:space="preserve"> 
Ոռոգելի հողերի որակի և քանակի ավելացում
Վոռոգման ցանցի  վերակառուցման   արդյունքում հնարավոր կլինի՝
1.	Ոռոգել մոտ 120 հա գյուղատնտեսական հողեր, որից կօգտվեն մոտ 115 գյուղացիական տնտեսություններ
2.	Մշակել ավելի բարձրարժեք մշակաբույսեր
3.	Զարգացնել  այգեգործությունը
4.	Նվազեցնել չմշակվող հողատարածքները
5.	Բարելավել քաղաքացիների սոցիալ-տնտեսական կյանքը</t>
    </r>
  </si>
  <si>
    <r>
      <rPr>
        <b/>
        <sz val="11"/>
        <color theme="1"/>
        <rFont val="Calibri"/>
        <family val="2"/>
        <scheme val="minor"/>
      </rPr>
      <t xml:space="preserve">Մուտքային ցուցանիշներ (ներդրված ռեսուրսներ) </t>
    </r>
    <r>
      <rPr>
        <sz val="11"/>
        <color theme="1"/>
        <rFont val="Calibri"/>
        <family val="2"/>
        <scheme val="minor"/>
      </rPr>
      <t xml:space="preserve">
Համայնքի բյուջեով նախատեսված ֆինանսական միջոցներ՝                                                                                                                                                                                                                                                                                                                                                                                                                                                        135 627 724 հազ. դրամ
 </t>
    </r>
  </si>
  <si>
    <r>
      <rPr>
        <b/>
        <sz val="11"/>
        <color theme="1"/>
        <rFont val="Calibri"/>
        <family val="2"/>
        <scheme val="minor"/>
      </rPr>
      <t xml:space="preserve">Ծրագրի ազդեցության (վերջնական արդյունքի) ցուցանիշներ </t>
    </r>
    <r>
      <rPr>
        <sz val="11"/>
        <color theme="1"/>
        <rFont val="Calibri"/>
        <family val="2"/>
        <scheme val="minor"/>
      </rPr>
      <t xml:space="preserve">
1.Ջրագծի վերանորոգման արդյունքում հնարավոր կլինի մոտ 475 գյուղացիական տնտեսությունների ապահովել՝
2.	Մշտական և մաքուր խմելաջրով
3.	Ջրի հետևանքով աղիքային հիվանդություններով հիվանդանալու ռիսկից
4.	Կենցաղը ավելի լավ կազմակերպելու հնարավորությունով </t>
    </r>
  </si>
  <si>
    <t>Մուտքային ցուցանիշներ (ներդրված ռեսուրսներ)
1.Համայնքի տարեկան բյուջեով նախատեսված ծախսեր՝                                                                                                                                                                                                                                                                                                                                                                                                                                                                                                                                                                                                50 000 000 դրամ</t>
  </si>
  <si>
    <r>
      <rPr>
        <b/>
        <sz val="11"/>
        <color theme="1"/>
        <rFont val="Calibri"/>
        <family val="2"/>
        <charset val="204"/>
        <scheme val="minor"/>
      </rPr>
      <t xml:space="preserve">Միջոցառումներ   </t>
    </r>
    <r>
      <rPr>
        <sz val="11"/>
        <color theme="1"/>
        <rFont val="Calibri"/>
        <family val="2"/>
        <scheme val="minor"/>
      </rPr>
      <t xml:space="preserve">                                                                                                1.Բաղրամյան համայնքի  հետ համատեղ ծրագրի կազմում                                                                                                                                                                                                                                                                                                                                        2.Հարաֆ կովկասյան երկաթուղուն տնօրինության ներկայացում</t>
    </r>
  </si>
  <si>
    <r>
      <rPr>
        <b/>
        <sz val="11"/>
        <color theme="1"/>
        <rFont val="Calibri"/>
        <family val="2"/>
        <scheme val="minor"/>
      </rPr>
      <t>Մուտքային ցուցանիշներ (ներդրված ռեսուրսներ)</t>
    </r>
    <r>
      <rPr>
        <sz val="11"/>
        <color theme="1"/>
        <rFont val="Calibri"/>
        <family val="2"/>
        <scheme val="minor"/>
      </rPr>
      <t xml:space="preserve">
1.Համայնքի բյուջեի միջոցներ՝   15 000 000</t>
    </r>
    <r>
      <rPr>
        <sz val="11"/>
        <color rgb="FFFF0000"/>
        <rFont val="Calibri"/>
        <family val="2"/>
        <scheme val="minor"/>
      </rPr>
      <t xml:space="preserve"> </t>
    </r>
    <r>
      <rPr>
        <sz val="11"/>
        <color theme="1"/>
        <rFont val="Calibri"/>
        <family val="2"/>
        <scheme val="minor"/>
      </rPr>
      <t xml:space="preserve">դրամ                                                                                   </t>
    </r>
  </si>
  <si>
    <r>
      <rPr>
        <b/>
        <sz val="11"/>
        <color theme="1"/>
        <rFont val="Calibri"/>
        <family val="2"/>
        <scheme val="minor"/>
      </rPr>
      <t>Ոլորտի ազդեցության (վերջնական արդյունքի) ցուցանիշներ</t>
    </r>
    <r>
      <rPr>
        <sz val="11"/>
        <color theme="1"/>
        <rFont val="Calibri"/>
        <family val="2"/>
        <scheme val="minor"/>
      </rPr>
      <t xml:space="preserve">
Զարգացած առևտուր և ծառայություններ ոլորտ</t>
    </r>
  </si>
  <si>
    <r>
      <t>Մուտքային ցուցանիշներ (ներդրված ռեսուրսներ)
1.Համայնքի տարեկան բյուջեով նախատեսված ծախսեր                                                                                                                                                                                                                                                                                                                                                                                                                                                                                                                              1</t>
    </r>
    <r>
      <rPr>
        <sz val="11"/>
        <rFont val="Calibri"/>
        <family val="2"/>
        <scheme val="minor"/>
      </rPr>
      <t>5,000,000 .</t>
    </r>
    <r>
      <rPr>
        <sz val="11"/>
        <color theme="1"/>
        <rFont val="Calibri"/>
        <family val="2"/>
        <scheme val="minor"/>
      </rPr>
      <t>դրամ</t>
    </r>
  </si>
  <si>
    <r>
      <rPr>
        <b/>
        <sz val="11"/>
        <color theme="1"/>
        <rFont val="Calibri"/>
        <family val="2"/>
        <scheme val="minor"/>
      </rPr>
      <t>Մուտքային ցուցանիշներ (ներդրված ռեսուրսներ)</t>
    </r>
    <r>
      <rPr>
        <sz val="11"/>
        <color theme="1"/>
        <rFont val="Calibri"/>
        <family val="2"/>
        <scheme val="minor"/>
      </rPr>
      <t xml:space="preserve">
1.Համայնքի բյուջեի միջոցներ՝   </t>
    </r>
    <r>
      <rPr>
        <b/>
        <sz val="11"/>
        <rFont val="Calibri"/>
        <family val="2"/>
        <scheme val="minor"/>
      </rPr>
      <t>91 000 000</t>
    </r>
    <r>
      <rPr>
        <sz val="11"/>
        <color theme="1"/>
        <rFont val="Calibri"/>
        <family val="2"/>
        <scheme val="minor"/>
      </rPr>
      <t xml:space="preserve"> դրամ
</t>
    </r>
  </si>
  <si>
    <r>
      <rPr>
        <b/>
        <sz val="11"/>
        <color theme="1"/>
        <rFont val="Calibri"/>
        <family val="2"/>
        <charset val="204"/>
        <scheme val="minor"/>
      </rPr>
      <t>Մուտքային ցուցանիշներ (ներդրված ռեսուրսներ)</t>
    </r>
    <r>
      <rPr>
        <sz val="11"/>
        <color theme="1"/>
        <rFont val="Calibri"/>
        <family val="2"/>
        <scheme val="minor"/>
      </rPr>
      <t xml:space="preserve">
1.Համայնքի տարեկան բյուջեով նախատեսված ծախսեր՝                                                                                                                                                                                                                                                                                                                                                                                                                                                                                                                                                                                                                                                                  800 000դրամ</t>
    </r>
  </si>
  <si>
    <t xml:space="preserve">Ծրագիր 2  Համայքի ենթակայության տակ գտնվող բժշական հաստատությունների շենքային պայմանների  բարելավում </t>
  </si>
  <si>
    <r>
      <rPr>
        <b/>
        <sz val="11"/>
        <color theme="1"/>
        <rFont val="Calibri"/>
        <family val="2"/>
        <charset val="204"/>
        <scheme val="minor"/>
      </rPr>
      <t xml:space="preserve">Ոլորտային նպատակ  </t>
    </r>
    <r>
      <rPr>
        <sz val="11"/>
        <color theme="1"/>
        <rFont val="Calibri"/>
        <family val="2"/>
        <scheme val="minor"/>
      </rPr>
      <t xml:space="preserve">                                                                                                     Ապահովել Ֆիզիկական կուլտուրայի և սպորտի բնագավառի զարգացում</t>
    </r>
  </si>
  <si>
    <r>
      <rPr>
        <b/>
        <sz val="11"/>
        <color theme="1"/>
        <rFont val="Calibri"/>
        <family val="2"/>
        <charset val="204"/>
        <scheme val="minor"/>
      </rPr>
      <t xml:space="preserve">Միջոցառումներ  </t>
    </r>
    <r>
      <rPr>
        <sz val="11"/>
        <color theme="1"/>
        <rFont val="Calibri"/>
        <family val="2"/>
        <scheme val="minor"/>
      </rPr>
      <t xml:space="preserve">                                                                                                                                                                                                                                                                                                                                                                          1․ Մարզական խմբակներում ընդգրկված երեխաների թվի տեսակարար կշիռը համապատասխան տարիքի երեխաների թվի կազմում                                                                                                                                                                                                                                                                                                                                                                                     2.Մարզադպրոցում  դեռևս չգործող սպորտաձևերի  խմբերի ստեղծում                                                                                                                                                                                                                                                                                                                                                                                                                                                                                   3.Նոր մարզադաշտերի կառուցում                                                                                                                                                                                                                                                                                                                                                                                                                                                                                                                 4. Մարզադալիճների շենքային պայմանների բարելավում                                                                                                                                                                                                                                                                                                                                                                                                                                                                                          5.Մրցաշարերի կազմակերպում</t>
    </r>
  </si>
  <si>
    <r>
      <rPr>
        <b/>
        <sz val="11"/>
        <color theme="1"/>
        <rFont val="Calibri"/>
        <family val="2"/>
        <scheme val="minor"/>
      </rPr>
      <t xml:space="preserve">Ոլորտի ազդեցության (վերջնական արդյունքի) ցուցանիշներ </t>
    </r>
    <r>
      <rPr>
        <sz val="11"/>
        <color theme="1"/>
        <rFont val="Calibri"/>
        <family val="2"/>
        <scheme val="minor"/>
      </rPr>
      <t xml:space="preserve"> Սպորտում հաջողություններ գրանցած երեխաների թվի աճ</t>
    </r>
  </si>
  <si>
    <t>Մուտքային ցուցանիշներ (ներդրված ռեսուրսներ)
1.Համայնքի տարեկան բյուջեով նախատեսված ծախսեր՝                                                                                                                                                                                                                                                                                                                                                                                                                                                                                                                                                                                                                                                                                                                        4 000 000 .դրամ</t>
  </si>
  <si>
    <t>Ծրագիր 2.Մրցաշարերի կազմակերպում</t>
  </si>
  <si>
    <t>Մուտքային ցուցանիշներ (ներդրված ռեսուրսներ)
1.Համայնքի տարեկան բյուջեով նախատեսված ծախսեր՝                                                                                                                                                                                                                                                                                                                                                                                                                                                                                                                                                                                                                                                                                                                                                                          1 000 000 հազ.դրամ</t>
  </si>
  <si>
    <r>
      <rPr>
        <b/>
        <sz val="11"/>
        <color theme="1"/>
        <rFont val="Calibri"/>
        <family val="2"/>
        <scheme val="minor"/>
      </rPr>
      <t>Միջոցառումներ</t>
    </r>
    <r>
      <rPr>
        <sz val="11"/>
        <color theme="1"/>
        <rFont val="Calibri"/>
        <family val="2"/>
        <scheme val="minor"/>
      </rPr>
      <t xml:space="preserve">                                                                                                                                                                                                                                                                                                                                                               1․ Կազմակերպել դասնըթացներ և իրազեկման աշխատանքներ                                                                                      2.Ցուցաբերել հոգեբանական աջակցություն                                                                                                                                                                                                                                                                3.Աջակցության կարիքավոր  ընտանիքներին                                                                                                                                                                                                                                                                                  4.Կարիքավոր ընտանիքի երեխաներին ամառային հանգիստը ճանբարում անցկացնելու հնարավորություն                                                                                                                                                             5.Բացահայտել աջակցուցության կարիք ունեցող  մարդկանց օգնել վեր հանել նրանց ուժեղ կեղմերը ՝ սեփական խնդիրները հաղթահարելու                                                                              6.Ակտիվ համագործակցություն հասարակական կազմակերպությունների հետ, փոխօգնություն ի նպաստ սոցիալական բոլոր խավերի: Բարելավման աշխատանքներ արդեն իսկ գործող տարեցների ժամանցի կենտրոնը հագեցնելու, կահավորելու  ուղղությամբ                                                                        7.Կազմակերպել գեղեցիկ միջոցառում որի շրջանակներում մտավոր և ֆիզիկական խնդիրներ ունեցող երեխաների հետ հանդիպում, աշխատանք, որպեսզի վերջիններս հաղթահարեն բարդույթները                                                                                         8.Հատուկ մոտեցում բռնության ենթարկված կանանց: Հոգեբանական աջակցություն բուն մասնագետի կողմից, այնուհետև դասնթաց սեփական իրավունքների տիրապետելու ուղղությամբ:                                                                              9.Կարիքավոր և բազմազավակներին ընտանիքների  արջակցություն                                                                                                       10.Զոհված և վիրավորված զինծառայողների՝  կարիքավոր  ընտանիքներին  արջակցություն</t>
    </r>
  </si>
  <si>
    <r>
      <rPr>
        <b/>
        <sz val="11"/>
        <color theme="1"/>
        <rFont val="Calibri"/>
        <family val="2"/>
        <scheme val="minor"/>
      </rPr>
      <t xml:space="preserve">Մուտքային ցուցանիշներ (ներդրված ռեսուրսներ) </t>
    </r>
    <r>
      <rPr>
        <sz val="11"/>
        <color theme="1"/>
        <rFont val="Calibri"/>
        <family val="2"/>
        <scheme val="minor"/>
      </rPr>
      <t xml:space="preserve">
Համայնքի բյուջեով նախատեսված ֆինանսական միջոցներ՝                                                                                                                                                                                                                                                                                                                                                                                                                                                                                                                                                                                                                                                                                                                                                                        </t>
    </r>
    <r>
      <rPr>
        <sz val="11"/>
        <rFont val="Calibri"/>
        <family val="2"/>
        <scheme val="minor"/>
      </rPr>
      <t xml:space="preserve">800 000 </t>
    </r>
    <r>
      <rPr>
        <sz val="11"/>
        <color theme="1"/>
        <rFont val="Calibri"/>
        <family val="2"/>
        <scheme val="minor"/>
      </rPr>
      <t>Դրամ</t>
    </r>
  </si>
  <si>
    <r>
      <rPr>
        <b/>
        <sz val="11"/>
        <color theme="1"/>
        <rFont val="Calibri"/>
        <family val="2"/>
        <scheme val="minor"/>
      </rPr>
      <t>Մուտքային ցուցանիշներ (ներդրված ռեսուրսներ)</t>
    </r>
    <r>
      <rPr>
        <sz val="11"/>
        <color theme="1"/>
        <rFont val="Calibri"/>
        <family val="2"/>
        <scheme val="minor"/>
      </rPr>
      <t xml:space="preserve">
1.Համայնքի տարեկան բյուջեով նախատեսված ծախսեր՝                                                                                                                                                                                                                                                                                                                                                                                                                                                                                                                                                                                                                                                                                                                                                                                                                                   19 800 000դրամ</t>
    </r>
  </si>
  <si>
    <t xml:space="preserve">Մուտքային ցուցանիշներ (ներդրված ռեսուրսներ)
1.Համայնքի տարեկան բյուջեով նախատեսված ծախսեր ՝                                                                                                                                                                                                                                                                                                                                                                                                                                                                                                                                                                                                                  19 800 000 դրամ
2. Աշխատակազմում գյուղատնտեսության հարցերով զբաղվող աշխատակիցների թիվը՝ 19
</t>
  </si>
  <si>
    <t>Մուտքային ցուցանիշներ (ներդրված ռեսուրսներ)
1.Համայնքի տարեկան բյուջեով նախատեսված ծախսեր                            850 000 դրամ</t>
  </si>
  <si>
    <t xml:space="preserve">56 932 519 </t>
  </si>
  <si>
    <t xml:space="preserve">142 331 297 </t>
  </si>
  <si>
    <t>Նախադպրոցական ուսումնական հաստատություններում գույքի, սարքավորումների ձեռքբերում</t>
  </si>
  <si>
    <t>Երաժշտական  դպրոցներին գույքի ձեռքբերում</t>
  </si>
  <si>
    <t>Գեղարվեստի դպրոցի գույքի սարքավորումների ձեռքվերում</t>
  </si>
  <si>
    <t>Մշակութային կնտրոնի պահպանում</t>
  </si>
  <si>
    <t>Մշակութային կնտրոնի համար գույքի սարքաորումների ձեռքբերում</t>
  </si>
  <si>
    <t>Անասնաբուժություն և բուսասանիտարիա ոլորտի գործունեության ապահովում</t>
  </si>
  <si>
    <t xml:space="preserve">Ապաստարանների պայմանների բարելավում </t>
  </si>
  <si>
    <t>Գյուղատնտեսական շուկայի կառուցման նախագծահաշվարկային փաստաթղթերի կազմում</t>
  </si>
  <si>
    <r>
      <rPr>
        <b/>
        <sz val="11"/>
        <color theme="1"/>
        <rFont val="Calibri"/>
        <family val="2"/>
        <scheme val="minor"/>
      </rPr>
      <t xml:space="preserve">Ոլորտային նպատակ   </t>
    </r>
    <r>
      <rPr>
        <sz val="11"/>
        <color theme="1"/>
        <rFont val="Calibri"/>
        <family val="2"/>
        <scheme val="minor"/>
      </rPr>
      <t xml:space="preserve">                                                                                                                                                                                                                                                                                                                                                                                                                                                                                                                                                                                                                                                                                                                      Առևտուր և ծառայություններ ոլորտների զարգացում</t>
    </r>
  </si>
  <si>
    <t xml:space="preserve">	Ոլորտ 4. Քաղաքաշինություն </t>
  </si>
  <si>
    <t>Թալին համայնք</t>
  </si>
  <si>
    <t>Ծաղկասար, Մաստարա</t>
  </si>
  <si>
    <t>Եղնիկ, Կաքավաձոր, Ն․ Բազմաբերդ</t>
  </si>
  <si>
    <t>Արագածավան , Արտենի, Լուսակն</t>
  </si>
  <si>
    <t>Նոր աղբավայրերի նախագծային փաստաթղթերի կազմում</t>
  </si>
  <si>
    <t>Համայնքի կայուն զարգացման ցուցանիշները</t>
  </si>
  <si>
    <t xml:space="preserve"> Համայնքի 2023թ. ՏԱՊ-ում ներառված ծրագրի արդյունքային ցուցանիշների
և գնահատման վերաբերյալ տեղեկատվության ներկայացումը</t>
  </si>
  <si>
    <t>2023 ՏԱՊ-ով նախատեսված ծրագրերի տրամաբանական հենքերը՝  ըստ համայնքի ղեկավարի լիազորությունների  ոլորտների</t>
  </si>
  <si>
    <t>Գրադարանների գործունեության ապահովում</t>
  </si>
  <si>
    <t>Գրադարանների գույքի սարքավորումների ձեռքվերում</t>
  </si>
  <si>
    <t>Թալինի համայնքի կոմունալ ծառայություն ՀՈԱԿ-ի գործունեության ապահովում</t>
  </si>
  <si>
    <t>Արագածավանում նոր ստեղծվող հրշեջ փրկարարական ջոկատի շենքային պայմանների բարելավում</t>
  </si>
  <si>
    <t xml:space="preserve">Համայնք այցելած զբոսաշրջիկների թվի աճը՝  նախորդ տարվա համեմատ, %
</t>
  </si>
  <si>
    <t>Գյուղատնտեսության զարգացում</t>
  </si>
  <si>
    <t>Ոլորտ 18. Կոմունալ</t>
  </si>
  <si>
    <r>
      <rPr>
        <b/>
        <sz val="11"/>
        <color theme="1"/>
        <rFont val="Calibri"/>
        <family val="2"/>
        <scheme val="minor"/>
      </rPr>
      <t>Մուտքային ցուցանիշներ (ներդրված ռեսուրսներ)</t>
    </r>
    <r>
      <rPr>
        <sz val="11"/>
        <color theme="1"/>
        <rFont val="Calibri"/>
        <family val="2"/>
        <scheme val="minor"/>
      </rPr>
      <t xml:space="preserve">
1.Համայնքի տարեկան բյուջեով նախատեսված ծախսեր,                              3 286 000դրամ</t>
    </r>
  </si>
  <si>
    <r>
      <rPr>
        <b/>
        <sz val="11"/>
        <color theme="1"/>
        <rFont val="Calibri"/>
        <family val="2"/>
        <scheme val="minor"/>
      </rPr>
      <t xml:space="preserve">Մուտքային ցուցանիշներ (ներդրված ռեսուրսներ) </t>
    </r>
    <r>
      <rPr>
        <sz val="11"/>
        <color theme="1"/>
        <rFont val="Calibri"/>
        <family val="2"/>
        <scheme val="minor"/>
      </rPr>
      <t xml:space="preserve">
1.Համայնքի բյուջեի միջոցներ՝  9 280 000 դրամ 
2.Դասընթացին ներգրավված աշխատողների թիվը՝ 3
</t>
    </r>
  </si>
  <si>
    <r>
      <rPr>
        <b/>
        <sz val="11"/>
        <color theme="1"/>
        <rFont val="Calibri"/>
        <family val="2"/>
        <scheme val="minor"/>
      </rPr>
      <t>Մուտքային ցուցանիշներ (ներդրված ռեսուրսներ)</t>
    </r>
    <r>
      <rPr>
        <sz val="11"/>
        <color theme="1"/>
        <rFont val="Calibri"/>
        <family val="2"/>
        <scheme val="minor"/>
      </rPr>
      <t xml:space="preserve"> 
Համայնքի բյուջեով նախատեսված ֆինանսական միջոցներ՝                                                                                                                                                                                                                                                                                                                                                                                                                                                                            132 260,972  Դրամ</t>
    </r>
  </si>
  <si>
    <r>
      <rPr>
        <b/>
        <sz val="11"/>
        <color theme="1"/>
        <rFont val="Calibri"/>
        <family val="2"/>
        <scheme val="minor"/>
      </rPr>
      <t xml:space="preserve">Միջանկյալ արդյունք </t>
    </r>
    <r>
      <rPr>
        <sz val="11"/>
        <color theme="1"/>
        <rFont val="Calibri"/>
        <family val="2"/>
        <scheme val="minor"/>
      </rPr>
      <t xml:space="preserve">
Ոոռոգման ջուրը դարձնել հասանելի բոլոր բնակիչներին</t>
    </r>
  </si>
  <si>
    <r>
      <rPr>
        <b/>
        <sz val="11"/>
        <color theme="1"/>
        <rFont val="Calibri"/>
        <family val="2"/>
        <scheme val="minor"/>
      </rPr>
      <t xml:space="preserve">Միջանկյալ արդյունք  </t>
    </r>
    <r>
      <rPr>
        <sz val="11"/>
        <color theme="1"/>
        <rFont val="Calibri"/>
        <family val="2"/>
        <scheme val="minor"/>
      </rPr>
      <t xml:space="preserve">
Խմելաջուրը  դարձնել հասանելի բոլոր բնակիչներին</t>
    </r>
  </si>
  <si>
    <r>
      <rPr>
        <b/>
        <sz val="11"/>
        <color theme="1"/>
        <rFont val="Calibri"/>
        <family val="2"/>
        <charset val="204"/>
        <scheme val="minor"/>
      </rPr>
      <t xml:space="preserve">Միջանկյալ արդյունք </t>
    </r>
    <r>
      <rPr>
        <sz val="11"/>
        <color theme="1"/>
        <rFont val="Calibri"/>
        <family val="2"/>
        <scheme val="minor"/>
      </rPr>
      <t xml:space="preserve">  Մանկապարտեզ այցելելու հնարավորություն ընձեռել Թալին քաղաքի և հարակից գյուղերի բոլոր երեխաներին</t>
    </r>
  </si>
  <si>
    <r>
      <rPr>
        <b/>
        <sz val="11"/>
        <color theme="1"/>
        <rFont val="Calibri"/>
        <family val="2"/>
        <scheme val="minor"/>
      </rPr>
      <t xml:space="preserve">Միջանկյալ արդյունք </t>
    </r>
    <r>
      <rPr>
        <sz val="11"/>
        <color theme="1"/>
        <rFont val="Calibri"/>
        <family val="2"/>
        <scheme val="minor"/>
      </rPr>
      <t xml:space="preserve">
Ապահովել է  համայնքային
ենթակայության
ճանապարհների և
ինժեներական կառույցների
սպասարկման, տեղադրման,
շահագործման և պահպանման
ծառայությունների
մատուցումը
</t>
    </r>
  </si>
  <si>
    <r>
      <rPr>
        <b/>
        <sz val="11"/>
        <color theme="1"/>
        <rFont val="Calibri"/>
        <family val="2"/>
        <scheme val="minor"/>
      </rPr>
      <t xml:space="preserve">Ելքային ցուցանիշներ (քանակ, որակ,
ժամկետ)
</t>
    </r>
    <r>
      <rPr>
        <sz val="11"/>
        <color theme="1"/>
        <rFont val="Calibri"/>
        <family val="2"/>
        <scheme val="minor"/>
      </rPr>
      <t xml:space="preserve">1.Աշխատանքների իրականացման ժամկետը՝12 ամիս
2. Ճանապարհների աղով և ավազով մշակման օրերի թիվը 12
</t>
    </r>
  </si>
  <si>
    <r>
      <rPr>
        <b/>
        <sz val="11"/>
        <color theme="1"/>
        <rFont val="Calibri"/>
        <family val="2"/>
        <charset val="204"/>
        <scheme val="minor"/>
      </rPr>
      <t>Մուտքային ցուցանիշներ (ներդրված ռեսուրսներ)</t>
    </r>
    <r>
      <rPr>
        <sz val="11"/>
        <color theme="1"/>
        <rFont val="Calibri"/>
        <family val="2"/>
        <scheme val="minor"/>
      </rPr>
      <t xml:space="preserve">
1.Համայնքի տարեկան բյուջեով նախատեսված ծախսեր 220 000 000 դրամ</t>
    </r>
  </si>
  <si>
    <r>
      <rPr>
        <b/>
        <sz val="11"/>
        <color theme="1"/>
        <rFont val="Calibri"/>
        <family val="2"/>
        <charset val="204"/>
        <scheme val="minor"/>
      </rPr>
      <t>Մուտքային ցուցանիշներ (ներդրված ռեսուրսներ)</t>
    </r>
    <r>
      <rPr>
        <sz val="11"/>
        <color theme="1"/>
        <rFont val="Calibri"/>
        <family val="2"/>
        <scheme val="minor"/>
      </rPr>
      <t xml:space="preserve">
1.Համայնքի տարեկան բյուջեով նախատեսված ծախսեր՝                                                                                                                                                                                                                                                                                                                                                                                                                                                                                                                                                                                                                          2 000 000 դրամ</t>
    </r>
  </si>
  <si>
    <r>
      <rPr>
        <b/>
        <sz val="11"/>
        <color theme="1"/>
        <rFont val="Calibri"/>
        <family val="2"/>
        <scheme val="minor"/>
      </rPr>
      <t>Միջոցառումներ</t>
    </r>
    <r>
      <rPr>
        <sz val="11"/>
        <color theme="1"/>
        <rFont val="Calibri"/>
        <family val="2"/>
        <scheme val="minor"/>
      </rPr>
      <t xml:space="preserve">		
1.Դիմումների ընդունում                                                                                                                                                                                                                                                                                                                                                                                                                                                                                                                         2. Կարիքի գնահատում                                                                                                                                                                                                                                                                                                                                                                                                                                                                                                                         3.Աջակցություն </t>
    </r>
  </si>
  <si>
    <r>
      <rPr>
        <b/>
        <sz val="11"/>
        <color theme="1"/>
        <rFont val="Calibri"/>
        <family val="2"/>
        <scheme val="minor"/>
      </rPr>
      <t>Ելքային ցուցանիշներ (քանակ, որակ,
ժամկետ)
1</t>
    </r>
    <r>
      <rPr>
        <sz val="11"/>
        <color theme="1"/>
        <rFont val="Calibri"/>
        <family val="2"/>
        <scheme val="minor"/>
      </rPr>
      <t>.Ծրագրի իրականացման ժամկետը, 1 տարի
2.Սոցիալական ծրագրի շահառուների բավարարվածությունը իրականացվող
ծրագրից, 80%</t>
    </r>
  </si>
  <si>
    <r>
      <rPr>
        <b/>
        <sz val="11"/>
        <color theme="1"/>
        <rFont val="Calibri"/>
        <family val="2"/>
        <scheme val="minor"/>
      </rPr>
      <t xml:space="preserve">Միջանկյալ արդյունք </t>
    </r>
    <r>
      <rPr>
        <sz val="11"/>
        <color theme="1"/>
        <rFont val="Calibri"/>
        <family val="2"/>
        <scheme val="minor"/>
      </rPr>
      <t xml:space="preserve">
Բարձրացել է սոցիալապես
Անապահով
Ընտանիքներին
տրամադրվող սոցիալական
Աջակցության
հասցեականությունը
</t>
    </r>
  </si>
  <si>
    <t>Մուտքային ցուցանիշներ (ներդրված ռեսուրսներ)
1.Համայնքի տարեկան բյուջեով նախատեսված ծախսեր՝                                                                                                                                                                                                                                                                                                                                                                                                                                                     4 000 000 դրամ</t>
  </si>
  <si>
    <r>
      <rPr>
        <b/>
        <sz val="11"/>
        <color theme="1"/>
        <rFont val="Calibri"/>
        <family val="2"/>
        <scheme val="minor"/>
      </rPr>
      <t>Ծրագրի նպատակ</t>
    </r>
    <r>
      <rPr>
        <sz val="11"/>
        <color theme="1"/>
        <rFont val="Calibri"/>
        <family val="2"/>
        <scheme val="minor"/>
      </rPr>
      <t xml:space="preserve">
Համայնքը դարձնել առավել
հայտնի և ճանաչված
զբոսաշրջիկների շրջանում</t>
    </r>
  </si>
  <si>
    <r>
      <rPr>
        <b/>
        <sz val="11"/>
        <color theme="1"/>
        <rFont val="Calibri"/>
        <family val="2"/>
        <scheme val="minor"/>
      </rPr>
      <t xml:space="preserve">Ծրագրի ազդեցության (վերջնական
արդյունքի) ցուցանիշ
</t>
    </r>
    <r>
      <rPr>
        <sz val="11"/>
        <color theme="1"/>
        <rFont val="Calibri"/>
        <family val="2"/>
        <scheme val="minor"/>
      </rPr>
      <t>Համայնք այցելած զբոսաշրջիկների թվի աճը
նախորդ տարվա համեմատ, 8%</t>
    </r>
  </si>
  <si>
    <r>
      <rPr>
        <b/>
        <sz val="11"/>
        <color theme="1"/>
        <rFont val="Calibri"/>
        <family val="2"/>
        <scheme val="minor"/>
      </rPr>
      <t>Մուտքային ցուցանիշներ (ներդրված ռեսուրսներ)</t>
    </r>
    <r>
      <rPr>
        <sz val="11"/>
        <color theme="1"/>
        <rFont val="Calibri"/>
        <family val="2"/>
        <scheme val="minor"/>
      </rPr>
      <t xml:space="preserve"> 
1.Համայնքի տարեկան բյուջեով նախատեսված ծախսեր՝ 600 000 դրամ 
2.Համայնքի վերաբերյալ քարտեզների, բուկլետների և գովազդային նյութերի ձեռքբերման աշխատանքներով զբաղվող աշխատակիցների թիվը` 2-3 աշխատակից համապատասխան բաժնում</t>
    </r>
  </si>
  <si>
    <r>
      <rPr>
        <b/>
        <sz val="11"/>
        <color theme="1"/>
        <rFont val="Calibri"/>
        <family val="2"/>
        <scheme val="minor"/>
      </rPr>
      <t>Միջանկյալ արդյունք</t>
    </r>
    <r>
      <rPr>
        <sz val="11"/>
        <color theme="1"/>
        <rFont val="Calibri"/>
        <family val="2"/>
        <scheme val="minor"/>
      </rPr>
      <t xml:space="preserve"> Տեղական ինքնակառավարմանը  մասնակցելու ցանկություն ունեցող անձան տվյալների հավաքագրում   </t>
    </r>
  </si>
  <si>
    <t>Մուտքային ցուցանիշներ (ներդրված ռեսուրսներ)                                                                                                                                                                                                                                                                                                                                                                                                                                                                                                                                                                                                                                                                               1.Համայնքի տարեկան բյուջեով նախատեսված ծախսեր ՝ 330 000դրամ</t>
  </si>
  <si>
    <r>
      <rPr>
        <b/>
        <sz val="11"/>
        <color theme="1"/>
        <rFont val="Calibri"/>
        <family val="2"/>
        <scheme val="minor"/>
      </rPr>
      <t xml:space="preserve">Միջոցառումներ (գործողություններ) </t>
    </r>
    <r>
      <rPr>
        <sz val="11"/>
        <color theme="1"/>
        <rFont val="Calibri"/>
        <family val="2"/>
        <scheme val="minor"/>
      </rPr>
      <t xml:space="preserve">                                                                                                                                                                                                                                                                                                                                                                                                                                                                                                                                                                  1.Տեղական ինքնակառավարմանը  մասնակցելու ցանկություն ունեցող անձան տվյալների հավաքագրում                                                                                                                                                                                                                                                                                                                                             2. Քաղաքացիների հետ հանդիպման կազմակերպում                                                                                                                                                                                                                                                                                                                                                                                                                                                                                                                                     3. Ըստ ոլորտների բաշխում                                                                                                                                                                                                                                                                                                                                                                                                                                                                                                                                          4. Ոլորտների պատասխանատուների ընտրություն </t>
    </r>
  </si>
  <si>
    <r>
      <rPr>
        <b/>
        <sz val="11"/>
        <color theme="1"/>
        <rFont val="Calibri"/>
        <family val="2"/>
        <charset val="204"/>
        <scheme val="minor"/>
      </rPr>
      <t xml:space="preserve">Միջոցառումներ  </t>
    </r>
    <r>
      <rPr>
        <sz val="11"/>
        <color theme="1"/>
        <rFont val="Calibri"/>
        <family val="2"/>
        <scheme val="minor"/>
      </rPr>
      <t xml:space="preserve">                                                                                                                                                                                                                                                                                                                                                                                                                                                                                                                                                                                                  </t>
    </r>
    <r>
      <rPr>
        <sz val="10"/>
        <color theme="1"/>
        <rFont val="Calibri"/>
        <family val="2"/>
        <scheme val="minor"/>
      </rPr>
      <t xml:space="preserve">0-6 տարեկան հիգիենայի վերաբերյալ                                                                                                                                                                                                                                                                                                                                                                                                                                                                                                                                        2.  7-14 դեռահասության առանձնահատկությունների գիտելիքներ հասունացման , ինֆեկցիոն հիվանդուցյունների ՝ դրանցից պաշտպանվելու, զերծ մնալու իրազեկում                                                                                                                                                                                                                  3.  15-18  Սեռական հասունացման , սեռական դաստիրակությանը վերաբերող դասնթացներ                                                                                                                                                                                                                                                                                                                                                                                       4.  30-60 տարկան կանանց իրազեկում   ՊԱՊ քսուկի հանձնաման անհրաժեշտության մասին   :                                                                                                                                                                                                                                                                                                                                                                                                                 5.  14-45 տարեկան բնակչության շրջանում պապիլոմա վիռուսի դեմ պաատվաստումների մակակի բարձրացում                                                                                                                                                                                                                                                                                                                                                                               6.Անզավակությամբ տառապող  ընտանիքներին անզավակությամբ տառապող  ընտանիքներին ՝ պետության կողմից անվճաար իրականացվող անպտղության հաղթահարման  ծրագրի մասին իրազեկում </t>
    </r>
  </si>
  <si>
    <r>
      <rPr>
        <b/>
        <sz val="11"/>
        <color theme="1"/>
        <rFont val="Calibri"/>
        <family val="2"/>
        <charset val="204"/>
        <scheme val="minor"/>
      </rPr>
      <t xml:space="preserve">Միջոցառումներ    </t>
    </r>
    <r>
      <rPr>
        <sz val="11"/>
        <color theme="1"/>
        <rFont val="Calibri"/>
        <family val="2"/>
        <scheme val="minor"/>
      </rPr>
      <t xml:space="preserve">                                                                                                                                                                                                                                                                                                                                                </t>
    </r>
    <r>
      <rPr>
        <sz val="10"/>
        <color theme="1"/>
        <rFont val="Calibri"/>
        <family val="2"/>
        <scheme val="minor"/>
      </rPr>
      <t>1․ 0-6 տարեկան հիգիենայի վերաբերյալ                                                                                                                                                                                                                                                                                                   2. 7-14 դեռահասության առանձնահատկությունների գիտելիքներ հասունացման, ինֆեկցիոն հիվանդուցյունների՝  դրանցից պաշտպանվելու, զերծ մնալու իրազեկում                                                                                                                                                                                                                                                                                                                                                                3.  15-18  Սեռական հասունացման, սեռական դաստիրակությանը վերաբերող դասնթացներ                                                                                                                                                                                                          4.  30-60 տարկան կանանց իրազեկում   ՊԱՊ քսուկի հանձնաման անհրաժեշտության մասին                                                                                                                                                                                      5.  14-45 տարեկան բնակչության շրջանում պապիլոմա վիռուսի դեմ պաատվաստումների մակակի բարձրացում                                                                                                                 6.Անզավակությամբ տառապող  ընտանիքներին անզավակությամբ տառապող  ընտանիքներին ՝ պետության կողմից անվճաար իրականացվող Անպտղության հաղթահարման  ծրագրի մասին իրազեկում                                                                                                                                                                                                           7.Բժշկական ամբուլատորիաների ՀՈԱԿ-ների և բնակավայրերում ԲԿ-ների արձանագրված խնդիրների աստրճանական լուծում ըստ առաջնահերթության</t>
    </r>
  </si>
  <si>
    <r>
      <rPr>
        <b/>
        <sz val="11"/>
        <color theme="1"/>
        <rFont val="Calibri"/>
        <family val="2"/>
        <scheme val="minor"/>
      </rPr>
      <t xml:space="preserve">Ելքային ցուցանիշներ (քանակ, որակ,
ժամկետ)
</t>
    </r>
    <r>
      <rPr>
        <sz val="10"/>
        <color theme="1"/>
        <rFont val="Calibri"/>
        <family val="2"/>
        <scheme val="minor"/>
      </rPr>
      <t>1.ՆՈՒՀ-եր հաճախող երեխաների ընդհանուր թիվը 560
2.Մանկապարտեզի խմբերի թիվը 16
3.ՆՈՒՀ-ներում աշխատող	աշխատակիցների թիվը  199
4.Մանկապարտեզում օրվա ընթացքում
սննդի տրամադրման թիվը 5.Նախադպրոցական կրթության
ծառայության մատուցման ժամաքանակը
օրվա ընթացքում, 8 ժամ
6.Գեղարվեստի դպրոց հաճախող երեխաների թիվը 93
7.Բնակիչների բավարարվածությունը մատուցվող արտադպրոցական
դաստիարակության ծառայությունից,
8.Երաժշտական դպրոց հաճախող երեխաների թիվը  180</t>
    </r>
  </si>
  <si>
    <r>
      <rPr>
        <b/>
        <sz val="11"/>
        <color theme="1"/>
        <rFont val="Calibri"/>
        <family val="2"/>
        <scheme val="minor"/>
      </rPr>
      <t xml:space="preserve">Միջոցառումներ </t>
    </r>
    <r>
      <rPr>
        <sz val="11"/>
        <color theme="1"/>
        <rFont val="Calibri"/>
        <family val="2"/>
        <scheme val="minor"/>
      </rPr>
      <t xml:space="preserve">                                                                                                                                                                                                                                                                                                                                                                                                                                                                                                                                                                                                   1. Կազմել գյուղատնտեսական շուկայի նախագծահաշվարկային փաստաթղթերը                                                                                         2.Կազմակերպել  առևտրի ոլորտի դասընթացներ                                      3.Գովազդային վահանակների տեղադրում </t>
    </r>
  </si>
  <si>
    <r>
      <rPr>
        <b/>
        <sz val="11"/>
        <color theme="1"/>
        <rFont val="Calibri"/>
        <family val="2"/>
        <scheme val="minor"/>
      </rPr>
      <t>Միջոցառումներ</t>
    </r>
    <r>
      <rPr>
        <sz val="11"/>
        <color theme="1"/>
        <rFont val="Calibri"/>
        <family val="2"/>
        <scheme val="minor"/>
      </rPr>
      <t xml:space="preserve">
1. Աշխատակազմի բնականոն գործունեության ապահովում
2. Քաղաքացիական կացության ակտերի պետական գրանցումներ
3. Համակարգչային ծառայությունների ձեռքբերում
4. Մասնագիտական ծառայությունների ձեռքբերում</t>
    </r>
  </si>
  <si>
    <r>
      <rPr>
        <b/>
        <sz val="11"/>
        <color theme="1"/>
        <rFont val="Calibri"/>
        <family val="2"/>
        <charset val="204"/>
        <scheme val="minor"/>
      </rPr>
      <t>Ելքային ցուցանիշներ (քանակ, որակ,ժամկետ)</t>
    </r>
    <r>
      <rPr>
        <sz val="11"/>
        <color theme="1"/>
        <rFont val="Calibri"/>
        <family val="2"/>
        <scheme val="minor"/>
      </rPr>
      <t xml:space="preserve">
1.Աղբահանություն և սանիտարական
մաքրում իրականացնող աշխատակիցների թիվը 8
2.Աղբահանության ծառայության մատուցման հաճախականությունը (շաբաթվա կտրվածքով), 5 օր
3.Ծրագրի իրականացման ժամկետը, 1
տարի
4.Խնամված կանաչ տարածքների
տեսակարար կշիռն ընդհանուրի
կազմում, 5%
5.Համայնքի բնակիչների
բավարարվածությունը աղբահանություն
և սանիտարական մաքրման
ծառայությունից, 85%</t>
    </r>
  </si>
  <si>
    <r>
      <rPr>
        <b/>
        <sz val="11"/>
        <color theme="1"/>
        <rFont val="Calibri"/>
        <family val="2"/>
        <scheme val="minor"/>
      </rPr>
      <t>Մուտքային ցուցանիշներ (ներդրված ռեսուրսներ)</t>
    </r>
    <r>
      <rPr>
        <sz val="11"/>
        <color theme="1"/>
        <rFont val="Calibri"/>
        <family val="2"/>
        <scheme val="minor"/>
      </rPr>
      <t xml:space="preserve">
1. Աղբահանություն և սանիտարական մաքրում իրականացնող աշխատակիցների թիվը 
2.Աղբատար մեքենաների թիվը ՝7
3.Աղբամանների թիվը՝ </t>
    </r>
    <r>
      <rPr>
        <sz val="11"/>
        <rFont val="Calibri"/>
        <family val="2"/>
        <scheme val="minor"/>
      </rPr>
      <t>278</t>
    </r>
  </si>
  <si>
    <t>Կատարելագործել զբոսաշրջության կրթական, որակավորման և ծառայությունների մատուցման համակարգը %</t>
  </si>
  <si>
    <t>Բարելավել զբոսաշրջային ենթակառուցվածքները %</t>
  </si>
  <si>
    <t>Բարելավել մատուցվող ծառայությունների որակը %</t>
  </si>
  <si>
    <r>
      <rPr>
        <b/>
        <sz val="11"/>
        <color theme="1"/>
        <rFont val="Calibri"/>
        <family val="2"/>
        <charset val="204"/>
        <scheme val="minor"/>
      </rPr>
      <t>Մուտքային ցուցանիշներ (ներդրված ռեսուրսներ)</t>
    </r>
    <r>
      <rPr>
        <sz val="11"/>
        <color theme="1"/>
        <rFont val="Calibri"/>
        <family val="2"/>
        <scheme val="minor"/>
      </rPr>
      <t xml:space="preserve">
1.Համայնքի տարեկան բյուջեով նախատեսված ծախսեր՝                                                                                                                                                                                                                                                                                                                                                                                                                                                                                                      30 500 000 դրամ</t>
    </r>
  </si>
  <si>
    <r>
      <rPr>
        <b/>
        <sz val="11"/>
        <color theme="1"/>
        <rFont val="Calibri"/>
        <family val="2"/>
        <charset val="204"/>
        <scheme val="minor"/>
      </rPr>
      <t xml:space="preserve">Միջոցառումներ </t>
    </r>
    <r>
      <rPr>
        <sz val="11"/>
        <color theme="1"/>
        <rFont val="Calibri"/>
        <family val="2"/>
        <charset val="204"/>
        <scheme val="minor"/>
      </rPr>
      <t xml:space="preserve">                                                                                                          1.Բնակավայրերից վարձակալությանբ տրամադվելիք ենթակա հողեի ինֆորմացիայի հավաքագրում                                                                2.Վարձակալման տրամադրվելիք անձնագիր ջունեցող հողերի անձնագրավուում                                                                                       3.Վարձակալության աջուդի կազմակեպում</t>
    </r>
  </si>
  <si>
    <r>
      <t>Մուտքային ցուցանիշներ (ներդրված ռեսուրսներ)
1.Համայնքի տարեկան բյուջեով նախատեսված ծախսեր՝                                                                                                                                                                                                                                                                                                                                                                                                                                                                                                                                                                                               17 000 000</t>
    </r>
    <r>
      <rPr>
        <sz val="11"/>
        <color rgb="FFFF0000"/>
        <rFont val="Calibri"/>
        <family val="2"/>
        <charset val="204"/>
        <scheme val="minor"/>
      </rPr>
      <t xml:space="preserve"> </t>
    </r>
    <r>
      <rPr>
        <sz val="11"/>
        <color theme="1"/>
        <rFont val="Calibri"/>
        <family val="2"/>
        <charset val="204"/>
        <scheme val="minor"/>
      </rPr>
      <t>դրամ</t>
    </r>
  </si>
  <si>
    <t>Միջոցառումներ
1.  Ներհամայնքային ճանապարհային տնտեսության պահպանություն                                                                                                                                                                                                                                                                                                                                                                                                                     2. Ձնմաքրման աշխատանքներ                                                                                                                                                                                                                                                                                                                                                                                                                                                                                                                      3. Ձնհալից և անձրևներից վնասված գրունտային  ճանապարհների վերականգնում</t>
  </si>
  <si>
    <t>Տրանսպորտային ծառայությունների մատուցում, ներհամայնքային ճանապարհային տնտեսության պահպանություն</t>
  </si>
  <si>
    <r>
      <rPr>
        <b/>
        <sz val="11"/>
        <color theme="1"/>
        <rFont val="Calibri"/>
        <family val="2"/>
        <scheme val="minor"/>
      </rPr>
      <t>Մուտքային ցուցանիշներ (ներդրված ռեսուրսներ)</t>
    </r>
    <r>
      <rPr>
        <sz val="11"/>
        <color theme="1"/>
        <rFont val="Calibri"/>
        <family val="2"/>
        <scheme val="minor"/>
      </rPr>
      <t xml:space="preserve">
1.Համայնքի տարեկան բյուջեով նախատեսված ծախսեր՝                                 30 000 000 դրամ</t>
    </r>
  </si>
  <si>
    <t>Ապաստրանների պայմանների բարելվում %</t>
  </si>
  <si>
    <t xml:space="preserve">Ծրագրի իրագործման ժամկետը </t>
  </si>
  <si>
    <t xml:space="preserve">	Սանիտարական մաքրման ենթարկված
	տարածքների մակերեսը, հա</t>
  </si>
  <si>
    <t>Թալին քաղաքում շաբաթական</t>
  </si>
  <si>
    <t>Բնակավայրերում շաբաթական</t>
  </si>
  <si>
    <t xml:space="preserve">Աղբահանության
ծառայության մատուցման
հաճախականությունը
(շաբաթվա կտրվածքով)
</t>
  </si>
  <si>
    <t xml:space="preserve">
ԱՐԱԳԱԾՈՏՆԻ  ՄԱՐԶԻ
ԹԱԼԻՆ  ՀԱՄԱՅՆՔ
ՀԱՄԱՅՆՔԻ 2023 ԹՎԱԿԱՆԻ
ՏԱՐԵԿԱՆ  ԱՇԽԱՏԱՆՔԱՅԻՆ ՊԼԱՆ
Կազմել է՝ համայնքի ղեկավար Սարգիս Արամյանը
Հաստատավել է՝ համայնքի ավագանու 2021 թ. –ի   հունվարի    –ի  թիվ     - Ա որոշմամբ
                                                                                                       (նիստի ամսաթիվը)
</t>
  </si>
  <si>
    <t>2023 թվական</t>
  </si>
  <si>
    <r>
      <t xml:space="preserve">     </t>
    </r>
    <r>
      <rPr>
        <sz val="14"/>
        <color theme="1"/>
        <rFont val="Calibri"/>
        <family val="2"/>
        <scheme val="minor"/>
      </rPr>
      <t xml:space="preserve"> </t>
    </r>
    <r>
      <rPr>
        <b/>
        <sz val="14"/>
        <color theme="1"/>
        <rFont val="Calibri"/>
        <family val="2"/>
        <scheme val="minor"/>
      </rPr>
      <t>Կազմել է՝</t>
    </r>
    <r>
      <rPr>
        <sz val="14"/>
        <color theme="1"/>
        <rFont val="Calibri"/>
        <family val="2"/>
        <scheme val="minor"/>
      </rPr>
      <t xml:space="preserve">     համայնքի ղեկավար                                                 </t>
    </r>
    <r>
      <rPr>
        <b/>
        <sz val="14"/>
        <color theme="1"/>
        <rFont val="Calibri"/>
        <family val="2"/>
        <scheme val="minor"/>
      </rPr>
      <t xml:space="preserve">         Տ. Սափեյանը</t>
    </r>
  </si>
  <si>
    <r>
      <rPr>
        <b/>
        <sz val="12"/>
        <color theme="1"/>
        <rFont val="Calibri"/>
        <family val="2"/>
        <scheme val="minor"/>
      </rPr>
      <t xml:space="preserve">Հաստատավել է՝ </t>
    </r>
    <r>
      <rPr>
        <sz val="12"/>
        <color theme="1"/>
        <rFont val="Calibri"/>
        <family val="2"/>
        <scheme val="minor"/>
      </rPr>
      <t xml:space="preserve">      համայնքի ավագանու 2023 թ. –ի   փետրվարի          –ի  թիվ     - Ա   որոշմամբ
                                   </t>
    </r>
  </si>
  <si>
    <t>ԱՐԱԳԱԾՈՏՆԻ  ՄԱՐԶԻ ԹԱԼԻՆ   ՀԱՄԱՅՆՔԻ 2023 ԹՎԱԿԱՆԻ
ՏԱՐԵԿԱՆ  ԱՇԽԱՏԱՆՔԱՅԻՆ ՊԼԱՆ</t>
  </si>
  <si>
    <r>
      <rPr>
        <b/>
        <sz val="11"/>
        <color theme="1"/>
        <rFont val="Calibri"/>
        <family val="2"/>
        <scheme val="minor"/>
      </rPr>
      <t xml:space="preserve">Մուտքային ցուցանիշներ(ներդրված ռեսուրսներ) </t>
    </r>
    <r>
      <rPr>
        <sz val="11"/>
        <color theme="1"/>
        <rFont val="Calibri"/>
        <family val="2"/>
        <scheme val="minor"/>
      </rPr>
      <t xml:space="preserve">
1. Համայնքի տարեկան բյուջեով նախատեսված պահպանման ծախսեր՝ 580  697 300  դրամ
2. Համայնքի աշխատակազմի աշխատակիցների թիվը՝ </t>
    </r>
    <r>
      <rPr>
        <b/>
        <sz val="11"/>
        <rFont val="Calibri"/>
        <family val="2"/>
        <scheme val="minor"/>
      </rPr>
      <t>190</t>
    </r>
    <r>
      <rPr>
        <sz val="11"/>
        <color theme="1"/>
        <rFont val="Calibri"/>
        <family val="2"/>
        <scheme val="minor"/>
      </rPr>
      <t xml:space="preserve">
3. Համայնքի հողի հարկի և գույքահարկի գանձման ավտոմատացված համակարգեր՝  2 
4. Համայնքապետարանի վարչական շենքի գույք
5. Համայնքի պաշտոնական համացանցային կայք  talin.am</t>
    </r>
  </si>
  <si>
    <r>
      <rPr>
        <b/>
        <sz val="11"/>
        <color theme="1"/>
        <rFont val="Calibri"/>
        <family val="2"/>
        <scheme val="minor"/>
      </rPr>
      <t xml:space="preserve">Ելքային ցուցանիշներ (քանակ, որակ, ժամկետ) </t>
    </r>
    <r>
      <rPr>
        <sz val="11"/>
        <color theme="1"/>
        <rFont val="Calibri"/>
        <family val="2"/>
        <scheme val="minor"/>
      </rPr>
      <t xml:space="preserve">
1. Համայնքի աշխատակազմի աշխատողների թիվը՝190
2. Աշխատակիցների գործունեության արդյունավետության բարձրացում, 4% 
3. Համայնքի աշխատակազմի աշխատանքային օրերի թիվը տարվա ընթացքում, 249 օր 
4. Համայնքի պաշտոնական համացանցային կայքի առկայությունը` այո 
5. Համայնքի, աշխատակազմի գործունեության վերաբերյալ բնակիչների կողմից ստացվող դիմում-բողոքների թվի նվազում, 8% 
6. Աշխատակազմում առկա տեղեկատվական և 
հեռահաղորդակցության համակարգերի
օգտագործման մակարդակը, 100% 
7. Աշխատակազմում ստացված մեկ դիմումին
պատասխանելու միջին ժամանակը, 5 օր</t>
    </r>
  </si>
  <si>
    <r>
      <rPr>
        <b/>
        <sz val="11"/>
        <color theme="1"/>
        <rFont val="Calibri"/>
        <family val="2"/>
        <charset val="204"/>
        <scheme val="minor"/>
      </rPr>
      <t xml:space="preserve">Ելքային ցուցանիշներ (քանակ, որակ,
ժամկետ)     </t>
    </r>
    <r>
      <rPr>
        <sz val="11"/>
        <color theme="1"/>
        <rFont val="Calibri"/>
        <family val="2"/>
        <scheme val="minor"/>
      </rPr>
      <t xml:space="preserve">                                                                                                                                                                                                                                                                                                                                                   1100 հեկտար հողերի վարձակալությամբ տրամադրում</t>
    </r>
  </si>
  <si>
    <r>
      <rPr>
        <b/>
        <sz val="11"/>
        <color theme="1"/>
        <rFont val="Calibri"/>
        <family val="2"/>
        <scheme val="minor"/>
      </rPr>
      <t>Մուտքային ցուցանիշներ (ներդրված ռեսուրսներ)</t>
    </r>
    <r>
      <rPr>
        <sz val="11"/>
        <color theme="1"/>
        <rFont val="Calibri"/>
        <family val="2"/>
        <charset val="204"/>
        <scheme val="minor"/>
      </rPr>
      <t xml:space="preserve">
1.Համայնքի տարեկան բյուջեով նախատեսված ծախսեր՝                                                                                                                                                                                                                                                                                                                                                                                                                                                                                                                              13 500 000 դրամ</t>
    </r>
  </si>
  <si>
    <r>
      <rPr>
        <b/>
        <sz val="11"/>
        <color theme="1"/>
        <rFont val="Calibri"/>
        <family val="2"/>
        <scheme val="minor"/>
      </rPr>
      <t>Մուտքային ցուցանիշներ (ներդրված ռեսուրսներ)</t>
    </r>
    <r>
      <rPr>
        <sz val="11"/>
        <color theme="1"/>
        <rFont val="Calibri"/>
        <family val="2"/>
        <scheme val="minor"/>
      </rPr>
      <t xml:space="preserve">
1.Համայնքի տարեկան բյուջեով նախատեսված ծախսեր                                                                                                                                                                                                                                                                                                                                                                                                                                                                                                                                                                                                                                                                                                  3 000 000 </t>
    </r>
    <r>
      <rPr>
        <b/>
        <sz val="11"/>
        <color theme="1"/>
        <rFont val="Calibri"/>
        <family val="2"/>
        <scheme val="minor"/>
      </rPr>
      <t xml:space="preserve"> </t>
    </r>
    <r>
      <rPr>
        <sz val="11"/>
        <color theme="1"/>
        <rFont val="Calibri"/>
        <family val="2"/>
        <scheme val="minor"/>
      </rPr>
      <t>դրամ</t>
    </r>
  </si>
  <si>
    <r>
      <rPr>
        <b/>
        <sz val="11"/>
        <color theme="1"/>
        <rFont val="Calibri"/>
        <family val="2"/>
        <scheme val="minor"/>
      </rPr>
      <t>Մուտքային ցուցանիշներ (ներդրված ռեսուրսներ)</t>
    </r>
    <r>
      <rPr>
        <sz val="11"/>
        <color theme="1"/>
        <rFont val="Calibri"/>
        <family val="2"/>
        <scheme val="minor"/>
      </rPr>
      <t xml:space="preserve">
1.Համայնքի տարեկան բյուջեով նախատեսված ծախսեր ՝                                                                                                                                                                                                                                                                                                                                                                                                                                                                                    450 000դրամ</t>
    </r>
  </si>
  <si>
    <r>
      <rPr>
        <b/>
        <sz val="11"/>
        <color theme="1"/>
        <rFont val="Calibri"/>
        <family val="2"/>
        <scheme val="minor"/>
      </rPr>
      <t>Մուտքային ցուցանիշներ (ներդրված ռեսուրսներ)</t>
    </r>
    <r>
      <rPr>
        <sz val="11"/>
        <color theme="1"/>
        <rFont val="Calibri"/>
        <family val="2"/>
        <scheme val="minor"/>
      </rPr>
      <t xml:space="preserve">
1.Համայնքի տարեկան բյուջեով նախատեսված ծախսեր                                                                                                                                                                                                                                                                                                                                                                                                                                                                                                                 </t>
    </r>
    <r>
      <rPr>
        <sz val="11"/>
        <rFont val="Calibri"/>
        <family val="2"/>
        <scheme val="minor"/>
      </rPr>
      <t xml:space="preserve">91 000 000 </t>
    </r>
    <r>
      <rPr>
        <sz val="11"/>
        <color theme="1"/>
        <rFont val="Calibri"/>
        <family val="2"/>
        <scheme val="minor"/>
      </rPr>
      <t>դրամ</t>
    </r>
  </si>
  <si>
    <r>
      <rPr>
        <b/>
        <sz val="11"/>
        <color theme="1"/>
        <rFont val="Calibri"/>
        <family val="2"/>
        <scheme val="minor"/>
      </rPr>
      <t>Մուտքային ցուցանիշներ (ներդրված ռեսուրսներ)</t>
    </r>
    <r>
      <rPr>
        <sz val="11"/>
        <color theme="1"/>
        <rFont val="Calibri"/>
        <family val="2"/>
        <scheme val="minor"/>
      </rPr>
      <t xml:space="preserve">
1.Համայնքի տարեկան բյուջեով նախատեսված ծախսեր՝                                                                                                                                                                                                                                                                                                                                                                                                                                                                                                     2 800 000դրամ</t>
    </r>
  </si>
  <si>
    <r>
      <rPr>
        <b/>
        <sz val="11"/>
        <color theme="1"/>
        <rFont val="Calibri"/>
        <family val="2"/>
        <scheme val="minor"/>
      </rPr>
      <t xml:space="preserve">Միջոցառումներ    </t>
    </r>
    <r>
      <rPr>
        <sz val="11"/>
        <color theme="1"/>
        <rFont val="Calibri"/>
        <family val="2"/>
        <scheme val="minor"/>
      </rPr>
      <t xml:space="preserve">                                                                                                                                                                                                                                                                                                                                                                                                                                                                                                   1.Անասնագլխաքանակի  հաշվառում                                                                                                                                                                                                                                                                                                                                                                                                                                                                                                                                                                                                                                                                                                                                                                                                                                                           2. Անասնաբուժական ծառայությունների մատուցում</t>
    </r>
  </si>
  <si>
    <t>Նախաձեռնող խմբերի ստեղծում գործունեության ապահովում</t>
  </si>
  <si>
    <t>Համայնքին պատկանող բոլոր տեսակի տրանսպորտային միջոցները  (Մարդատար, Բեռնատար, Գյուղատեխնիկա, գյուղատնտեսական գործիքներ)</t>
  </si>
  <si>
    <t xml:space="preserve">Համայնքին պատկանող բոլոր տեսակի շենք-շինություններ համար </t>
  </si>
  <si>
    <t>Մուտքային ցուցանիշներ (ներդրված ռեսուրսներ)
1.Համայնքի տարեկան բյուջեով նախատեսված ծախսեր՝                                                                                                                                                                                                                                                                                                                                                                                                                                                                                               2 400 000.դրամ</t>
  </si>
  <si>
    <r>
      <rPr>
        <b/>
        <sz val="11"/>
        <color theme="1"/>
        <rFont val="Calibri"/>
        <family val="2"/>
        <scheme val="minor"/>
      </rPr>
      <t>Մուտքային ցուցանիշներ (ներդրված ռեսուրսներ)</t>
    </r>
    <r>
      <rPr>
        <sz val="11"/>
        <color theme="1"/>
        <rFont val="Calibri"/>
        <family val="2"/>
        <scheme val="minor"/>
      </rPr>
      <t xml:space="preserve">
1.Համայնքի տարեկան բյուջեով նախատեսված ծախսեր                                                                                                                                                                                                                                                                                                                                                                                                                                                       330 000 դրամ</t>
    </r>
  </si>
  <si>
    <r>
      <rPr>
        <b/>
        <sz val="11"/>
        <color theme="1"/>
        <rFont val="Calibri"/>
        <family val="2"/>
        <charset val="204"/>
        <scheme val="minor"/>
      </rPr>
      <t>Միջոցառումներ (գործողություններ)</t>
    </r>
    <r>
      <rPr>
        <sz val="11"/>
        <color theme="1"/>
        <rFont val="Calibri"/>
        <family val="2"/>
        <scheme val="minor"/>
      </rPr>
      <t xml:space="preserve">                                                                                                     Բնակավայրերում  նախաձեռնող խմբերի ստեղծում</t>
    </r>
  </si>
  <si>
    <t>Ծրագիր 1. Բնակավայրերում  նախաձեռնող խմբերի ստեղծում</t>
  </si>
  <si>
    <t>Ծրագիր 6. Թալին համայնքի Ագարակավան  բնակավայրի  խմելաջրի  ցանցի վերակառուցում և նոր 400մ3 ՕԿՋ-Ի  կառուցում</t>
  </si>
  <si>
    <r>
      <rPr>
        <b/>
        <sz val="11"/>
        <color theme="1"/>
        <rFont val="Calibri"/>
        <family val="2"/>
        <scheme val="minor"/>
      </rPr>
      <t xml:space="preserve">Մուտքային ցուցանիշներ (ներդրված ռեսուրսներ) </t>
    </r>
    <r>
      <rPr>
        <sz val="11"/>
        <color theme="1"/>
        <rFont val="Calibri"/>
        <family val="2"/>
        <scheme val="minor"/>
      </rPr>
      <t xml:space="preserve">
Համայնքի բյուջեով նախատեսված ֆինանսական միջոցներ՝                     56 555 000Դրամ</t>
    </r>
  </si>
  <si>
    <t>Թալին համայնքի Ագարակավան  բնակավայրի  խմելաջրի  ցանցի վերակառուցում և նոր 400մ3 ՕԿՋ-Ի  կառուցում</t>
  </si>
  <si>
    <t>Թալին , Արագածավան</t>
  </si>
  <si>
    <r>
      <rPr>
        <b/>
        <sz val="16"/>
        <color theme="1"/>
        <rFont val="Calibri"/>
        <family val="2"/>
        <scheme val="minor"/>
      </rPr>
      <t xml:space="preserve">                                                                    Ներածություն</t>
    </r>
    <r>
      <rPr>
        <sz val="11"/>
        <color theme="1"/>
        <rFont val="Calibri"/>
        <family val="2"/>
        <scheme val="minor"/>
      </rPr>
      <t xml:space="preserve">
</t>
    </r>
    <r>
      <rPr>
        <sz val="12"/>
        <color theme="1"/>
        <rFont val="Calibri"/>
        <family val="2"/>
        <scheme val="minor"/>
      </rPr>
      <t xml:space="preserve">                                                                                                                                                                                                                                                                                                                                                                                                                                                                                                                                                                                                                                                                                                                                                                                                                                                                                                                                      Տարեկան աշխատանքային պլանը ( այսուհետ՝  ՏԱՊ-ը ) համայնքում առկա ֆինանսական,  վարչական,  մարդկային և սոցիալական ռեսուրսները կամ կապիտալները կառավարելու գործիք է,  որտեղ հստակորեն ներկայացված են սոցիալական, տնտեսական, մարդկային, բնական և այլ ռեսուրսների ներդրման միջոցով համայնքի զարգացմանն ուղղված՝ 2023թվականի ռազմավարությունները, ծրագրերը և միջոցառումները։
Համայնքի  ՏԱՊ-ը մշակվել է հետևյալ  նպատակներով՝
                                                                                                                                                                                                                                                                                                                                                                                                                                                                                                                                                            •Համակարգել տարվա աշխատանքները, սահմանել համայնքի սոցիալ-տնտեսական զարգացման գերակայություններն ու առաջնահերթությունները, հաշվառել և գնահատել համայնքի ներքին ռեսուրսները, համայնքում ներդրվող արտաքին ռեսուրսները, դրանց հիման վրա հաշվարկել համայնքի համախառն ռեսուրսները և բացահայտել ծախսերի կատարման պակասուրդը (դեֆիցիտը),
•Սահմանել ֆինանսական միջոցներով դեռևս չապահովված ծրագրերի և միջոցառումների իրականացման համար անհրաժեշտ ֆինանսական միջոցների հայթհայթման ռազմավարությունը, նախանշել այն միջոցառումները, որոնք անհրաժեշտ են համայնքում լրացուցիչ միջոցներ ներգրավելու համար՝ համագործակցելով պետական, միջազգային, հանրային և մասնավոր գործընկերների հետ,
•Համախմբել համայնքում տվյալ տարվա համար նախատեսվող բոլոր ծրագրերը և միջոցառումները ՀՀԶԾ-ով սահմանված՝ համայնքի տեսլականի և ոլորտային հիմնական նպատակների իրականացման շուրջ,
•Շաղկապել նախատեսվող ծրագրերը և միջոցառումները դրանց իրականացման արդյունքների հետ՝ կիրառելով ՀՀԶԾ-ի ոլորտային ծրագրի ,,Տրամաբանական հենքը,,
•Հստակեցնել նախատեսվող ծրագրերի և միջոցառումների իրականացման ֆինանսական աղբյուրները և միջոցները, պատասխանատուները և ժամկետները,
•Մշակել և օգտագործել տվյալ տարվա ՏԱՊ-ի իրականացման ՄԳՊ-ը։
Համայնքի 2023թ. տարեկան աշխատանքային պլանը բաղկացած է ՝                                                                                                                                                                                                                                                                                                                                                                                                                                                                                                                          1-ին բաժնում  ներկայացված է համայնքի կայուն զարգացման ցուցանիշները 
2-րդ բաժնում ներկայացված է  2023թ ՏԱՊ-ի ծրագրերը, որոնք ապահոված են համապատասխան ֆինանսական  միջոցներով                                                                                                                                                                                                                              
3-րդ բաժնում  ներկայացված  է՝ 2023 ՏԱՊ-ով նախատեսված ծրագրերի տրամաբանական հենքերը՝  ըստ համայնքի ղեկավարի լիազորությունների  ոլորտների
4-րդ բաժնում  ներկայացված  է՝ բնակավայրին պատկանող բոլոր տեսակի շենք-շինություններ համար 
5-րդ բաժնում  ներկայացվում  է՝ համայնքին/բնակավայրին պատկանող բոլոր տեսակի տրանսպորտային միջոցները  (Մարդատար, Բեռնատար, Գյուղատեխնիկա, գյուղատնտեսական գործիքներ)                                                                                                                                                                                                                                                                                                                                                                                                                                                                                                 6-րդ բաժնում  ներկայացված  է՝  Համայնքի 2023թ. ՏԱՊ-ում ներառված ծրագրի արդյունքային ցուցանիշների
և գնահատման վերաբերյալ տեղեկատվության  համայնքի ՏԱՊ-ի ֆինանսավորման պլանը                                                                                                                                                                                                                                                                                                                                                                                                              7-րդ բաժնում  ներկայացված  է`2023թ. ՏԱՊ-ում ներառված ծրագրի արդյունքային ցուցանիշների
և գնահատման վերաբերյալ տեղեկատվության ներկայացումը</t>
    </r>
  </si>
  <si>
    <r>
      <rPr>
        <b/>
        <sz val="11"/>
        <color theme="1"/>
        <rFont val="Calibri"/>
        <family val="2"/>
        <scheme val="minor"/>
      </rPr>
      <t>Մուտքային ցուցանիշներ (ներդրված ռեսուրսներ)</t>
    </r>
    <r>
      <rPr>
        <sz val="11"/>
        <color theme="1"/>
        <rFont val="Calibri"/>
        <family val="2"/>
        <scheme val="minor"/>
      </rPr>
      <t xml:space="preserve">
</t>
    </r>
    <r>
      <rPr>
        <sz val="10"/>
        <color theme="1"/>
        <rFont val="Calibri"/>
        <family val="2"/>
        <scheme val="minor"/>
      </rPr>
      <t xml:space="preserve">1.Համայնքի բյուջեի միջոցներ՝  200 000 000 հազար դրամ
2.«Գեղարվեստի դպրոց» ՀՈԱԿ շենք 1
3. Արագածավանի «Երաժշտական դպրոց» ՀՈԱԿ շենք 1
    Թալինի Երաժշտական դպրոց ՀՈԱԿ շենք 1
4. ՆՈՒՀ-եր՝
   Արագածավանի մանկապարտեզ
   Թալինի թիվ 3 մանկապարտեզ
   Ներքին Բազմաբերդի մանկապարտեզ
   Ներքին Սասնաշենի մանկապարտեզ
   Մաստարայի մանկապարտեզ
   Արտենիի մանկապարտեզ
  Կաթնաղբյուրի մանկապարտեզ
   Աշնակի մանկապարտեզ
   Ագարակավանի մանկապարտեզ
   Դավթաշենի մանկապարտեզ
   Դաշտադեմի մանկապարտեզ
</t>
    </r>
    <r>
      <rPr>
        <sz val="11"/>
        <color theme="1"/>
        <rFont val="Calibri"/>
        <family val="2"/>
        <scheme val="minor"/>
      </rPr>
      <t xml:space="preserve">   </t>
    </r>
  </si>
  <si>
    <t>Մուտքային ցուցանիշներ (ներդրված ռեսուրսներ)
1.Համայնքի տարեկան բյուջեով նախատեսված ծախսեր՝                                                                                                                                                                                                                                                                                                                                                                                                                                                                                                                                                                                                                                                                                                                                                                                                                                                                                   25 000 000դրամ</t>
  </si>
  <si>
    <r>
      <rPr>
        <b/>
        <sz val="11"/>
        <color theme="1"/>
        <rFont val="Calibri"/>
        <family val="2"/>
        <scheme val="minor"/>
      </rPr>
      <t xml:space="preserve">Մուտքային ցուցանիշներ (ներդրված ռեսուրսներ) </t>
    </r>
    <r>
      <rPr>
        <sz val="11"/>
        <color theme="1"/>
        <rFont val="Calibri"/>
        <family val="2"/>
        <scheme val="minor"/>
      </rPr>
      <t xml:space="preserve">
Համայնքի բյուջեով նախատեսված ֆինանսական միջոցներ՝                                                                                                                                                                                                                                                                                                                                                                                                                                                                                                                                                                                                                                                                                           </t>
    </r>
    <r>
      <rPr>
        <sz val="11"/>
        <rFont val="Calibri"/>
        <family val="2"/>
        <scheme val="minor"/>
      </rPr>
      <t xml:space="preserve">25 800 000  </t>
    </r>
    <r>
      <rPr>
        <sz val="11"/>
        <color rgb="FFFF0000"/>
        <rFont val="Calibri"/>
        <family val="2"/>
        <scheme val="minor"/>
      </rPr>
      <t xml:space="preserve"> </t>
    </r>
    <r>
      <rPr>
        <sz val="11"/>
        <color theme="1"/>
        <rFont val="Calibri"/>
        <family val="2"/>
        <scheme val="minor"/>
      </rPr>
      <t xml:space="preserve"> Դրամ</t>
    </r>
  </si>
  <si>
    <r>
      <t xml:space="preserve">Մուտքային ցուցանիշներ (ներդրված ռեսուրսներ)
1.Համայնքի տարեկան բյուջեով նախատեսված ծախսեր՝                                                                                                                                                                                                                                                                                                                                                                                                                                                                                                                    </t>
    </r>
    <r>
      <rPr>
        <b/>
        <sz val="11"/>
        <color theme="1"/>
        <rFont val="Calibri"/>
        <family val="2"/>
        <scheme val="minor"/>
      </rPr>
      <t>39</t>
    </r>
    <r>
      <rPr>
        <b/>
        <sz val="11"/>
        <rFont val="Calibri"/>
        <family val="2"/>
        <scheme val="minor"/>
      </rPr>
      <t xml:space="preserve"> 000 000</t>
    </r>
    <r>
      <rPr>
        <sz val="11"/>
        <color rgb="FFFF0000"/>
        <rFont val="Calibri"/>
        <family val="2"/>
        <scheme val="minor"/>
      </rPr>
      <t xml:space="preserve"> </t>
    </r>
    <r>
      <rPr>
        <sz val="11"/>
        <color theme="1"/>
        <rFont val="Calibri"/>
        <family val="2"/>
        <scheme val="minor"/>
      </rPr>
      <t>դրամ</t>
    </r>
  </si>
  <si>
    <t>Արտենիի մշակույթի տուն</t>
  </si>
  <si>
    <t>Գևորգ Միասնիկի Նազարեթյան` Ակունք գյուղի բնակիչ /հեռախոս 093776373/տրված է վարձակալության 94 տարով /ըստ 20.08.2016թ 15- Ն որոշման մինչև 20.07.2110թ/</t>
  </si>
  <si>
    <t>20.07.2011թ. կնքված վարձակալության պայմանագիր և 22.08.2016թ. հաստատված համաձայնագիր</t>
  </si>
  <si>
    <t>որաշակի  տարածք Բաքվից բռնագաղթվածների բնակավայր</t>
  </si>
  <si>
    <t>Անհրաժեշտություն  ունի  կապիտալ վերանորոգման</t>
  </si>
  <si>
    <t>Արագածավանի  թիվ 1 մանկապարտեզ,,ՀՈԱԿ,անհատույց  օգտագործման</t>
  </si>
  <si>
    <t>եռահարկ  շենքեր,շատ վատ  վիճակ,անհրաժեշտ  է  վերանորոգել  մուտքերն  ու  տանիքները</t>
  </si>
  <si>
    <t xml:space="preserve">Հինգ  հարկանի,պեռլիտ  թաղամաս.անհրաժեշտություն  կա  տանիքների  և մուտքերի վերանորոգման </t>
  </si>
  <si>
    <t>Եղել է կիսավեր վիճակում ,սակայն 1998 թ կառուցվել է Գառնահովիտ բնակավայրի բնակիչ  Գևորգ Մկոյանի կողմից</t>
  </si>
  <si>
    <t>Հասարակական կառուցապատման ,օգտագործվում է որպես  բնակելի տուն</t>
  </si>
  <si>
    <t>Եղել է կիսավեր վիճակում ,սակայն 2000 թ կառուցվել է Գառնահովիտ բնակավայրի բնակչուհի  Սիրուն Զոհրաբյանի կողմից</t>
  </si>
  <si>
    <t xml:space="preserve">Գյուղատնտեսական արտադրական  օբյեկտ , անասնաշենք </t>
  </si>
  <si>
    <t>Հասարակական կառուցապատման ,օգտագործվում է որպես  անասնաշենք</t>
  </si>
  <si>
    <t>Խոհանոց</t>
  </si>
  <si>
    <t>Տնօրինում է Գառնահովիտի համայնքապետարանը,</t>
  </si>
  <si>
    <t>Թալինի համայնքապետարան, վարձակալության տրված չէ</t>
  </si>
  <si>
    <t>Փարախ</t>
  </si>
  <si>
    <t>Էլ. աղաց</t>
  </si>
  <si>
    <t>Զարինջայի համայնքապետարան, վարձակալության տրված չէ</t>
  </si>
  <si>
    <t>Զարինջայի համայնքապետարան, վարձակալության տրված չէ,օգտագործվում է "Վիոլա ջուր" ընկերության կողմից</t>
  </si>
  <si>
    <t>ՀՀ կառ. 24/12/2003թ.                     Թիվ 1914 որոշում</t>
  </si>
  <si>
    <t xml:space="preserve">օգտագործվում է, շենքում է գտնվում վարչական ղեկավարի նստավայրը ,գործում է  խաղասրահը, հանդիսութ. սրահը </t>
  </si>
  <si>
    <t>չի գործում</t>
  </si>
  <si>
    <t xml:space="preserve">գտնվում է ոչ բարվոք վիճակում </t>
  </si>
  <si>
    <t>Թաթուլի համայնքապետարան, վարձակալության տրված չէ</t>
  </si>
  <si>
    <t>Իրինդի համայնքապետարան, վարձակալության տրված</t>
  </si>
  <si>
    <t>Ունի որոշ վերանորոգման կարիք</t>
  </si>
  <si>
    <t>Իրինդի համայնքապետարան, վարձակալության տրված չէ</t>
  </si>
  <si>
    <t xml:space="preserve">շինությունը ծառայում է որպես աշխատավայր վարչական ղեկավարի և աշխատակիցների համար </t>
  </si>
  <si>
    <t>շինությունը գտնվում է ոչ լիարժեք վիճակում,ունի վերանորոգման կարիք</t>
  </si>
  <si>
    <t>Կաքավաձորի համայնքապետարան, վարձակալության տրված չէ</t>
  </si>
  <si>
    <t>մասամբ օգտագործվում է Հրաչյա Դանիելյանի,և Ասպրամ Սահակյանի կողմից</t>
  </si>
  <si>
    <t>Միջոցառումների տուն</t>
  </si>
  <si>
    <t xml:space="preserve">համայնքային սեփականություն և օտագործվում է բնակիչներ՝ Աղասի Տոնոյանի,           Արմեն Ղազարյանի և Վարդգես Ղազարյանի  կողմից/ 3 ընտանիք/ </t>
  </si>
  <si>
    <t>Բնակավայրերի</t>
  </si>
  <si>
    <t>Հասարակական</t>
  </si>
  <si>
    <t>Էներգետիկայի, կապի, տրանսպորտի  և կոմունալ</t>
  </si>
  <si>
    <t>Üáñ ²ñÃÇÏÇ Ñ³Ù³ÛÝù³å»ï³ñ³Ý, í³ñÓ³Ï³ÉáõÃÛ³Ý ïñí³Í ã¿</t>
  </si>
  <si>
    <t>Արոտավայրերի ջրարբիացման համակարգ</t>
  </si>
  <si>
    <t xml:space="preserve">563.72քմ մակերսով շինություն է , որը ծառայում է բնակավայրում որպես մշակույթի տուն,վարչական շրջանի աշխատակազմի նստավայր և բուժ կետ,խիստ անհրաժեշտություն կա վերանորոգելու </t>
  </si>
  <si>
    <t xml:space="preserve">հասարակական`  մշակույթի տուն ,   վարչական ղեկավարի նստավայր ,      բուժ կետ </t>
  </si>
  <si>
    <t>Անշարժ գույքի առուվաճառքի 30/01/2014թ-ի ս.մ.83 պայմանագրի, Համայնքի ղեկավարի05.02.2014թ-ի թիվ 1 որոշում</t>
  </si>
  <si>
    <t>Շենքը գտնվում է լավ վիճակում,այս պահին չունի վերանորոգելու կարիք</t>
  </si>
  <si>
    <t>Սուսերի համայնքապետարան,վարձակալության տրված չէ</t>
  </si>
  <si>
    <t>Սուսերի համայնքապետարան, վարձակալության տրված չէ</t>
  </si>
  <si>
    <t xml:space="preserve">Ցամաքասարի համայնքապետարան </t>
  </si>
  <si>
    <t>Þ»ÝùÁ ·ïÝíáõÙ ¿ áã µ³ñíáք íÇ×³Ïում</t>
  </si>
  <si>
    <t>Փ 1 Þ14</t>
  </si>
  <si>
    <t>Þ»ÝùÁ ·ïÝíáõÙ ¿ ÏÇë³ù³Ý¹ íÇ×³Ïում</t>
  </si>
  <si>
    <t>Վ․Բազմաբերդի համայնքապետարանը վարձակալության տրված չէ</t>
  </si>
  <si>
    <t xml:space="preserve">Ագարակավանի գյուղապետարան։ Ավտոմեքենան վարձակալության տրված չէ։ </t>
  </si>
  <si>
    <t>Տեխնիկան գտնվում է բավարար վիճակկում</t>
  </si>
  <si>
    <t>Անիվավոր ունիվերսալ տրակտոր</t>
  </si>
  <si>
    <t>HI725503 
Հաշվառված, համարանիշը-009ԼL70 մակնիշը-VAZ 21214
ԹԵԹԵՎ ՄԱՐԴԱՏԱՐ
Թափքի տեսակ ՈՒՆԻՎԵՐՍԱԼ
Գույն ՍՊԻՏԱԿ
նույնականացման
համարը-XTA21214031733228  թափքի համարը-1733228 շարժիչի հզոությունը 80 Թույլատրված առավելագույն զանգվածը 1610կգ զանգվածը առանց բեռնվածության 1210կգ</t>
  </si>
  <si>
    <t xml:space="preserve">Ավտոմեքենան գտնվում է անսարք վիճակում անվադողերը մաշված են։Ունի տարատեսակ խնդիրներ։ </t>
  </si>
  <si>
    <t>Þ³ñù³ó³Ý ê¼àô-3</t>
  </si>
  <si>
    <t>ÎáÙµ³ÛÝ /Ïáõµ³/  êÎ-5</t>
  </si>
  <si>
    <t>äñ»ë-Î-454</t>
  </si>
  <si>
    <t>Îñ³Ý úäî -1135</t>
  </si>
  <si>
    <t>Բեռնաուղևորափոխադրող  մեքենա</t>
  </si>
  <si>
    <t>Ավտոմեքենան  օգտագործվում  է  Թալինի "Կոմունալ  ծառայություն" ՀՈԱԿ-ի  կարիքների  համար</t>
  </si>
  <si>
    <t>Մեքենան գտնվում է  անսարք վիճակում և ունի փոխարինման կարիք</t>
  </si>
  <si>
    <t>Մեքենան շահագործվում է կոմունալ ծառայության կողմից</t>
  </si>
  <si>
    <t>Տեխնիկան գտնվում է վատ վիճակում։ Գառնահովիտ համայքի բնակիչ Գրիգոր Հարությունի Գրիգորյանի կողմից օգտագործվել է սեփական կարիքների համար</t>
  </si>
  <si>
    <t xml:space="preserve">Տրված չէ ոչ վարձակալության  ոչ անհատույց օգտագործման համար; </t>
  </si>
  <si>
    <t>տրված է վարձակալության:  Պայմանագիրը ավարտվել է,Սակայն տեխնիկան գտնվում է նախկին վարձակալի մոտ</t>
  </si>
  <si>
    <t>չունի տեխ․ անձնագիր</t>
  </si>
  <si>
    <t>աշխատանքային վիՃակում է</t>
  </si>
  <si>
    <t xml:space="preserve">առք ու վաճառքի պայմանագիր </t>
  </si>
  <si>
    <t>Ծրագիր1 Իրազեկման աշխատանքներ</t>
  </si>
  <si>
    <t>Թալինի համայնքապետարան,ուսանողական ավտոբուս</t>
  </si>
  <si>
    <t>առկա է մենակ ռեմեն,բացակայում են թաթիկներն ու  ծիծեռնակները</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</si>
</sst>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Red]#,##0"/>
    <numFmt numFmtId="165" formatCode="#,##0.0;[Red]#,##0.0"/>
  </numFmts>
  <fonts count="38"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scheme val="minor"/>
    </font>
    <font>
      <b/>
      <sz val="16"/>
      <color theme="1"/>
      <name val="Calibri"/>
      <family val="2"/>
      <scheme val="minor"/>
    </font>
    <font>
      <sz val="11"/>
      <color rgb="FFFF0000"/>
      <name val="Calibri"/>
      <family val="2"/>
      <scheme val="minor"/>
    </font>
    <font>
      <sz val="9"/>
      <color theme="1"/>
      <name val="Calibri"/>
      <family val="2"/>
      <scheme val="minor"/>
    </font>
    <font>
      <sz val="8"/>
      <color theme="1"/>
      <name val="Calibri"/>
      <family val="2"/>
      <scheme val="minor"/>
    </font>
    <font>
      <b/>
      <sz val="9"/>
      <color theme="1"/>
      <name val="Calibri"/>
      <family val="2"/>
      <scheme val="minor"/>
    </font>
    <font>
      <sz val="11"/>
      <color theme="8"/>
      <name val="Calibri"/>
      <family val="2"/>
      <scheme val="minor"/>
    </font>
    <font>
      <sz val="11"/>
      <name val="Calibri"/>
      <family val="2"/>
      <scheme val="minor"/>
    </font>
    <font>
      <b/>
      <sz val="11"/>
      <name val="Calibri"/>
      <family val="2"/>
      <scheme val="minor"/>
    </font>
    <font>
      <sz val="11"/>
      <color rgb="FFFF0000"/>
      <name val="Calibri"/>
      <family val="2"/>
      <charset val="204"/>
      <scheme val="minor"/>
    </font>
    <font>
      <b/>
      <sz val="11"/>
      <color theme="1"/>
      <name val="Calibri"/>
      <family val="2"/>
      <charset val="204"/>
      <scheme val="minor"/>
    </font>
    <font>
      <b/>
      <sz val="12"/>
      <color theme="1"/>
      <name val="Arial Narrow"/>
      <family val="2"/>
    </font>
    <font>
      <b/>
      <sz val="10"/>
      <color theme="1"/>
      <name val="Arial Narrow"/>
      <family val="2"/>
    </font>
    <font>
      <sz val="10"/>
      <color theme="1"/>
      <name val="Calibri"/>
      <family val="2"/>
      <scheme val="minor"/>
    </font>
    <font>
      <strike/>
      <sz val="10"/>
      <color theme="1"/>
      <name val="Calibri"/>
      <family val="2"/>
      <scheme val="minor"/>
    </font>
    <font>
      <sz val="8"/>
      <name val="Calibri"/>
      <family val="2"/>
      <scheme val="minor"/>
    </font>
    <font>
      <sz val="10"/>
      <color theme="1"/>
      <name val="Arial Narrow"/>
      <family val="2"/>
    </font>
    <font>
      <sz val="10"/>
      <color theme="1"/>
      <name val="Arial AM"/>
      <family val="2"/>
    </font>
    <font>
      <sz val="10"/>
      <name val="Arial Narrow"/>
      <family val="2"/>
    </font>
    <font>
      <sz val="10"/>
      <color rgb="FF000000"/>
      <name val="Arial Narrow"/>
      <family val="2"/>
    </font>
    <font>
      <sz val="10"/>
      <color theme="1"/>
      <name val="Arial LatArm"/>
      <family val="2"/>
    </font>
    <font>
      <sz val="10"/>
      <name val="Calibri"/>
      <family val="2"/>
      <scheme val="minor"/>
    </font>
    <font>
      <b/>
      <sz val="10"/>
      <color theme="1"/>
      <name val="Calibri"/>
      <family val="2"/>
      <scheme val="minor"/>
    </font>
    <font>
      <b/>
      <sz val="12"/>
      <color theme="1"/>
      <name val="Aramian Normal"/>
    </font>
    <font>
      <sz val="14"/>
      <color theme="1"/>
      <name val="Calibri"/>
      <family val="2"/>
      <scheme val="minor"/>
    </font>
    <font>
      <sz val="12"/>
      <color theme="1"/>
      <name val="Calibri"/>
      <family val="2"/>
      <scheme val="minor"/>
    </font>
    <font>
      <b/>
      <sz val="12"/>
      <color theme="1"/>
      <name val="Arial LatArm"/>
      <family val="2"/>
    </font>
    <font>
      <sz val="11"/>
      <color theme="1"/>
      <name val="Arial LatArm"/>
      <family val="2"/>
    </font>
    <font>
      <b/>
      <sz val="20"/>
      <color theme="1"/>
      <name val="Calibri"/>
      <family val="2"/>
      <scheme val="minor"/>
    </font>
    <font>
      <b/>
      <sz val="12"/>
      <color theme="1"/>
      <name val="Calibri"/>
      <family val="2"/>
      <scheme val="minor"/>
    </font>
    <font>
      <b/>
      <sz val="14"/>
      <color theme="1"/>
      <name val="Calibri"/>
      <family val="2"/>
      <scheme val="minor"/>
    </font>
    <font>
      <sz val="11"/>
      <color rgb="FF000000"/>
      <name val="Arial LatArm"/>
      <family val="2"/>
    </font>
    <font>
      <b/>
      <sz val="11"/>
      <color rgb="FF000000"/>
      <name val="Arial LatArm"/>
      <family val="2"/>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theme="8" tint="0.79998168889431442"/>
        <bgColor indexed="64"/>
      </patternFill>
    </fill>
    <fill>
      <patternFill patternType="solid">
        <fgColor theme="0" tint="-0.249977111117893"/>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s>
  <cellStyleXfs count="1">
    <xf numFmtId="0" fontId="0" fillId="0" borderId="0"/>
  </cellStyleXfs>
  <cellXfs count="301">
    <xf numFmtId="0" fontId="0" fillId="0" borderId="0" xfId="0"/>
    <xf numFmtId="164" fontId="0" fillId="0" borderId="0" xfId="0" applyNumberFormat="1"/>
    <xf numFmtId="164" fontId="0" fillId="0" borderId="1" xfId="0" applyNumberFormat="1" applyBorder="1" applyAlignment="1">
      <alignment horizontal="center" vertical="center"/>
    </xf>
    <xf numFmtId="164" fontId="0" fillId="0" borderId="1" xfId="0" applyNumberFormat="1" applyBorder="1"/>
    <xf numFmtId="165" fontId="0" fillId="0" borderId="0" xfId="0" applyNumberFormat="1"/>
    <xf numFmtId="165" fontId="9" fillId="0" borderId="1" xfId="0" applyNumberFormat="1" applyFont="1" applyBorder="1" applyAlignment="1">
      <alignment horizontal="left" vertical="top" wrapText="1"/>
    </xf>
    <xf numFmtId="165" fontId="8" fillId="0" borderId="1" xfId="0" applyNumberFormat="1" applyFont="1" applyBorder="1" applyAlignment="1">
      <alignment horizontal="left" vertical="top" wrapText="1"/>
    </xf>
    <xf numFmtId="164" fontId="0" fillId="0" borderId="1" xfId="0" applyNumberFormat="1" applyBorder="1" applyAlignment="1">
      <alignment horizontal="center" vertical="center" textRotation="90" wrapText="1"/>
    </xf>
    <xf numFmtId="164" fontId="5" fillId="0" borderId="1" xfId="0" applyNumberFormat="1" applyFont="1" applyBorder="1" applyAlignment="1">
      <alignment horizontal="center" vertical="center"/>
    </xf>
    <xf numFmtId="164" fontId="18" fillId="0" borderId="1" xfId="0" applyNumberFormat="1" applyFont="1" applyBorder="1" applyAlignment="1">
      <alignment horizontal="center" vertical="center"/>
    </xf>
    <xf numFmtId="164" fontId="8" fillId="0" borderId="1" xfId="0" applyNumberFormat="1" applyFont="1" applyBorder="1" applyAlignment="1">
      <alignment horizontal="center" vertical="center"/>
    </xf>
    <xf numFmtId="0" fontId="18" fillId="0" borderId="0" xfId="0" applyFont="1"/>
    <xf numFmtId="0" fontId="21"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3" fillId="0" borderId="1" xfId="0" applyFont="1" applyBorder="1" applyAlignment="1">
      <alignment horizontal="center" vertical="center" wrapText="1"/>
    </xf>
    <xf numFmtId="14" fontId="21" fillId="0" borderId="1" xfId="0" applyNumberFormat="1" applyFont="1" applyBorder="1" applyAlignment="1">
      <alignment horizontal="center" vertical="center" wrapText="1"/>
    </xf>
    <xf numFmtId="0" fontId="21" fillId="3"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21" fillId="3" borderId="1" xfId="0" applyFont="1" applyFill="1" applyBorder="1" applyAlignment="1">
      <alignment horizontal="center" vertical="top" wrapText="1"/>
    </xf>
    <xf numFmtId="0" fontId="21" fillId="0" borderId="1" xfId="0" applyFont="1" applyBorder="1" applyAlignment="1">
      <alignment horizontal="center" vertical="top" wrapText="1"/>
    </xf>
    <xf numFmtId="0" fontId="23" fillId="0" borderId="1" xfId="0" applyFont="1" applyBorder="1" applyAlignment="1">
      <alignment horizontal="center" vertical="top" wrapText="1"/>
    </xf>
    <xf numFmtId="0" fontId="24" fillId="0" borderId="1" xfId="0" applyFont="1" applyBorder="1" applyAlignment="1">
      <alignment horizontal="center" vertical="top" wrapText="1"/>
    </xf>
    <xf numFmtId="0" fontId="18" fillId="0" borderId="0" xfId="0" applyFont="1" applyAlignment="1">
      <alignment vertical="top"/>
    </xf>
    <xf numFmtId="0" fontId="18" fillId="0" borderId="0" xfId="0" applyFont="1" applyAlignment="1">
      <alignment vertical="center"/>
    </xf>
    <xf numFmtId="164" fontId="18" fillId="0" borderId="0" xfId="0" applyNumberFormat="1" applyFont="1"/>
    <xf numFmtId="164" fontId="18" fillId="5" borderId="1" xfId="0" applyNumberFormat="1" applyFont="1" applyFill="1" applyBorder="1" applyAlignment="1">
      <alignment horizontal="center" vertical="center" wrapText="1"/>
    </xf>
    <xf numFmtId="164" fontId="18" fillId="5" borderId="1" xfId="0" applyNumberFormat="1" applyFont="1" applyFill="1" applyBorder="1" applyAlignment="1">
      <alignment vertical="center"/>
    </xf>
    <xf numFmtId="164" fontId="18" fillId="0" borderId="1" xfId="0" applyNumberFormat="1" applyFont="1" applyBorder="1"/>
    <xf numFmtId="164" fontId="18" fillId="0" borderId="2" xfId="0" applyNumberFormat="1" applyFont="1" applyBorder="1" applyAlignment="1">
      <alignment horizontal="center"/>
    </xf>
    <xf numFmtId="164" fontId="18" fillId="0" borderId="3" xfId="0" applyNumberFormat="1" applyFont="1" applyBorder="1" applyAlignment="1">
      <alignment horizontal="center"/>
    </xf>
    <xf numFmtId="164" fontId="18" fillId="2" borderId="3" xfId="0" applyNumberFormat="1" applyFont="1" applyFill="1" applyBorder="1" applyAlignment="1">
      <alignment horizontal="left" vertical="top"/>
    </xf>
    <xf numFmtId="164" fontId="18" fillId="0" borderId="1" xfId="0" applyNumberFormat="1" applyFont="1" applyBorder="1" applyAlignment="1">
      <alignment horizontal="center" vertical="center" wrapText="1"/>
    </xf>
    <xf numFmtId="164" fontId="18" fillId="0" borderId="1" xfId="0" applyNumberFormat="1" applyFont="1" applyBorder="1" applyAlignment="1">
      <alignment wrapText="1"/>
    </xf>
    <xf numFmtId="164" fontId="18" fillId="3" borderId="0" xfId="0" applyNumberFormat="1" applyFont="1" applyFill="1" applyAlignment="1">
      <alignment horizontal="center" vertical="center"/>
    </xf>
    <xf numFmtId="164" fontId="18" fillId="3" borderId="1" xfId="0" applyNumberFormat="1" applyFont="1" applyFill="1" applyBorder="1" applyAlignment="1">
      <alignment horizontal="left" vertical="top" wrapText="1"/>
    </xf>
    <xf numFmtId="164" fontId="18" fillId="3" borderId="1" xfId="0" applyNumberFormat="1" applyFont="1" applyFill="1" applyBorder="1" applyAlignment="1">
      <alignment horizontal="center" vertical="center" wrapText="1"/>
    </xf>
    <xf numFmtId="164" fontId="18" fillId="0" borderId="0" xfId="0" applyNumberFormat="1" applyFont="1" applyAlignment="1">
      <alignment horizontal="left" vertical="top" wrapText="1"/>
    </xf>
    <xf numFmtId="164" fontId="18" fillId="0" borderId="0" xfId="0" applyNumberFormat="1" applyFont="1" applyAlignment="1">
      <alignment horizontal="center" vertical="center"/>
    </xf>
    <xf numFmtId="165" fontId="0" fillId="0" borderId="0" xfId="0" applyNumberFormat="1" applyAlignment="1">
      <alignment horizontal="left" vertical="top" wrapText="1"/>
    </xf>
    <xf numFmtId="165" fontId="10" fillId="5" borderId="1" xfId="0" applyNumberFormat="1" applyFont="1" applyFill="1" applyBorder="1" applyAlignment="1">
      <alignment horizontal="left" vertical="top" wrapText="1"/>
    </xf>
    <xf numFmtId="164" fontId="0" fillId="0" borderId="0" xfId="0" applyNumberFormat="1" applyAlignment="1">
      <alignment wrapText="1"/>
    </xf>
    <xf numFmtId="164" fontId="26" fillId="0" borderId="1" xfId="0" applyNumberFormat="1" applyFont="1" applyBorder="1" applyAlignment="1">
      <alignment horizontal="center" vertical="center"/>
    </xf>
    <xf numFmtId="164" fontId="27" fillId="0" borderId="1" xfId="0" applyNumberFormat="1" applyFont="1" applyBorder="1" applyAlignment="1">
      <alignment horizontal="center" vertical="center"/>
    </xf>
    <xf numFmtId="164" fontId="0" fillId="0" borderId="0" xfId="0" applyNumberFormat="1" applyAlignment="1">
      <alignment horizontal="center" vertical="center"/>
    </xf>
    <xf numFmtId="0" fontId="32" fillId="2" borderId="1" xfId="0" applyFont="1" applyFill="1" applyBorder="1" applyAlignment="1">
      <alignment vertical="top" wrapText="1"/>
    </xf>
    <xf numFmtId="0" fontId="32" fillId="2" borderId="4" xfId="0" applyFont="1" applyFill="1" applyBorder="1" applyAlignment="1">
      <alignment vertical="top" wrapText="1"/>
    </xf>
    <xf numFmtId="0" fontId="32" fillId="0" borderId="1" xfId="0" applyFont="1" applyBorder="1" applyAlignment="1">
      <alignment horizontal="center" vertical="center"/>
    </xf>
    <xf numFmtId="0" fontId="32" fillId="0" borderId="3" xfId="0" applyFont="1" applyBorder="1" applyAlignment="1">
      <alignment horizontal="center" vertical="center"/>
    </xf>
    <xf numFmtId="0" fontId="25" fillId="2" borderId="4" xfId="0" applyFont="1" applyFill="1" applyBorder="1" applyAlignment="1">
      <alignment vertical="top"/>
    </xf>
    <xf numFmtId="0" fontId="32" fillId="2" borderId="4" xfId="0" applyFont="1" applyFill="1" applyBorder="1" applyAlignment="1">
      <alignment vertical="top"/>
    </xf>
    <xf numFmtId="0" fontId="32" fillId="0" borderId="1" xfId="0" applyFont="1" applyBorder="1" applyAlignment="1">
      <alignment horizontal="center"/>
    </xf>
    <xf numFmtId="0" fontId="32" fillId="0" borderId="3" xfId="0" applyFont="1" applyBorder="1" applyAlignment="1">
      <alignment horizontal="center"/>
    </xf>
    <xf numFmtId="0" fontId="32" fillId="0" borderId="1" xfId="0" applyFont="1" applyBorder="1" applyAlignment="1">
      <alignment horizontal="center" vertical="center" wrapText="1"/>
    </xf>
    <xf numFmtId="0" fontId="32" fillId="3" borderId="1" xfId="0" applyFont="1" applyFill="1" applyBorder="1" applyAlignment="1">
      <alignment horizontal="center" vertical="center"/>
    </xf>
    <xf numFmtId="0" fontId="25" fillId="0" borderId="0" xfId="0" applyFont="1"/>
    <xf numFmtId="0" fontId="32" fillId="0" borderId="0" xfId="0" applyFont="1"/>
    <xf numFmtId="0" fontId="25" fillId="2" borderId="4" xfId="0" applyFont="1" applyFill="1" applyBorder="1" applyAlignment="1">
      <alignment horizontal="left" vertical="top"/>
    </xf>
    <xf numFmtId="0" fontId="25" fillId="0" borderId="0" xfId="0" applyFont="1" applyAlignment="1">
      <alignment horizontal="left"/>
    </xf>
    <xf numFmtId="164" fontId="18" fillId="0" borderId="0" xfId="0" applyNumberFormat="1" applyFont="1" applyAlignment="1">
      <alignment horizontal="left" wrapText="1"/>
    </xf>
    <xf numFmtId="0" fontId="32" fillId="6" borderId="1" xfId="0" applyFont="1" applyFill="1" applyBorder="1" applyAlignment="1">
      <alignment horizontal="center" vertical="center"/>
    </xf>
    <xf numFmtId="165" fontId="0" fillId="0" borderId="1" xfId="0" applyNumberFormat="1" applyBorder="1" applyAlignment="1">
      <alignment horizontal="left" vertical="top" wrapText="1"/>
    </xf>
    <xf numFmtId="165" fontId="5" fillId="5" borderId="1" xfId="0" applyNumberFormat="1" applyFont="1" applyFill="1" applyBorder="1" applyAlignment="1">
      <alignment horizontal="left" vertical="top" wrapText="1"/>
    </xf>
    <xf numFmtId="164" fontId="0" fillId="0" borderId="1" xfId="0" applyNumberFormat="1" applyBorder="1" applyAlignment="1">
      <alignment vertical="center"/>
    </xf>
    <xf numFmtId="0" fontId="0" fillId="0" borderId="0" xfId="0" applyAlignment="1">
      <alignment horizontal="center"/>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17" fillId="2" borderId="1" xfId="0" applyFont="1" applyFill="1" applyBorder="1" applyAlignment="1">
      <alignment horizontal="center" vertical="center" wrapText="1"/>
    </xf>
    <xf numFmtId="164" fontId="8" fillId="0" borderId="1" xfId="0" applyNumberFormat="1" applyFont="1" applyBorder="1" applyAlignment="1">
      <alignment horizontal="center" vertical="center" wrapText="1"/>
    </xf>
    <xf numFmtId="164" fontId="18" fillId="0" borderId="0" xfId="0" applyNumberFormat="1" applyFont="1" applyAlignment="1">
      <alignment horizontal="center" vertical="center" wrapText="1"/>
    </xf>
    <xf numFmtId="0" fontId="36" fillId="0" borderId="17" xfId="0" applyFont="1" applyBorder="1" applyAlignment="1">
      <alignment vertical="center" wrapText="1"/>
    </xf>
    <xf numFmtId="0" fontId="25" fillId="0" borderId="0" xfId="0" applyFont="1" applyAlignment="1">
      <alignment horizontal="center" vertical="center"/>
    </xf>
    <xf numFmtId="0" fontId="32" fillId="0" borderId="0" xfId="0" applyFont="1" applyAlignment="1">
      <alignment vertical="center" wrapText="1"/>
    </xf>
    <xf numFmtId="0" fontId="37" fillId="0" borderId="17" xfId="0" applyFont="1" applyBorder="1" applyAlignment="1">
      <alignment vertical="center" wrapText="1"/>
    </xf>
    <xf numFmtId="0" fontId="36" fillId="0" borderId="18" xfId="0" applyFont="1" applyBorder="1" applyAlignment="1">
      <alignment vertical="center" wrapText="1"/>
    </xf>
    <xf numFmtId="0" fontId="36" fillId="0" borderId="17" xfId="0" applyFont="1" applyBorder="1" applyAlignment="1">
      <alignment vertical="center"/>
    </xf>
    <xf numFmtId="0" fontId="36" fillId="0" borderId="15" xfId="0" applyFont="1" applyBorder="1" applyAlignment="1">
      <alignment vertical="center" wrapText="1"/>
    </xf>
    <xf numFmtId="0" fontId="33" fillId="0" borderId="0" xfId="0" applyFont="1" applyAlignment="1">
      <alignment horizontal="center" vertical="center" wrapText="1"/>
    </xf>
    <xf numFmtId="0" fontId="0" fillId="0" borderId="0" xfId="0" applyAlignment="1">
      <alignment horizontal="center" vertical="center"/>
    </xf>
    <xf numFmtId="0" fontId="35" fillId="0" borderId="0" xfId="0" applyFont="1" applyAlignment="1">
      <alignment horizontal="center"/>
    </xf>
    <xf numFmtId="0" fontId="0" fillId="0" borderId="0" xfId="0" applyAlignment="1">
      <alignment horizontal="center"/>
    </xf>
    <xf numFmtId="0" fontId="30" fillId="0" borderId="0" xfId="0" applyFont="1" applyAlignment="1">
      <alignment horizontal="left" wrapText="1"/>
    </xf>
    <xf numFmtId="0" fontId="0" fillId="0" borderId="0" xfId="0" applyAlignment="1">
      <alignment horizontal="left"/>
    </xf>
    <xf numFmtId="0" fontId="31" fillId="0" borderId="11" xfId="0" applyFont="1" applyBorder="1" applyAlignment="1">
      <alignment horizontal="left" vertical="top"/>
    </xf>
    <xf numFmtId="0" fontId="25" fillId="0" borderId="5" xfId="0" applyFont="1" applyBorder="1" applyAlignment="1">
      <alignment horizontal="left" vertical="top" wrapText="1"/>
    </xf>
    <xf numFmtId="0" fontId="25" fillId="0" borderId="6" xfId="0" applyFont="1" applyBorder="1" applyAlignment="1">
      <alignment horizontal="left" vertical="top" wrapText="1"/>
    </xf>
    <xf numFmtId="0" fontId="25" fillId="0" borderId="7" xfId="0" applyFont="1" applyBorder="1" applyAlignment="1">
      <alignment horizontal="left" vertical="top" wrapText="1"/>
    </xf>
    <xf numFmtId="0" fontId="25" fillId="0" borderId="8" xfId="0" applyFont="1" applyBorder="1" applyAlignment="1">
      <alignment horizontal="left" vertical="top" wrapText="1"/>
    </xf>
    <xf numFmtId="0" fontId="25" fillId="0" borderId="0" xfId="0" applyFont="1" applyAlignment="1">
      <alignment horizontal="left" vertical="top" wrapText="1"/>
    </xf>
    <xf numFmtId="0" fontId="25" fillId="0" borderId="9" xfId="0" applyFont="1" applyBorder="1" applyAlignment="1">
      <alignment horizontal="left" vertical="top" wrapText="1"/>
    </xf>
    <xf numFmtId="0" fontId="25" fillId="0" borderId="10" xfId="0" applyFont="1" applyBorder="1" applyAlignment="1">
      <alignment horizontal="left" vertical="top" wrapText="1"/>
    </xf>
    <xf numFmtId="0" fontId="25" fillId="0" borderId="11" xfId="0" applyFont="1" applyBorder="1" applyAlignment="1">
      <alignment horizontal="left" vertical="top" wrapText="1"/>
    </xf>
    <xf numFmtId="0" fontId="25" fillId="0" borderId="12" xfId="0" applyFont="1" applyBorder="1" applyAlignment="1">
      <alignment horizontal="left" vertical="top" wrapText="1"/>
    </xf>
    <xf numFmtId="0" fontId="25" fillId="0" borderId="2" xfId="0" applyFont="1" applyBorder="1" applyAlignment="1">
      <alignment horizontal="left" vertical="top" wrapText="1"/>
    </xf>
    <xf numFmtId="0" fontId="25" fillId="0" borderId="3" xfId="0" applyFont="1" applyBorder="1" applyAlignment="1">
      <alignment horizontal="left" vertical="top" wrapText="1"/>
    </xf>
    <xf numFmtId="0" fontId="25" fillId="0" borderId="4" xfId="0" applyFont="1" applyBorder="1" applyAlignment="1">
      <alignment horizontal="left" vertical="top" wrapText="1"/>
    </xf>
    <xf numFmtId="0" fontId="32" fillId="2" borderId="2" xfId="0" applyFont="1" applyFill="1" applyBorder="1" applyAlignment="1">
      <alignment horizontal="left" vertical="top"/>
    </xf>
    <xf numFmtId="0" fontId="32" fillId="2" borderId="4" xfId="0" applyFont="1" applyFill="1" applyBorder="1" applyAlignment="1">
      <alignment horizontal="left" vertical="top"/>
    </xf>
    <xf numFmtId="0" fontId="32" fillId="2" borderId="3" xfId="0" applyFont="1" applyFill="1" applyBorder="1" applyAlignment="1">
      <alignment horizontal="left" vertical="top"/>
    </xf>
    <xf numFmtId="0" fontId="25" fillId="0" borderId="2" xfId="0" applyFont="1" applyBorder="1" applyAlignment="1">
      <alignment horizontal="left" wrapText="1"/>
    </xf>
    <xf numFmtId="0" fontId="25" fillId="0" borderId="4" xfId="0" applyFont="1" applyBorder="1" applyAlignment="1">
      <alignment horizontal="left" wrapText="1"/>
    </xf>
    <xf numFmtId="0" fontId="25" fillId="0" borderId="3" xfId="0" applyFont="1" applyBorder="1" applyAlignment="1">
      <alignment horizontal="left" wrapText="1"/>
    </xf>
    <xf numFmtId="0" fontId="25" fillId="0" borderId="1" xfId="0" applyFont="1" applyBorder="1" applyAlignment="1">
      <alignment horizontal="left" vertical="top" wrapText="1"/>
    </xf>
    <xf numFmtId="0" fontId="32" fillId="2" borderId="2" xfId="0" applyFont="1" applyFill="1" applyBorder="1" applyAlignment="1">
      <alignment horizontal="left" wrapText="1"/>
    </xf>
    <xf numFmtId="0" fontId="32" fillId="2" borderId="4" xfId="0" applyFont="1" applyFill="1" applyBorder="1" applyAlignment="1">
      <alignment horizontal="left"/>
    </xf>
    <xf numFmtId="0" fontId="32" fillId="2" borderId="3" xfId="0" applyFont="1" applyFill="1" applyBorder="1" applyAlignment="1">
      <alignment horizontal="left"/>
    </xf>
    <xf numFmtId="0" fontId="32" fillId="2" borderId="2" xfId="0" applyFont="1" applyFill="1" applyBorder="1" applyAlignment="1">
      <alignment horizontal="left" vertical="top" wrapText="1"/>
    </xf>
    <xf numFmtId="0" fontId="25" fillId="3" borderId="2" xfId="0" applyFont="1" applyFill="1" applyBorder="1" applyAlignment="1">
      <alignment horizontal="left" vertical="top" wrapText="1"/>
    </xf>
    <xf numFmtId="0" fontId="25" fillId="3" borderId="4" xfId="0" applyFont="1" applyFill="1" applyBorder="1" applyAlignment="1">
      <alignment horizontal="left" vertical="top" wrapText="1"/>
    </xf>
    <xf numFmtId="0" fontId="25" fillId="3" borderId="3" xfId="0" applyFont="1" applyFill="1" applyBorder="1" applyAlignment="1">
      <alignment horizontal="left" vertical="top" wrapText="1"/>
    </xf>
    <xf numFmtId="0" fontId="25" fillId="0" borderId="2" xfId="0" applyFont="1" applyBorder="1" applyAlignment="1">
      <alignment horizontal="left" vertical="top"/>
    </xf>
    <xf numFmtId="0" fontId="25" fillId="0" borderId="4" xfId="0" applyFont="1" applyBorder="1" applyAlignment="1">
      <alignment horizontal="left" vertical="top"/>
    </xf>
    <xf numFmtId="0" fontId="25" fillId="0" borderId="3" xfId="0" applyFont="1" applyBorder="1" applyAlignment="1">
      <alignment horizontal="left" vertical="top"/>
    </xf>
    <xf numFmtId="0" fontId="25" fillId="3" borderId="5" xfId="0" applyFont="1" applyFill="1" applyBorder="1" applyAlignment="1">
      <alignment horizontal="left" vertical="top" wrapText="1"/>
    </xf>
    <xf numFmtId="0" fontId="25" fillId="3" borderId="6" xfId="0" applyFont="1" applyFill="1" applyBorder="1" applyAlignment="1">
      <alignment horizontal="left" vertical="top" wrapText="1"/>
    </xf>
    <xf numFmtId="0" fontId="25" fillId="3" borderId="7" xfId="0" applyFont="1" applyFill="1" applyBorder="1" applyAlignment="1">
      <alignment horizontal="left" vertical="top" wrapText="1"/>
    </xf>
    <xf numFmtId="0" fontId="25" fillId="3" borderId="8" xfId="0" applyFont="1" applyFill="1" applyBorder="1" applyAlignment="1">
      <alignment horizontal="left" vertical="top" wrapText="1"/>
    </xf>
    <xf numFmtId="0" fontId="25" fillId="3" borderId="0" xfId="0" applyFont="1" applyFill="1" applyAlignment="1">
      <alignment horizontal="left" vertical="top" wrapText="1"/>
    </xf>
    <xf numFmtId="0" fontId="25" fillId="3" borderId="9" xfId="0" applyFont="1" applyFill="1" applyBorder="1" applyAlignment="1">
      <alignment horizontal="left" vertical="top" wrapText="1"/>
    </xf>
    <xf numFmtId="0" fontId="25" fillId="3" borderId="10" xfId="0" applyFont="1" applyFill="1" applyBorder="1" applyAlignment="1">
      <alignment horizontal="left" vertical="top" wrapText="1"/>
    </xf>
    <xf numFmtId="0" fontId="25" fillId="3" borderId="11" xfId="0" applyFont="1" applyFill="1" applyBorder="1" applyAlignment="1">
      <alignment horizontal="left" vertical="top" wrapText="1"/>
    </xf>
    <xf numFmtId="0" fontId="25" fillId="3" borderId="12" xfId="0" applyFont="1" applyFill="1" applyBorder="1" applyAlignment="1">
      <alignment horizontal="left" vertical="top" wrapText="1"/>
    </xf>
    <xf numFmtId="0" fontId="25" fillId="3" borderId="1" xfId="0" applyFont="1" applyFill="1" applyBorder="1" applyAlignment="1">
      <alignment horizontal="left" vertical="top" wrapText="1"/>
    </xf>
    <xf numFmtId="0" fontId="32" fillId="0" borderId="2" xfId="0" applyFont="1" applyBorder="1" applyAlignment="1">
      <alignment horizontal="left" vertical="top" wrapText="1"/>
    </xf>
    <xf numFmtId="0" fontId="32" fillId="0" borderId="4" xfId="0" applyFont="1" applyBorder="1" applyAlignment="1">
      <alignment horizontal="left" vertical="top" wrapText="1"/>
    </xf>
    <xf numFmtId="0" fontId="32" fillId="0" borderId="3" xfId="0" applyFont="1" applyBorder="1" applyAlignment="1">
      <alignment horizontal="left" vertical="top" wrapText="1"/>
    </xf>
    <xf numFmtId="0" fontId="32" fillId="0" borderId="2" xfId="0" applyFont="1" applyBorder="1" applyAlignment="1">
      <alignment horizontal="left" vertical="top"/>
    </xf>
    <xf numFmtId="0" fontId="32" fillId="0" borderId="4" xfId="0" applyFont="1" applyBorder="1" applyAlignment="1">
      <alignment horizontal="left" vertical="top"/>
    </xf>
    <xf numFmtId="0" fontId="32" fillId="0" borderId="3" xfId="0" applyFont="1" applyBorder="1" applyAlignment="1">
      <alignment horizontal="left" vertical="top"/>
    </xf>
    <xf numFmtId="0" fontId="25" fillId="0" borderId="6" xfId="0" applyFont="1" applyBorder="1" applyAlignment="1">
      <alignment horizontal="left" vertical="top"/>
    </xf>
    <xf numFmtId="0" fontId="25" fillId="0" borderId="7" xfId="0" applyFont="1" applyBorder="1" applyAlignment="1">
      <alignment horizontal="left" vertical="top"/>
    </xf>
    <xf numFmtId="0" fontId="25" fillId="0" borderId="8" xfId="0" applyFont="1" applyBorder="1" applyAlignment="1">
      <alignment horizontal="left" vertical="top"/>
    </xf>
    <xf numFmtId="0" fontId="25" fillId="0" borderId="0" xfId="0" applyFont="1" applyAlignment="1">
      <alignment horizontal="left" vertical="top"/>
    </xf>
    <xf numFmtId="0" fontId="25" fillId="0" borderId="9" xfId="0" applyFont="1" applyBorder="1" applyAlignment="1">
      <alignment horizontal="left" vertical="top"/>
    </xf>
    <xf numFmtId="0" fontId="25" fillId="0" borderId="10" xfId="0" applyFont="1" applyBorder="1" applyAlignment="1">
      <alignment horizontal="left" vertical="top"/>
    </xf>
    <xf numFmtId="0" fontId="25" fillId="0" borderId="11" xfId="0" applyFont="1" applyBorder="1" applyAlignment="1">
      <alignment horizontal="left" vertical="top"/>
    </xf>
    <xf numFmtId="0" fontId="25" fillId="0" borderId="12" xfId="0" applyFont="1" applyBorder="1" applyAlignment="1">
      <alignment horizontal="left" vertical="top"/>
    </xf>
    <xf numFmtId="0" fontId="32" fillId="0" borderId="1" xfId="0" applyFont="1" applyBorder="1" applyAlignment="1">
      <alignment horizontal="center" vertical="center"/>
    </xf>
    <xf numFmtId="0" fontId="32" fillId="2" borderId="2" xfId="0" applyFont="1" applyFill="1" applyBorder="1" applyAlignment="1">
      <alignment horizontal="left"/>
    </xf>
    <xf numFmtId="0" fontId="32" fillId="2" borderId="2" xfId="0" applyFont="1" applyFill="1" applyBorder="1" applyAlignment="1">
      <alignment horizontal="center" vertical="center"/>
    </xf>
    <xf numFmtId="0" fontId="32" fillId="2" borderId="4" xfId="0" applyFont="1" applyFill="1" applyBorder="1" applyAlignment="1">
      <alignment horizontal="center" vertical="center"/>
    </xf>
    <xf numFmtId="0" fontId="32" fillId="2" borderId="3" xfId="0" applyFont="1" applyFill="1" applyBorder="1" applyAlignment="1">
      <alignment horizontal="center" vertical="center"/>
    </xf>
    <xf numFmtId="0" fontId="25" fillId="0" borderId="2" xfId="0" applyFont="1" applyBorder="1" applyAlignment="1">
      <alignment horizontal="left" vertical="center"/>
    </xf>
    <xf numFmtId="0" fontId="25" fillId="0" borderId="4" xfId="0" applyFont="1" applyBorder="1" applyAlignment="1">
      <alignment horizontal="left" vertical="center"/>
    </xf>
    <xf numFmtId="0" fontId="25" fillId="0" borderId="3" xfId="0" applyFont="1" applyBorder="1" applyAlignment="1">
      <alignment horizontal="left" vertical="center"/>
    </xf>
    <xf numFmtId="0" fontId="32" fillId="0" borderId="1" xfId="0" applyFont="1" applyBorder="1" applyAlignment="1">
      <alignment horizontal="center"/>
    </xf>
    <xf numFmtId="0" fontId="32" fillId="0" borderId="2" xfId="0" applyFont="1" applyBorder="1" applyAlignment="1">
      <alignment horizontal="center"/>
    </xf>
    <xf numFmtId="0" fontId="32" fillId="0" borderId="4" xfId="0" applyFont="1" applyBorder="1" applyAlignment="1">
      <alignment horizontal="center"/>
    </xf>
    <xf numFmtId="0" fontId="32" fillId="0" borderId="3" xfId="0" applyFont="1" applyBorder="1" applyAlignment="1">
      <alignment horizontal="center"/>
    </xf>
    <xf numFmtId="0" fontId="32" fillId="0" borderId="5" xfId="0" applyFont="1" applyBorder="1" applyAlignment="1">
      <alignment horizontal="center"/>
    </xf>
    <xf numFmtId="0" fontId="32" fillId="0" borderId="6" xfId="0" applyFont="1" applyBorder="1" applyAlignment="1">
      <alignment horizontal="center"/>
    </xf>
    <xf numFmtId="0" fontId="32" fillId="0" borderId="7" xfId="0" applyFont="1" applyBorder="1" applyAlignment="1">
      <alignment horizontal="center"/>
    </xf>
    <xf numFmtId="0" fontId="32" fillId="0" borderId="8" xfId="0" applyFont="1" applyBorder="1" applyAlignment="1">
      <alignment horizontal="center"/>
    </xf>
    <xf numFmtId="0" fontId="32" fillId="0" borderId="0" xfId="0" applyFont="1" applyAlignment="1">
      <alignment horizontal="center"/>
    </xf>
    <xf numFmtId="0" fontId="32" fillId="0" borderId="9" xfId="0" applyFont="1" applyBorder="1" applyAlignment="1">
      <alignment horizontal="center"/>
    </xf>
    <xf numFmtId="0" fontId="32" fillId="0" borderId="10" xfId="0" applyFont="1" applyBorder="1" applyAlignment="1">
      <alignment horizontal="center"/>
    </xf>
    <xf numFmtId="0" fontId="32" fillId="0" borderId="11" xfId="0" applyFont="1" applyBorder="1" applyAlignment="1">
      <alignment horizontal="center"/>
    </xf>
    <xf numFmtId="0" fontId="32" fillId="0" borderId="12" xfId="0" applyFont="1" applyBorder="1" applyAlignment="1">
      <alignment horizontal="center"/>
    </xf>
    <xf numFmtId="164" fontId="0" fillId="0" borderId="2" xfId="0" applyNumberFormat="1" applyBorder="1" applyAlignment="1">
      <alignment horizontal="left" vertical="top"/>
    </xf>
    <xf numFmtId="164" fontId="0" fillId="0" borderId="4" xfId="0" applyNumberFormat="1" applyBorder="1" applyAlignment="1">
      <alignment horizontal="left" vertical="top"/>
    </xf>
    <xf numFmtId="164" fontId="0" fillId="0" borderId="3" xfId="0" applyNumberFormat="1" applyBorder="1" applyAlignment="1">
      <alignment horizontal="left" vertical="top"/>
    </xf>
    <xf numFmtId="164" fontId="0" fillId="0" borderId="2" xfId="0" applyNumberFormat="1" applyBorder="1" applyAlignment="1">
      <alignment horizontal="left" wrapText="1"/>
    </xf>
    <xf numFmtId="164" fontId="0" fillId="0" borderId="4" xfId="0" applyNumberFormat="1" applyBorder="1" applyAlignment="1">
      <alignment horizontal="left" wrapText="1"/>
    </xf>
    <xf numFmtId="164" fontId="0" fillId="0" borderId="3" xfId="0" applyNumberFormat="1" applyBorder="1" applyAlignment="1">
      <alignment horizontal="left" wrapText="1"/>
    </xf>
    <xf numFmtId="164" fontId="0" fillId="0" borderId="1" xfId="0" applyNumberFormat="1" applyBorder="1" applyAlignment="1">
      <alignment horizontal="left" wrapText="1"/>
    </xf>
    <xf numFmtId="164" fontId="0" fillId="2" borderId="2" xfId="0" applyNumberFormat="1" applyFill="1" applyBorder="1" applyAlignment="1">
      <alignment horizontal="left" vertical="top"/>
    </xf>
    <xf numFmtId="164" fontId="0" fillId="2" borderId="4" xfId="0" applyNumberFormat="1" applyFill="1" applyBorder="1" applyAlignment="1">
      <alignment horizontal="left" vertical="top"/>
    </xf>
    <xf numFmtId="164" fontId="0" fillId="5" borderId="2" xfId="0" applyNumberFormat="1" applyFill="1" applyBorder="1" applyAlignment="1">
      <alignment horizontal="left" vertical="top"/>
    </xf>
    <xf numFmtId="164" fontId="0" fillId="5" borderId="4" xfId="0" applyNumberFormat="1" applyFill="1" applyBorder="1" applyAlignment="1">
      <alignment horizontal="left" vertical="top"/>
    </xf>
    <xf numFmtId="164" fontId="0" fillId="0" borderId="1" xfId="0" applyNumberFormat="1" applyBorder="1" applyAlignment="1">
      <alignment horizontal="left" vertical="top"/>
    </xf>
    <xf numFmtId="164" fontId="0" fillId="0" borderId="13" xfId="0" applyNumberFormat="1" applyBorder="1" applyAlignment="1">
      <alignment horizontal="center" vertical="center"/>
    </xf>
    <xf numFmtId="164" fontId="0" fillId="0" borderId="14" xfId="0" applyNumberFormat="1" applyBorder="1" applyAlignment="1">
      <alignment horizontal="center" vertical="center"/>
    </xf>
    <xf numFmtId="164" fontId="0" fillId="0" borderId="2" xfId="0" applyNumberFormat="1" applyBorder="1" applyAlignment="1">
      <alignment horizontal="left" vertical="center" wrapText="1"/>
    </xf>
    <xf numFmtId="164" fontId="0" fillId="0" borderId="4" xfId="0" applyNumberFormat="1" applyBorder="1" applyAlignment="1">
      <alignment horizontal="left" vertical="center" wrapText="1"/>
    </xf>
    <xf numFmtId="164" fontId="0" fillId="0" borderId="3" xfId="0" applyNumberFormat="1" applyBorder="1" applyAlignment="1">
      <alignment horizontal="left" vertical="center" wrapText="1"/>
    </xf>
    <xf numFmtId="165" fontId="0" fillId="0" borderId="1" xfId="0" applyNumberFormat="1" applyBorder="1" applyAlignment="1">
      <alignment horizontal="left" vertical="top" wrapText="1"/>
    </xf>
    <xf numFmtId="165" fontId="0" fillId="2" borderId="1" xfId="0" applyNumberFormat="1" applyFill="1" applyBorder="1" applyAlignment="1">
      <alignment horizontal="left" vertical="top"/>
    </xf>
    <xf numFmtId="165" fontId="0" fillId="0" borderId="1" xfId="0" applyNumberFormat="1" applyBorder="1" applyAlignment="1">
      <alignment horizontal="left" vertical="top"/>
    </xf>
    <xf numFmtId="165" fontId="11" fillId="5" borderId="1" xfId="0" applyNumberFormat="1" applyFont="1" applyFill="1" applyBorder="1" applyAlignment="1">
      <alignment horizontal="left" vertical="top"/>
    </xf>
    <xf numFmtId="165" fontId="0" fillId="2" borderId="1" xfId="0" applyNumberFormat="1" applyFill="1" applyBorder="1" applyAlignment="1">
      <alignment wrapText="1"/>
    </xf>
    <xf numFmtId="165" fontId="2" fillId="0" borderId="1" xfId="0" applyNumberFormat="1" applyFont="1" applyBorder="1" applyAlignment="1">
      <alignment horizontal="left" vertical="top" wrapText="1"/>
    </xf>
    <xf numFmtId="165" fontId="1" fillId="0" borderId="1" xfId="0" applyNumberFormat="1" applyFont="1" applyBorder="1" applyAlignment="1">
      <alignment horizontal="left" vertical="top" wrapText="1"/>
    </xf>
    <xf numFmtId="165" fontId="0" fillId="3" borderId="1" xfId="0" applyNumberFormat="1" applyFill="1" applyBorder="1" applyAlignment="1">
      <alignment horizontal="left" vertical="top" wrapText="1"/>
    </xf>
    <xf numFmtId="165" fontId="0" fillId="2" borderId="1" xfId="0" applyNumberFormat="1" applyFill="1" applyBorder="1" applyAlignment="1">
      <alignment horizontal="left" vertical="top" wrapText="1"/>
    </xf>
    <xf numFmtId="165" fontId="2" fillId="3" borderId="1" xfId="0" applyNumberFormat="1" applyFont="1" applyFill="1" applyBorder="1" applyAlignment="1">
      <alignment horizontal="left" vertical="top" wrapText="1"/>
    </xf>
    <xf numFmtId="165" fontId="1" fillId="3" borderId="1" xfId="0" applyNumberFormat="1" applyFont="1" applyFill="1" applyBorder="1" applyAlignment="1">
      <alignment horizontal="left" vertical="top" wrapText="1"/>
    </xf>
    <xf numFmtId="165" fontId="0" fillId="5" borderId="1" xfId="0" applyNumberFormat="1" applyFill="1" applyBorder="1" applyAlignment="1">
      <alignment horizontal="left" vertical="top" wrapText="1"/>
    </xf>
    <xf numFmtId="165" fontId="29" fillId="5" borderId="1" xfId="0" applyNumberFormat="1" applyFont="1" applyFill="1" applyBorder="1" applyAlignment="1">
      <alignment horizontal="left" vertical="top" wrapText="1"/>
    </xf>
    <xf numFmtId="165" fontId="5" fillId="5" borderId="1" xfId="0" applyNumberFormat="1" applyFont="1" applyFill="1" applyBorder="1" applyAlignment="1">
      <alignment horizontal="left" vertical="top"/>
    </xf>
    <xf numFmtId="165" fontId="5" fillId="5" borderId="1" xfId="0" applyNumberFormat="1" applyFont="1" applyFill="1" applyBorder="1" applyAlignment="1">
      <alignment horizontal="left" vertical="top" wrapText="1"/>
    </xf>
    <xf numFmtId="165" fontId="8" fillId="0" borderId="1" xfId="0" applyNumberFormat="1" applyFont="1" applyBorder="1" applyAlignment="1">
      <alignment horizontal="left" vertical="top" wrapText="1"/>
    </xf>
    <xf numFmtId="165" fontId="0" fillId="4" borderId="1" xfId="0" applyNumberFormat="1" applyFill="1" applyBorder="1" applyAlignment="1">
      <alignment horizontal="left" vertical="top"/>
    </xf>
    <xf numFmtId="165" fontId="0" fillId="0" borderId="1" xfId="0" applyNumberFormat="1" applyBorder="1" applyAlignment="1">
      <alignment horizontal="center" vertical="top" wrapText="1"/>
    </xf>
    <xf numFmtId="165" fontId="12" fillId="0" borderId="1" xfId="0" applyNumberFormat="1" applyFont="1" applyBorder="1" applyAlignment="1">
      <alignment horizontal="left" vertical="top" wrapText="1"/>
    </xf>
    <xf numFmtId="165" fontId="5" fillId="0" borderId="1" xfId="0" applyNumberFormat="1" applyFont="1" applyBorder="1" applyAlignment="1">
      <alignment horizontal="left" vertical="top" wrapText="1"/>
    </xf>
    <xf numFmtId="165" fontId="13" fillId="0" borderId="1" xfId="0" applyNumberFormat="1" applyFont="1" applyBorder="1" applyAlignment="1">
      <alignment horizontal="left" vertical="top" wrapText="1"/>
    </xf>
    <xf numFmtId="165" fontId="7" fillId="0" borderId="1" xfId="0" applyNumberFormat="1" applyFont="1" applyBorder="1" applyAlignment="1">
      <alignment horizontal="left" vertical="top" wrapText="1"/>
    </xf>
    <xf numFmtId="165" fontId="0" fillId="5" borderId="1" xfId="0" applyNumberFormat="1" applyFill="1" applyBorder="1" applyAlignment="1">
      <alignment horizontal="left" vertical="top"/>
    </xf>
    <xf numFmtId="165" fontId="4" fillId="0" borderId="1" xfId="0" applyNumberFormat="1" applyFont="1" applyBorder="1" applyAlignment="1">
      <alignment horizontal="left" vertical="top" wrapText="1"/>
    </xf>
    <xf numFmtId="165" fontId="4" fillId="2" borderId="1" xfId="0" applyNumberFormat="1" applyFont="1" applyFill="1" applyBorder="1" applyAlignment="1">
      <alignment horizontal="left" vertical="top" wrapText="1"/>
    </xf>
    <xf numFmtId="165" fontId="0" fillId="0" borderId="1" xfId="0" applyNumberFormat="1" applyBorder="1" applyAlignment="1">
      <alignment vertical="top" wrapText="1"/>
    </xf>
    <xf numFmtId="165" fontId="0" fillId="0" borderId="1" xfId="0" applyNumberFormat="1" applyBorder="1" applyAlignment="1">
      <alignment vertical="top"/>
    </xf>
    <xf numFmtId="165" fontId="3" fillId="0" borderId="1" xfId="0" applyNumberFormat="1" applyFont="1" applyBorder="1" applyAlignment="1">
      <alignment horizontal="left" vertical="top" wrapText="1"/>
    </xf>
    <xf numFmtId="0" fontId="37" fillId="0" borderId="21" xfId="0" applyFont="1" applyBorder="1" applyAlignment="1">
      <alignment vertical="center"/>
    </xf>
    <xf numFmtId="0" fontId="37" fillId="0" borderId="22" xfId="0" applyFont="1" applyBorder="1" applyAlignment="1">
      <alignment vertical="center"/>
    </xf>
    <xf numFmtId="0" fontId="37" fillId="0" borderId="23" xfId="0" applyFont="1" applyBorder="1" applyAlignment="1">
      <alignment vertical="center"/>
    </xf>
    <xf numFmtId="0" fontId="37" fillId="0" borderId="20" xfId="0" applyFont="1" applyBorder="1" applyAlignment="1">
      <alignment vertical="center" wrapText="1"/>
    </xf>
    <xf numFmtId="0" fontId="37" fillId="0" borderId="16" xfId="0" applyFont="1" applyBorder="1" applyAlignment="1">
      <alignment vertical="center" wrapText="1"/>
    </xf>
    <xf numFmtId="0" fontId="37" fillId="0" borderId="18" xfId="0" applyFont="1" applyBorder="1" applyAlignment="1">
      <alignment vertical="center" wrapText="1"/>
    </xf>
    <xf numFmtId="0" fontId="36" fillId="0" borderId="20" xfId="0" applyFont="1" applyBorder="1" applyAlignment="1">
      <alignment vertical="center" wrapText="1"/>
    </xf>
    <xf numFmtId="0" fontId="36" fillId="0" borderId="18" xfId="0" applyFont="1" applyBorder="1" applyAlignment="1">
      <alignment vertical="center" wrapText="1"/>
    </xf>
    <xf numFmtId="0" fontId="32" fillId="0" borderId="19" xfId="0" applyFont="1" applyBorder="1" applyAlignment="1">
      <alignment vertical="center" wrapText="1"/>
    </xf>
    <xf numFmtId="0" fontId="32" fillId="0" borderId="0" xfId="0" applyFont="1" applyAlignment="1">
      <alignment vertical="center" wrapText="1"/>
    </xf>
    <xf numFmtId="0" fontId="28" fillId="3" borderId="19" xfId="0" applyFont="1" applyFill="1" applyBorder="1" applyAlignment="1">
      <alignment horizontal="left" vertical="top" wrapText="1"/>
    </xf>
    <xf numFmtId="0" fontId="16" fillId="3" borderId="0" xfId="0" applyFont="1" applyFill="1" applyAlignment="1">
      <alignment horizontal="left" vertical="top" wrapText="1"/>
    </xf>
    <xf numFmtId="0" fontId="16" fillId="3" borderId="15" xfId="0" applyFont="1" applyFill="1" applyBorder="1" applyAlignment="1">
      <alignment horizontal="left" vertical="top" wrapText="1"/>
    </xf>
    <xf numFmtId="164" fontId="0" fillId="0" borderId="2" xfId="0" applyNumberFormat="1" applyBorder="1" applyAlignment="1">
      <alignment horizontal="left" vertical="top" wrapText="1"/>
    </xf>
    <xf numFmtId="164" fontId="0" fillId="0" borderId="4" xfId="0" applyNumberFormat="1" applyBorder="1" applyAlignment="1">
      <alignment horizontal="left" vertical="top" wrapText="1"/>
    </xf>
    <xf numFmtId="164" fontId="0" fillId="0" borderId="3" xfId="0" applyNumberFormat="1" applyBorder="1" applyAlignment="1">
      <alignment horizontal="left" vertical="top" wrapText="1"/>
    </xf>
    <xf numFmtId="164" fontId="0" fillId="0" borderId="1" xfId="0" applyNumberFormat="1" applyBorder="1" applyAlignment="1">
      <alignment horizontal="left" vertical="top" wrapText="1"/>
    </xf>
    <xf numFmtId="164" fontId="0" fillId="2" borderId="3" xfId="0" applyNumberFormat="1" applyFill="1" applyBorder="1" applyAlignment="1">
      <alignment horizontal="left" vertical="top"/>
    </xf>
    <xf numFmtId="164" fontId="0" fillId="5" borderId="6" xfId="0" applyNumberFormat="1" applyFill="1" applyBorder="1" applyAlignment="1">
      <alignment horizontal="left" vertical="top" wrapText="1"/>
    </xf>
    <xf numFmtId="164" fontId="0" fillId="5" borderId="6" xfId="0" applyNumberFormat="1" applyFill="1" applyBorder="1" applyAlignment="1">
      <alignment horizontal="left" vertical="top"/>
    </xf>
    <xf numFmtId="164" fontId="0" fillId="0" borderId="2" xfId="0" applyNumberFormat="1" applyBorder="1" applyAlignment="1">
      <alignment horizontal="center" vertical="center"/>
    </xf>
    <xf numFmtId="164" fontId="0" fillId="0" borderId="3" xfId="0" applyNumberFormat="1" applyBorder="1" applyAlignment="1">
      <alignment horizontal="center" vertical="center"/>
    </xf>
    <xf numFmtId="164" fontId="0" fillId="0" borderId="13" xfId="0" applyNumberFormat="1" applyBorder="1" applyAlignment="1">
      <alignment horizontal="center" vertical="center" wrapText="1"/>
    </xf>
    <xf numFmtId="164" fontId="0" fillId="0" borderId="14" xfId="0" applyNumberFormat="1" applyBorder="1" applyAlignment="1">
      <alignment horizontal="center" vertical="center" wrapText="1"/>
    </xf>
    <xf numFmtId="164" fontId="0" fillId="0" borderId="5" xfId="0" applyNumberFormat="1" applyBorder="1" applyAlignment="1">
      <alignment horizontal="center" vertical="center" wrapText="1"/>
    </xf>
    <xf numFmtId="164" fontId="0" fillId="0" borderId="6" xfId="0" applyNumberFormat="1" applyBorder="1" applyAlignment="1">
      <alignment horizontal="center" vertical="center" wrapText="1"/>
    </xf>
    <xf numFmtId="164" fontId="0" fillId="0" borderId="7" xfId="0" applyNumberFormat="1" applyBorder="1" applyAlignment="1">
      <alignment horizontal="center" vertical="center" wrapText="1"/>
    </xf>
    <xf numFmtId="164" fontId="0" fillId="0" borderId="10" xfId="0" applyNumberFormat="1" applyBorder="1" applyAlignment="1">
      <alignment horizontal="center" vertical="center" wrapText="1"/>
    </xf>
    <xf numFmtId="164" fontId="0" fillId="0" borderId="11" xfId="0" applyNumberFormat="1" applyBorder="1" applyAlignment="1">
      <alignment horizontal="center" vertical="center" wrapText="1"/>
    </xf>
    <xf numFmtId="164" fontId="0" fillId="0" borderId="12" xfId="0" applyNumberFormat="1" applyBorder="1" applyAlignment="1">
      <alignment horizontal="center" vertical="center" wrapText="1"/>
    </xf>
    <xf numFmtId="164" fontId="0" fillId="0" borderId="2" xfId="0" applyNumberFormat="1" applyBorder="1" applyAlignment="1">
      <alignment vertical="top" wrapText="1"/>
    </xf>
    <xf numFmtId="164" fontId="0" fillId="0" borderId="4" xfId="0" applyNumberFormat="1" applyBorder="1" applyAlignment="1">
      <alignment vertical="top" wrapText="1"/>
    </xf>
    <xf numFmtId="164" fontId="0" fillId="0" borderId="3" xfId="0" applyNumberFormat="1" applyBorder="1" applyAlignment="1">
      <alignment vertical="top" wrapText="1"/>
    </xf>
    <xf numFmtId="164" fontId="0" fillId="5" borderId="3" xfId="0" applyNumberFormat="1" applyFill="1" applyBorder="1" applyAlignment="1">
      <alignment horizontal="left" vertical="top"/>
    </xf>
    <xf numFmtId="164" fontId="18" fillId="2" borderId="4" xfId="0" applyNumberFormat="1" applyFont="1" applyFill="1" applyBorder="1" applyAlignment="1">
      <alignment horizontal="left" vertical="top" wrapText="1"/>
    </xf>
    <xf numFmtId="164" fontId="18" fillId="2" borderId="4" xfId="0" applyNumberFormat="1" applyFont="1" applyFill="1" applyBorder="1" applyAlignment="1">
      <alignment horizontal="left" vertical="top"/>
    </xf>
    <xf numFmtId="164" fontId="18" fillId="5" borderId="0" xfId="0" applyNumberFormat="1" applyFont="1" applyFill="1" applyAlignment="1">
      <alignment horizontal="left" vertical="top"/>
    </xf>
    <xf numFmtId="164" fontId="18" fillId="5" borderId="0" xfId="0" applyNumberFormat="1" applyFont="1" applyFill="1" applyAlignment="1">
      <alignment horizontal="left" vertical="top" wrapText="1"/>
    </xf>
    <xf numFmtId="164" fontId="18" fillId="5" borderId="2" xfId="0" applyNumberFormat="1" applyFont="1" applyFill="1" applyBorder="1" applyAlignment="1">
      <alignment horizontal="center" vertical="center"/>
    </xf>
    <xf numFmtId="164" fontId="18" fillId="5" borderId="3" xfId="0" applyNumberFormat="1" applyFont="1" applyFill="1" applyBorder="1" applyAlignment="1">
      <alignment horizontal="center" vertical="center"/>
    </xf>
    <xf numFmtId="164" fontId="18" fillId="5" borderId="2" xfId="0" applyNumberFormat="1" applyFont="1" applyFill="1" applyBorder="1" applyAlignment="1">
      <alignment horizontal="left" vertical="top" wrapText="1"/>
    </xf>
    <xf numFmtId="164" fontId="18" fillId="5" borderId="3" xfId="0" applyNumberFormat="1" applyFont="1" applyFill="1" applyBorder="1" applyAlignment="1">
      <alignment horizontal="left" vertical="top" wrapText="1"/>
    </xf>
    <xf numFmtId="164" fontId="18" fillId="0" borderId="2" xfId="0" applyNumberFormat="1" applyFont="1" applyBorder="1" applyAlignment="1">
      <alignment horizontal="left" vertical="top" wrapText="1"/>
    </xf>
    <xf numFmtId="164" fontId="18" fillId="0" borderId="4" xfId="0" applyNumberFormat="1" applyFont="1" applyBorder="1" applyAlignment="1">
      <alignment horizontal="left" vertical="top" wrapText="1"/>
    </xf>
    <xf numFmtId="164" fontId="18" fillId="0" borderId="3" xfId="0" applyNumberFormat="1" applyFont="1" applyBorder="1" applyAlignment="1">
      <alignment horizontal="left" vertical="top" wrapText="1"/>
    </xf>
    <xf numFmtId="164" fontId="18" fillId="5" borderId="4" xfId="0" applyNumberFormat="1" applyFont="1" applyFill="1" applyBorder="1" applyAlignment="1">
      <alignment horizontal="left" vertical="top" wrapText="1"/>
    </xf>
    <xf numFmtId="164" fontId="18" fillId="5" borderId="1" xfId="0" applyNumberFormat="1" applyFont="1" applyFill="1" applyBorder="1" applyAlignment="1">
      <alignment horizontal="center" vertical="top" wrapText="1"/>
    </xf>
    <xf numFmtId="164" fontId="18" fillId="0" borderId="2" xfId="0" applyNumberFormat="1" applyFont="1" applyBorder="1" applyAlignment="1">
      <alignment horizontal="center"/>
    </xf>
    <xf numFmtId="164" fontId="18" fillId="0" borderId="3" xfId="0" applyNumberFormat="1" applyFont="1" applyBorder="1" applyAlignment="1">
      <alignment horizontal="center"/>
    </xf>
    <xf numFmtId="164" fontId="18" fillId="2" borderId="2" xfId="0" applyNumberFormat="1" applyFont="1" applyFill="1" applyBorder="1" applyAlignment="1">
      <alignment horizontal="left" vertical="top" wrapText="1"/>
    </xf>
    <xf numFmtId="164" fontId="18" fillId="2" borderId="3" xfId="0" applyNumberFormat="1" applyFont="1" applyFill="1" applyBorder="1" applyAlignment="1">
      <alignment horizontal="left" vertical="top" wrapText="1"/>
    </xf>
    <xf numFmtId="164" fontId="18" fillId="5" borderId="2" xfId="0" applyNumberFormat="1" applyFont="1" applyFill="1" applyBorder="1" applyAlignment="1">
      <alignment wrapText="1"/>
    </xf>
    <xf numFmtId="164" fontId="18" fillId="5" borderId="3" xfId="0" applyNumberFormat="1" applyFont="1" applyFill="1" applyBorder="1" applyAlignment="1">
      <alignment wrapText="1"/>
    </xf>
    <xf numFmtId="164" fontId="18" fillId="2" borderId="2" xfId="0" applyNumberFormat="1" applyFont="1" applyFill="1" applyBorder="1" applyAlignment="1">
      <alignment horizontal="left" vertical="top"/>
    </xf>
    <xf numFmtId="164" fontId="18" fillId="2" borderId="3" xfId="0" applyNumberFormat="1" applyFont="1" applyFill="1" applyBorder="1" applyAlignment="1">
      <alignment horizontal="left" vertical="top"/>
    </xf>
    <xf numFmtId="164" fontId="18" fillId="5" borderId="1" xfId="0" applyNumberFormat="1" applyFont="1" applyFill="1" applyBorder="1" applyAlignment="1">
      <alignment horizontal="left" vertical="top" wrapText="1"/>
    </xf>
    <xf numFmtId="164" fontId="18" fillId="5" borderId="3" xfId="0" applyNumberFormat="1" applyFont="1" applyFill="1" applyBorder="1"/>
    <xf numFmtId="164" fontId="18" fillId="2" borderId="2" xfId="0" applyNumberFormat="1" applyFont="1" applyFill="1" applyBorder="1" applyAlignment="1">
      <alignment horizontal="left"/>
    </xf>
    <xf numFmtId="164" fontId="18" fillId="2" borderId="4" xfId="0" applyNumberFormat="1" applyFont="1" applyFill="1" applyBorder="1" applyAlignment="1">
      <alignment horizontal="left"/>
    </xf>
    <xf numFmtId="164" fontId="18" fillId="2" borderId="3" xfId="0" applyNumberFormat="1" applyFont="1" applyFill="1" applyBorder="1" applyAlignment="1">
      <alignment horizontal="left"/>
    </xf>
    <xf numFmtId="164" fontId="18" fillId="5" borderId="5" xfId="0" applyNumberFormat="1" applyFont="1" applyFill="1" applyBorder="1" applyAlignment="1">
      <alignment horizontal="center" vertical="top" wrapText="1"/>
    </xf>
    <xf numFmtId="164" fontId="18" fillId="5" borderId="7" xfId="0" applyNumberFormat="1" applyFont="1" applyFill="1" applyBorder="1" applyAlignment="1">
      <alignment horizontal="center" vertical="top" wrapText="1"/>
    </xf>
    <xf numFmtId="164" fontId="18" fillId="5" borderId="10" xfId="0" applyNumberFormat="1" applyFont="1" applyFill="1" applyBorder="1" applyAlignment="1">
      <alignment horizontal="center" vertical="top" wrapText="1"/>
    </xf>
    <xf numFmtId="164" fontId="18" fillId="5" borderId="12" xfId="0" applyNumberFormat="1" applyFont="1" applyFill="1" applyBorder="1" applyAlignment="1">
      <alignment horizontal="center" vertical="top" wrapText="1"/>
    </xf>
    <xf numFmtId="164" fontId="18" fillId="5" borderId="8" xfId="0" applyNumberFormat="1" applyFont="1" applyFill="1" applyBorder="1" applyAlignment="1">
      <alignment horizontal="center" vertical="top" wrapText="1"/>
    </xf>
    <xf numFmtId="164" fontId="18" fillId="5" borderId="9" xfId="0" applyNumberFormat="1" applyFont="1" applyFill="1" applyBorder="1" applyAlignment="1">
      <alignment horizontal="center" vertical="top" wrapText="1"/>
    </xf>
    <xf numFmtId="164" fontId="18" fillId="0" borderId="2" xfId="0" applyNumberFormat="1" applyFont="1" applyBorder="1" applyAlignment="1">
      <alignment horizontal="center" wrapText="1"/>
    </xf>
    <xf numFmtId="164" fontId="18" fillId="0" borderId="3" xfId="0" applyNumberFormat="1" applyFont="1" applyBorder="1" applyAlignment="1">
      <alignment horizontal="center" wrapText="1"/>
    </xf>
    <xf numFmtId="164" fontId="18" fillId="0" borderId="5" xfId="0" applyNumberFormat="1" applyFont="1" applyBorder="1" applyAlignment="1">
      <alignment horizontal="center" vertical="center" wrapText="1"/>
    </xf>
    <xf numFmtId="164" fontId="18" fillId="0" borderId="7" xfId="0"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164" fontId="18" fillId="0" borderId="12" xfId="0" applyNumberFormat="1" applyFont="1" applyBorder="1" applyAlignment="1">
      <alignment horizontal="center" vertical="center" wrapText="1"/>
    </xf>
    <xf numFmtId="164" fontId="18" fillId="3" borderId="2" xfId="0" applyNumberFormat="1" applyFont="1" applyFill="1" applyBorder="1" applyAlignment="1">
      <alignment horizontal="left" vertical="top" wrapText="1"/>
    </xf>
    <xf numFmtId="164" fontId="18" fillId="3" borderId="4" xfId="0" applyNumberFormat="1" applyFont="1" applyFill="1" applyBorder="1" applyAlignment="1">
      <alignment horizontal="left" vertical="top" wrapText="1"/>
    </xf>
    <xf numFmtId="164" fontId="18" fillId="3" borderId="3" xfId="0" applyNumberFormat="1" applyFont="1" applyFill="1" applyBorder="1" applyAlignment="1">
      <alignment horizontal="left" vertical="top" wrapText="1"/>
    </xf>
    <xf numFmtId="164" fontId="18" fillId="0" borderId="1" xfId="0" applyNumberFormat="1" applyFont="1" applyBorder="1" applyAlignment="1">
      <alignment horizontal="center" wrapText="1"/>
    </xf>
    <xf numFmtId="164" fontId="18" fillId="0" borderId="1" xfId="0" applyNumberFormat="1" applyFont="1" applyBorder="1" applyAlignment="1">
      <alignment horizontal="left" vertical="top" wrapText="1"/>
    </xf>
    <xf numFmtId="164" fontId="18" fillId="0" borderId="1" xfId="0" applyNumberFormat="1" applyFont="1" applyBorder="1" applyAlignment="1">
      <alignment horizontal="center" vertical="center" wrapText="1"/>
    </xf>
    <xf numFmtId="164" fontId="18" fillId="0" borderId="1" xfId="0" quotePrefix="1" applyNumberFormat="1" applyFont="1" applyBorder="1" applyAlignment="1">
      <alignment horizontal="left" vertical="top" wrapText="1"/>
    </xf>
    <xf numFmtId="164" fontId="18" fillId="0" borderId="5" xfId="0" applyNumberFormat="1" applyFont="1" applyBorder="1" applyAlignment="1">
      <alignment horizontal="left" vertical="top" wrapText="1"/>
    </xf>
    <xf numFmtId="164" fontId="18" fillId="0" borderId="6" xfId="0" applyNumberFormat="1" applyFont="1" applyBorder="1" applyAlignment="1">
      <alignment horizontal="left" vertical="top" wrapText="1"/>
    </xf>
    <xf numFmtId="164" fontId="18" fillId="0" borderId="10" xfId="0" applyNumberFormat="1" applyFont="1" applyBorder="1" applyAlignment="1">
      <alignment horizontal="left" vertical="top" wrapText="1"/>
    </xf>
    <xf numFmtId="164" fontId="18" fillId="0" borderId="11" xfId="0" applyNumberFormat="1" applyFont="1" applyBorder="1" applyAlignment="1">
      <alignment horizontal="left" vertical="top" wrapText="1"/>
    </xf>
    <xf numFmtId="164" fontId="18" fillId="3" borderId="2" xfId="0" applyNumberFormat="1" applyFont="1" applyFill="1" applyBorder="1" applyAlignment="1">
      <alignment horizontal="center" vertical="top" wrapText="1"/>
    </xf>
    <xf numFmtId="164" fontId="18" fillId="3" borderId="3" xfId="0" applyNumberFormat="1" applyFont="1" applyFill="1" applyBorder="1" applyAlignment="1">
      <alignment horizontal="center" vertical="top" wrapText="1"/>
    </xf>
    <xf numFmtId="164" fontId="18" fillId="0" borderId="1" xfId="0" applyNumberFormat="1" applyFont="1" applyBorder="1" applyAlignment="1">
      <alignment horizontal="center"/>
    </xf>
    <xf numFmtId="164" fontId="18" fillId="2" borderId="1" xfId="0" applyNumberFormat="1" applyFont="1" applyFill="1" applyBorder="1" applyAlignment="1">
      <alignment horizontal="left" vertical="top"/>
    </xf>
    <xf numFmtId="164" fontId="18" fillId="2" borderId="1" xfId="0" applyNumberFormat="1" applyFont="1" applyFill="1" applyBorder="1" applyAlignment="1">
      <alignment horizontal="left" vertical="top" wrapText="1"/>
    </xf>
    <xf numFmtId="0" fontId="25" fillId="0" borderId="2" xfId="0" applyFont="1" applyBorder="1" applyAlignment="1">
      <alignment vertical="top" wrapText="1"/>
    </xf>
    <xf numFmtId="0" fontId="25" fillId="0" borderId="1" xfId="0" applyFont="1" applyBorder="1" applyAlignment="1">
      <alignment vertical="top" wrapText="1"/>
    </xf>
    <xf numFmtId="0" fontId="0" fillId="0" borderId="0" xfId="0" applyAlignment="1">
      <alignment horizontal="left" wrapText="1"/>
    </xf>
    <xf numFmtId="0" fontId="36" fillId="0" borderId="24" xfId="0" applyFont="1" applyBorder="1" applyAlignment="1">
      <alignment vertical="center" wrapText="1"/>
    </xf>
    <xf numFmtId="0" fontId="32" fillId="0" borderId="0" xfId="0" applyFont="1" applyBorder="1" applyAlignment="1">
      <alignment vertical="center" wrapText="1"/>
    </xf>
    <xf numFmtId="0" fontId="32" fillId="0" borderId="0" xfId="0" applyFont="1" applyBorder="1" applyAlignment="1">
      <alignment vertical="top" wrapText="1"/>
    </xf>
    <xf numFmtId="0" fontId="36" fillId="0" borderId="1" xfId="0" applyFont="1" applyBorder="1" applyAlignment="1">
      <alignment vertical="center" wrapText="1"/>
    </xf>
    <xf numFmtId="164" fontId="0" fillId="0" borderId="13" xfId="0" applyNumberFormat="1" applyBorder="1" applyAlignment="1">
      <alignment horizontal="center" vertical="center" textRotation="90" wrapText="1"/>
    </xf>
    <xf numFmtId="164" fontId="0" fillId="0" borderId="14" xfId="0" applyNumberFormat="1" applyBorder="1" applyAlignment="1">
      <alignment horizontal="center" vertical="center" textRotation="90" wrapText="1"/>
    </xf>
    <xf numFmtId="164" fontId="18" fillId="5" borderId="1" xfId="0" applyNumberFormat="1" applyFont="1" applyFill="1" applyBorder="1" applyAlignment="1">
      <alignmen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12</xdr:col>
      <xdr:colOff>514350</xdr:colOff>
      <xdr:row>19</xdr:row>
      <xdr:rowOff>114300</xdr:rowOff>
    </xdr:to>
    <xdr:pic>
      <xdr:nvPicPr>
        <xdr:cNvPr id="7" name="Picture 6">
          <a:extLst>
            <a:ext uri="{FF2B5EF4-FFF2-40B4-BE49-F238E27FC236}">
              <a16:creationId xmlns:a16="http://schemas.microsoft.com/office/drawing/2014/main" xmlns="" id="{9BB55BE5-23EA-EA5D-875F-43221626A1C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323975"/>
          <a:ext cx="7829550" cy="27813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workbookViewId="0">
      <selection activeCell="A24" sqref="A24:M24"/>
    </sheetView>
  </sheetViews>
  <sheetFormatPr defaultRowHeight="15" x14ac:dyDescent="0.25"/>
  <cols>
    <col min="15" max="15" width="29.28515625" customWidth="1"/>
    <col min="17" max="17" width="38.85546875" customWidth="1"/>
  </cols>
  <sheetData>
    <row r="1" spans="1:19" ht="15" customHeight="1" x14ac:dyDescent="0.25">
      <c r="A1" s="65" t="s">
        <v>1381</v>
      </c>
      <c r="B1" s="66"/>
      <c r="C1" s="66"/>
      <c r="D1" s="66"/>
      <c r="E1" s="66"/>
      <c r="F1" s="66"/>
      <c r="G1" s="66"/>
      <c r="H1" s="66"/>
      <c r="I1" s="66"/>
      <c r="J1" s="66"/>
      <c r="K1" s="66"/>
      <c r="L1" s="66"/>
      <c r="M1" s="66"/>
    </row>
    <row r="2" spans="1:19" x14ac:dyDescent="0.25">
      <c r="A2" s="77" t="s">
        <v>1385</v>
      </c>
      <c r="B2" s="78"/>
      <c r="C2" s="78"/>
      <c r="D2" s="78"/>
      <c r="E2" s="78"/>
      <c r="F2" s="78"/>
      <c r="G2" s="78"/>
      <c r="H2" s="78"/>
      <c r="I2" s="78"/>
      <c r="J2" s="78"/>
      <c r="K2" s="78"/>
      <c r="L2" s="78"/>
      <c r="M2" s="78"/>
    </row>
    <row r="3" spans="1:19" x14ac:dyDescent="0.25">
      <c r="A3" s="78"/>
      <c r="B3" s="78"/>
      <c r="C3" s="78"/>
      <c r="D3" s="78"/>
      <c r="E3" s="78"/>
      <c r="F3" s="78"/>
      <c r="G3" s="78"/>
      <c r="H3" s="78"/>
      <c r="I3" s="78"/>
      <c r="J3" s="78"/>
      <c r="K3" s="78"/>
      <c r="L3" s="78"/>
      <c r="M3" s="78"/>
    </row>
    <row r="4" spans="1:19" ht="44.25" customHeight="1" x14ac:dyDescent="0.25">
      <c r="A4" s="78"/>
      <c r="B4" s="78"/>
      <c r="C4" s="78"/>
      <c r="D4" s="78"/>
      <c r="E4" s="78"/>
      <c r="F4" s="78"/>
      <c r="G4" s="78"/>
      <c r="H4" s="78"/>
      <c r="I4" s="78"/>
      <c r="J4" s="78"/>
      <c r="K4" s="78"/>
      <c r="L4" s="78"/>
      <c r="M4" s="78"/>
      <c r="O4" s="64"/>
      <c r="Q4" s="64"/>
    </row>
    <row r="5" spans="1:19" x14ac:dyDescent="0.25">
      <c r="A5" s="78"/>
      <c r="B5" s="78"/>
      <c r="C5" s="78"/>
      <c r="D5" s="78"/>
      <c r="E5" s="78"/>
      <c r="F5" s="78"/>
      <c r="G5" s="78"/>
      <c r="H5" s="78"/>
      <c r="I5" s="78"/>
      <c r="J5" s="78"/>
      <c r="K5" s="78"/>
      <c r="L5" s="78"/>
      <c r="M5" s="78"/>
    </row>
    <row r="6" spans="1:19" x14ac:dyDescent="0.25">
      <c r="A6" s="78"/>
      <c r="B6" s="78"/>
      <c r="C6" s="78"/>
      <c r="D6" s="78"/>
      <c r="E6" s="78"/>
      <c r="F6" s="78"/>
      <c r="G6" s="78"/>
      <c r="H6" s="78"/>
      <c r="I6" s="78"/>
      <c r="J6" s="78"/>
      <c r="K6" s="78"/>
      <c r="L6" s="78"/>
      <c r="M6" s="78"/>
    </row>
    <row r="7" spans="1:19" x14ac:dyDescent="0.25">
      <c r="A7" s="78"/>
      <c r="B7" s="78"/>
      <c r="C7" s="78"/>
      <c r="D7" s="78"/>
      <c r="E7" s="78"/>
      <c r="F7" s="78"/>
      <c r="G7" s="78"/>
      <c r="H7" s="78"/>
      <c r="I7" s="78"/>
      <c r="J7" s="78"/>
      <c r="K7" s="78"/>
      <c r="L7" s="78"/>
      <c r="M7" s="78"/>
    </row>
    <row r="8" spans="1:19" x14ac:dyDescent="0.25">
      <c r="A8" s="78"/>
      <c r="B8" s="78"/>
      <c r="C8" s="78"/>
      <c r="D8" s="78"/>
      <c r="E8" s="78"/>
      <c r="F8" s="78"/>
      <c r="G8" s="78"/>
      <c r="H8" s="78"/>
      <c r="I8" s="78"/>
      <c r="J8" s="78"/>
      <c r="K8" s="78"/>
      <c r="L8" s="78"/>
      <c r="M8" s="78"/>
    </row>
    <row r="9" spans="1:19" x14ac:dyDescent="0.25">
      <c r="A9" s="78"/>
      <c r="B9" s="78"/>
      <c r="C9" s="78"/>
      <c r="D9" s="78"/>
      <c r="E9" s="78"/>
      <c r="F9" s="78"/>
      <c r="G9" s="78"/>
      <c r="H9" s="78"/>
      <c r="I9" s="78"/>
      <c r="J9" s="78"/>
      <c r="K9" s="78"/>
      <c r="L9" s="78"/>
      <c r="M9" s="78"/>
    </row>
    <row r="10" spans="1:19" x14ac:dyDescent="0.25">
      <c r="A10" s="78"/>
      <c r="B10" s="78"/>
      <c r="C10" s="78"/>
      <c r="D10" s="78"/>
      <c r="E10" s="78"/>
      <c r="F10" s="78"/>
      <c r="G10" s="78"/>
      <c r="H10" s="78"/>
      <c r="I10" s="78"/>
      <c r="J10" s="78"/>
      <c r="K10" s="78"/>
      <c r="L10" s="78"/>
      <c r="M10" s="78"/>
    </row>
    <row r="11" spans="1:19" x14ac:dyDescent="0.25">
      <c r="A11" s="78"/>
      <c r="B11" s="78"/>
      <c r="C11" s="78"/>
      <c r="D11" s="78"/>
      <c r="E11" s="78"/>
      <c r="F11" s="78"/>
      <c r="G11" s="78"/>
      <c r="H11" s="78"/>
      <c r="I11" s="78"/>
      <c r="J11" s="78"/>
      <c r="K11" s="78"/>
      <c r="L11" s="78"/>
      <c r="M11" s="78"/>
    </row>
    <row r="12" spans="1:19" x14ac:dyDescent="0.25">
      <c r="A12" s="78"/>
      <c r="B12" s="78"/>
      <c r="C12" s="78"/>
      <c r="D12" s="78"/>
      <c r="E12" s="78"/>
      <c r="F12" s="78"/>
      <c r="G12" s="78"/>
      <c r="H12" s="78"/>
      <c r="I12" s="78"/>
      <c r="J12" s="78"/>
      <c r="K12" s="78"/>
      <c r="L12" s="78"/>
      <c r="M12" s="78"/>
    </row>
    <row r="13" spans="1:19" x14ac:dyDescent="0.25">
      <c r="A13" s="78"/>
      <c r="B13" s="78"/>
      <c r="C13" s="78"/>
      <c r="D13" s="78"/>
      <c r="E13" s="78"/>
      <c r="F13" s="78"/>
      <c r="G13" s="78"/>
      <c r="H13" s="78"/>
      <c r="I13" s="78"/>
      <c r="J13" s="78"/>
      <c r="K13" s="78"/>
      <c r="L13" s="78"/>
      <c r="M13" s="78"/>
    </row>
    <row r="14" spans="1:19" x14ac:dyDescent="0.25">
      <c r="A14" s="78"/>
      <c r="B14" s="78"/>
      <c r="C14" s="78"/>
      <c r="D14" s="78"/>
      <c r="E14" s="78"/>
      <c r="F14" s="78"/>
      <c r="G14" s="78"/>
      <c r="H14" s="78"/>
      <c r="I14" s="78"/>
      <c r="J14" s="78"/>
      <c r="K14" s="78"/>
      <c r="L14" s="78"/>
      <c r="M14" s="78"/>
    </row>
    <row r="15" spans="1:19" x14ac:dyDescent="0.25">
      <c r="A15" s="78"/>
      <c r="B15" s="78"/>
      <c r="C15" s="78"/>
      <c r="D15" s="78"/>
      <c r="E15" s="78"/>
      <c r="F15" s="78"/>
      <c r="G15" s="78"/>
      <c r="H15" s="78"/>
      <c r="I15" s="78"/>
      <c r="J15" s="78"/>
      <c r="K15" s="78"/>
      <c r="L15" s="78"/>
      <c r="M15" s="78"/>
    </row>
    <row r="16" spans="1:19" x14ac:dyDescent="0.25">
      <c r="A16" s="78"/>
      <c r="B16" s="78"/>
      <c r="C16" s="78"/>
      <c r="D16" s="78"/>
      <c r="E16" s="78"/>
      <c r="F16" s="78"/>
      <c r="G16" s="78"/>
      <c r="H16" s="78"/>
      <c r="I16" s="78"/>
      <c r="J16" s="78"/>
      <c r="K16" s="78"/>
      <c r="L16" s="78"/>
      <c r="M16" s="78"/>
      <c r="S16" s="63"/>
    </row>
    <row r="17" spans="1:13" x14ac:dyDescent="0.25">
      <c r="A17" s="78"/>
      <c r="B17" s="78"/>
      <c r="C17" s="78"/>
      <c r="D17" s="78"/>
      <c r="E17" s="78"/>
      <c r="F17" s="78"/>
      <c r="G17" s="78"/>
      <c r="H17" s="78"/>
      <c r="I17" s="78"/>
      <c r="J17" s="78"/>
      <c r="K17" s="78"/>
      <c r="L17" s="78"/>
      <c r="M17" s="78"/>
    </row>
    <row r="18" spans="1:13" x14ac:dyDescent="0.25">
      <c r="A18" s="78"/>
      <c r="B18" s="78"/>
      <c r="C18" s="78"/>
      <c r="D18" s="78"/>
      <c r="E18" s="78"/>
      <c r="F18" s="78"/>
      <c r="G18" s="78"/>
      <c r="H18" s="78"/>
      <c r="I18" s="78"/>
      <c r="J18" s="78"/>
      <c r="K18" s="78"/>
      <c r="L18" s="78"/>
      <c r="M18" s="78"/>
    </row>
    <row r="19" spans="1:13" x14ac:dyDescent="0.25">
      <c r="A19" s="78"/>
      <c r="B19" s="78"/>
      <c r="C19" s="78"/>
      <c r="D19" s="78"/>
      <c r="E19" s="78"/>
      <c r="F19" s="78"/>
      <c r="G19" s="78"/>
      <c r="H19" s="78"/>
      <c r="I19" s="78"/>
      <c r="J19" s="78"/>
      <c r="K19" s="78"/>
      <c r="L19" s="78"/>
      <c r="M19" s="78"/>
    </row>
    <row r="20" spans="1:13" x14ac:dyDescent="0.25">
      <c r="A20" s="78"/>
      <c r="B20" s="78"/>
      <c r="C20" s="78"/>
      <c r="D20" s="78"/>
      <c r="E20" s="78"/>
      <c r="F20" s="78"/>
      <c r="G20" s="78"/>
      <c r="H20" s="78"/>
      <c r="I20" s="78"/>
      <c r="J20" s="78"/>
      <c r="K20" s="78"/>
      <c r="L20" s="78"/>
      <c r="M20" s="78"/>
    </row>
    <row r="21" spans="1:13" x14ac:dyDescent="0.25">
      <c r="A21" s="82" t="s">
        <v>1383</v>
      </c>
      <c r="B21" s="82"/>
      <c r="C21" s="82"/>
      <c r="D21" s="82"/>
      <c r="E21" s="82"/>
      <c r="F21" s="82"/>
      <c r="G21" s="82"/>
      <c r="H21" s="82"/>
      <c r="I21" s="82"/>
      <c r="J21" s="82"/>
      <c r="K21" s="82"/>
      <c r="L21" s="82"/>
      <c r="M21" s="82"/>
    </row>
    <row r="22" spans="1:13" x14ac:dyDescent="0.25">
      <c r="A22" s="82"/>
      <c r="B22" s="82"/>
      <c r="C22" s="82"/>
      <c r="D22" s="82"/>
      <c r="E22" s="82"/>
      <c r="F22" s="82"/>
      <c r="G22" s="82"/>
      <c r="H22" s="82"/>
      <c r="I22" s="82"/>
      <c r="J22" s="82"/>
      <c r="K22" s="82"/>
      <c r="L22" s="82"/>
      <c r="M22" s="82"/>
    </row>
    <row r="23" spans="1:13" hidden="1" x14ac:dyDescent="0.25"/>
    <row r="24" spans="1:13" ht="70.5" customHeight="1" x14ac:dyDescent="0.25">
      <c r="A24" s="81" t="s">
        <v>1384</v>
      </c>
      <c r="B24" s="81"/>
      <c r="C24" s="81"/>
      <c r="D24" s="81"/>
      <c r="E24" s="81"/>
      <c r="F24" s="81"/>
      <c r="G24" s="81"/>
      <c r="H24" s="81"/>
      <c r="I24" s="81"/>
      <c r="J24" s="81"/>
      <c r="K24" s="81"/>
      <c r="L24" s="81"/>
      <c r="M24" s="81"/>
    </row>
    <row r="25" spans="1:13" ht="33" customHeight="1" x14ac:dyDescent="0.25">
      <c r="C25" s="79" t="s">
        <v>1382</v>
      </c>
      <c r="D25" s="80"/>
      <c r="E25" s="80"/>
      <c r="F25" s="80"/>
      <c r="G25" s="80"/>
      <c r="H25" s="80"/>
      <c r="I25" s="80"/>
      <c r="J25" s="80"/>
      <c r="K25" s="80"/>
    </row>
    <row r="26" spans="1:13" ht="32.25" customHeight="1" x14ac:dyDescent="0.25">
      <c r="C26" s="80"/>
      <c r="D26" s="80"/>
      <c r="E26" s="80"/>
      <c r="F26" s="80"/>
      <c r="G26" s="80"/>
      <c r="H26" s="80"/>
      <c r="I26" s="80"/>
      <c r="J26" s="80"/>
      <c r="K26" s="80"/>
    </row>
    <row r="27" spans="1:13" x14ac:dyDescent="0.25">
      <c r="A27" s="66"/>
      <c r="B27" s="66"/>
      <c r="C27" s="66"/>
      <c r="D27" s="66"/>
      <c r="E27" s="66"/>
      <c r="F27" s="66"/>
      <c r="G27" s="66"/>
      <c r="H27" s="66"/>
      <c r="I27" s="66"/>
      <c r="J27" s="66"/>
      <c r="K27" s="66"/>
      <c r="L27" s="66"/>
      <c r="M27" s="66"/>
    </row>
    <row r="28" spans="1:13" x14ac:dyDescent="0.25">
      <c r="A28" s="66"/>
      <c r="B28" s="66"/>
      <c r="C28" s="66"/>
      <c r="D28" s="66"/>
      <c r="E28" s="66"/>
      <c r="F28" s="66"/>
      <c r="G28" s="66"/>
      <c r="H28" s="66"/>
      <c r="I28" s="66"/>
      <c r="J28" s="66"/>
      <c r="K28" s="66"/>
      <c r="L28" s="66"/>
      <c r="M28" s="66"/>
    </row>
    <row r="29" spans="1:13" x14ac:dyDescent="0.25">
      <c r="A29" s="66"/>
      <c r="B29" s="66"/>
      <c r="C29" s="66"/>
      <c r="D29" s="66"/>
      <c r="E29" s="66"/>
      <c r="F29" s="66"/>
      <c r="G29" s="66"/>
      <c r="H29" s="66"/>
      <c r="I29" s="66"/>
      <c r="J29" s="66"/>
      <c r="K29" s="66"/>
      <c r="L29" s="66"/>
      <c r="M29" s="66"/>
    </row>
  </sheetData>
  <mergeCells count="5">
    <mergeCell ref="A2:M5"/>
    <mergeCell ref="C25:K26"/>
    <mergeCell ref="A24:M24"/>
    <mergeCell ref="A21:M22"/>
    <mergeCell ref="A6:M20"/>
  </mergeCells>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zoomScale="80" zoomScaleNormal="80" workbookViewId="0">
      <selection activeCell="A2" sqref="A2:M51"/>
    </sheetView>
  </sheetViews>
  <sheetFormatPr defaultRowHeight="15" x14ac:dyDescent="0.25"/>
  <sheetData>
    <row r="1" spans="1:13" ht="20.25" customHeight="1" x14ac:dyDescent="0.25"/>
    <row r="2" spans="1:13" ht="22.5" customHeight="1" x14ac:dyDescent="0.25">
      <c r="A2" s="293" t="s">
        <v>1406</v>
      </c>
      <c r="B2" s="293"/>
      <c r="C2" s="293"/>
      <c r="D2" s="293"/>
      <c r="E2" s="293"/>
      <c r="F2" s="293"/>
      <c r="G2" s="293"/>
      <c r="H2" s="293"/>
      <c r="I2" s="293"/>
      <c r="J2" s="293"/>
      <c r="K2" s="293"/>
      <c r="L2" s="293"/>
      <c r="M2" s="293"/>
    </row>
    <row r="3" spans="1:13" x14ac:dyDescent="0.25">
      <c r="A3" s="293"/>
      <c r="B3" s="293"/>
      <c r="C3" s="293"/>
      <c r="D3" s="293"/>
      <c r="E3" s="293"/>
      <c r="F3" s="293"/>
      <c r="G3" s="293"/>
      <c r="H3" s="293"/>
      <c r="I3" s="293"/>
      <c r="J3" s="293"/>
      <c r="K3" s="293"/>
      <c r="L3" s="293"/>
      <c r="M3" s="293"/>
    </row>
    <row r="4" spans="1:13" x14ac:dyDescent="0.25">
      <c r="A4" s="293"/>
      <c r="B4" s="293"/>
      <c r="C4" s="293"/>
      <c r="D4" s="293"/>
      <c r="E4" s="293"/>
      <c r="F4" s="293"/>
      <c r="G4" s="293"/>
      <c r="H4" s="293"/>
      <c r="I4" s="293"/>
      <c r="J4" s="293"/>
      <c r="K4" s="293"/>
      <c r="L4" s="293"/>
      <c r="M4" s="293"/>
    </row>
    <row r="5" spans="1:13" x14ac:dyDescent="0.25">
      <c r="A5" s="293"/>
      <c r="B5" s="293"/>
      <c r="C5" s="293"/>
      <c r="D5" s="293"/>
      <c r="E5" s="293"/>
      <c r="F5" s="293"/>
      <c r="G5" s="293"/>
      <c r="H5" s="293"/>
      <c r="I5" s="293"/>
      <c r="J5" s="293"/>
      <c r="K5" s="293"/>
      <c r="L5" s="293"/>
      <c r="M5" s="293"/>
    </row>
    <row r="6" spans="1:13" x14ac:dyDescent="0.25">
      <c r="A6" s="293"/>
      <c r="B6" s="293"/>
      <c r="C6" s="293"/>
      <c r="D6" s="293"/>
      <c r="E6" s="293"/>
      <c r="F6" s="293"/>
      <c r="G6" s="293"/>
      <c r="H6" s="293"/>
      <c r="I6" s="293"/>
      <c r="J6" s="293"/>
      <c r="K6" s="293"/>
      <c r="L6" s="293"/>
      <c r="M6" s="293"/>
    </row>
    <row r="7" spans="1:13" x14ac:dyDescent="0.25">
      <c r="A7" s="293"/>
      <c r="B7" s="293"/>
      <c r="C7" s="293"/>
      <c r="D7" s="293"/>
      <c r="E7" s="293"/>
      <c r="F7" s="293"/>
      <c r="G7" s="293"/>
      <c r="H7" s="293"/>
      <c r="I7" s="293"/>
      <c r="J7" s="293"/>
      <c r="K7" s="293"/>
      <c r="L7" s="293"/>
      <c r="M7" s="293"/>
    </row>
    <row r="8" spans="1:13" x14ac:dyDescent="0.25">
      <c r="A8" s="293"/>
      <c r="B8" s="293"/>
      <c r="C8" s="293"/>
      <c r="D8" s="293"/>
      <c r="E8" s="293"/>
      <c r="F8" s="293"/>
      <c r="G8" s="293"/>
      <c r="H8" s="293"/>
      <c r="I8" s="293"/>
      <c r="J8" s="293"/>
      <c r="K8" s="293"/>
      <c r="L8" s="293"/>
      <c r="M8" s="293"/>
    </row>
    <row r="9" spans="1:13" x14ac:dyDescent="0.25">
      <c r="A9" s="293"/>
      <c r="B9" s="293"/>
      <c r="C9" s="293"/>
      <c r="D9" s="293"/>
      <c r="E9" s="293"/>
      <c r="F9" s="293"/>
      <c r="G9" s="293"/>
      <c r="H9" s="293"/>
      <c r="I9" s="293"/>
      <c r="J9" s="293"/>
      <c r="K9" s="293"/>
      <c r="L9" s="293"/>
      <c r="M9" s="293"/>
    </row>
    <row r="10" spans="1:13" x14ac:dyDescent="0.25">
      <c r="A10" s="293"/>
      <c r="B10" s="293"/>
      <c r="C10" s="293"/>
      <c r="D10" s="293"/>
      <c r="E10" s="293"/>
      <c r="F10" s="293"/>
      <c r="G10" s="293"/>
      <c r="H10" s="293"/>
      <c r="I10" s="293"/>
      <c r="J10" s="293"/>
      <c r="K10" s="293"/>
      <c r="L10" s="293"/>
      <c r="M10" s="293"/>
    </row>
    <row r="11" spans="1:13" x14ac:dyDescent="0.25">
      <c r="A11" s="293"/>
      <c r="B11" s="293"/>
      <c r="C11" s="293"/>
      <c r="D11" s="293"/>
      <c r="E11" s="293"/>
      <c r="F11" s="293"/>
      <c r="G11" s="293"/>
      <c r="H11" s="293"/>
      <c r="I11" s="293"/>
      <c r="J11" s="293"/>
      <c r="K11" s="293"/>
      <c r="L11" s="293"/>
      <c r="M11" s="293"/>
    </row>
    <row r="12" spans="1:13" x14ac:dyDescent="0.25">
      <c r="A12" s="293"/>
      <c r="B12" s="293"/>
      <c r="C12" s="293"/>
      <c r="D12" s="293"/>
      <c r="E12" s="293"/>
      <c r="F12" s="293"/>
      <c r="G12" s="293"/>
      <c r="H12" s="293"/>
      <c r="I12" s="293"/>
      <c r="J12" s="293"/>
      <c r="K12" s="293"/>
      <c r="L12" s="293"/>
      <c r="M12" s="293"/>
    </row>
    <row r="13" spans="1:13" x14ac:dyDescent="0.25">
      <c r="A13" s="293"/>
      <c r="B13" s="293"/>
      <c r="C13" s="293"/>
      <c r="D13" s="293"/>
      <c r="E13" s="293"/>
      <c r="F13" s="293"/>
      <c r="G13" s="293"/>
      <c r="H13" s="293"/>
      <c r="I13" s="293"/>
      <c r="J13" s="293"/>
      <c r="K13" s="293"/>
      <c r="L13" s="293"/>
      <c r="M13" s="293"/>
    </row>
    <row r="14" spans="1:13" x14ac:dyDescent="0.25">
      <c r="A14" s="293"/>
      <c r="B14" s="293"/>
      <c r="C14" s="293"/>
      <c r="D14" s="293"/>
      <c r="E14" s="293"/>
      <c r="F14" s="293"/>
      <c r="G14" s="293"/>
      <c r="H14" s="293"/>
      <c r="I14" s="293"/>
      <c r="J14" s="293"/>
      <c r="K14" s="293"/>
      <c r="L14" s="293"/>
      <c r="M14" s="293"/>
    </row>
    <row r="15" spans="1:13" x14ac:dyDescent="0.25">
      <c r="A15" s="293"/>
      <c r="B15" s="293"/>
      <c r="C15" s="293"/>
      <c r="D15" s="293"/>
      <c r="E15" s="293"/>
      <c r="F15" s="293"/>
      <c r="G15" s="293"/>
      <c r="H15" s="293"/>
      <c r="I15" s="293"/>
      <c r="J15" s="293"/>
      <c r="K15" s="293"/>
      <c r="L15" s="293"/>
      <c r="M15" s="293"/>
    </row>
    <row r="16" spans="1:13" x14ac:dyDescent="0.25">
      <c r="A16" s="293"/>
      <c r="B16" s="293"/>
      <c r="C16" s="293"/>
      <c r="D16" s="293"/>
      <c r="E16" s="293"/>
      <c r="F16" s="293"/>
      <c r="G16" s="293"/>
      <c r="H16" s="293"/>
      <c r="I16" s="293"/>
      <c r="J16" s="293"/>
      <c r="K16" s="293"/>
      <c r="L16" s="293"/>
      <c r="M16" s="293"/>
    </row>
    <row r="17" spans="1:13" x14ac:dyDescent="0.25">
      <c r="A17" s="293"/>
      <c r="B17" s="293"/>
      <c r="C17" s="293"/>
      <c r="D17" s="293"/>
      <c r="E17" s="293"/>
      <c r="F17" s="293"/>
      <c r="G17" s="293"/>
      <c r="H17" s="293"/>
      <c r="I17" s="293"/>
      <c r="J17" s="293"/>
      <c r="K17" s="293"/>
      <c r="L17" s="293"/>
      <c r="M17" s="293"/>
    </row>
    <row r="18" spans="1:13" x14ac:dyDescent="0.25">
      <c r="A18" s="293"/>
      <c r="B18" s="293"/>
      <c r="C18" s="293"/>
      <c r="D18" s="293"/>
      <c r="E18" s="293"/>
      <c r="F18" s="293"/>
      <c r="G18" s="293"/>
      <c r="H18" s="293"/>
      <c r="I18" s="293"/>
      <c r="J18" s="293"/>
      <c r="K18" s="293"/>
      <c r="L18" s="293"/>
      <c r="M18" s="293"/>
    </row>
    <row r="19" spans="1:13" x14ac:dyDescent="0.25">
      <c r="A19" s="293"/>
      <c r="B19" s="293"/>
      <c r="C19" s="293"/>
      <c r="D19" s="293"/>
      <c r="E19" s="293"/>
      <c r="F19" s="293"/>
      <c r="G19" s="293"/>
      <c r="H19" s="293"/>
      <c r="I19" s="293"/>
      <c r="J19" s="293"/>
      <c r="K19" s="293"/>
      <c r="L19" s="293"/>
      <c r="M19" s="293"/>
    </row>
    <row r="20" spans="1:13" x14ac:dyDescent="0.25">
      <c r="A20" s="293"/>
      <c r="B20" s="293"/>
      <c r="C20" s="293"/>
      <c r="D20" s="293"/>
      <c r="E20" s="293"/>
      <c r="F20" s="293"/>
      <c r="G20" s="293"/>
      <c r="H20" s="293"/>
      <c r="I20" s="293"/>
      <c r="J20" s="293"/>
      <c r="K20" s="293"/>
      <c r="L20" s="293"/>
      <c r="M20" s="293"/>
    </row>
    <row r="21" spans="1:13" x14ac:dyDescent="0.25">
      <c r="A21" s="293"/>
      <c r="B21" s="293"/>
      <c r="C21" s="293"/>
      <c r="D21" s="293"/>
      <c r="E21" s="293"/>
      <c r="F21" s="293"/>
      <c r="G21" s="293"/>
      <c r="H21" s="293"/>
      <c r="I21" s="293"/>
      <c r="J21" s="293"/>
      <c r="K21" s="293"/>
      <c r="L21" s="293"/>
      <c r="M21" s="293"/>
    </row>
    <row r="22" spans="1:13" x14ac:dyDescent="0.25">
      <c r="A22" s="293"/>
      <c r="B22" s="293"/>
      <c r="C22" s="293"/>
      <c r="D22" s="293"/>
      <c r="E22" s="293"/>
      <c r="F22" s="293"/>
      <c r="G22" s="293"/>
      <c r="H22" s="293"/>
      <c r="I22" s="293"/>
      <c r="J22" s="293"/>
      <c r="K22" s="293"/>
      <c r="L22" s="293"/>
      <c r="M22" s="293"/>
    </row>
    <row r="23" spans="1:13" x14ac:dyDescent="0.25">
      <c r="A23" s="293"/>
      <c r="B23" s="293"/>
      <c r="C23" s="293"/>
      <c r="D23" s="293"/>
      <c r="E23" s="293"/>
      <c r="F23" s="293"/>
      <c r="G23" s="293"/>
      <c r="H23" s="293"/>
      <c r="I23" s="293"/>
      <c r="J23" s="293"/>
      <c r="K23" s="293"/>
      <c r="L23" s="293"/>
      <c r="M23" s="293"/>
    </row>
    <row r="24" spans="1:13" x14ac:dyDescent="0.25">
      <c r="A24" s="293"/>
      <c r="B24" s="293"/>
      <c r="C24" s="293"/>
      <c r="D24" s="293"/>
      <c r="E24" s="293"/>
      <c r="F24" s="293"/>
      <c r="G24" s="293"/>
      <c r="H24" s="293"/>
      <c r="I24" s="293"/>
      <c r="J24" s="293"/>
      <c r="K24" s="293"/>
      <c r="L24" s="293"/>
      <c r="M24" s="293"/>
    </row>
    <row r="25" spans="1:13" x14ac:dyDescent="0.25">
      <c r="A25" s="293"/>
      <c r="B25" s="293"/>
      <c r="C25" s="293"/>
      <c r="D25" s="293"/>
      <c r="E25" s="293"/>
      <c r="F25" s="293"/>
      <c r="G25" s="293"/>
      <c r="H25" s="293"/>
      <c r="I25" s="293"/>
      <c r="J25" s="293"/>
      <c r="K25" s="293"/>
      <c r="L25" s="293"/>
      <c r="M25" s="293"/>
    </row>
    <row r="26" spans="1:13" x14ac:dyDescent="0.25">
      <c r="A26" s="293"/>
      <c r="B26" s="293"/>
      <c r="C26" s="293"/>
      <c r="D26" s="293"/>
      <c r="E26" s="293"/>
      <c r="F26" s="293"/>
      <c r="G26" s="293"/>
      <c r="H26" s="293"/>
      <c r="I26" s="293"/>
      <c r="J26" s="293"/>
      <c r="K26" s="293"/>
      <c r="L26" s="293"/>
      <c r="M26" s="293"/>
    </row>
    <row r="27" spans="1:13" x14ac:dyDescent="0.25">
      <c r="A27" s="293"/>
      <c r="B27" s="293"/>
      <c r="C27" s="293"/>
      <c r="D27" s="293"/>
      <c r="E27" s="293"/>
      <c r="F27" s="293"/>
      <c r="G27" s="293"/>
      <c r="H27" s="293"/>
      <c r="I27" s="293"/>
      <c r="J27" s="293"/>
      <c r="K27" s="293"/>
      <c r="L27" s="293"/>
      <c r="M27" s="293"/>
    </row>
    <row r="28" spans="1:13" x14ac:dyDescent="0.25">
      <c r="A28" s="293"/>
      <c r="B28" s="293"/>
      <c r="C28" s="293"/>
      <c r="D28" s="293"/>
      <c r="E28" s="293"/>
      <c r="F28" s="293"/>
      <c r="G28" s="293"/>
      <c r="H28" s="293"/>
      <c r="I28" s="293"/>
      <c r="J28" s="293"/>
      <c r="K28" s="293"/>
      <c r="L28" s="293"/>
      <c r="M28" s="293"/>
    </row>
    <row r="29" spans="1:13" x14ac:dyDescent="0.25">
      <c r="A29" s="293"/>
      <c r="B29" s="293"/>
      <c r="C29" s="293"/>
      <c r="D29" s="293"/>
      <c r="E29" s="293"/>
      <c r="F29" s="293"/>
      <c r="G29" s="293"/>
      <c r="H29" s="293"/>
      <c r="I29" s="293"/>
      <c r="J29" s="293"/>
      <c r="K29" s="293"/>
      <c r="L29" s="293"/>
      <c r="M29" s="293"/>
    </row>
    <row r="30" spans="1:13" x14ac:dyDescent="0.25">
      <c r="A30" s="293"/>
      <c r="B30" s="293"/>
      <c r="C30" s="293"/>
      <c r="D30" s="293"/>
      <c r="E30" s="293"/>
      <c r="F30" s="293"/>
      <c r="G30" s="293"/>
      <c r="H30" s="293"/>
      <c r="I30" s="293"/>
      <c r="J30" s="293"/>
      <c r="K30" s="293"/>
      <c r="L30" s="293"/>
      <c r="M30" s="293"/>
    </row>
    <row r="31" spans="1:13" x14ac:dyDescent="0.25">
      <c r="A31" s="293"/>
      <c r="B31" s="293"/>
      <c r="C31" s="293"/>
      <c r="D31" s="293"/>
      <c r="E31" s="293"/>
      <c r="F31" s="293"/>
      <c r="G31" s="293"/>
      <c r="H31" s="293"/>
      <c r="I31" s="293"/>
      <c r="J31" s="293"/>
      <c r="K31" s="293"/>
      <c r="L31" s="293"/>
      <c r="M31" s="293"/>
    </row>
    <row r="32" spans="1:13" x14ac:dyDescent="0.25">
      <c r="A32" s="293"/>
      <c r="B32" s="293"/>
      <c r="C32" s="293"/>
      <c r="D32" s="293"/>
      <c r="E32" s="293"/>
      <c r="F32" s="293"/>
      <c r="G32" s="293"/>
      <c r="H32" s="293"/>
      <c r="I32" s="293"/>
      <c r="J32" s="293"/>
      <c r="K32" s="293"/>
      <c r="L32" s="293"/>
      <c r="M32" s="293"/>
    </row>
    <row r="33" spans="1:13" x14ac:dyDescent="0.25">
      <c r="A33" s="293"/>
      <c r="B33" s="293"/>
      <c r="C33" s="293"/>
      <c r="D33" s="293"/>
      <c r="E33" s="293"/>
      <c r="F33" s="293"/>
      <c r="G33" s="293"/>
      <c r="H33" s="293"/>
      <c r="I33" s="293"/>
      <c r="J33" s="293"/>
      <c r="K33" s="293"/>
      <c r="L33" s="293"/>
      <c r="M33" s="293"/>
    </row>
    <row r="34" spans="1:13" ht="25.5" customHeight="1" x14ac:dyDescent="0.25">
      <c r="A34" s="293"/>
      <c r="B34" s="293"/>
      <c r="C34" s="293"/>
      <c r="D34" s="293"/>
      <c r="E34" s="293"/>
      <c r="F34" s="293"/>
      <c r="G34" s="293"/>
      <c r="H34" s="293"/>
      <c r="I34" s="293"/>
      <c r="J34" s="293"/>
      <c r="K34" s="293"/>
      <c r="L34" s="293"/>
      <c r="M34" s="293"/>
    </row>
    <row r="35" spans="1:13" x14ac:dyDescent="0.25">
      <c r="A35" s="293"/>
      <c r="B35" s="293"/>
      <c r="C35" s="293"/>
      <c r="D35" s="293"/>
      <c r="E35" s="293"/>
      <c r="F35" s="293"/>
      <c r="G35" s="293"/>
      <c r="H35" s="293"/>
      <c r="I35" s="293"/>
      <c r="J35" s="293"/>
      <c r="K35" s="293"/>
      <c r="L35" s="293"/>
      <c r="M35" s="293"/>
    </row>
    <row r="36" spans="1:13" x14ac:dyDescent="0.25">
      <c r="A36" s="293"/>
      <c r="B36" s="293"/>
      <c r="C36" s="293"/>
      <c r="D36" s="293"/>
      <c r="E36" s="293"/>
      <c r="F36" s="293"/>
      <c r="G36" s="293"/>
      <c r="H36" s="293"/>
      <c r="I36" s="293"/>
      <c r="J36" s="293"/>
      <c r="K36" s="293"/>
      <c r="L36" s="293"/>
      <c r="M36" s="293"/>
    </row>
    <row r="37" spans="1:13" x14ac:dyDescent="0.25">
      <c r="A37" s="293"/>
      <c r="B37" s="293"/>
      <c r="C37" s="293"/>
      <c r="D37" s="293"/>
      <c r="E37" s="293"/>
      <c r="F37" s="293"/>
      <c r="G37" s="293"/>
      <c r="H37" s="293"/>
      <c r="I37" s="293"/>
      <c r="J37" s="293"/>
      <c r="K37" s="293"/>
      <c r="L37" s="293"/>
      <c r="M37" s="293"/>
    </row>
    <row r="38" spans="1:13" x14ac:dyDescent="0.25">
      <c r="A38" s="293"/>
      <c r="B38" s="293"/>
      <c r="C38" s="293"/>
      <c r="D38" s="293"/>
      <c r="E38" s="293"/>
      <c r="F38" s="293"/>
      <c r="G38" s="293"/>
      <c r="H38" s="293"/>
      <c r="I38" s="293"/>
      <c r="J38" s="293"/>
      <c r="K38" s="293"/>
      <c r="L38" s="293"/>
      <c r="M38" s="293"/>
    </row>
    <row r="39" spans="1:13" x14ac:dyDescent="0.25">
      <c r="A39" s="293"/>
      <c r="B39" s="293"/>
      <c r="C39" s="293"/>
      <c r="D39" s="293"/>
      <c r="E39" s="293"/>
      <c r="F39" s="293"/>
      <c r="G39" s="293"/>
      <c r="H39" s="293"/>
      <c r="I39" s="293"/>
      <c r="J39" s="293"/>
      <c r="K39" s="293"/>
      <c r="L39" s="293"/>
      <c r="M39" s="293"/>
    </row>
    <row r="40" spans="1:13" x14ac:dyDescent="0.25">
      <c r="A40" s="293"/>
      <c r="B40" s="293"/>
      <c r="C40" s="293"/>
      <c r="D40" s="293"/>
      <c r="E40" s="293"/>
      <c r="F40" s="293"/>
      <c r="G40" s="293"/>
      <c r="H40" s="293"/>
      <c r="I40" s="293"/>
      <c r="J40" s="293"/>
      <c r="K40" s="293"/>
      <c r="L40" s="293"/>
      <c r="M40" s="293"/>
    </row>
    <row r="41" spans="1:13" x14ac:dyDescent="0.25">
      <c r="A41" s="293"/>
      <c r="B41" s="293"/>
      <c r="C41" s="293"/>
      <c r="D41" s="293"/>
      <c r="E41" s="293"/>
      <c r="F41" s="293"/>
      <c r="G41" s="293"/>
      <c r="H41" s="293"/>
      <c r="I41" s="293"/>
      <c r="J41" s="293"/>
      <c r="K41" s="293"/>
      <c r="L41" s="293"/>
      <c r="M41" s="293"/>
    </row>
    <row r="42" spans="1:13" x14ac:dyDescent="0.25">
      <c r="A42" s="293"/>
      <c r="B42" s="293"/>
      <c r="C42" s="293"/>
      <c r="D42" s="293"/>
      <c r="E42" s="293"/>
      <c r="F42" s="293"/>
      <c r="G42" s="293"/>
      <c r="H42" s="293"/>
      <c r="I42" s="293"/>
      <c r="J42" s="293"/>
      <c r="K42" s="293"/>
      <c r="L42" s="293"/>
      <c r="M42" s="293"/>
    </row>
    <row r="43" spans="1:13" x14ac:dyDescent="0.25">
      <c r="A43" s="293"/>
      <c r="B43" s="293"/>
      <c r="C43" s="293"/>
      <c r="D43" s="293"/>
      <c r="E43" s="293"/>
      <c r="F43" s="293"/>
      <c r="G43" s="293"/>
      <c r="H43" s="293"/>
      <c r="I43" s="293"/>
      <c r="J43" s="293"/>
      <c r="K43" s="293"/>
      <c r="L43" s="293"/>
      <c r="M43" s="293"/>
    </row>
    <row r="44" spans="1:13" x14ac:dyDescent="0.25">
      <c r="A44" s="293"/>
      <c r="B44" s="293"/>
      <c r="C44" s="293"/>
      <c r="D44" s="293"/>
      <c r="E44" s="293"/>
      <c r="F44" s="293"/>
      <c r="G44" s="293"/>
      <c r="H44" s="293"/>
      <c r="I44" s="293"/>
      <c r="J44" s="293"/>
      <c r="K44" s="293"/>
      <c r="L44" s="293"/>
      <c r="M44" s="293"/>
    </row>
    <row r="45" spans="1:13" x14ac:dyDescent="0.25">
      <c r="A45" s="293"/>
      <c r="B45" s="293"/>
      <c r="C45" s="293"/>
      <c r="D45" s="293"/>
      <c r="E45" s="293"/>
      <c r="F45" s="293"/>
      <c r="G45" s="293"/>
      <c r="H45" s="293"/>
      <c r="I45" s="293"/>
      <c r="J45" s="293"/>
      <c r="K45" s="293"/>
      <c r="L45" s="293"/>
      <c r="M45" s="293"/>
    </row>
    <row r="46" spans="1:13" ht="31.5" customHeight="1" x14ac:dyDescent="0.25">
      <c r="A46" s="293"/>
      <c r="B46" s="293"/>
      <c r="C46" s="293"/>
      <c r="D46" s="293"/>
      <c r="E46" s="293"/>
      <c r="F46" s="293"/>
      <c r="G46" s="293"/>
      <c r="H46" s="293"/>
      <c r="I46" s="293"/>
      <c r="J46" s="293"/>
      <c r="K46" s="293"/>
      <c r="L46" s="293"/>
      <c r="M46" s="293"/>
    </row>
    <row r="47" spans="1:13" ht="0.75" customHeight="1" x14ac:dyDescent="0.25">
      <c r="A47" s="293"/>
      <c r="B47" s="293"/>
      <c r="C47" s="293"/>
      <c r="D47" s="293"/>
      <c r="E47" s="293"/>
      <c r="F47" s="293"/>
      <c r="G47" s="293"/>
      <c r="H47" s="293"/>
      <c r="I47" s="293"/>
      <c r="J47" s="293"/>
      <c r="K47" s="293"/>
      <c r="L47" s="293"/>
      <c r="M47" s="293"/>
    </row>
    <row r="48" spans="1:13" ht="15" hidden="1" customHeight="1" x14ac:dyDescent="0.25">
      <c r="A48" s="293"/>
      <c r="B48" s="293"/>
      <c r="C48" s="293"/>
      <c r="D48" s="293"/>
      <c r="E48" s="293"/>
      <c r="F48" s="293"/>
      <c r="G48" s="293"/>
      <c r="H48" s="293"/>
      <c r="I48" s="293"/>
      <c r="J48" s="293"/>
      <c r="K48" s="293"/>
      <c r="L48" s="293"/>
      <c r="M48" s="293"/>
    </row>
    <row r="49" spans="1:13" ht="15" hidden="1" customHeight="1" x14ac:dyDescent="0.25">
      <c r="A49" s="293"/>
      <c r="B49" s="293"/>
      <c r="C49" s="293"/>
      <c r="D49" s="293"/>
      <c r="E49" s="293"/>
      <c r="F49" s="293"/>
      <c r="G49" s="293"/>
      <c r="H49" s="293"/>
      <c r="I49" s="293"/>
      <c r="J49" s="293"/>
      <c r="K49" s="293"/>
      <c r="L49" s="293"/>
      <c r="M49" s="293"/>
    </row>
    <row r="50" spans="1:13" ht="12.75" hidden="1" customHeight="1" x14ac:dyDescent="0.25">
      <c r="A50" s="293"/>
      <c r="B50" s="293"/>
      <c r="C50" s="293"/>
      <c r="D50" s="293"/>
      <c r="E50" s="293"/>
      <c r="F50" s="293"/>
      <c r="G50" s="293"/>
      <c r="H50" s="293"/>
      <c r="I50" s="293"/>
      <c r="J50" s="293"/>
      <c r="K50" s="293"/>
      <c r="L50" s="293"/>
      <c r="M50" s="293"/>
    </row>
    <row r="51" spans="1:13" ht="204.75" hidden="1" customHeight="1" x14ac:dyDescent="0.25">
      <c r="A51" s="293"/>
      <c r="B51" s="293"/>
      <c r="C51" s="293"/>
      <c r="D51" s="293"/>
      <c r="E51" s="293"/>
      <c r="F51" s="293"/>
      <c r="G51" s="293"/>
      <c r="H51" s="293"/>
      <c r="I51" s="293"/>
      <c r="J51" s="293"/>
      <c r="K51" s="293"/>
      <c r="L51" s="293"/>
      <c r="M51" s="293"/>
    </row>
  </sheetData>
  <mergeCells count="1">
    <mergeCell ref="A2:M51"/>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0"/>
  <sheetViews>
    <sheetView zoomScale="130" zoomScaleNormal="130" workbookViewId="0">
      <selection activeCell="A11" sqref="A11:M11"/>
    </sheetView>
  </sheetViews>
  <sheetFormatPr defaultRowHeight="15" x14ac:dyDescent="0.25"/>
  <cols>
    <col min="1" max="3" width="9.140625" style="54"/>
    <col min="4" max="4" width="4.42578125" style="54" customWidth="1"/>
    <col min="5" max="5" width="2.42578125" style="55" hidden="1" customWidth="1"/>
    <col min="6" max="10" width="9.140625" style="57"/>
    <col min="11" max="11" width="17.85546875" style="57" customWidth="1"/>
    <col min="12" max="12" width="13.7109375" style="55" customWidth="1"/>
    <col min="13" max="13" width="13.140625" style="55" customWidth="1"/>
  </cols>
  <sheetData>
    <row r="1" spans="1:13" ht="21" customHeight="1" x14ac:dyDescent="0.25">
      <c r="A1" s="83" t="s">
        <v>1329</v>
      </c>
      <c r="B1" s="83"/>
      <c r="C1" s="83"/>
      <c r="D1" s="83"/>
      <c r="E1" s="83"/>
      <c r="F1" s="83"/>
      <c r="G1" s="83"/>
      <c r="H1" s="83"/>
      <c r="I1" s="83"/>
      <c r="J1" s="83"/>
      <c r="K1" s="83"/>
      <c r="L1" s="83"/>
      <c r="M1" s="83"/>
    </row>
    <row r="2" spans="1:13" ht="33" customHeight="1" x14ac:dyDescent="0.25">
      <c r="A2" s="139" t="s">
        <v>0</v>
      </c>
      <c r="B2" s="140"/>
      <c r="C2" s="140"/>
      <c r="D2" s="140"/>
      <c r="E2" s="140"/>
      <c r="F2" s="140"/>
      <c r="G2" s="140"/>
      <c r="H2" s="140"/>
      <c r="I2" s="140"/>
      <c r="J2" s="140"/>
      <c r="K2" s="141"/>
      <c r="L2" s="44" t="s">
        <v>243</v>
      </c>
      <c r="M2" s="45" t="s">
        <v>1</v>
      </c>
    </row>
    <row r="3" spans="1:13" ht="15.75" customHeight="1" x14ac:dyDescent="0.25">
      <c r="A3" s="123" t="s">
        <v>2</v>
      </c>
      <c r="B3" s="124"/>
      <c r="C3" s="124"/>
      <c r="D3" s="124"/>
      <c r="E3" s="124"/>
      <c r="F3" s="124"/>
      <c r="G3" s="124"/>
      <c r="H3" s="124"/>
      <c r="I3" s="124"/>
      <c r="J3" s="124"/>
      <c r="K3" s="125"/>
      <c r="L3" s="46">
        <v>21.4</v>
      </c>
      <c r="M3" s="47">
        <v>19.399999999999999</v>
      </c>
    </row>
    <row r="4" spans="1:13" ht="33" customHeight="1" x14ac:dyDescent="0.25">
      <c r="A4" s="123" t="s">
        <v>3</v>
      </c>
      <c r="B4" s="124"/>
      <c r="C4" s="124"/>
      <c r="D4" s="124"/>
      <c r="E4" s="124"/>
      <c r="F4" s="124"/>
      <c r="G4" s="124"/>
      <c r="H4" s="124"/>
      <c r="I4" s="124"/>
      <c r="J4" s="124"/>
      <c r="K4" s="125"/>
      <c r="L4" s="46">
        <v>31</v>
      </c>
      <c r="M4" s="47">
        <v>35</v>
      </c>
    </row>
    <row r="5" spans="1:13" x14ac:dyDescent="0.25">
      <c r="A5" s="126" t="s">
        <v>7</v>
      </c>
      <c r="B5" s="127"/>
      <c r="C5" s="127"/>
      <c r="D5" s="127"/>
      <c r="E5" s="127"/>
      <c r="F5" s="127"/>
      <c r="G5" s="127"/>
      <c r="H5" s="127"/>
      <c r="I5" s="127"/>
      <c r="J5" s="127"/>
      <c r="K5" s="128"/>
      <c r="L5" s="46">
        <v>70</v>
      </c>
      <c r="M5" s="47">
        <v>80</v>
      </c>
    </row>
    <row r="6" spans="1:13" x14ac:dyDescent="0.25">
      <c r="A6" s="126" t="s">
        <v>1142</v>
      </c>
      <c r="B6" s="127"/>
      <c r="C6" s="127"/>
      <c r="D6" s="127"/>
      <c r="E6" s="127"/>
      <c r="F6" s="127"/>
      <c r="G6" s="127"/>
      <c r="H6" s="127"/>
      <c r="I6" s="127"/>
      <c r="J6" s="127"/>
      <c r="K6" s="128"/>
      <c r="L6" s="46">
        <v>3</v>
      </c>
      <c r="M6" s="47">
        <v>5</v>
      </c>
    </row>
    <row r="7" spans="1:13" x14ac:dyDescent="0.25">
      <c r="A7" s="126" t="s">
        <v>1141</v>
      </c>
      <c r="B7" s="127"/>
      <c r="C7" s="127"/>
      <c r="D7" s="127"/>
      <c r="E7" s="127"/>
      <c r="F7" s="127"/>
      <c r="G7" s="127"/>
      <c r="H7" s="127"/>
      <c r="I7" s="127"/>
      <c r="J7" s="127"/>
      <c r="K7" s="128"/>
      <c r="L7" s="46">
        <v>37741</v>
      </c>
      <c r="M7" s="47">
        <v>39000</v>
      </c>
    </row>
    <row r="8" spans="1:13" x14ac:dyDescent="0.25">
      <c r="A8" s="48" t="s">
        <v>16</v>
      </c>
      <c r="B8" s="48"/>
      <c r="C8" s="48"/>
      <c r="D8" s="48"/>
      <c r="E8" s="49"/>
      <c r="F8" s="56"/>
      <c r="G8" s="56"/>
      <c r="H8" s="56"/>
      <c r="I8" s="56"/>
      <c r="J8" s="56"/>
      <c r="K8" s="56"/>
      <c r="L8" s="49"/>
      <c r="M8" s="49"/>
    </row>
    <row r="9" spans="1:13" x14ac:dyDescent="0.25">
      <c r="A9" s="137" t="s">
        <v>5</v>
      </c>
      <c r="B9" s="137"/>
      <c r="C9" s="137"/>
      <c r="D9" s="137"/>
      <c r="E9" s="137"/>
      <c r="F9" s="145" t="s">
        <v>4</v>
      </c>
      <c r="G9" s="145"/>
      <c r="H9" s="145"/>
      <c r="I9" s="145"/>
      <c r="J9" s="145"/>
      <c r="K9" s="145"/>
      <c r="L9" s="145"/>
      <c r="M9" s="145"/>
    </row>
    <row r="10" spans="1:13" ht="27.75" customHeight="1" x14ac:dyDescent="0.25">
      <c r="A10" s="137"/>
      <c r="B10" s="137"/>
      <c r="C10" s="137"/>
      <c r="D10" s="137"/>
      <c r="E10" s="137"/>
      <c r="F10" s="142" t="s">
        <v>0</v>
      </c>
      <c r="G10" s="143"/>
      <c r="H10" s="143"/>
      <c r="I10" s="143"/>
      <c r="J10" s="143"/>
      <c r="K10" s="144"/>
      <c r="L10" s="291" t="s">
        <v>242</v>
      </c>
      <c r="M10" s="292" t="s">
        <v>1</v>
      </c>
    </row>
    <row r="11" spans="1:13" x14ac:dyDescent="0.25">
      <c r="A11" s="138" t="s">
        <v>6</v>
      </c>
      <c r="B11" s="104"/>
      <c r="C11" s="104"/>
      <c r="D11" s="104"/>
      <c r="E11" s="104"/>
      <c r="F11" s="104"/>
      <c r="G11" s="104"/>
      <c r="H11" s="104"/>
      <c r="I11" s="104"/>
      <c r="J11" s="104"/>
      <c r="K11" s="104"/>
      <c r="L11" s="104"/>
      <c r="M11" s="105"/>
    </row>
    <row r="12" spans="1:13" ht="41.25" customHeight="1" x14ac:dyDescent="0.25">
      <c r="A12" s="84" t="s">
        <v>266</v>
      </c>
      <c r="B12" s="129"/>
      <c r="C12" s="129"/>
      <c r="D12" s="129"/>
      <c r="E12" s="130"/>
      <c r="F12" s="93" t="s">
        <v>8</v>
      </c>
      <c r="G12" s="95"/>
      <c r="H12" s="95"/>
      <c r="I12" s="95"/>
      <c r="J12" s="95"/>
      <c r="K12" s="94"/>
      <c r="L12" s="46">
        <v>85</v>
      </c>
      <c r="M12" s="46">
        <v>90</v>
      </c>
    </row>
    <row r="13" spans="1:13" ht="43.5" customHeight="1" x14ac:dyDescent="0.25">
      <c r="A13" s="131"/>
      <c r="B13" s="132"/>
      <c r="C13" s="132"/>
      <c r="D13" s="132"/>
      <c r="E13" s="133"/>
      <c r="F13" s="93" t="s">
        <v>9</v>
      </c>
      <c r="G13" s="95"/>
      <c r="H13" s="95"/>
      <c r="I13" s="95"/>
      <c r="J13" s="95"/>
      <c r="K13" s="94"/>
      <c r="L13" s="46">
        <v>5</v>
      </c>
      <c r="M13" s="46">
        <v>15</v>
      </c>
    </row>
    <row r="14" spans="1:13" ht="37.5" customHeight="1" x14ac:dyDescent="0.25">
      <c r="A14" s="134"/>
      <c r="B14" s="135"/>
      <c r="C14" s="135"/>
      <c r="D14" s="135"/>
      <c r="E14" s="136"/>
      <c r="F14" s="93" t="s">
        <v>241</v>
      </c>
      <c r="G14" s="95"/>
      <c r="H14" s="95"/>
      <c r="I14" s="95"/>
      <c r="J14" s="95"/>
      <c r="K14" s="94"/>
      <c r="L14" s="46">
        <v>31</v>
      </c>
      <c r="M14" s="46">
        <v>35</v>
      </c>
    </row>
    <row r="15" spans="1:13" x14ac:dyDescent="0.25">
      <c r="A15" s="96" t="s">
        <v>10</v>
      </c>
      <c r="B15" s="97"/>
      <c r="C15" s="97"/>
      <c r="D15" s="97"/>
      <c r="E15" s="97"/>
      <c r="F15" s="97"/>
      <c r="G15" s="97"/>
      <c r="H15" s="97"/>
      <c r="I15" s="97"/>
      <c r="J15" s="97"/>
      <c r="K15" s="97"/>
      <c r="L15" s="97"/>
      <c r="M15" s="98"/>
    </row>
    <row r="16" spans="1:13" ht="18.75" customHeight="1" x14ac:dyDescent="0.25">
      <c r="A16" s="84" t="s">
        <v>11</v>
      </c>
      <c r="B16" s="85"/>
      <c r="C16" s="85"/>
      <c r="D16" s="85"/>
      <c r="E16" s="86"/>
      <c r="F16" s="93" t="s">
        <v>12</v>
      </c>
      <c r="G16" s="95"/>
      <c r="H16" s="95"/>
      <c r="I16" s="95"/>
      <c r="J16" s="95"/>
      <c r="K16" s="94"/>
      <c r="L16" s="46">
        <v>76</v>
      </c>
      <c r="M16" s="47">
        <v>100</v>
      </c>
    </row>
    <row r="17" spans="1:13" ht="29.25" customHeight="1" x14ac:dyDescent="0.25">
      <c r="A17" s="87"/>
      <c r="B17" s="88"/>
      <c r="C17" s="88"/>
      <c r="D17" s="88"/>
      <c r="E17" s="89"/>
      <c r="F17" s="93" t="s">
        <v>15</v>
      </c>
      <c r="G17" s="95"/>
      <c r="H17" s="95"/>
      <c r="I17" s="95"/>
      <c r="J17" s="95"/>
      <c r="K17" s="94"/>
      <c r="L17" s="46">
        <v>50</v>
      </c>
      <c r="M17" s="47">
        <v>75</v>
      </c>
    </row>
    <row r="18" spans="1:13" ht="15.75" customHeight="1" x14ac:dyDescent="0.25">
      <c r="A18" s="87"/>
      <c r="B18" s="88"/>
      <c r="C18" s="88"/>
      <c r="D18" s="88"/>
      <c r="E18" s="89"/>
      <c r="F18" s="93" t="s">
        <v>17</v>
      </c>
      <c r="G18" s="95"/>
      <c r="H18" s="95"/>
      <c r="I18" s="95"/>
      <c r="J18" s="95"/>
      <c r="K18" s="94"/>
      <c r="L18" s="46">
        <v>0</v>
      </c>
      <c r="M18" s="47">
        <v>20</v>
      </c>
    </row>
    <row r="19" spans="1:13" ht="17.25" customHeight="1" x14ac:dyDescent="0.25">
      <c r="A19" s="87"/>
      <c r="B19" s="88"/>
      <c r="C19" s="88"/>
      <c r="D19" s="88"/>
      <c r="E19" s="89"/>
      <c r="F19" s="93" t="s">
        <v>18</v>
      </c>
      <c r="G19" s="95"/>
      <c r="H19" s="95"/>
      <c r="I19" s="95"/>
      <c r="J19" s="95"/>
      <c r="K19" s="94"/>
      <c r="L19" s="46">
        <v>0</v>
      </c>
      <c r="M19" s="47">
        <v>50</v>
      </c>
    </row>
    <row r="20" spans="1:13" ht="21" customHeight="1" x14ac:dyDescent="0.25">
      <c r="A20" s="90"/>
      <c r="B20" s="91"/>
      <c r="C20" s="91"/>
      <c r="D20" s="91"/>
      <c r="E20" s="92"/>
      <c r="F20" s="93" t="s">
        <v>13</v>
      </c>
      <c r="G20" s="95"/>
      <c r="H20" s="95"/>
      <c r="I20" s="95"/>
      <c r="J20" s="95"/>
      <c r="K20" s="94"/>
      <c r="L20" s="50">
        <v>20</v>
      </c>
      <c r="M20" s="51">
        <v>40</v>
      </c>
    </row>
    <row r="21" spans="1:13" x14ac:dyDescent="0.25">
      <c r="A21" s="103" t="s">
        <v>14</v>
      </c>
      <c r="B21" s="104"/>
      <c r="C21" s="104"/>
      <c r="D21" s="104"/>
      <c r="E21" s="104"/>
      <c r="F21" s="104"/>
      <c r="G21" s="104"/>
      <c r="H21" s="104"/>
      <c r="I21" s="104"/>
      <c r="J21" s="104"/>
      <c r="K21" s="104"/>
      <c r="L21" s="104"/>
      <c r="M21" s="105"/>
    </row>
    <row r="22" spans="1:13" ht="27.75" customHeight="1" x14ac:dyDescent="0.25">
      <c r="A22" s="84" t="s">
        <v>267</v>
      </c>
      <c r="B22" s="85"/>
      <c r="C22" s="85"/>
      <c r="D22" s="85"/>
      <c r="E22" s="86"/>
      <c r="F22" s="93" t="s">
        <v>1219</v>
      </c>
      <c r="G22" s="95"/>
      <c r="H22" s="95"/>
      <c r="I22" s="95"/>
      <c r="J22" s="95"/>
      <c r="K22" s="94"/>
      <c r="L22" s="46">
        <v>70</v>
      </c>
      <c r="M22" s="46">
        <v>85</v>
      </c>
    </row>
    <row r="23" spans="1:13" ht="36.75" customHeight="1" x14ac:dyDescent="0.25">
      <c r="A23" s="90"/>
      <c r="B23" s="91"/>
      <c r="C23" s="91"/>
      <c r="D23" s="91"/>
      <c r="E23" s="92"/>
      <c r="F23" s="93" t="s">
        <v>1220</v>
      </c>
      <c r="G23" s="95"/>
      <c r="H23" s="95"/>
      <c r="I23" s="95"/>
      <c r="J23" s="95"/>
      <c r="K23" s="94"/>
      <c r="L23" s="46">
        <v>50</v>
      </c>
      <c r="M23" s="46">
        <v>75</v>
      </c>
    </row>
    <row r="24" spans="1:13" ht="17.25" customHeight="1" x14ac:dyDescent="0.25">
      <c r="A24" s="96" t="s">
        <v>235</v>
      </c>
      <c r="B24" s="97"/>
      <c r="C24" s="97"/>
      <c r="D24" s="97"/>
      <c r="E24" s="97"/>
      <c r="F24" s="97"/>
      <c r="G24" s="97"/>
      <c r="H24" s="97"/>
      <c r="I24" s="97"/>
      <c r="J24" s="97"/>
      <c r="K24" s="97"/>
      <c r="L24" s="97"/>
      <c r="M24" s="98"/>
    </row>
    <row r="25" spans="1:13" ht="28.5" customHeight="1" x14ac:dyDescent="0.25">
      <c r="A25" s="84" t="s">
        <v>1143</v>
      </c>
      <c r="B25" s="85"/>
      <c r="C25" s="85"/>
      <c r="D25" s="85"/>
      <c r="E25" s="86"/>
      <c r="F25" s="93" t="s">
        <v>1221</v>
      </c>
      <c r="G25" s="95"/>
      <c r="H25" s="95"/>
      <c r="I25" s="95"/>
      <c r="J25" s="95"/>
      <c r="K25" s="94"/>
      <c r="L25" s="46">
        <v>90</v>
      </c>
      <c r="M25" s="46">
        <v>95</v>
      </c>
    </row>
    <row r="26" spans="1:13" ht="14.25" customHeight="1" x14ac:dyDescent="0.25">
      <c r="A26" s="87"/>
      <c r="B26" s="88"/>
      <c r="C26" s="88"/>
      <c r="D26" s="88"/>
      <c r="E26" s="89"/>
      <c r="F26" s="93" t="s">
        <v>1222</v>
      </c>
      <c r="G26" s="95"/>
      <c r="H26" s="95"/>
      <c r="I26" s="95"/>
      <c r="J26" s="95"/>
      <c r="K26" s="94"/>
      <c r="L26" s="46">
        <v>10</v>
      </c>
      <c r="M26" s="46">
        <v>25</v>
      </c>
    </row>
    <row r="27" spans="1:13" ht="17.25" customHeight="1" x14ac:dyDescent="0.25">
      <c r="A27" s="90"/>
      <c r="B27" s="91"/>
      <c r="C27" s="91"/>
      <c r="D27" s="91"/>
      <c r="E27" s="92"/>
      <c r="F27" s="93" t="s">
        <v>1223</v>
      </c>
      <c r="G27" s="95"/>
      <c r="H27" s="95"/>
      <c r="I27" s="95"/>
      <c r="J27" s="95"/>
      <c r="K27" s="94"/>
      <c r="L27" s="46">
        <v>30</v>
      </c>
      <c r="M27" s="46">
        <v>50</v>
      </c>
    </row>
    <row r="28" spans="1:13" x14ac:dyDescent="0.25">
      <c r="A28" s="96" t="s">
        <v>1144</v>
      </c>
      <c r="B28" s="97"/>
      <c r="C28" s="97"/>
      <c r="D28" s="97"/>
      <c r="E28" s="97"/>
      <c r="F28" s="97"/>
      <c r="G28" s="97"/>
      <c r="H28" s="97"/>
      <c r="I28" s="97"/>
      <c r="J28" s="97"/>
      <c r="K28" s="97"/>
      <c r="L28" s="97"/>
      <c r="M28" s="98"/>
    </row>
    <row r="29" spans="1:13" ht="15" customHeight="1" x14ac:dyDescent="0.25">
      <c r="A29" s="84" t="s">
        <v>1145</v>
      </c>
      <c r="B29" s="85"/>
      <c r="C29" s="85"/>
      <c r="D29" s="85"/>
      <c r="E29" s="86"/>
      <c r="F29" s="93" t="s">
        <v>1146</v>
      </c>
      <c r="G29" s="95"/>
      <c r="H29" s="95"/>
      <c r="I29" s="95"/>
      <c r="J29" s="95"/>
      <c r="K29" s="94"/>
      <c r="L29" s="46">
        <v>0</v>
      </c>
      <c r="M29" s="46">
        <v>600</v>
      </c>
    </row>
    <row r="30" spans="1:13" ht="15" customHeight="1" x14ac:dyDescent="0.25">
      <c r="A30" s="87"/>
      <c r="B30" s="88"/>
      <c r="C30" s="88"/>
      <c r="D30" s="88"/>
      <c r="E30" s="89"/>
      <c r="F30" s="93" t="s">
        <v>1147</v>
      </c>
      <c r="G30" s="95"/>
      <c r="H30" s="95"/>
      <c r="I30" s="95"/>
      <c r="J30" s="95"/>
      <c r="K30" s="94"/>
      <c r="L30" s="46">
        <v>0</v>
      </c>
      <c r="M30" s="46">
        <v>700</v>
      </c>
    </row>
    <row r="31" spans="1:13" ht="15.75" customHeight="1" x14ac:dyDescent="0.25">
      <c r="A31" s="102" t="s">
        <v>1148</v>
      </c>
      <c r="B31" s="102"/>
      <c r="C31" s="102"/>
      <c r="D31" s="102"/>
      <c r="E31" s="102"/>
      <c r="F31" s="93" t="s">
        <v>263</v>
      </c>
      <c r="G31" s="95"/>
      <c r="H31" s="95"/>
      <c r="I31" s="95"/>
      <c r="J31" s="95"/>
      <c r="K31" s="94"/>
      <c r="L31" s="46">
        <v>0</v>
      </c>
      <c r="M31" s="46">
        <v>11.2</v>
      </c>
    </row>
    <row r="32" spans="1:13" x14ac:dyDescent="0.25">
      <c r="A32" s="102"/>
      <c r="B32" s="102"/>
      <c r="C32" s="102"/>
      <c r="D32" s="102"/>
      <c r="E32" s="102"/>
      <c r="F32" s="93" t="s">
        <v>921</v>
      </c>
      <c r="G32" s="95"/>
      <c r="H32" s="95"/>
      <c r="I32" s="95"/>
      <c r="J32" s="95"/>
      <c r="K32" s="94"/>
      <c r="L32" s="46">
        <v>0</v>
      </c>
      <c r="M32" s="46">
        <v>752</v>
      </c>
    </row>
    <row r="33" spans="1:13" x14ac:dyDescent="0.25">
      <c r="A33" s="102"/>
      <c r="B33" s="102"/>
      <c r="C33" s="102"/>
      <c r="D33" s="102"/>
      <c r="E33" s="102"/>
      <c r="F33" s="93" t="s">
        <v>924</v>
      </c>
      <c r="G33" s="95"/>
      <c r="H33" s="95"/>
      <c r="I33" s="95"/>
      <c r="J33" s="95"/>
      <c r="K33" s="94"/>
      <c r="L33" s="46">
        <v>0</v>
      </c>
      <c r="M33" s="46">
        <v>0.5</v>
      </c>
    </row>
    <row r="34" spans="1:13" ht="16.5" customHeight="1" x14ac:dyDescent="0.25">
      <c r="A34" s="102"/>
      <c r="B34" s="102"/>
      <c r="C34" s="102"/>
      <c r="D34" s="102"/>
      <c r="E34" s="102"/>
      <c r="F34" s="93" t="s">
        <v>923</v>
      </c>
      <c r="G34" s="95"/>
      <c r="H34" s="95"/>
      <c r="I34" s="95"/>
      <c r="J34" s="95"/>
      <c r="K34" s="94"/>
      <c r="L34" s="46">
        <v>0</v>
      </c>
      <c r="M34" s="46">
        <v>3</v>
      </c>
    </row>
    <row r="35" spans="1:13" x14ac:dyDescent="0.25">
      <c r="A35" s="102"/>
      <c r="B35" s="102"/>
      <c r="C35" s="102"/>
      <c r="D35" s="102"/>
      <c r="E35" s="102"/>
      <c r="F35" s="93" t="s">
        <v>922</v>
      </c>
      <c r="G35" s="95"/>
      <c r="H35" s="95"/>
      <c r="I35" s="95"/>
      <c r="J35" s="95"/>
      <c r="K35" s="94"/>
      <c r="L35" s="46">
        <v>0</v>
      </c>
      <c r="M35" s="46">
        <v>4.0999999999999996</v>
      </c>
    </row>
    <row r="36" spans="1:13" x14ac:dyDescent="0.25">
      <c r="A36" s="102"/>
      <c r="B36" s="102"/>
      <c r="C36" s="102"/>
      <c r="D36" s="102"/>
      <c r="E36" s="102"/>
      <c r="F36" s="93" t="s">
        <v>925</v>
      </c>
      <c r="G36" s="95"/>
      <c r="H36" s="95"/>
      <c r="I36" s="95"/>
      <c r="J36" s="95"/>
      <c r="K36" s="94"/>
      <c r="L36" s="46">
        <v>0</v>
      </c>
      <c r="M36" s="46">
        <v>145</v>
      </c>
    </row>
    <row r="37" spans="1:13" x14ac:dyDescent="0.25">
      <c r="A37" s="102"/>
      <c r="B37" s="102"/>
      <c r="C37" s="102"/>
      <c r="D37" s="102"/>
      <c r="E37" s="102"/>
      <c r="F37" s="93" t="s">
        <v>264</v>
      </c>
      <c r="G37" s="95"/>
      <c r="H37" s="95"/>
      <c r="I37" s="95"/>
      <c r="J37" s="95"/>
      <c r="K37" s="94"/>
      <c r="L37" s="46">
        <v>0</v>
      </c>
      <c r="M37" s="46">
        <v>77</v>
      </c>
    </row>
    <row r="38" spans="1:13" x14ac:dyDescent="0.25">
      <c r="A38" s="102"/>
      <c r="B38" s="102"/>
      <c r="C38" s="102"/>
      <c r="D38" s="102"/>
      <c r="E38" s="102"/>
      <c r="F38" s="93" t="s">
        <v>265</v>
      </c>
      <c r="G38" s="95"/>
      <c r="H38" s="95"/>
      <c r="I38" s="95"/>
      <c r="J38" s="95"/>
      <c r="K38" s="94"/>
      <c r="L38" s="46">
        <v>0</v>
      </c>
      <c r="M38" s="46">
        <v>4</v>
      </c>
    </row>
    <row r="39" spans="1:13" ht="16.5" customHeight="1" x14ac:dyDescent="0.25">
      <c r="A39" s="102"/>
      <c r="B39" s="102"/>
      <c r="C39" s="102"/>
      <c r="D39" s="102"/>
      <c r="E39" s="102"/>
      <c r="F39" s="93" t="s">
        <v>1149</v>
      </c>
      <c r="G39" s="95"/>
      <c r="H39" s="95"/>
      <c r="I39" s="95"/>
      <c r="J39" s="95"/>
      <c r="K39" s="94"/>
      <c r="L39" s="46">
        <v>0</v>
      </c>
      <c r="M39" s="46">
        <v>35</v>
      </c>
    </row>
    <row r="40" spans="1:13" x14ac:dyDescent="0.25">
      <c r="A40" s="96" t="s">
        <v>20</v>
      </c>
      <c r="B40" s="97"/>
      <c r="C40" s="97"/>
      <c r="D40" s="97"/>
      <c r="E40" s="97"/>
      <c r="F40" s="97"/>
      <c r="G40" s="97"/>
      <c r="H40" s="97"/>
      <c r="I40" s="97"/>
      <c r="J40" s="97"/>
      <c r="K40" s="97"/>
      <c r="L40" s="97"/>
      <c r="M40" s="98"/>
    </row>
    <row r="41" spans="1:13" ht="80.25" customHeight="1" x14ac:dyDescent="0.25">
      <c r="A41" s="93" t="s">
        <v>21</v>
      </c>
      <c r="B41" s="95"/>
      <c r="C41" s="95"/>
      <c r="D41" s="95"/>
      <c r="E41" s="94"/>
      <c r="F41" s="93" t="s">
        <v>1150</v>
      </c>
      <c r="G41" s="95"/>
      <c r="H41" s="95"/>
      <c r="I41" s="95"/>
      <c r="J41" s="95"/>
      <c r="K41" s="94"/>
      <c r="L41" s="46">
        <v>36</v>
      </c>
      <c r="M41" s="46">
        <v>40</v>
      </c>
    </row>
    <row r="42" spans="1:13" ht="27.75" customHeight="1" x14ac:dyDescent="0.25">
      <c r="A42" s="93" t="s">
        <v>1151</v>
      </c>
      <c r="B42" s="95"/>
      <c r="C42" s="95"/>
      <c r="D42" s="95"/>
      <c r="E42" s="94"/>
      <c r="F42" s="93" t="s">
        <v>1152</v>
      </c>
      <c r="G42" s="95"/>
      <c r="H42" s="95"/>
      <c r="I42" s="95"/>
      <c r="J42" s="95"/>
      <c r="K42" s="94"/>
      <c r="L42" s="52">
        <v>0</v>
      </c>
      <c r="M42" s="52">
        <v>6</v>
      </c>
    </row>
    <row r="43" spans="1:13" ht="40.5" customHeight="1" x14ac:dyDescent="0.25">
      <c r="A43" s="93" t="s">
        <v>1153</v>
      </c>
      <c r="B43" s="95"/>
      <c r="C43" s="95"/>
      <c r="D43" s="95"/>
      <c r="E43" s="94"/>
      <c r="F43" s="93" t="s">
        <v>1154</v>
      </c>
      <c r="G43" s="95"/>
      <c r="H43" s="95"/>
      <c r="I43" s="95"/>
      <c r="J43" s="95"/>
      <c r="K43" s="94"/>
      <c r="L43" s="52">
        <v>6</v>
      </c>
      <c r="M43" s="52">
        <v>7</v>
      </c>
    </row>
    <row r="44" spans="1:13" ht="39" customHeight="1" x14ac:dyDescent="0.25">
      <c r="A44" s="93" t="s">
        <v>233</v>
      </c>
      <c r="B44" s="95"/>
      <c r="C44" s="95"/>
      <c r="D44" s="95"/>
      <c r="E44" s="94"/>
      <c r="F44" s="93" t="s">
        <v>234</v>
      </c>
      <c r="G44" s="95"/>
      <c r="H44" s="95"/>
      <c r="I44" s="95"/>
      <c r="J44" s="95"/>
      <c r="K44" s="94"/>
      <c r="L44" s="52">
        <v>0</v>
      </c>
      <c r="M44" s="52">
        <v>100</v>
      </c>
    </row>
    <row r="45" spans="1:13" x14ac:dyDescent="0.25">
      <c r="A45" s="138" t="s">
        <v>22</v>
      </c>
      <c r="B45" s="104"/>
      <c r="C45" s="104"/>
      <c r="D45" s="104"/>
      <c r="E45" s="104"/>
      <c r="F45" s="104"/>
      <c r="G45" s="104"/>
      <c r="H45" s="104"/>
      <c r="I45" s="104"/>
      <c r="J45" s="104"/>
      <c r="K45" s="104"/>
      <c r="L45" s="104"/>
      <c r="M45" s="105"/>
    </row>
    <row r="46" spans="1:13" ht="15" customHeight="1" x14ac:dyDescent="0.25">
      <c r="A46" s="84" t="s">
        <v>159</v>
      </c>
      <c r="B46" s="85"/>
      <c r="C46" s="85"/>
      <c r="D46" s="85"/>
      <c r="E46" s="86"/>
      <c r="F46" s="93" t="s">
        <v>252</v>
      </c>
      <c r="G46" s="95"/>
      <c r="H46" s="95"/>
      <c r="I46" s="95"/>
      <c r="J46" s="95"/>
      <c r="K46" s="94"/>
      <c r="L46" s="46">
        <v>0</v>
      </c>
      <c r="M46" s="46">
        <v>1</v>
      </c>
    </row>
    <row r="47" spans="1:13" ht="12.75" customHeight="1" x14ac:dyDescent="0.25">
      <c r="A47" s="87"/>
      <c r="B47" s="88"/>
      <c r="C47" s="88"/>
      <c r="D47" s="88"/>
      <c r="E47" s="89"/>
      <c r="F47" s="93" t="s">
        <v>926</v>
      </c>
      <c r="G47" s="95"/>
      <c r="H47" s="95"/>
      <c r="I47" s="95"/>
      <c r="J47" s="95"/>
      <c r="K47" s="94"/>
      <c r="L47" s="46">
        <v>0</v>
      </c>
      <c r="M47" s="46">
        <v>3</v>
      </c>
    </row>
    <row r="48" spans="1:13" x14ac:dyDescent="0.25">
      <c r="A48" s="87"/>
      <c r="B48" s="88"/>
      <c r="C48" s="88"/>
      <c r="D48" s="88"/>
      <c r="E48" s="89"/>
      <c r="F48" s="93" t="s">
        <v>1224</v>
      </c>
      <c r="G48" s="95"/>
      <c r="H48" s="95"/>
      <c r="I48" s="95"/>
      <c r="J48" s="95"/>
      <c r="K48" s="94"/>
      <c r="L48" s="46">
        <v>0</v>
      </c>
      <c r="M48" s="46">
        <v>1</v>
      </c>
    </row>
    <row r="49" spans="1:13" x14ac:dyDescent="0.25">
      <c r="A49" s="96" t="s">
        <v>23</v>
      </c>
      <c r="B49" s="97"/>
      <c r="C49" s="97"/>
      <c r="D49" s="97"/>
      <c r="E49" s="97"/>
      <c r="F49" s="97"/>
      <c r="G49" s="97"/>
      <c r="H49" s="97"/>
      <c r="I49" s="97"/>
      <c r="J49" s="97"/>
      <c r="K49" s="97"/>
      <c r="L49" s="97"/>
      <c r="M49" s="98"/>
    </row>
    <row r="50" spans="1:13" ht="39.75" customHeight="1" x14ac:dyDescent="0.25">
      <c r="A50" s="84" t="s">
        <v>48</v>
      </c>
      <c r="B50" s="85"/>
      <c r="C50" s="85"/>
      <c r="D50" s="85"/>
      <c r="E50" s="86"/>
      <c r="F50" s="93" t="s">
        <v>1225</v>
      </c>
      <c r="G50" s="95"/>
      <c r="H50" s="95"/>
      <c r="I50" s="95"/>
      <c r="J50" s="95"/>
      <c r="K50" s="94"/>
      <c r="L50" s="46">
        <v>90</v>
      </c>
      <c r="M50" s="46">
        <v>95</v>
      </c>
    </row>
    <row r="51" spans="1:13" ht="40.5" customHeight="1" x14ac:dyDescent="0.25">
      <c r="A51" s="87"/>
      <c r="B51" s="88"/>
      <c r="C51" s="88"/>
      <c r="D51" s="88"/>
      <c r="E51" s="89"/>
      <c r="F51" s="93" t="s">
        <v>1226</v>
      </c>
      <c r="G51" s="95"/>
      <c r="H51" s="95"/>
      <c r="I51" s="95"/>
      <c r="J51" s="95"/>
      <c r="K51" s="94"/>
      <c r="L51" s="46">
        <v>38</v>
      </c>
      <c r="M51" s="46">
        <v>42</v>
      </c>
    </row>
    <row r="52" spans="1:13" ht="15.75" customHeight="1" x14ac:dyDescent="0.25">
      <c r="A52" s="87"/>
      <c r="B52" s="88"/>
      <c r="C52" s="88"/>
      <c r="D52" s="88"/>
      <c r="E52" s="89"/>
      <c r="F52" s="93" t="s">
        <v>1175</v>
      </c>
      <c r="G52" s="95"/>
      <c r="H52" s="95"/>
      <c r="I52" s="95"/>
      <c r="J52" s="95"/>
      <c r="K52" s="94"/>
      <c r="L52" s="46">
        <v>5</v>
      </c>
      <c r="M52" s="46">
        <v>6</v>
      </c>
    </row>
    <row r="53" spans="1:13" ht="13.5" customHeight="1" x14ac:dyDescent="0.25">
      <c r="A53" s="87"/>
      <c r="B53" s="88"/>
      <c r="C53" s="88"/>
      <c r="D53" s="88"/>
      <c r="E53" s="89"/>
      <c r="F53" s="93" t="s">
        <v>927</v>
      </c>
      <c r="G53" s="95"/>
      <c r="H53" s="95"/>
      <c r="I53" s="95"/>
      <c r="J53" s="95"/>
      <c r="K53" s="94"/>
      <c r="L53" s="46">
        <v>0</v>
      </c>
      <c r="M53" s="46">
        <v>5</v>
      </c>
    </row>
    <row r="54" spans="1:13" ht="27.75" customHeight="1" x14ac:dyDescent="0.25">
      <c r="A54" s="90"/>
      <c r="B54" s="91"/>
      <c r="C54" s="91"/>
      <c r="D54" s="91"/>
      <c r="E54" s="92"/>
      <c r="F54" s="93" t="s">
        <v>1227</v>
      </c>
      <c r="G54" s="95"/>
      <c r="H54" s="95"/>
      <c r="I54" s="95"/>
      <c r="J54" s="95"/>
      <c r="K54" s="94"/>
      <c r="L54" s="46">
        <v>10</v>
      </c>
      <c r="M54" s="46">
        <v>20</v>
      </c>
    </row>
    <row r="55" spans="1:13" x14ac:dyDescent="0.25">
      <c r="A55" s="96" t="s">
        <v>97</v>
      </c>
      <c r="B55" s="97"/>
      <c r="C55" s="97"/>
      <c r="D55" s="97"/>
      <c r="E55" s="97"/>
      <c r="F55" s="97"/>
      <c r="G55" s="97"/>
      <c r="H55" s="97"/>
      <c r="I55" s="97"/>
      <c r="J55" s="97"/>
      <c r="K55" s="97"/>
      <c r="L55" s="97"/>
      <c r="M55" s="98"/>
    </row>
    <row r="56" spans="1:13" ht="42.75" customHeight="1" x14ac:dyDescent="0.25">
      <c r="A56" s="84" t="s">
        <v>49</v>
      </c>
      <c r="B56" s="85"/>
      <c r="C56" s="85"/>
      <c r="D56" s="85"/>
      <c r="E56" s="86"/>
      <c r="F56" s="93" t="s">
        <v>1228</v>
      </c>
      <c r="G56" s="95"/>
      <c r="H56" s="95"/>
      <c r="I56" s="95"/>
      <c r="J56" s="95"/>
      <c r="K56" s="94"/>
      <c r="L56" s="46">
        <v>23</v>
      </c>
      <c r="M56" s="46">
        <v>30</v>
      </c>
    </row>
    <row r="57" spans="1:13" ht="14.25" customHeight="1" x14ac:dyDescent="0.25">
      <c r="A57" s="87"/>
      <c r="B57" s="88"/>
      <c r="C57" s="88"/>
      <c r="D57" s="88"/>
      <c r="E57" s="89"/>
      <c r="F57" s="110" t="s">
        <v>270</v>
      </c>
      <c r="G57" s="111"/>
      <c r="H57" s="111"/>
      <c r="I57" s="111"/>
      <c r="J57" s="111"/>
      <c r="K57" s="112"/>
      <c r="L57" s="46">
        <v>2</v>
      </c>
      <c r="M57" s="46">
        <v>4</v>
      </c>
    </row>
    <row r="58" spans="1:13" ht="13.5" customHeight="1" x14ac:dyDescent="0.25">
      <c r="A58" s="87"/>
      <c r="B58" s="88"/>
      <c r="C58" s="88"/>
      <c r="D58" s="88"/>
      <c r="E58" s="89"/>
      <c r="F58" s="110" t="s">
        <v>269</v>
      </c>
      <c r="G58" s="111"/>
      <c r="H58" s="111"/>
      <c r="I58" s="111"/>
      <c r="J58" s="111"/>
      <c r="K58" s="112"/>
      <c r="L58" s="46">
        <v>1</v>
      </c>
      <c r="M58" s="46">
        <v>1</v>
      </c>
    </row>
    <row r="59" spans="1:13" ht="14.25" customHeight="1" x14ac:dyDescent="0.25">
      <c r="A59" s="87"/>
      <c r="B59" s="88"/>
      <c r="C59" s="88"/>
      <c r="D59" s="88"/>
      <c r="E59" s="89"/>
      <c r="F59" s="110" t="s">
        <v>268</v>
      </c>
      <c r="G59" s="111"/>
      <c r="H59" s="111"/>
      <c r="I59" s="111"/>
      <c r="J59" s="111"/>
      <c r="K59" s="112"/>
      <c r="L59" s="46">
        <v>0</v>
      </c>
      <c r="M59" s="46">
        <v>5</v>
      </c>
    </row>
    <row r="60" spans="1:13" ht="26.25" customHeight="1" x14ac:dyDescent="0.25">
      <c r="A60" s="90"/>
      <c r="B60" s="91"/>
      <c r="C60" s="91"/>
      <c r="D60" s="91"/>
      <c r="E60" s="92"/>
      <c r="F60" s="93" t="s">
        <v>928</v>
      </c>
      <c r="G60" s="95"/>
      <c r="H60" s="95"/>
      <c r="I60" s="95"/>
      <c r="J60" s="95"/>
      <c r="K60" s="94"/>
      <c r="L60" s="46">
        <v>0</v>
      </c>
      <c r="M60" s="46">
        <v>4</v>
      </c>
    </row>
    <row r="61" spans="1:13" x14ac:dyDescent="0.25">
      <c r="A61" s="96" t="s">
        <v>25</v>
      </c>
      <c r="B61" s="97"/>
      <c r="C61" s="97"/>
      <c r="D61" s="97"/>
      <c r="E61" s="97"/>
      <c r="F61" s="97"/>
      <c r="G61" s="97"/>
      <c r="H61" s="97"/>
      <c r="I61" s="97"/>
      <c r="J61" s="97"/>
      <c r="K61" s="97"/>
      <c r="L61" s="97"/>
      <c r="M61" s="98"/>
    </row>
    <row r="62" spans="1:13" ht="19.5" customHeight="1" x14ac:dyDescent="0.25">
      <c r="A62" s="113" t="s">
        <v>1140</v>
      </c>
      <c r="B62" s="114"/>
      <c r="C62" s="114"/>
      <c r="D62" s="114"/>
      <c r="E62" s="115"/>
      <c r="F62" s="107" t="s">
        <v>1229</v>
      </c>
      <c r="G62" s="108"/>
      <c r="H62" s="108"/>
      <c r="I62" s="108"/>
      <c r="J62" s="108"/>
      <c r="K62" s="109"/>
      <c r="L62" s="53">
        <v>0</v>
      </c>
      <c r="M62" s="53">
        <v>33</v>
      </c>
    </row>
    <row r="63" spans="1:13" ht="42" customHeight="1" x14ac:dyDescent="0.25">
      <c r="A63" s="116"/>
      <c r="B63" s="117"/>
      <c r="C63" s="117"/>
      <c r="D63" s="117"/>
      <c r="E63" s="118"/>
      <c r="F63" s="107" t="s">
        <v>1230</v>
      </c>
      <c r="G63" s="108"/>
      <c r="H63" s="108"/>
      <c r="I63" s="108"/>
      <c r="J63" s="108"/>
      <c r="K63" s="109"/>
      <c r="L63" s="53">
        <v>0</v>
      </c>
      <c r="M63" s="53">
        <v>33</v>
      </c>
    </row>
    <row r="64" spans="1:13" ht="28.5" customHeight="1" x14ac:dyDescent="0.25">
      <c r="A64" s="119"/>
      <c r="B64" s="120"/>
      <c r="C64" s="120"/>
      <c r="D64" s="120"/>
      <c r="E64" s="121"/>
      <c r="F64" s="107" t="s">
        <v>1231</v>
      </c>
      <c r="G64" s="108"/>
      <c r="H64" s="108"/>
      <c r="I64" s="108"/>
      <c r="J64" s="108"/>
      <c r="K64" s="109"/>
      <c r="L64" s="53">
        <v>0</v>
      </c>
      <c r="M64" s="53">
        <v>20</v>
      </c>
    </row>
    <row r="65" spans="1:13" ht="50.25" customHeight="1" x14ac:dyDescent="0.25">
      <c r="A65" s="122" t="s">
        <v>1155</v>
      </c>
      <c r="B65" s="122"/>
      <c r="C65" s="122"/>
      <c r="D65" s="122"/>
      <c r="E65" s="122"/>
      <c r="F65" s="107" t="s">
        <v>1172</v>
      </c>
      <c r="G65" s="108"/>
      <c r="H65" s="108"/>
      <c r="I65" s="108"/>
      <c r="J65" s="108"/>
      <c r="K65" s="109"/>
      <c r="L65" s="53">
        <v>20</v>
      </c>
      <c r="M65" s="53">
        <v>40</v>
      </c>
    </row>
    <row r="66" spans="1:13" ht="27" customHeight="1" x14ac:dyDescent="0.25">
      <c r="A66" s="122" t="s">
        <v>244</v>
      </c>
      <c r="B66" s="122"/>
      <c r="C66" s="122"/>
      <c r="D66" s="122"/>
      <c r="E66" s="122"/>
      <c r="F66" s="107" t="s">
        <v>1156</v>
      </c>
      <c r="G66" s="108"/>
      <c r="H66" s="108"/>
      <c r="I66" s="108"/>
      <c r="J66" s="108"/>
      <c r="K66" s="109"/>
      <c r="L66" s="53">
        <v>10</v>
      </c>
      <c r="M66" s="53">
        <v>20</v>
      </c>
    </row>
    <row r="67" spans="1:13" ht="27.75" customHeight="1" x14ac:dyDescent="0.25">
      <c r="A67" s="122" t="s">
        <v>1157</v>
      </c>
      <c r="B67" s="122"/>
      <c r="C67" s="122"/>
      <c r="D67" s="122"/>
      <c r="E67" s="122"/>
      <c r="F67" s="107" t="s">
        <v>1158</v>
      </c>
      <c r="G67" s="108"/>
      <c r="H67" s="108"/>
      <c r="I67" s="108"/>
      <c r="J67" s="108"/>
      <c r="K67" s="109"/>
      <c r="L67" s="53">
        <v>0</v>
      </c>
      <c r="M67" s="53">
        <v>33</v>
      </c>
    </row>
    <row r="68" spans="1:13" ht="40.5" customHeight="1" x14ac:dyDescent="0.25">
      <c r="A68" s="93" t="s">
        <v>245</v>
      </c>
      <c r="B68" s="95"/>
      <c r="C68" s="95"/>
      <c r="D68" s="95"/>
      <c r="E68" s="94"/>
      <c r="F68" s="93" t="s">
        <v>1159</v>
      </c>
      <c r="G68" s="95"/>
      <c r="H68" s="95"/>
      <c r="I68" s="95"/>
      <c r="J68" s="95"/>
      <c r="K68" s="94"/>
      <c r="L68" s="46">
        <v>10</v>
      </c>
      <c r="M68" s="46">
        <v>100</v>
      </c>
    </row>
    <row r="69" spans="1:13" ht="40.5" customHeight="1" x14ac:dyDescent="0.25">
      <c r="A69" s="93" t="s">
        <v>1160</v>
      </c>
      <c r="B69" s="95"/>
      <c r="C69" s="95"/>
      <c r="D69" s="95"/>
      <c r="E69" s="94"/>
      <c r="F69" s="93" t="s">
        <v>1232</v>
      </c>
      <c r="G69" s="95"/>
      <c r="H69" s="95"/>
      <c r="I69" s="95"/>
      <c r="J69" s="95"/>
      <c r="K69" s="94"/>
      <c r="L69" s="46">
        <v>30</v>
      </c>
      <c r="M69" s="46">
        <v>50</v>
      </c>
    </row>
    <row r="70" spans="1:13" ht="18" customHeight="1" x14ac:dyDescent="0.25">
      <c r="A70" s="106" t="s">
        <v>26</v>
      </c>
      <c r="B70" s="97"/>
      <c r="C70" s="97"/>
      <c r="D70" s="97"/>
      <c r="E70" s="97"/>
      <c r="F70" s="97"/>
      <c r="G70" s="97"/>
      <c r="H70" s="97"/>
      <c r="I70" s="97"/>
      <c r="J70" s="97"/>
      <c r="K70" s="97"/>
      <c r="L70" s="97"/>
      <c r="M70" s="98"/>
    </row>
    <row r="71" spans="1:13" ht="27" customHeight="1" x14ac:dyDescent="0.25">
      <c r="A71" s="84" t="s">
        <v>27</v>
      </c>
      <c r="B71" s="85"/>
      <c r="C71" s="85"/>
      <c r="D71" s="85"/>
      <c r="E71" s="86"/>
      <c r="F71" s="93" t="s">
        <v>1233</v>
      </c>
      <c r="G71" s="95"/>
      <c r="H71" s="95"/>
      <c r="I71" s="95"/>
      <c r="J71" s="95"/>
      <c r="K71" s="94"/>
      <c r="L71" s="46">
        <v>15</v>
      </c>
      <c r="M71" s="46">
        <v>20</v>
      </c>
    </row>
    <row r="72" spans="1:13" ht="18" customHeight="1" x14ac:dyDescent="0.25">
      <c r="A72" s="87"/>
      <c r="B72" s="88"/>
      <c r="C72" s="88"/>
      <c r="D72" s="88"/>
      <c r="E72" s="89"/>
      <c r="F72" s="93" t="s">
        <v>929</v>
      </c>
      <c r="G72" s="95"/>
      <c r="H72" s="95"/>
      <c r="I72" s="95"/>
      <c r="J72" s="95"/>
      <c r="K72" s="94"/>
      <c r="L72" s="46">
        <v>0</v>
      </c>
      <c r="M72" s="46">
        <v>3</v>
      </c>
    </row>
    <row r="73" spans="1:13" ht="14.25" customHeight="1" x14ac:dyDescent="0.25">
      <c r="A73" s="87"/>
      <c r="B73" s="88"/>
      <c r="C73" s="88"/>
      <c r="D73" s="88"/>
      <c r="E73" s="89"/>
      <c r="F73" s="110" t="s">
        <v>28</v>
      </c>
      <c r="G73" s="111"/>
      <c r="H73" s="111"/>
      <c r="I73" s="111"/>
      <c r="J73" s="111"/>
      <c r="K73" s="112"/>
      <c r="L73" s="46">
        <v>0</v>
      </c>
      <c r="M73" s="46">
        <v>1</v>
      </c>
    </row>
    <row r="74" spans="1:13" ht="17.25" customHeight="1" x14ac:dyDescent="0.25">
      <c r="A74" s="87"/>
      <c r="B74" s="88"/>
      <c r="C74" s="88"/>
      <c r="D74" s="88"/>
      <c r="E74" s="89"/>
      <c r="F74" s="110" t="s">
        <v>1176</v>
      </c>
      <c r="G74" s="111"/>
      <c r="H74" s="111"/>
      <c r="I74" s="111"/>
      <c r="J74" s="111"/>
      <c r="K74" s="112"/>
      <c r="L74" s="46">
        <v>0</v>
      </c>
      <c r="M74" s="46">
        <v>45</v>
      </c>
    </row>
    <row r="75" spans="1:13" x14ac:dyDescent="0.25">
      <c r="A75" s="87"/>
      <c r="B75" s="88"/>
      <c r="C75" s="88"/>
      <c r="D75" s="88"/>
      <c r="E75" s="89"/>
      <c r="F75" s="110" t="s">
        <v>1234</v>
      </c>
      <c r="G75" s="111"/>
      <c r="H75" s="111"/>
      <c r="I75" s="111"/>
      <c r="J75" s="111"/>
      <c r="K75" s="112"/>
      <c r="L75" s="46">
        <v>0</v>
      </c>
      <c r="M75" s="46">
        <v>4</v>
      </c>
    </row>
    <row r="76" spans="1:13" ht="16.5" customHeight="1" x14ac:dyDescent="0.25">
      <c r="A76" s="96" t="s">
        <v>29</v>
      </c>
      <c r="B76" s="97"/>
      <c r="C76" s="97"/>
      <c r="D76" s="97"/>
      <c r="E76" s="97"/>
      <c r="F76" s="97"/>
      <c r="G76" s="97"/>
      <c r="H76" s="97"/>
      <c r="I76" s="97"/>
      <c r="J76" s="97"/>
      <c r="K76" s="97"/>
      <c r="L76" s="97"/>
      <c r="M76" s="98"/>
    </row>
    <row r="77" spans="1:13" ht="15.75" customHeight="1" x14ac:dyDescent="0.25">
      <c r="A77" s="84" t="s">
        <v>236</v>
      </c>
      <c r="B77" s="85"/>
      <c r="C77" s="85"/>
      <c r="D77" s="85"/>
      <c r="E77" s="86"/>
      <c r="F77" s="93" t="s">
        <v>1235</v>
      </c>
      <c r="G77" s="95"/>
      <c r="H77" s="95"/>
      <c r="I77" s="95"/>
      <c r="J77" s="95"/>
      <c r="K77" s="94"/>
      <c r="L77" s="46">
        <v>70</v>
      </c>
      <c r="M77" s="46">
        <v>80</v>
      </c>
    </row>
    <row r="78" spans="1:13" ht="15" customHeight="1" x14ac:dyDescent="0.25">
      <c r="A78" s="87"/>
      <c r="B78" s="88"/>
      <c r="C78" s="88"/>
      <c r="D78" s="88"/>
      <c r="E78" s="89"/>
      <c r="F78" s="93" t="s">
        <v>930</v>
      </c>
      <c r="G78" s="95"/>
      <c r="H78" s="95"/>
      <c r="I78" s="95"/>
      <c r="J78" s="95"/>
      <c r="K78" s="94"/>
      <c r="L78" s="46">
        <v>60</v>
      </c>
      <c r="M78" s="46">
        <v>80</v>
      </c>
    </row>
    <row r="79" spans="1:13" ht="28.5" customHeight="1" x14ac:dyDescent="0.25">
      <c r="A79" s="87"/>
      <c r="B79" s="88"/>
      <c r="C79" s="88"/>
      <c r="D79" s="88"/>
      <c r="E79" s="89"/>
      <c r="F79" s="99" t="s">
        <v>1179</v>
      </c>
      <c r="G79" s="100"/>
      <c r="H79" s="100"/>
      <c r="I79" s="100"/>
      <c r="J79" s="100"/>
      <c r="K79" s="101"/>
      <c r="L79" s="53">
        <v>10</v>
      </c>
      <c r="M79" s="53">
        <v>30</v>
      </c>
    </row>
    <row r="80" spans="1:13" ht="28.5" customHeight="1" x14ac:dyDescent="0.25">
      <c r="A80" s="87"/>
      <c r="B80" s="88"/>
      <c r="C80" s="88"/>
      <c r="D80" s="88"/>
      <c r="E80" s="89"/>
      <c r="F80" s="93" t="s">
        <v>931</v>
      </c>
      <c r="G80" s="95"/>
      <c r="H80" s="95"/>
      <c r="I80" s="95"/>
      <c r="J80" s="95"/>
      <c r="K80" s="94"/>
      <c r="L80" s="46">
        <v>30</v>
      </c>
      <c r="M80" s="46">
        <v>40</v>
      </c>
    </row>
    <row r="81" spans="1:13" ht="53.25" customHeight="1" x14ac:dyDescent="0.25">
      <c r="A81" s="87"/>
      <c r="B81" s="88"/>
      <c r="C81" s="88"/>
      <c r="D81" s="88"/>
      <c r="E81" s="89"/>
      <c r="F81" s="99" t="s">
        <v>1236</v>
      </c>
      <c r="G81" s="100"/>
      <c r="H81" s="100"/>
      <c r="I81" s="100"/>
      <c r="J81" s="100"/>
      <c r="K81" s="101"/>
      <c r="L81" s="46">
        <v>10</v>
      </c>
      <c r="M81" s="46">
        <v>30</v>
      </c>
    </row>
    <row r="82" spans="1:13" ht="52.5" customHeight="1" x14ac:dyDescent="0.25">
      <c r="A82" s="87"/>
      <c r="B82" s="88"/>
      <c r="C82" s="88"/>
      <c r="D82" s="88"/>
      <c r="E82" s="89"/>
      <c r="F82" s="93" t="s">
        <v>932</v>
      </c>
      <c r="G82" s="95"/>
      <c r="H82" s="95"/>
      <c r="I82" s="95"/>
      <c r="J82" s="95"/>
      <c r="K82" s="94"/>
      <c r="L82" s="46">
        <v>20</v>
      </c>
      <c r="M82" s="46">
        <v>50</v>
      </c>
    </row>
    <row r="83" spans="1:13" ht="42" customHeight="1" x14ac:dyDescent="0.25">
      <c r="A83" s="87"/>
      <c r="B83" s="88"/>
      <c r="C83" s="88"/>
      <c r="D83" s="88"/>
      <c r="E83" s="89"/>
      <c r="F83" s="93" t="s">
        <v>1161</v>
      </c>
      <c r="G83" s="95"/>
      <c r="H83" s="95"/>
      <c r="I83" s="95"/>
      <c r="J83" s="95"/>
      <c r="K83" s="94"/>
      <c r="L83" s="46">
        <v>0</v>
      </c>
      <c r="M83" s="46">
        <v>3</v>
      </c>
    </row>
    <row r="84" spans="1:13" ht="38.25" customHeight="1" x14ac:dyDescent="0.25">
      <c r="A84" s="87"/>
      <c r="B84" s="88"/>
      <c r="C84" s="88"/>
      <c r="D84" s="88"/>
      <c r="E84" s="89"/>
      <c r="F84" s="93" t="s">
        <v>933</v>
      </c>
      <c r="G84" s="95"/>
      <c r="H84" s="95"/>
      <c r="I84" s="95"/>
      <c r="J84" s="95"/>
      <c r="K84" s="94"/>
      <c r="L84" s="46">
        <v>0</v>
      </c>
      <c r="M84" s="46">
        <v>33</v>
      </c>
    </row>
    <row r="85" spans="1:13" ht="28.5" customHeight="1" x14ac:dyDescent="0.25">
      <c r="A85" s="87"/>
      <c r="B85" s="88"/>
      <c r="C85" s="88"/>
      <c r="D85" s="88"/>
      <c r="E85" s="89"/>
      <c r="F85" s="93" t="s">
        <v>1162</v>
      </c>
      <c r="G85" s="95"/>
      <c r="H85" s="95"/>
      <c r="I85" s="95"/>
      <c r="J85" s="95"/>
      <c r="K85" s="94"/>
      <c r="L85" s="46">
        <v>0</v>
      </c>
      <c r="M85" s="46">
        <v>10</v>
      </c>
    </row>
    <row r="86" spans="1:13" x14ac:dyDescent="0.25">
      <c r="A86" s="96" t="s">
        <v>30</v>
      </c>
      <c r="B86" s="97"/>
      <c r="C86" s="97"/>
      <c r="D86" s="97"/>
      <c r="E86" s="97"/>
      <c r="F86" s="97"/>
      <c r="G86" s="97"/>
      <c r="H86" s="97"/>
      <c r="I86" s="97"/>
      <c r="J86" s="97"/>
      <c r="K86" s="97"/>
      <c r="L86" s="97"/>
      <c r="M86" s="98"/>
    </row>
    <row r="87" spans="1:13" ht="66.75" customHeight="1" x14ac:dyDescent="0.25">
      <c r="A87" s="84" t="s">
        <v>1337</v>
      </c>
      <c r="B87" s="85"/>
      <c r="C87" s="85"/>
      <c r="D87" s="85"/>
      <c r="E87" s="86"/>
      <c r="F87" s="93" t="s">
        <v>196</v>
      </c>
      <c r="G87" s="95"/>
      <c r="H87" s="95"/>
      <c r="I87" s="95"/>
      <c r="J87" s="95"/>
      <c r="K87" s="94"/>
      <c r="L87" s="93" t="s">
        <v>1163</v>
      </c>
      <c r="M87" s="94"/>
    </row>
    <row r="88" spans="1:13" ht="40.5" customHeight="1" x14ac:dyDescent="0.25">
      <c r="A88" s="87"/>
      <c r="B88" s="88"/>
      <c r="C88" s="88"/>
      <c r="D88" s="88"/>
      <c r="E88" s="89"/>
      <c r="F88" s="93" t="s">
        <v>197</v>
      </c>
      <c r="G88" s="95"/>
      <c r="H88" s="95"/>
      <c r="I88" s="95"/>
      <c r="J88" s="95"/>
      <c r="K88" s="94"/>
      <c r="L88" s="93" t="s">
        <v>198</v>
      </c>
      <c r="M88" s="94"/>
    </row>
    <row r="89" spans="1:13" ht="66" customHeight="1" x14ac:dyDescent="0.25">
      <c r="A89" s="87"/>
      <c r="B89" s="88"/>
      <c r="C89" s="88"/>
      <c r="D89" s="88"/>
      <c r="E89" s="89"/>
      <c r="F89" s="93" t="s">
        <v>1164</v>
      </c>
      <c r="G89" s="95"/>
      <c r="H89" s="95"/>
      <c r="I89" s="95"/>
      <c r="J89" s="95"/>
      <c r="K89" s="94"/>
      <c r="L89" s="93" t="s">
        <v>200</v>
      </c>
      <c r="M89" s="94"/>
    </row>
    <row r="90" spans="1:13" ht="128.25" customHeight="1" x14ac:dyDescent="0.25">
      <c r="A90" s="87"/>
      <c r="B90" s="88"/>
      <c r="C90" s="88"/>
      <c r="D90" s="88"/>
      <c r="E90" s="89"/>
      <c r="F90" s="93" t="s">
        <v>1165</v>
      </c>
      <c r="G90" s="95"/>
      <c r="H90" s="95"/>
      <c r="I90" s="95"/>
      <c r="J90" s="95"/>
      <c r="K90" s="94"/>
      <c r="L90" s="93" t="s">
        <v>202</v>
      </c>
      <c r="M90" s="94"/>
    </row>
    <row r="91" spans="1:13" ht="102.75" customHeight="1" x14ac:dyDescent="0.25">
      <c r="A91" s="87"/>
      <c r="B91" s="88"/>
      <c r="C91" s="88"/>
      <c r="D91" s="88"/>
      <c r="E91" s="89"/>
      <c r="F91" s="93" t="s">
        <v>203</v>
      </c>
      <c r="G91" s="95"/>
      <c r="H91" s="95"/>
      <c r="I91" s="95"/>
      <c r="J91" s="95"/>
      <c r="K91" s="94"/>
      <c r="L91" s="93" t="s">
        <v>204</v>
      </c>
      <c r="M91" s="94"/>
    </row>
    <row r="92" spans="1:13" ht="69.75" customHeight="1" x14ac:dyDescent="0.25">
      <c r="A92" s="87"/>
      <c r="B92" s="88"/>
      <c r="C92" s="88"/>
      <c r="D92" s="88"/>
      <c r="E92" s="89"/>
      <c r="F92" s="93" t="s">
        <v>205</v>
      </c>
      <c r="G92" s="95"/>
      <c r="H92" s="95"/>
      <c r="I92" s="95"/>
      <c r="J92" s="95"/>
      <c r="K92" s="94"/>
      <c r="L92" s="93" t="s">
        <v>206</v>
      </c>
      <c r="M92" s="94"/>
    </row>
    <row r="93" spans="1:13" ht="78" customHeight="1" x14ac:dyDescent="0.25">
      <c r="A93" s="87"/>
      <c r="B93" s="88"/>
      <c r="C93" s="88"/>
      <c r="D93" s="88"/>
      <c r="E93" s="89"/>
      <c r="F93" s="93" t="s">
        <v>207</v>
      </c>
      <c r="G93" s="95"/>
      <c r="H93" s="95"/>
      <c r="I93" s="95"/>
      <c r="J93" s="95"/>
      <c r="K93" s="94"/>
      <c r="L93" s="93" t="s">
        <v>208</v>
      </c>
      <c r="M93" s="94"/>
    </row>
    <row r="94" spans="1:13" ht="44.25" customHeight="1" x14ac:dyDescent="0.25">
      <c r="A94" s="87"/>
      <c r="B94" s="88"/>
      <c r="C94" s="88"/>
      <c r="D94" s="88"/>
      <c r="E94" s="89"/>
      <c r="F94" s="93" t="s">
        <v>1166</v>
      </c>
      <c r="G94" s="95"/>
      <c r="H94" s="95"/>
      <c r="I94" s="95"/>
      <c r="J94" s="95"/>
      <c r="K94" s="94"/>
      <c r="L94" s="93" t="s">
        <v>210</v>
      </c>
      <c r="M94" s="94"/>
    </row>
    <row r="95" spans="1:13" ht="40.5" customHeight="1" x14ac:dyDescent="0.25">
      <c r="A95" s="87"/>
      <c r="B95" s="88"/>
      <c r="C95" s="88"/>
      <c r="D95" s="88"/>
      <c r="E95" s="89"/>
      <c r="F95" s="93" t="s">
        <v>212</v>
      </c>
      <c r="G95" s="95"/>
      <c r="H95" s="95"/>
      <c r="I95" s="95"/>
      <c r="J95" s="95"/>
      <c r="K95" s="94"/>
      <c r="L95" s="93" t="s">
        <v>213</v>
      </c>
      <c r="M95" s="94"/>
    </row>
    <row r="96" spans="1:13" ht="29.25" customHeight="1" x14ac:dyDescent="0.25">
      <c r="A96" s="87"/>
      <c r="B96" s="88"/>
      <c r="C96" s="88"/>
      <c r="D96" s="88"/>
      <c r="E96" s="89"/>
      <c r="F96" s="93" t="s">
        <v>214</v>
      </c>
      <c r="G96" s="95"/>
      <c r="H96" s="95"/>
      <c r="I96" s="95"/>
      <c r="J96" s="95"/>
      <c r="K96" s="94"/>
      <c r="L96" s="93" t="s">
        <v>215</v>
      </c>
      <c r="M96" s="94"/>
    </row>
    <row r="97" spans="1:13" ht="30" customHeight="1" x14ac:dyDescent="0.25">
      <c r="A97" s="87"/>
      <c r="B97" s="88"/>
      <c r="C97" s="88"/>
      <c r="D97" s="88"/>
      <c r="E97" s="89"/>
      <c r="F97" s="93" t="s">
        <v>214</v>
      </c>
      <c r="G97" s="95"/>
      <c r="H97" s="95"/>
      <c r="I97" s="95"/>
      <c r="J97" s="95"/>
      <c r="K97" s="94"/>
      <c r="L97" s="93" t="s">
        <v>216</v>
      </c>
      <c r="M97" s="94"/>
    </row>
    <row r="98" spans="1:13" ht="118.5" customHeight="1" x14ac:dyDescent="0.25">
      <c r="A98" s="87"/>
      <c r="B98" s="88"/>
      <c r="C98" s="88"/>
      <c r="D98" s="88"/>
      <c r="E98" s="89"/>
      <c r="F98" s="93" t="s">
        <v>217</v>
      </c>
      <c r="G98" s="95"/>
      <c r="H98" s="95"/>
      <c r="I98" s="95"/>
      <c r="J98" s="95"/>
      <c r="K98" s="94"/>
      <c r="L98" s="93" t="s">
        <v>218</v>
      </c>
      <c r="M98" s="94"/>
    </row>
    <row r="99" spans="1:13" ht="105" customHeight="1" x14ac:dyDescent="0.25">
      <c r="A99" s="87"/>
      <c r="B99" s="88"/>
      <c r="C99" s="88"/>
      <c r="D99" s="88"/>
      <c r="E99" s="89"/>
      <c r="F99" s="93" t="s">
        <v>219</v>
      </c>
      <c r="G99" s="95"/>
      <c r="H99" s="95"/>
      <c r="I99" s="95"/>
      <c r="J99" s="95"/>
      <c r="K99" s="94"/>
      <c r="L99" s="93" t="s">
        <v>219</v>
      </c>
      <c r="M99" s="94"/>
    </row>
    <row r="100" spans="1:13" ht="42.75" customHeight="1" x14ac:dyDescent="0.25">
      <c r="A100" s="90"/>
      <c r="B100" s="91"/>
      <c r="C100" s="91"/>
      <c r="D100" s="91"/>
      <c r="E100" s="92"/>
      <c r="F100" s="93" t="s">
        <v>220</v>
      </c>
      <c r="G100" s="95"/>
      <c r="H100" s="95"/>
      <c r="I100" s="95"/>
      <c r="J100" s="95"/>
      <c r="K100" s="94"/>
      <c r="L100" s="93" t="s">
        <v>221</v>
      </c>
      <c r="M100" s="94"/>
    </row>
    <row r="101" spans="1:13" x14ac:dyDescent="0.25">
      <c r="A101" s="106" t="s">
        <v>31</v>
      </c>
      <c r="B101" s="97"/>
      <c r="C101" s="97"/>
      <c r="D101" s="97"/>
      <c r="E101" s="97"/>
      <c r="F101" s="97"/>
      <c r="G101" s="97"/>
      <c r="H101" s="97"/>
      <c r="I101" s="97"/>
      <c r="J101" s="97"/>
      <c r="K101" s="97"/>
      <c r="L101" s="97"/>
      <c r="M101" s="98"/>
    </row>
    <row r="102" spans="1:13" ht="54" customHeight="1" x14ac:dyDescent="0.25">
      <c r="A102" s="146"/>
      <c r="B102" s="147"/>
      <c r="C102" s="147"/>
      <c r="D102" s="147"/>
      <c r="E102" s="148"/>
      <c r="F102" s="93" t="s">
        <v>211</v>
      </c>
      <c r="G102" s="95"/>
      <c r="H102" s="95"/>
      <c r="I102" s="95"/>
      <c r="J102" s="95"/>
      <c r="K102" s="94"/>
      <c r="L102" s="46">
        <v>90</v>
      </c>
      <c r="M102" s="46">
        <v>95</v>
      </c>
    </row>
    <row r="103" spans="1:13" x14ac:dyDescent="0.25">
      <c r="A103" s="106" t="s">
        <v>32</v>
      </c>
      <c r="B103" s="97"/>
      <c r="C103" s="97"/>
      <c r="D103" s="97"/>
      <c r="E103" s="97"/>
      <c r="F103" s="97"/>
      <c r="G103" s="97"/>
      <c r="H103" s="97"/>
      <c r="I103" s="97"/>
      <c r="J103" s="97"/>
      <c r="K103" s="97"/>
      <c r="L103" s="97"/>
      <c r="M103" s="98"/>
    </row>
    <row r="104" spans="1:13" ht="40.5" customHeight="1" x14ac:dyDescent="0.25">
      <c r="A104" s="149"/>
      <c r="B104" s="150"/>
      <c r="C104" s="150"/>
      <c r="D104" s="150"/>
      <c r="E104" s="151"/>
      <c r="F104" s="93" t="s">
        <v>1167</v>
      </c>
      <c r="G104" s="95"/>
      <c r="H104" s="95"/>
      <c r="I104" s="95"/>
      <c r="J104" s="95"/>
      <c r="K104" s="94"/>
      <c r="L104" s="46">
        <v>0</v>
      </c>
      <c r="M104" s="46">
        <v>50</v>
      </c>
    </row>
    <row r="105" spans="1:13" ht="29.25" customHeight="1" x14ac:dyDescent="0.25">
      <c r="A105" s="152"/>
      <c r="B105" s="153"/>
      <c r="C105" s="153"/>
      <c r="D105" s="153"/>
      <c r="E105" s="154"/>
      <c r="F105" s="93" t="s">
        <v>1016</v>
      </c>
      <c r="G105" s="95"/>
      <c r="H105" s="95"/>
      <c r="I105" s="95"/>
      <c r="J105" s="95"/>
      <c r="K105" s="94"/>
      <c r="L105" s="46">
        <v>0</v>
      </c>
      <c r="M105" s="46">
        <v>10</v>
      </c>
    </row>
    <row r="106" spans="1:13" ht="39.75" customHeight="1" x14ac:dyDescent="0.25">
      <c r="A106" s="155"/>
      <c r="B106" s="156"/>
      <c r="C106" s="156"/>
      <c r="D106" s="156"/>
      <c r="E106" s="157"/>
      <c r="F106" s="93" t="s">
        <v>1177</v>
      </c>
      <c r="G106" s="95"/>
      <c r="H106" s="95"/>
      <c r="I106" s="95"/>
      <c r="J106" s="95"/>
      <c r="K106" s="94"/>
      <c r="L106" s="46">
        <v>0</v>
      </c>
      <c r="M106" s="46">
        <v>40</v>
      </c>
    </row>
    <row r="107" spans="1:13" x14ac:dyDescent="0.25">
      <c r="A107" s="96" t="s">
        <v>33</v>
      </c>
      <c r="B107" s="97"/>
      <c r="C107" s="97"/>
      <c r="D107" s="97"/>
      <c r="E107" s="97"/>
      <c r="F107" s="97"/>
      <c r="G107" s="97"/>
      <c r="H107" s="97"/>
      <c r="I107" s="97"/>
      <c r="J107" s="97"/>
      <c r="K107" s="97"/>
      <c r="L107" s="97"/>
      <c r="M107" s="98"/>
    </row>
    <row r="108" spans="1:13" ht="16.5" customHeight="1" x14ac:dyDescent="0.25">
      <c r="A108" s="84" t="s">
        <v>34</v>
      </c>
      <c r="B108" s="85"/>
      <c r="C108" s="85"/>
      <c r="D108" s="85"/>
      <c r="E108" s="86"/>
      <c r="F108" s="93" t="s">
        <v>1367</v>
      </c>
      <c r="G108" s="95"/>
      <c r="H108" s="95"/>
      <c r="I108" s="95"/>
      <c r="J108" s="95"/>
      <c r="K108" s="94"/>
      <c r="L108" s="59">
        <v>10</v>
      </c>
      <c r="M108" s="59">
        <v>25</v>
      </c>
    </row>
    <row r="109" spans="1:13" ht="15.75" customHeight="1" x14ac:dyDescent="0.25">
      <c r="A109" s="87"/>
      <c r="B109" s="88"/>
      <c r="C109" s="88"/>
      <c r="D109" s="88"/>
      <c r="E109" s="89"/>
      <c r="F109" s="93" t="s">
        <v>1368</v>
      </c>
      <c r="G109" s="95"/>
      <c r="H109" s="95"/>
      <c r="I109" s="95"/>
      <c r="J109" s="95"/>
      <c r="K109" s="94"/>
      <c r="L109" s="59">
        <v>60</v>
      </c>
      <c r="M109" s="59">
        <v>70</v>
      </c>
    </row>
    <row r="110" spans="1:13" ht="27.75" customHeight="1" x14ac:dyDescent="0.25">
      <c r="A110" s="87"/>
      <c r="B110" s="88"/>
      <c r="C110" s="88"/>
      <c r="D110" s="88"/>
      <c r="E110" s="89"/>
      <c r="F110" s="93" t="s">
        <v>1366</v>
      </c>
      <c r="G110" s="95"/>
      <c r="H110" s="95"/>
      <c r="I110" s="95"/>
      <c r="J110" s="95"/>
      <c r="K110" s="94"/>
      <c r="L110" s="59">
        <v>30</v>
      </c>
      <c r="M110" s="59">
        <v>55</v>
      </c>
    </row>
    <row r="111" spans="1:13" ht="27" customHeight="1" x14ac:dyDescent="0.25">
      <c r="A111" s="90"/>
      <c r="B111" s="91"/>
      <c r="C111" s="91"/>
      <c r="D111" s="91"/>
      <c r="E111" s="92"/>
      <c r="F111" s="93" t="s">
        <v>1336</v>
      </c>
      <c r="G111" s="95"/>
      <c r="H111" s="95"/>
      <c r="I111" s="95"/>
      <c r="J111" s="95"/>
      <c r="K111" s="94"/>
      <c r="L111" s="59">
        <v>6</v>
      </c>
      <c r="M111" s="59">
        <v>8</v>
      </c>
    </row>
    <row r="112" spans="1:13" x14ac:dyDescent="0.25">
      <c r="A112" s="106" t="s">
        <v>35</v>
      </c>
      <c r="B112" s="97"/>
      <c r="C112" s="97"/>
      <c r="D112" s="97"/>
      <c r="E112" s="97"/>
      <c r="F112" s="97"/>
      <c r="G112" s="97"/>
      <c r="H112" s="97"/>
      <c r="I112" s="97"/>
      <c r="J112" s="97"/>
      <c r="K112" s="97"/>
      <c r="L112" s="97"/>
      <c r="M112" s="98"/>
    </row>
    <row r="113" spans="1:13" ht="80.25" customHeight="1" x14ac:dyDescent="0.25">
      <c r="A113" s="84" t="s">
        <v>36</v>
      </c>
      <c r="B113" s="85"/>
      <c r="C113" s="85"/>
      <c r="D113" s="85"/>
      <c r="E113" s="86"/>
      <c r="F113" s="110" t="s">
        <v>1395</v>
      </c>
      <c r="G113" s="111"/>
      <c r="H113" s="111"/>
      <c r="I113" s="111"/>
      <c r="J113" s="111"/>
      <c r="K113" s="112"/>
      <c r="L113" s="46">
        <v>0</v>
      </c>
      <c r="M113" s="46">
        <v>33</v>
      </c>
    </row>
    <row r="114" spans="1:13" x14ac:dyDescent="0.25">
      <c r="A114" s="96" t="s">
        <v>37</v>
      </c>
      <c r="B114" s="97"/>
      <c r="C114" s="97"/>
      <c r="D114" s="97"/>
      <c r="E114" s="97"/>
      <c r="F114" s="97"/>
      <c r="G114" s="97"/>
      <c r="H114" s="97"/>
      <c r="I114" s="97"/>
      <c r="J114" s="97"/>
      <c r="K114" s="97"/>
      <c r="L114" s="97"/>
      <c r="M114" s="98"/>
    </row>
    <row r="115" spans="1:13" ht="17.25" customHeight="1" x14ac:dyDescent="0.25">
      <c r="A115" s="102" t="s">
        <v>38</v>
      </c>
      <c r="B115" s="102"/>
      <c r="C115" s="102"/>
      <c r="D115" s="102"/>
      <c r="E115" s="102"/>
      <c r="F115" s="93" t="s">
        <v>158</v>
      </c>
      <c r="G115" s="95"/>
      <c r="H115" s="95"/>
      <c r="I115" s="95"/>
      <c r="J115" s="95"/>
      <c r="K115" s="94"/>
      <c r="L115" s="46">
        <v>0</v>
      </c>
      <c r="M115" s="46">
        <v>8</v>
      </c>
    </row>
    <row r="116" spans="1:13" ht="14.25" customHeight="1" x14ac:dyDescent="0.25">
      <c r="A116" s="102"/>
      <c r="B116" s="102"/>
      <c r="C116" s="102"/>
      <c r="D116" s="102"/>
      <c r="E116" s="102"/>
      <c r="F116" s="93" t="s">
        <v>1168</v>
      </c>
      <c r="G116" s="95"/>
      <c r="H116" s="95"/>
      <c r="I116" s="95"/>
      <c r="J116" s="95"/>
      <c r="K116" s="94"/>
      <c r="L116" s="46">
        <v>10</v>
      </c>
      <c r="M116" s="46">
        <v>20</v>
      </c>
    </row>
    <row r="117" spans="1:13" ht="17.25" customHeight="1" x14ac:dyDescent="0.25">
      <c r="A117" s="102"/>
      <c r="B117" s="102"/>
      <c r="C117" s="102"/>
      <c r="D117" s="102"/>
      <c r="E117" s="102"/>
      <c r="F117" s="93" t="s">
        <v>1170</v>
      </c>
      <c r="G117" s="95"/>
      <c r="H117" s="95"/>
      <c r="I117" s="95"/>
      <c r="J117" s="95"/>
      <c r="K117" s="94"/>
      <c r="L117" s="46">
        <v>0</v>
      </c>
      <c r="M117" s="46">
        <v>2</v>
      </c>
    </row>
    <row r="118" spans="1:13" ht="28.5" customHeight="1" x14ac:dyDescent="0.25">
      <c r="A118" s="102"/>
      <c r="B118" s="102"/>
      <c r="C118" s="102"/>
      <c r="D118" s="102"/>
      <c r="E118" s="102"/>
      <c r="F118" s="93" t="s">
        <v>934</v>
      </c>
      <c r="G118" s="95"/>
      <c r="H118" s="95"/>
      <c r="I118" s="95"/>
      <c r="J118" s="95"/>
      <c r="K118" s="94"/>
      <c r="L118" s="46">
        <v>0</v>
      </c>
      <c r="M118" s="46">
        <v>2</v>
      </c>
    </row>
    <row r="119" spans="1:13" ht="26.25" customHeight="1" x14ac:dyDescent="0.25">
      <c r="A119" s="102"/>
      <c r="B119" s="102"/>
      <c r="C119" s="102"/>
      <c r="D119" s="102"/>
      <c r="E119" s="102"/>
      <c r="F119" s="93" t="s">
        <v>1169</v>
      </c>
      <c r="G119" s="95"/>
      <c r="H119" s="95"/>
      <c r="I119" s="95"/>
      <c r="J119" s="95"/>
      <c r="K119" s="94"/>
      <c r="L119" s="46">
        <v>200</v>
      </c>
      <c r="M119" s="47">
        <v>500</v>
      </c>
    </row>
    <row r="120" spans="1:13" ht="19.5" customHeight="1" x14ac:dyDescent="0.25">
      <c r="A120" s="102"/>
      <c r="B120" s="102"/>
      <c r="C120" s="102"/>
      <c r="D120" s="102"/>
      <c r="E120" s="102"/>
      <c r="F120" s="93" t="s">
        <v>1171</v>
      </c>
      <c r="G120" s="95"/>
      <c r="H120" s="95"/>
      <c r="I120" s="95"/>
      <c r="J120" s="95"/>
      <c r="K120" s="94"/>
      <c r="L120" s="46">
        <v>50</v>
      </c>
      <c r="M120" s="46">
        <v>60</v>
      </c>
    </row>
  </sheetData>
  <mergeCells count="161">
    <mergeCell ref="F119:K119"/>
    <mergeCell ref="F120:K120"/>
    <mergeCell ref="A112:M112"/>
    <mergeCell ref="A114:M114"/>
    <mergeCell ref="F16:K16"/>
    <mergeCell ref="F17:K17"/>
    <mergeCell ref="A25:E27"/>
    <mergeCell ref="F52:K52"/>
    <mergeCell ref="F26:K26"/>
    <mergeCell ref="F50:K50"/>
    <mergeCell ref="F27:K27"/>
    <mergeCell ref="A45:M45"/>
    <mergeCell ref="F22:K22"/>
    <mergeCell ref="F23:K23"/>
    <mergeCell ref="F25:K25"/>
    <mergeCell ref="F29:K29"/>
    <mergeCell ref="F32:K32"/>
    <mergeCell ref="F41:K41"/>
    <mergeCell ref="F43:K43"/>
    <mergeCell ref="F30:K30"/>
    <mergeCell ref="F31:K31"/>
    <mergeCell ref="A16:E20"/>
    <mergeCell ref="F118:K118"/>
    <mergeCell ref="L90:M90"/>
    <mergeCell ref="F90:K90"/>
    <mergeCell ref="F91:K91"/>
    <mergeCell ref="F94:K94"/>
    <mergeCell ref="A15:M15"/>
    <mergeCell ref="F18:K18"/>
    <mergeCell ref="F19:K19"/>
    <mergeCell ref="F20:K20"/>
    <mergeCell ref="A46:E48"/>
    <mergeCell ref="A42:E42"/>
    <mergeCell ref="A24:M24"/>
    <mergeCell ref="A29:E30"/>
    <mergeCell ref="A31:E39"/>
    <mergeCell ref="F33:K33"/>
    <mergeCell ref="F34:K34"/>
    <mergeCell ref="F35:K35"/>
    <mergeCell ref="F36:K36"/>
    <mergeCell ref="F37:K37"/>
    <mergeCell ref="F38:K38"/>
    <mergeCell ref="F39:K39"/>
    <mergeCell ref="A44:E44"/>
    <mergeCell ref="A43:E43"/>
    <mergeCell ref="F46:K46"/>
    <mergeCell ref="F47:K47"/>
    <mergeCell ref="F48:K48"/>
    <mergeCell ref="F99:K99"/>
    <mergeCell ref="F111:K111"/>
    <mergeCell ref="F110:K110"/>
    <mergeCell ref="F108:K108"/>
    <mergeCell ref="F109:K109"/>
    <mergeCell ref="F100:K100"/>
    <mergeCell ref="F102:K102"/>
    <mergeCell ref="A107:M107"/>
    <mergeCell ref="A102:E102"/>
    <mergeCell ref="A104:E106"/>
    <mergeCell ref="A103:M103"/>
    <mergeCell ref="F104:K104"/>
    <mergeCell ref="F105:K105"/>
    <mergeCell ref="F106:K106"/>
    <mergeCell ref="A4:K4"/>
    <mergeCell ref="A5:K5"/>
    <mergeCell ref="A6:K6"/>
    <mergeCell ref="A7:K7"/>
    <mergeCell ref="A12:E14"/>
    <mergeCell ref="A9:E10"/>
    <mergeCell ref="A11:M11"/>
    <mergeCell ref="A2:K2"/>
    <mergeCell ref="F10:K10"/>
    <mergeCell ref="A3:K3"/>
    <mergeCell ref="F9:M9"/>
    <mergeCell ref="F12:K12"/>
    <mergeCell ref="F13:K13"/>
    <mergeCell ref="F14:K14"/>
    <mergeCell ref="A50:E54"/>
    <mergeCell ref="F54:K54"/>
    <mergeCell ref="F42:K42"/>
    <mergeCell ref="F51:K51"/>
    <mergeCell ref="A49:M49"/>
    <mergeCell ref="F53:K53"/>
    <mergeCell ref="F69:K69"/>
    <mergeCell ref="F58:K58"/>
    <mergeCell ref="F59:K59"/>
    <mergeCell ref="A65:E65"/>
    <mergeCell ref="A66:E66"/>
    <mergeCell ref="A55:M55"/>
    <mergeCell ref="F44:K44"/>
    <mergeCell ref="F115:K115"/>
    <mergeCell ref="F71:K71"/>
    <mergeCell ref="F72:K72"/>
    <mergeCell ref="F66:K66"/>
    <mergeCell ref="F67:K67"/>
    <mergeCell ref="F68:K68"/>
    <mergeCell ref="A56:E60"/>
    <mergeCell ref="F63:K63"/>
    <mergeCell ref="F64:K64"/>
    <mergeCell ref="A62:E64"/>
    <mergeCell ref="F60:K60"/>
    <mergeCell ref="A69:E69"/>
    <mergeCell ref="A71:E75"/>
    <mergeCell ref="F73:K73"/>
    <mergeCell ref="F74:K74"/>
    <mergeCell ref="A67:E67"/>
    <mergeCell ref="A68:E68"/>
    <mergeCell ref="A61:M61"/>
    <mergeCell ref="F75:K75"/>
    <mergeCell ref="A108:E111"/>
    <mergeCell ref="F95:K95"/>
    <mergeCell ref="F96:K96"/>
    <mergeCell ref="F97:K97"/>
    <mergeCell ref="F98:K98"/>
    <mergeCell ref="F89:K89"/>
    <mergeCell ref="A113:E113"/>
    <mergeCell ref="A115:E120"/>
    <mergeCell ref="A21:M21"/>
    <mergeCell ref="A22:E23"/>
    <mergeCell ref="A40:M40"/>
    <mergeCell ref="A41:E41"/>
    <mergeCell ref="A28:M28"/>
    <mergeCell ref="L87:M87"/>
    <mergeCell ref="L98:M98"/>
    <mergeCell ref="L99:M99"/>
    <mergeCell ref="L88:M88"/>
    <mergeCell ref="L96:M96"/>
    <mergeCell ref="A101:M101"/>
    <mergeCell ref="F62:K62"/>
    <mergeCell ref="F65:K65"/>
    <mergeCell ref="F56:K56"/>
    <mergeCell ref="F57:K57"/>
    <mergeCell ref="A70:M70"/>
    <mergeCell ref="A76:M76"/>
    <mergeCell ref="F116:K116"/>
    <mergeCell ref="F117:K117"/>
    <mergeCell ref="F113:K113"/>
    <mergeCell ref="F83:K83"/>
    <mergeCell ref="A1:M1"/>
    <mergeCell ref="A77:E85"/>
    <mergeCell ref="A87:E100"/>
    <mergeCell ref="L89:M89"/>
    <mergeCell ref="L100:M100"/>
    <mergeCell ref="F77:K77"/>
    <mergeCell ref="A86:M86"/>
    <mergeCell ref="L95:M95"/>
    <mergeCell ref="F85:K85"/>
    <mergeCell ref="L97:M97"/>
    <mergeCell ref="F84:K84"/>
    <mergeCell ref="F92:K92"/>
    <mergeCell ref="F93:K93"/>
    <mergeCell ref="F78:K78"/>
    <mergeCell ref="L91:M91"/>
    <mergeCell ref="L92:M92"/>
    <mergeCell ref="L93:M93"/>
    <mergeCell ref="L94:M94"/>
    <mergeCell ref="F79:K79"/>
    <mergeCell ref="F80:K80"/>
    <mergeCell ref="F81:K81"/>
    <mergeCell ref="F82:K82"/>
    <mergeCell ref="F87:K87"/>
    <mergeCell ref="F88:K88"/>
  </mergeCells>
  <pageMargins left="0.11811023622047245" right="0.11811023622047245" top="0.74803149606299213" bottom="0.74803149606299213" header="0.11811023622047245" footer="0.11811023622047245"/>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6"/>
  <sheetViews>
    <sheetView zoomScaleNormal="100" workbookViewId="0">
      <selection activeCell="A81" sqref="A81"/>
    </sheetView>
  </sheetViews>
  <sheetFormatPr defaultRowHeight="15" x14ac:dyDescent="0.25"/>
  <cols>
    <col min="1" max="1" width="8.140625" style="1" customWidth="1"/>
    <col min="2" max="6" width="9.140625" style="58"/>
    <col min="7" max="7" width="25" style="58" customWidth="1"/>
    <col min="8" max="8" width="17.7109375" style="58" customWidth="1"/>
    <col min="9" max="9" width="31.5703125" style="69" customWidth="1"/>
    <col min="10" max="16384" width="9.140625" style="1"/>
  </cols>
  <sheetData>
    <row r="1" spans="1:9" x14ac:dyDescent="0.25">
      <c r="A1" s="165" t="s">
        <v>6</v>
      </c>
      <c r="B1" s="166"/>
      <c r="C1" s="166"/>
      <c r="D1" s="166"/>
      <c r="E1" s="166"/>
      <c r="F1" s="166"/>
      <c r="G1" s="166"/>
      <c r="H1" s="166"/>
      <c r="I1" s="166"/>
    </row>
    <row r="2" spans="1:9" ht="31.5" customHeight="1" x14ac:dyDescent="0.25">
      <c r="A2" s="2">
        <v>1</v>
      </c>
      <c r="B2" s="161" t="s">
        <v>128</v>
      </c>
      <c r="C2" s="162"/>
      <c r="D2" s="162"/>
      <c r="E2" s="162"/>
      <c r="F2" s="162"/>
      <c r="G2" s="163"/>
      <c r="H2" s="2">
        <v>580697300</v>
      </c>
      <c r="I2" s="2" t="s">
        <v>1324</v>
      </c>
    </row>
    <row r="3" spans="1:9" x14ac:dyDescent="0.25">
      <c r="A3" s="158" t="s">
        <v>41</v>
      </c>
      <c r="B3" s="159"/>
      <c r="C3" s="159"/>
      <c r="D3" s="159"/>
      <c r="E3" s="159"/>
      <c r="F3" s="159"/>
      <c r="G3" s="160"/>
      <c r="H3" s="8">
        <v>580697300</v>
      </c>
      <c r="I3" s="8"/>
    </row>
    <row r="4" spans="1:9" x14ac:dyDescent="0.25">
      <c r="A4" s="165" t="s">
        <v>130</v>
      </c>
      <c r="B4" s="166"/>
      <c r="C4" s="166"/>
      <c r="D4" s="166"/>
      <c r="E4" s="166"/>
      <c r="F4" s="166"/>
      <c r="G4" s="166"/>
      <c r="H4" s="166"/>
      <c r="I4" s="166"/>
    </row>
    <row r="5" spans="1:9" ht="12.75" customHeight="1" x14ac:dyDescent="0.25">
      <c r="A5" s="2">
        <v>1</v>
      </c>
      <c r="B5" s="161" t="s">
        <v>131</v>
      </c>
      <c r="C5" s="162"/>
      <c r="D5" s="162"/>
      <c r="E5" s="162"/>
      <c r="F5" s="162"/>
      <c r="G5" s="163"/>
      <c r="H5" s="2">
        <v>2436000</v>
      </c>
      <c r="I5" s="2"/>
    </row>
    <row r="6" spans="1:9" x14ac:dyDescent="0.25">
      <c r="A6" s="2">
        <v>2</v>
      </c>
      <c r="B6" s="164" t="s">
        <v>132</v>
      </c>
      <c r="C6" s="164"/>
      <c r="D6" s="164"/>
      <c r="E6" s="164"/>
      <c r="F6" s="164"/>
      <c r="G6" s="164"/>
      <c r="H6" s="2">
        <v>850000</v>
      </c>
      <c r="I6" s="2"/>
    </row>
    <row r="7" spans="1:9" x14ac:dyDescent="0.25">
      <c r="A7" s="169" t="s">
        <v>41</v>
      </c>
      <c r="B7" s="169"/>
      <c r="C7" s="169"/>
      <c r="D7" s="169"/>
      <c r="E7" s="169"/>
      <c r="F7" s="169"/>
      <c r="G7" s="169"/>
      <c r="H7" s="8">
        <f>SUM(H5:H6)</f>
        <v>3286000</v>
      </c>
      <c r="I7" s="8"/>
    </row>
    <row r="8" spans="1:9" x14ac:dyDescent="0.25">
      <c r="A8" s="165" t="s">
        <v>14</v>
      </c>
      <c r="B8" s="166"/>
      <c r="C8" s="166"/>
      <c r="D8" s="166"/>
      <c r="E8" s="166"/>
      <c r="F8" s="166"/>
      <c r="G8" s="166"/>
      <c r="H8" s="166"/>
      <c r="I8" s="166"/>
    </row>
    <row r="9" spans="1:9" ht="33" customHeight="1" x14ac:dyDescent="0.25">
      <c r="A9" s="2">
        <v>1</v>
      </c>
      <c r="B9" s="161" t="s">
        <v>1272</v>
      </c>
      <c r="C9" s="162"/>
      <c r="D9" s="162"/>
      <c r="E9" s="162"/>
      <c r="F9" s="162"/>
      <c r="G9" s="163"/>
      <c r="H9" s="2">
        <v>330000</v>
      </c>
      <c r="I9" s="2" t="s">
        <v>1324</v>
      </c>
    </row>
    <row r="10" spans="1:9" ht="17.25" customHeight="1" x14ac:dyDescent="0.25">
      <c r="A10" s="2">
        <v>2</v>
      </c>
      <c r="B10" s="162" t="s">
        <v>1320</v>
      </c>
      <c r="C10" s="162"/>
      <c r="D10" s="162"/>
      <c r="E10" s="162"/>
      <c r="F10" s="162"/>
      <c r="G10" s="163"/>
      <c r="H10" s="2">
        <v>950000</v>
      </c>
      <c r="I10" s="2" t="s">
        <v>1324</v>
      </c>
    </row>
    <row r="11" spans="1:9" ht="31.5" customHeight="1" x14ac:dyDescent="0.25">
      <c r="A11" s="2">
        <v>3</v>
      </c>
      <c r="B11" s="162" t="s">
        <v>1335</v>
      </c>
      <c r="C11" s="162"/>
      <c r="D11" s="162"/>
      <c r="E11" s="162"/>
      <c r="F11" s="162"/>
      <c r="G11" s="163"/>
      <c r="H11" s="2">
        <v>8000000</v>
      </c>
      <c r="I11" s="2" t="s">
        <v>867</v>
      </c>
    </row>
    <row r="12" spans="1:9" x14ac:dyDescent="0.25">
      <c r="A12" s="158" t="s">
        <v>41</v>
      </c>
      <c r="B12" s="159"/>
      <c r="C12" s="159"/>
      <c r="D12" s="159"/>
      <c r="E12" s="159"/>
      <c r="F12" s="159"/>
      <c r="G12" s="160"/>
      <c r="H12" s="8">
        <f>SUM(H9:H11)</f>
        <v>9280000</v>
      </c>
      <c r="I12" s="8"/>
    </row>
    <row r="13" spans="1:9" x14ac:dyDescent="0.25">
      <c r="A13" s="165" t="s">
        <v>1323</v>
      </c>
      <c r="B13" s="166"/>
      <c r="C13" s="166"/>
      <c r="D13" s="166"/>
      <c r="E13" s="166"/>
      <c r="F13" s="166"/>
      <c r="G13" s="166"/>
      <c r="H13" s="166"/>
      <c r="I13" s="166"/>
    </row>
    <row r="14" spans="1:9" x14ac:dyDescent="0.25">
      <c r="A14" s="2">
        <v>1</v>
      </c>
      <c r="B14" s="161" t="s">
        <v>42</v>
      </c>
      <c r="C14" s="162"/>
      <c r="D14" s="162"/>
      <c r="E14" s="162"/>
      <c r="F14" s="162"/>
      <c r="G14" s="163"/>
      <c r="H14" s="9">
        <v>33045642</v>
      </c>
      <c r="I14" s="31" t="s">
        <v>685</v>
      </c>
    </row>
    <row r="15" spans="1:9" ht="30.75" customHeight="1" x14ac:dyDescent="0.25">
      <c r="A15" s="2">
        <v>2</v>
      </c>
      <c r="B15" s="161" t="s">
        <v>43</v>
      </c>
      <c r="C15" s="162"/>
      <c r="D15" s="162"/>
      <c r="E15" s="162"/>
      <c r="F15" s="162"/>
      <c r="G15" s="163"/>
      <c r="H15" s="9">
        <v>200629800</v>
      </c>
      <c r="I15" s="31" t="s">
        <v>1325</v>
      </c>
    </row>
    <row r="16" spans="1:9" ht="31.5" customHeight="1" x14ac:dyDescent="0.25">
      <c r="A16" s="2">
        <v>3</v>
      </c>
      <c r="B16" s="161" t="s">
        <v>44</v>
      </c>
      <c r="C16" s="162"/>
      <c r="D16" s="162"/>
      <c r="E16" s="162"/>
      <c r="F16" s="162"/>
      <c r="G16" s="163"/>
      <c r="H16" s="9">
        <v>61775910</v>
      </c>
      <c r="I16" s="31" t="s">
        <v>1326</v>
      </c>
    </row>
    <row r="17" spans="1:9" ht="21.75" customHeight="1" x14ac:dyDescent="0.25">
      <c r="A17" s="2">
        <v>4</v>
      </c>
      <c r="B17" s="172" t="s">
        <v>45</v>
      </c>
      <c r="C17" s="173"/>
      <c r="D17" s="173"/>
      <c r="E17" s="173"/>
      <c r="F17" s="173"/>
      <c r="G17" s="174"/>
      <c r="H17" s="9">
        <v>132260972</v>
      </c>
      <c r="I17" s="31" t="s">
        <v>761</v>
      </c>
    </row>
    <row r="18" spans="1:9" ht="32.25" customHeight="1" x14ac:dyDescent="0.25">
      <c r="A18" s="2">
        <v>5</v>
      </c>
      <c r="B18" s="161" t="s">
        <v>46</v>
      </c>
      <c r="C18" s="162"/>
      <c r="D18" s="162"/>
      <c r="E18" s="162"/>
      <c r="F18" s="162"/>
      <c r="G18" s="163"/>
      <c r="H18" s="9">
        <v>85398778</v>
      </c>
      <c r="I18" s="31" t="s">
        <v>1327</v>
      </c>
    </row>
    <row r="19" spans="1:9" ht="29.25" customHeight="1" x14ac:dyDescent="0.25">
      <c r="A19" s="2">
        <v>6</v>
      </c>
      <c r="B19" s="161" t="s">
        <v>1404</v>
      </c>
      <c r="C19" s="162"/>
      <c r="D19" s="162"/>
      <c r="E19" s="162"/>
      <c r="F19" s="162"/>
      <c r="G19" s="163"/>
      <c r="H19" s="10">
        <v>56555000</v>
      </c>
      <c r="I19" s="68" t="s">
        <v>905</v>
      </c>
    </row>
    <row r="20" spans="1:9" ht="18" customHeight="1" x14ac:dyDescent="0.25">
      <c r="A20" s="2">
        <v>7</v>
      </c>
      <c r="B20" s="161" t="s">
        <v>47</v>
      </c>
      <c r="C20" s="162"/>
      <c r="D20" s="162"/>
      <c r="E20" s="162"/>
      <c r="F20" s="162"/>
      <c r="G20" s="163"/>
      <c r="H20" s="10">
        <v>100000000</v>
      </c>
      <c r="I20" s="68" t="s">
        <v>685</v>
      </c>
    </row>
    <row r="21" spans="1:9" ht="24" customHeight="1" x14ac:dyDescent="0.25">
      <c r="A21" s="158" t="s">
        <v>41</v>
      </c>
      <c r="B21" s="159"/>
      <c r="C21" s="159"/>
      <c r="D21" s="159"/>
      <c r="E21" s="159"/>
      <c r="F21" s="159"/>
      <c r="G21" s="160"/>
      <c r="H21" s="42">
        <f>SUM(H14:H20)</f>
        <v>669666102</v>
      </c>
      <c r="I21" s="42"/>
    </row>
    <row r="22" spans="1:9" x14ac:dyDescent="0.25">
      <c r="A22" s="165" t="s">
        <v>19</v>
      </c>
      <c r="B22" s="166"/>
      <c r="C22" s="166"/>
      <c r="D22" s="166"/>
      <c r="E22" s="166"/>
      <c r="F22" s="166"/>
      <c r="G22" s="166"/>
      <c r="H22" s="166"/>
      <c r="I22" s="166"/>
    </row>
    <row r="23" spans="1:9" x14ac:dyDescent="0.25">
      <c r="A23" s="2">
        <v>1</v>
      </c>
      <c r="B23" s="161" t="s">
        <v>950</v>
      </c>
      <c r="C23" s="162"/>
      <c r="D23" s="162"/>
      <c r="E23" s="162"/>
      <c r="F23" s="162"/>
      <c r="G23" s="163"/>
      <c r="H23" s="2">
        <v>17000000</v>
      </c>
      <c r="I23" s="2" t="s">
        <v>1324</v>
      </c>
    </row>
    <row r="24" spans="1:9" x14ac:dyDescent="0.25">
      <c r="A24" s="2">
        <v>2</v>
      </c>
      <c r="B24" s="161" t="s">
        <v>253</v>
      </c>
      <c r="C24" s="162"/>
      <c r="D24" s="162"/>
      <c r="E24" s="162"/>
      <c r="F24" s="162"/>
      <c r="G24" s="163"/>
      <c r="H24" s="2">
        <v>13500000</v>
      </c>
      <c r="I24" s="2" t="s">
        <v>1324</v>
      </c>
    </row>
    <row r="25" spans="1:9" x14ac:dyDescent="0.25">
      <c r="A25" s="158" t="s">
        <v>41</v>
      </c>
      <c r="B25" s="159"/>
      <c r="C25" s="159"/>
      <c r="D25" s="159"/>
      <c r="E25" s="159"/>
      <c r="F25" s="159"/>
      <c r="G25" s="160"/>
      <c r="H25" s="8">
        <f>SUM(H23:H24)</f>
        <v>30500000</v>
      </c>
      <c r="I25" s="8"/>
    </row>
    <row r="26" spans="1:9" x14ac:dyDescent="0.25">
      <c r="A26" s="165" t="s">
        <v>20</v>
      </c>
      <c r="B26" s="166"/>
      <c r="C26" s="166"/>
      <c r="D26" s="166"/>
      <c r="E26" s="166"/>
      <c r="F26" s="166"/>
      <c r="G26" s="166"/>
      <c r="H26" s="166"/>
      <c r="I26" s="166"/>
    </row>
    <row r="27" spans="1:9" x14ac:dyDescent="0.25">
      <c r="A27" s="2">
        <v>1</v>
      </c>
      <c r="B27" s="161" t="s">
        <v>949</v>
      </c>
      <c r="C27" s="162"/>
      <c r="D27" s="162"/>
      <c r="E27" s="162"/>
      <c r="F27" s="162"/>
      <c r="G27" s="163"/>
      <c r="H27" s="2">
        <v>9150000</v>
      </c>
      <c r="I27" s="2" t="s">
        <v>1324</v>
      </c>
    </row>
    <row r="28" spans="1:9" ht="30.75" customHeight="1" x14ac:dyDescent="0.25">
      <c r="A28" s="2">
        <v>2</v>
      </c>
      <c r="B28" s="161" t="s">
        <v>948</v>
      </c>
      <c r="C28" s="162"/>
      <c r="D28" s="162"/>
      <c r="E28" s="162"/>
      <c r="F28" s="162"/>
      <c r="G28" s="163"/>
      <c r="H28" s="2">
        <v>4000000</v>
      </c>
      <c r="I28" s="2" t="s">
        <v>1324</v>
      </c>
    </row>
    <row r="29" spans="1:9" x14ac:dyDescent="0.25">
      <c r="A29" s="2">
        <v>3</v>
      </c>
      <c r="B29" s="161" t="s">
        <v>1217</v>
      </c>
      <c r="C29" s="162"/>
      <c r="D29" s="162"/>
      <c r="E29" s="162"/>
      <c r="F29" s="162"/>
      <c r="G29" s="163"/>
      <c r="H29" s="2">
        <v>1750000</v>
      </c>
      <c r="I29" s="2" t="s">
        <v>1127</v>
      </c>
    </row>
    <row r="30" spans="1:9" ht="32.25" customHeight="1" x14ac:dyDescent="0.25">
      <c r="A30" s="2">
        <v>4</v>
      </c>
      <c r="B30" s="161" t="s">
        <v>1373</v>
      </c>
      <c r="C30" s="162"/>
      <c r="D30" s="162"/>
      <c r="E30" s="162"/>
      <c r="F30" s="162"/>
      <c r="G30" s="163"/>
      <c r="H30" s="62">
        <v>15000000</v>
      </c>
      <c r="I30" s="2" t="s">
        <v>1324</v>
      </c>
    </row>
    <row r="31" spans="1:9" x14ac:dyDescent="0.25">
      <c r="A31" s="158" t="s">
        <v>41</v>
      </c>
      <c r="B31" s="159"/>
      <c r="C31" s="159"/>
      <c r="D31" s="159"/>
      <c r="E31" s="159"/>
      <c r="F31" s="159"/>
      <c r="G31" s="160"/>
      <c r="H31" s="8">
        <f>SUM(H27:H30)</f>
        <v>29900000</v>
      </c>
      <c r="I31" s="8"/>
    </row>
    <row r="32" spans="1:9" x14ac:dyDescent="0.25">
      <c r="A32" s="165" t="s">
        <v>22</v>
      </c>
      <c r="B32" s="166"/>
      <c r="C32" s="166"/>
      <c r="D32" s="166"/>
      <c r="E32" s="166"/>
      <c r="F32" s="166"/>
      <c r="G32" s="166"/>
      <c r="H32" s="166"/>
      <c r="I32" s="166"/>
    </row>
    <row r="33" spans="1:9" ht="30.75" customHeight="1" x14ac:dyDescent="0.25">
      <c r="A33" s="2">
        <v>1</v>
      </c>
      <c r="B33" s="164" t="s">
        <v>1321</v>
      </c>
      <c r="C33" s="164"/>
      <c r="D33" s="164"/>
      <c r="E33" s="164"/>
      <c r="F33" s="164"/>
      <c r="G33" s="164"/>
      <c r="H33" s="2">
        <v>1000000</v>
      </c>
      <c r="I33" s="2" t="s">
        <v>1127</v>
      </c>
    </row>
    <row r="34" spans="1:9" x14ac:dyDescent="0.25">
      <c r="A34" s="2">
        <v>2</v>
      </c>
      <c r="B34" s="164" t="s">
        <v>947</v>
      </c>
      <c r="C34" s="164"/>
      <c r="D34" s="164"/>
      <c r="E34" s="164"/>
      <c r="F34" s="164"/>
      <c r="G34" s="164"/>
      <c r="H34" s="2">
        <v>500000</v>
      </c>
      <c r="I34" s="2" t="s">
        <v>1324</v>
      </c>
    </row>
    <row r="35" spans="1:9" x14ac:dyDescent="0.25">
      <c r="A35" s="169" t="s">
        <v>41</v>
      </c>
      <c r="B35" s="169"/>
      <c r="C35" s="169"/>
      <c r="D35" s="169"/>
      <c r="E35" s="169"/>
      <c r="F35" s="169"/>
      <c r="G35" s="169"/>
      <c r="H35" s="8">
        <f>SUM(H33:H34)</f>
        <v>1500000</v>
      </c>
      <c r="I35" s="8"/>
    </row>
    <row r="36" spans="1:9" x14ac:dyDescent="0.25">
      <c r="A36" s="165" t="s">
        <v>23</v>
      </c>
      <c r="B36" s="166"/>
      <c r="C36" s="166"/>
      <c r="D36" s="166"/>
      <c r="E36" s="166"/>
      <c r="F36" s="166"/>
      <c r="G36" s="166"/>
      <c r="H36" s="166"/>
      <c r="I36" s="166"/>
    </row>
    <row r="37" spans="1:9" ht="27.75" customHeight="1" x14ac:dyDescent="0.25">
      <c r="A37" s="170">
        <v>1</v>
      </c>
      <c r="B37" s="161" t="s">
        <v>1173</v>
      </c>
      <c r="C37" s="162"/>
      <c r="D37" s="162"/>
      <c r="E37" s="162"/>
      <c r="F37" s="162"/>
      <c r="G37" s="163"/>
      <c r="H37" s="2">
        <v>200000000</v>
      </c>
      <c r="I37" s="2" t="s">
        <v>1324</v>
      </c>
    </row>
    <row r="38" spans="1:9" ht="30.75" customHeight="1" x14ac:dyDescent="0.25">
      <c r="A38" s="171"/>
      <c r="B38" s="161" t="s">
        <v>1314</v>
      </c>
      <c r="C38" s="162"/>
      <c r="D38" s="162"/>
      <c r="E38" s="162"/>
      <c r="F38" s="162"/>
      <c r="G38" s="163"/>
      <c r="H38" s="2">
        <v>10000000</v>
      </c>
      <c r="I38" s="2" t="s">
        <v>1324</v>
      </c>
    </row>
    <row r="39" spans="1:9" x14ac:dyDescent="0.25">
      <c r="A39" s="170">
        <v>2</v>
      </c>
      <c r="B39" s="161" t="s">
        <v>946</v>
      </c>
      <c r="C39" s="162"/>
      <c r="D39" s="162"/>
      <c r="E39" s="162"/>
      <c r="F39" s="162"/>
      <c r="G39" s="163"/>
      <c r="H39" s="2">
        <v>32000000</v>
      </c>
      <c r="I39" s="2" t="s">
        <v>1405</v>
      </c>
    </row>
    <row r="40" spans="1:9" ht="17.25" customHeight="1" x14ac:dyDescent="0.25">
      <c r="A40" s="171"/>
      <c r="B40" s="161" t="s">
        <v>1315</v>
      </c>
      <c r="C40" s="162"/>
      <c r="D40" s="162"/>
      <c r="E40" s="162"/>
      <c r="F40" s="162"/>
      <c r="G40" s="163"/>
      <c r="H40" s="2">
        <v>2000000</v>
      </c>
      <c r="I40" s="2" t="s">
        <v>1405</v>
      </c>
    </row>
    <row r="41" spans="1:9" x14ac:dyDescent="0.25">
      <c r="A41" s="170">
        <v>3</v>
      </c>
      <c r="B41" s="161" t="s">
        <v>1273</v>
      </c>
      <c r="C41" s="162"/>
      <c r="D41" s="162"/>
      <c r="E41" s="162"/>
      <c r="F41" s="162"/>
      <c r="G41" s="163"/>
      <c r="H41" s="2">
        <v>30000000</v>
      </c>
      <c r="I41" s="2" t="s">
        <v>1127</v>
      </c>
    </row>
    <row r="42" spans="1:9" ht="17.25" customHeight="1" x14ac:dyDescent="0.25">
      <c r="A42" s="171"/>
      <c r="B42" s="161" t="s">
        <v>1316</v>
      </c>
      <c r="C42" s="162"/>
      <c r="D42" s="162"/>
      <c r="E42" s="162"/>
      <c r="F42" s="162"/>
      <c r="G42" s="163"/>
      <c r="H42" s="2">
        <v>2000000</v>
      </c>
      <c r="I42" s="2" t="s">
        <v>1127</v>
      </c>
    </row>
    <row r="43" spans="1:9" x14ac:dyDescent="0.25">
      <c r="A43" s="170">
        <v>4</v>
      </c>
      <c r="B43" s="161" t="s">
        <v>1332</v>
      </c>
      <c r="C43" s="162"/>
      <c r="D43" s="162"/>
      <c r="E43" s="162"/>
      <c r="F43" s="162"/>
      <c r="G43" s="163"/>
      <c r="H43" s="2">
        <v>30000000</v>
      </c>
      <c r="I43" s="2" t="s">
        <v>1324</v>
      </c>
    </row>
    <row r="44" spans="1:9" x14ac:dyDescent="0.25">
      <c r="A44" s="171"/>
      <c r="B44" s="161" t="s">
        <v>1333</v>
      </c>
      <c r="C44" s="162"/>
      <c r="D44" s="162"/>
      <c r="E44" s="162"/>
      <c r="F44" s="162"/>
      <c r="G44" s="163"/>
      <c r="H44" s="2">
        <v>2000000</v>
      </c>
      <c r="I44" s="2" t="s">
        <v>1324</v>
      </c>
    </row>
    <row r="45" spans="1:9" x14ac:dyDescent="0.25">
      <c r="A45" s="158" t="s">
        <v>41</v>
      </c>
      <c r="B45" s="159"/>
      <c r="C45" s="159"/>
      <c r="D45" s="159"/>
      <c r="E45" s="159"/>
      <c r="F45" s="159"/>
      <c r="G45" s="160"/>
      <c r="H45" s="8">
        <f>SUM(H37:H44)</f>
        <v>308000000</v>
      </c>
      <c r="I45" s="8"/>
    </row>
    <row r="46" spans="1:9" x14ac:dyDescent="0.25">
      <c r="A46" s="165" t="s">
        <v>24</v>
      </c>
      <c r="B46" s="166"/>
      <c r="C46" s="166"/>
      <c r="D46" s="166"/>
      <c r="E46" s="166"/>
      <c r="F46" s="166"/>
      <c r="G46" s="166"/>
      <c r="H46" s="166"/>
      <c r="I46" s="166"/>
    </row>
    <row r="47" spans="1:9" x14ac:dyDescent="0.25">
      <c r="A47" s="2">
        <v>1</v>
      </c>
      <c r="B47" s="161" t="s">
        <v>270</v>
      </c>
      <c r="C47" s="162"/>
      <c r="D47" s="162"/>
      <c r="E47" s="162"/>
      <c r="F47" s="162"/>
      <c r="G47" s="163"/>
      <c r="H47" s="2">
        <v>4000000</v>
      </c>
      <c r="I47" s="2" t="s">
        <v>1324</v>
      </c>
    </row>
    <row r="48" spans="1:9" ht="21.75" customHeight="1" x14ac:dyDescent="0.25">
      <c r="A48" s="2">
        <v>2</v>
      </c>
      <c r="B48" s="161" t="s">
        <v>945</v>
      </c>
      <c r="C48" s="162"/>
      <c r="D48" s="162"/>
      <c r="E48" s="162"/>
      <c r="F48" s="162"/>
      <c r="G48" s="163"/>
      <c r="H48" s="2">
        <v>2000000</v>
      </c>
      <c r="I48" s="2" t="s">
        <v>1127</v>
      </c>
    </row>
    <row r="49" spans="1:9" x14ac:dyDescent="0.25">
      <c r="A49" s="2">
        <v>3</v>
      </c>
      <c r="B49" s="161" t="s">
        <v>944</v>
      </c>
      <c r="C49" s="162"/>
      <c r="D49" s="162"/>
      <c r="E49" s="162"/>
      <c r="F49" s="162"/>
      <c r="G49" s="163"/>
      <c r="H49" s="2">
        <v>500000</v>
      </c>
      <c r="I49" s="2" t="s">
        <v>1324</v>
      </c>
    </row>
    <row r="50" spans="1:9" x14ac:dyDescent="0.25">
      <c r="A50" s="2">
        <v>4</v>
      </c>
      <c r="B50" s="161" t="s">
        <v>942</v>
      </c>
      <c r="C50" s="162"/>
      <c r="D50" s="162"/>
      <c r="E50" s="162"/>
      <c r="F50" s="162"/>
      <c r="G50" s="163"/>
      <c r="H50" s="2">
        <v>500000</v>
      </c>
      <c r="I50" s="2" t="s">
        <v>1324</v>
      </c>
    </row>
    <row r="51" spans="1:9" ht="18.75" customHeight="1" x14ac:dyDescent="0.25">
      <c r="A51" s="2">
        <v>5</v>
      </c>
      <c r="B51" s="164" t="s">
        <v>943</v>
      </c>
      <c r="C51" s="164"/>
      <c r="D51" s="164"/>
      <c r="E51" s="164"/>
      <c r="F51" s="164"/>
      <c r="G51" s="164"/>
      <c r="H51" s="2">
        <v>6000000</v>
      </c>
      <c r="I51" s="2" t="s">
        <v>1324</v>
      </c>
    </row>
    <row r="52" spans="1:9" x14ac:dyDescent="0.25">
      <c r="A52" s="170">
        <v>6</v>
      </c>
      <c r="B52" s="161" t="s">
        <v>1317</v>
      </c>
      <c r="C52" s="162"/>
      <c r="D52" s="162"/>
      <c r="E52" s="162"/>
      <c r="F52" s="162"/>
      <c r="G52" s="163"/>
      <c r="H52" s="2">
        <v>65000000</v>
      </c>
      <c r="I52" s="2" t="s">
        <v>1127</v>
      </c>
    </row>
    <row r="53" spans="1:9" ht="18" customHeight="1" x14ac:dyDescent="0.25">
      <c r="A53" s="171"/>
      <c r="B53" s="161" t="s">
        <v>1318</v>
      </c>
      <c r="C53" s="162"/>
      <c r="D53" s="162"/>
      <c r="E53" s="162"/>
      <c r="F53" s="162"/>
      <c r="G53" s="163"/>
      <c r="H53" s="2">
        <v>4000000</v>
      </c>
      <c r="I53" s="2" t="s">
        <v>1324</v>
      </c>
    </row>
    <row r="54" spans="1:9" x14ac:dyDescent="0.25">
      <c r="A54" s="169" t="s">
        <v>41</v>
      </c>
      <c r="B54" s="169"/>
      <c r="C54" s="169"/>
      <c r="D54" s="169"/>
      <c r="E54" s="169"/>
      <c r="F54" s="169"/>
      <c r="G54" s="169"/>
      <c r="H54" s="8">
        <f>SUM(H47:H53)</f>
        <v>82000000</v>
      </c>
      <c r="I54" s="8"/>
    </row>
    <row r="55" spans="1:9" x14ac:dyDescent="0.25">
      <c r="A55" s="165" t="s">
        <v>25</v>
      </c>
      <c r="B55" s="166"/>
      <c r="C55" s="166"/>
      <c r="D55" s="166"/>
      <c r="E55" s="166"/>
      <c r="F55" s="166"/>
      <c r="G55" s="166"/>
      <c r="H55" s="166"/>
      <c r="I55" s="166"/>
    </row>
    <row r="56" spans="1:9" ht="17.25" customHeight="1" x14ac:dyDescent="0.25">
      <c r="A56" s="2">
        <v>1</v>
      </c>
      <c r="B56" s="161" t="s">
        <v>1140</v>
      </c>
      <c r="C56" s="162"/>
      <c r="D56" s="162"/>
      <c r="E56" s="162"/>
      <c r="F56" s="162"/>
      <c r="G56" s="163"/>
      <c r="H56" s="2">
        <v>150000</v>
      </c>
      <c r="I56" s="2" t="s">
        <v>1324</v>
      </c>
    </row>
    <row r="57" spans="1:9" ht="30.75" customHeight="1" x14ac:dyDescent="0.25">
      <c r="A57" s="2">
        <v>2</v>
      </c>
      <c r="B57" s="161" t="s">
        <v>1174</v>
      </c>
      <c r="C57" s="162"/>
      <c r="D57" s="162"/>
      <c r="E57" s="162"/>
      <c r="F57" s="162"/>
      <c r="G57" s="163"/>
      <c r="H57" s="43">
        <v>500000</v>
      </c>
      <c r="I57" s="2" t="s">
        <v>1324</v>
      </c>
    </row>
    <row r="58" spans="1:9" ht="19.5" customHeight="1" x14ac:dyDescent="0.25">
      <c r="A58" s="2">
        <v>3</v>
      </c>
      <c r="B58" s="161" t="s">
        <v>941</v>
      </c>
      <c r="C58" s="162"/>
      <c r="D58" s="162"/>
      <c r="E58" s="162"/>
      <c r="F58" s="162"/>
      <c r="G58" s="163"/>
      <c r="H58" s="2">
        <v>150000</v>
      </c>
      <c r="I58" s="2" t="s">
        <v>1324</v>
      </c>
    </row>
    <row r="59" spans="1:9" x14ac:dyDescent="0.25">
      <c r="A59" s="158" t="s">
        <v>41</v>
      </c>
      <c r="B59" s="159"/>
      <c r="C59" s="159"/>
      <c r="D59" s="159"/>
      <c r="E59" s="159"/>
      <c r="F59" s="159"/>
      <c r="G59" s="160"/>
      <c r="H59" s="8">
        <f>SUM(H56:H58)</f>
        <v>800000</v>
      </c>
      <c r="I59" s="8"/>
    </row>
    <row r="60" spans="1:9" x14ac:dyDescent="0.25">
      <c r="A60" s="165" t="s">
        <v>50</v>
      </c>
      <c r="B60" s="166"/>
      <c r="C60" s="166"/>
      <c r="D60" s="166"/>
      <c r="E60" s="166"/>
      <c r="F60" s="166"/>
      <c r="G60" s="166"/>
      <c r="H60" s="166"/>
      <c r="I60" s="166"/>
    </row>
    <row r="61" spans="1:9" ht="21" customHeight="1" x14ac:dyDescent="0.25">
      <c r="A61" s="2">
        <v>1</v>
      </c>
      <c r="B61" s="161" t="s">
        <v>1181</v>
      </c>
      <c r="C61" s="162"/>
      <c r="D61" s="162"/>
      <c r="E61" s="162"/>
      <c r="F61" s="162"/>
      <c r="G61" s="163"/>
      <c r="H61" s="2">
        <v>10000000</v>
      </c>
      <c r="I61" s="2" t="s">
        <v>1127</v>
      </c>
    </row>
    <row r="62" spans="1:9" x14ac:dyDescent="0.25">
      <c r="A62" s="2">
        <v>2</v>
      </c>
      <c r="B62" s="161" t="s">
        <v>940</v>
      </c>
      <c r="C62" s="162"/>
      <c r="D62" s="162"/>
      <c r="E62" s="162"/>
      <c r="F62" s="162"/>
      <c r="G62" s="163"/>
      <c r="H62" s="2">
        <v>29000000</v>
      </c>
      <c r="I62" s="2" t="s">
        <v>1127</v>
      </c>
    </row>
    <row r="63" spans="1:9" x14ac:dyDescent="0.25">
      <c r="A63" s="158" t="s">
        <v>41</v>
      </c>
      <c r="B63" s="159"/>
      <c r="C63" s="159"/>
      <c r="D63" s="159"/>
      <c r="E63" s="159"/>
      <c r="F63" s="159"/>
      <c r="G63" s="160"/>
      <c r="H63" s="8">
        <f>SUM(H61:H62)</f>
        <v>39000000</v>
      </c>
      <c r="I63" s="8"/>
    </row>
    <row r="64" spans="1:9" x14ac:dyDescent="0.25">
      <c r="A64" s="165" t="s">
        <v>29</v>
      </c>
      <c r="B64" s="166"/>
      <c r="C64" s="166"/>
      <c r="D64" s="166"/>
      <c r="E64" s="166"/>
      <c r="F64" s="166"/>
      <c r="G64" s="166"/>
      <c r="H64" s="166"/>
      <c r="I64" s="166"/>
    </row>
    <row r="65" spans="1:9" ht="58.5" customHeight="1" x14ac:dyDescent="0.25">
      <c r="A65" s="2">
        <v>1</v>
      </c>
      <c r="B65" s="161" t="s">
        <v>247</v>
      </c>
      <c r="C65" s="162"/>
      <c r="D65" s="162"/>
      <c r="E65" s="162"/>
      <c r="F65" s="162"/>
      <c r="G65" s="163"/>
      <c r="H65" s="2">
        <v>500000</v>
      </c>
      <c r="I65" s="2" t="s">
        <v>1324</v>
      </c>
    </row>
    <row r="66" spans="1:9" ht="47.25" customHeight="1" x14ac:dyDescent="0.25">
      <c r="A66" s="2">
        <v>2</v>
      </c>
      <c r="B66" s="161" t="s">
        <v>1161</v>
      </c>
      <c r="C66" s="162"/>
      <c r="D66" s="162"/>
      <c r="E66" s="162"/>
      <c r="F66" s="162"/>
      <c r="G66" s="163"/>
      <c r="H66" s="2">
        <v>150000</v>
      </c>
      <c r="I66" s="2" t="s">
        <v>1324</v>
      </c>
    </row>
    <row r="67" spans="1:9" ht="48" customHeight="1" x14ac:dyDescent="0.25">
      <c r="A67" s="2">
        <v>3</v>
      </c>
      <c r="B67" s="161" t="s">
        <v>933</v>
      </c>
      <c r="C67" s="162"/>
      <c r="D67" s="162"/>
      <c r="E67" s="162"/>
      <c r="F67" s="162"/>
      <c r="G67" s="163"/>
      <c r="H67" s="2">
        <v>150000</v>
      </c>
      <c r="I67" s="2" t="s">
        <v>1324</v>
      </c>
    </row>
    <row r="68" spans="1:9" ht="19.5" customHeight="1" x14ac:dyDescent="0.25">
      <c r="A68" s="2">
        <v>4</v>
      </c>
      <c r="B68" s="161" t="s">
        <v>939</v>
      </c>
      <c r="C68" s="162"/>
      <c r="D68" s="162"/>
      <c r="E68" s="162"/>
      <c r="F68" s="162"/>
      <c r="G68" s="163"/>
      <c r="H68" s="2">
        <v>25000000</v>
      </c>
      <c r="I68" s="2" t="s">
        <v>1324</v>
      </c>
    </row>
    <row r="69" spans="1:9" x14ac:dyDescent="0.25">
      <c r="A69" s="158" t="s">
        <v>41</v>
      </c>
      <c r="B69" s="159"/>
      <c r="C69" s="159"/>
      <c r="D69" s="159"/>
      <c r="E69" s="159"/>
      <c r="F69" s="159"/>
      <c r="G69" s="160"/>
      <c r="H69" s="8">
        <f>SUM(H65:H68)</f>
        <v>25800000</v>
      </c>
      <c r="I69" s="8"/>
    </row>
    <row r="70" spans="1:9" x14ac:dyDescent="0.25">
      <c r="A70" s="165" t="s">
        <v>30</v>
      </c>
      <c r="B70" s="166"/>
      <c r="C70" s="166"/>
      <c r="D70" s="166"/>
      <c r="E70" s="166"/>
      <c r="F70" s="166"/>
      <c r="G70" s="166"/>
      <c r="H70" s="166"/>
      <c r="I70" s="166"/>
    </row>
    <row r="71" spans="1:9" ht="29.25" customHeight="1" x14ac:dyDescent="0.25">
      <c r="A71" s="2">
        <v>1</v>
      </c>
      <c r="B71" s="161" t="s">
        <v>1182</v>
      </c>
      <c r="C71" s="162"/>
      <c r="D71" s="162"/>
      <c r="E71" s="162"/>
      <c r="F71" s="162"/>
      <c r="G71" s="163"/>
      <c r="H71" s="2">
        <v>300000</v>
      </c>
      <c r="I71" s="2" t="s">
        <v>1324</v>
      </c>
    </row>
    <row r="72" spans="1:9" ht="57.75" customHeight="1" x14ac:dyDescent="0.25">
      <c r="A72" s="2">
        <v>2</v>
      </c>
      <c r="B72" s="161" t="s">
        <v>199</v>
      </c>
      <c r="C72" s="162"/>
      <c r="D72" s="162"/>
      <c r="E72" s="162"/>
      <c r="F72" s="162"/>
      <c r="G72" s="163"/>
      <c r="H72" s="2">
        <v>250000</v>
      </c>
      <c r="I72" s="2" t="s">
        <v>1324</v>
      </c>
    </row>
    <row r="73" spans="1:9" ht="91.5" customHeight="1" x14ac:dyDescent="0.25">
      <c r="A73" s="2">
        <v>3</v>
      </c>
      <c r="B73" s="161" t="s">
        <v>201</v>
      </c>
      <c r="C73" s="162"/>
      <c r="D73" s="162"/>
      <c r="E73" s="162"/>
      <c r="F73" s="162"/>
      <c r="G73" s="163"/>
      <c r="H73" s="2">
        <v>250000</v>
      </c>
      <c r="I73" s="2" t="s">
        <v>1324</v>
      </c>
    </row>
    <row r="74" spans="1:9" ht="30" customHeight="1" x14ac:dyDescent="0.25">
      <c r="A74" s="2">
        <v>4</v>
      </c>
      <c r="B74" s="161" t="s">
        <v>203</v>
      </c>
      <c r="C74" s="162"/>
      <c r="D74" s="162"/>
      <c r="E74" s="162"/>
      <c r="F74" s="162"/>
      <c r="G74" s="163"/>
      <c r="H74" s="2">
        <v>200000</v>
      </c>
      <c r="I74" s="2" t="s">
        <v>1324</v>
      </c>
    </row>
    <row r="75" spans="1:9" ht="76.5" customHeight="1" x14ac:dyDescent="0.25">
      <c r="A75" s="2">
        <v>5</v>
      </c>
      <c r="B75" s="161" t="s">
        <v>205</v>
      </c>
      <c r="C75" s="162"/>
      <c r="D75" s="162"/>
      <c r="E75" s="162"/>
      <c r="F75" s="162"/>
      <c r="G75" s="163"/>
      <c r="H75" s="2">
        <v>200000</v>
      </c>
      <c r="I75" s="2" t="s">
        <v>1324</v>
      </c>
    </row>
    <row r="76" spans="1:9" ht="33.75" customHeight="1" x14ac:dyDescent="0.25">
      <c r="A76" s="2">
        <v>6</v>
      </c>
      <c r="B76" s="161" t="s">
        <v>207</v>
      </c>
      <c r="C76" s="162"/>
      <c r="D76" s="162"/>
      <c r="E76" s="162"/>
      <c r="F76" s="162"/>
      <c r="G76" s="163"/>
      <c r="H76" s="2">
        <v>250000</v>
      </c>
      <c r="I76" s="2" t="s">
        <v>1324</v>
      </c>
    </row>
    <row r="77" spans="1:9" ht="45.75" customHeight="1" x14ac:dyDescent="0.25">
      <c r="A77" s="2">
        <v>7</v>
      </c>
      <c r="B77" s="161" t="s">
        <v>209</v>
      </c>
      <c r="C77" s="162"/>
      <c r="D77" s="162"/>
      <c r="E77" s="162"/>
      <c r="F77" s="162"/>
      <c r="G77" s="163"/>
      <c r="H77" s="2">
        <v>200000</v>
      </c>
      <c r="I77" s="2" t="s">
        <v>1324</v>
      </c>
    </row>
    <row r="78" spans="1:9" ht="47.25" customHeight="1" x14ac:dyDescent="0.25">
      <c r="A78" s="2">
        <v>8</v>
      </c>
      <c r="B78" s="161" t="s">
        <v>1218</v>
      </c>
      <c r="C78" s="162"/>
      <c r="D78" s="162"/>
      <c r="E78" s="162"/>
      <c r="F78" s="162"/>
      <c r="G78" s="163"/>
      <c r="H78" s="2">
        <v>250000</v>
      </c>
      <c r="I78" s="2" t="s">
        <v>1324</v>
      </c>
    </row>
    <row r="79" spans="1:9" ht="57" customHeight="1" x14ac:dyDescent="0.25">
      <c r="A79" s="2">
        <v>9</v>
      </c>
      <c r="B79" s="161" t="s">
        <v>217</v>
      </c>
      <c r="C79" s="162"/>
      <c r="D79" s="162"/>
      <c r="E79" s="162"/>
      <c r="F79" s="162"/>
      <c r="G79" s="163"/>
      <c r="H79" s="2">
        <v>350000</v>
      </c>
      <c r="I79" s="2" t="s">
        <v>1324</v>
      </c>
    </row>
    <row r="80" spans="1:9" ht="30" customHeight="1" x14ac:dyDescent="0.25">
      <c r="A80" s="2">
        <v>10</v>
      </c>
      <c r="B80" s="161" t="s">
        <v>219</v>
      </c>
      <c r="C80" s="162"/>
      <c r="D80" s="162"/>
      <c r="E80" s="162"/>
      <c r="F80" s="162"/>
      <c r="G80" s="163"/>
      <c r="H80" s="2">
        <v>400000</v>
      </c>
      <c r="I80" s="2" t="s">
        <v>1324</v>
      </c>
    </row>
    <row r="81" spans="1:9" ht="45.75" customHeight="1" x14ac:dyDescent="0.25">
      <c r="A81" s="2">
        <v>11</v>
      </c>
      <c r="B81" s="161" t="s">
        <v>220</v>
      </c>
      <c r="C81" s="162"/>
      <c r="D81" s="162"/>
      <c r="E81" s="162"/>
      <c r="F81" s="162"/>
      <c r="G81" s="163"/>
      <c r="H81" s="2">
        <v>500000</v>
      </c>
      <c r="I81" s="2" t="s">
        <v>1324</v>
      </c>
    </row>
    <row r="82" spans="1:9" ht="72.75" customHeight="1" x14ac:dyDescent="0.25">
      <c r="A82" s="2">
        <v>12</v>
      </c>
      <c r="B82" s="161" t="s">
        <v>205</v>
      </c>
      <c r="C82" s="162"/>
      <c r="D82" s="162"/>
      <c r="E82" s="162"/>
      <c r="F82" s="162"/>
      <c r="G82" s="163"/>
      <c r="H82" s="2">
        <v>200000</v>
      </c>
      <c r="I82" s="2" t="s">
        <v>1324</v>
      </c>
    </row>
    <row r="83" spans="1:9" x14ac:dyDescent="0.25">
      <c r="A83" s="158" t="s">
        <v>41</v>
      </c>
      <c r="B83" s="159"/>
      <c r="C83" s="159"/>
      <c r="D83" s="159"/>
      <c r="E83" s="159"/>
      <c r="F83" s="159"/>
      <c r="G83" s="160"/>
      <c r="H83" s="8">
        <f>SUM(H71:H82)</f>
        <v>3350000</v>
      </c>
      <c r="I83" s="2" t="s">
        <v>1324</v>
      </c>
    </row>
    <row r="84" spans="1:9" x14ac:dyDescent="0.25">
      <c r="A84" s="167" t="s">
        <v>51</v>
      </c>
      <c r="B84" s="168"/>
      <c r="C84" s="168"/>
      <c r="D84" s="168"/>
      <c r="E84" s="168"/>
      <c r="F84" s="168"/>
      <c r="G84" s="168"/>
      <c r="H84" s="168"/>
      <c r="I84" s="168"/>
    </row>
    <row r="85" spans="1:9" x14ac:dyDescent="0.25">
      <c r="A85" s="2">
        <v>1</v>
      </c>
      <c r="B85" s="161" t="s">
        <v>1319</v>
      </c>
      <c r="C85" s="162"/>
      <c r="D85" s="162"/>
      <c r="E85" s="162"/>
      <c r="F85" s="162"/>
      <c r="G85" s="163"/>
      <c r="H85" s="2">
        <v>19800000</v>
      </c>
      <c r="I85" s="2" t="s">
        <v>1324</v>
      </c>
    </row>
    <row r="86" spans="1:9" ht="16.5" customHeight="1" x14ac:dyDescent="0.25">
      <c r="A86" s="2">
        <v>2</v>
      </c>
      <c r="B86" s="161" t="s">
        <v>246</v>
      </c>
      <c r="C86" s="162"/>
      <c r="D86" s="162"/>
      <c r="E86" s="162"/>
      <c r="F86" s="162"/>
      <c r="G86" s="163"/>
      <c r="H86" s="2">
        <v>1000000</v>
      </c>
      <c r="I86" s="2" t="s">
        <v>1324</v>
      </c>
    </row>
    <row r="87" spans="1:9" x14ac:dyDescent="0.25">
      <c r="A87" s="158" t="s">
        <v>41</v>
      </c>
      <c r="B87" s="159"/>
      <c r="C87" s="159"/>
      <c r="D87" s="159"/>
      <c r="E87" s="159"/>
      <c r="F87" s="159"/>
      <c r="G87" s="160"/>
      <c r="H87" s="8">
        <f>SUM(H85:H86)</f>
        <v>20800000</v>
      </c>
      <c r="I87" s="8"/>
    </row>
    <row r="88" spans="1:9" x14ac:dyDescent="0.25">
      <c r="A88" s="165" t="s">
        <v>52</v>
      </c>
      <c r="B88" s="166"/>
      <c r="C88" s="166"/>
      <c r="D88" s="166"/>
      <c r="E88" s="166"/>
      <c r="F88" s="166"/>
      <c r="G88" s="166"/>
      <c r="H88" s="166"/>
      <c r="I88" s="166"/>
    </row>
    <row r="89" spans="1:9" ht="18.75" customHeight="1" x14ac:dyDescent="0.25">
      <c r="A89" s="2">
        <v>1</v>
      </c>
      <c r="B89" s="161" t="s">
        <v>1011</v>
      </c>
      <c r="C89" s="162"/>
      <c r="D89" s="162"/>
      <c r="E89" s="162"/>
      <c r="F89" s="162"/>
      <c r="G89" s="163"/>
      <c r="H89" s="2">
        <v>1000000</v>
      </c>
      <c r="I89" s="2" t="s">
        <v>1324</v>
      </c>
    </row>
    <row r="90" spans="1:9" ht="22.5" customHeight="1" x14ac:dyDescent="0.25">
      <c r="A90" s="2">
        <v>2</v>
      </c>
      <c r="B90" s="161" t="s">
        <v>1178</v>
      </c>
      <c r="C90" s="162"/>
      <c r="D90" s="162"/>
      <c r="E90" s="162"/>
      <c r="F90" s="162"/>
      <c r="G90" s="163"/>
      <c r="H90" s="2">
        <v>3000000</v>
      </c>
      <c r="I90" s="2" t="s">
        <v>1324</v>
      </c>
    </row>
    <row r="91" spans="1:9" x14ac:dyDescent="0.25">
      <c r="A91" s="158" t="s">
        <v>41</v>
      </c>
      <c r="B91" s="159"/>
      <c r="C91" s="159"/>
      <c r="D91" s="159"/>
      <c r="E91" s="159"/>
      <c r="F91" s="159"/>
      <c r="G91" s="160"/>
      <c r="H91" s="8">
        <f>SUM(H89:H90)</f>
        <v>4000000</v>
      </c>
      <c r="I91" s="8"/>
    </row>
    <row r="92" spans="1:9" x14ac:dyDescent="0.25">
      <c r="A92" s="165" t="s">
        <v>33</v>
      </c>
      <c r="B92" s="166"/>
      <c r="C92" s="166"/>
      <c r="D92" s="166"/>
      <c r="E92" s="166"/>
      <c r="F92" s="166"/>
      <c r="G92" s="166"/>
      <c r="H92" s="166"/>
      <c r="I92" s="166"/>
    </row>
    <row r="93" spans="1:9" x14ac:dyDescent="0.25">
      <c r="A93" s="2">
        <v>1</v>
      </c>
      <c r="B93" s="164" t="s">
        <v>160</v>
      </c>
      <c r="C93" s="164"/>
      <c r="D93" s="164"/>
      <c r="E93" s="164"/>
      <c r="F93" s="164"/>
      <c r="G93" s="164"/>
      <c r="H93" s="2">
        <v>600000</v>
      </c>
      <c r="I93" s="2" t="s">
        <v>1324</v>
      </c>
    </row>
    <row r="94" spans="1:9" ht="32.25" customHeight="1" x14ac:dyDescent="0.25">
      <c r="A94" s="2">
        <v>2</v>
      </c>
      <c r="B94" s="164" t="s">
        <v>938</v>
      </c>
      <c r="C94" s="164"/>
      <c r="D94" s="164"/>
      <c r="E94" s="164"/>
      <c r="F94" s="164"/>
      <c r="G94" s="164"/>
      <c r="H94" s="2">
        <v>800000</v>
      </c>
      <c r="I94" s="2" t="s">
        <v>1324</v>
      </c>
    </row>
    <row r="95" spans="1:9" ht="17.25" customHeight="1" x14ac:dyDescent="0.25">
      <c r="A95" s="2">
        <v>3</v>
      </c>
      <c r="B95" s="164" t="s">
        <v>229</v>
      </c>
      <c r="C95" s="164"/>
      <c r="D95" s="164"/>
      <c r="E95" s="164"/>
      <c r="F95" s="164"/>
      <c r="G95" s="164"/>
      <c r="H95" s="2">
        <v>500000</v>
      </c>
      <c r="I95" s="2" t="s">
        <v>1127</v>
      </c>
    </row>
    <row r="96" spans="1:9" ht="24" customHeight="1" x14ac:dyDescent="0.25">
      <c r="A96" s="2">
        <v>4</v>
      </c>
      <c r="B96" s="164" t="s">
        <v>230</v>
      </c>
      <c r="C96" s="164"/>
      <c r="D96" s="164"/>
      <c r="E96" s="164"/>
      <c r="F96" s="164"/>
      <c r="G96" s="164"/>
      <c r="H96" s="2">
        <v>500000</v>
      </c>
      <c r="I96" s="2" t="s">
        <v>1324</v>
      </c>
    </row>
    <row r="97" spans="1:9" x14ac:dyDescent="0.25">
      <c r="A97" s="158" t="s">
        <v>41</v>
      </c>
      <c r="B97" s="159"/>
      <c r="C97" s="159"/>
      <c r="D97" s="159"/>
      <c r="E97" s="159"/>
      <c r="F97" s="159"/>
      <c r="G97" s="160"/>
      <c r="H97" s="8">
        <f>SUM(H93:H96)</f>
        <v>2400000</v>
      </c>
      <c r="I97" s="8"/>
    </row>
    <row r="98" spans="1:9" x14ac:dyDescent="0.25">
      <c r="A98" s="165" t="s">
        <v>1338</v>
      </c>
      <c r="B98" s="166"/>
      <c r="C98" s="166"/>
      <c r="D98" s="166"/>
      <c r="E98" s="166"/>
      <c r="F98" s="166"/>
      <c r="G98" s="166"/>
      <c r="H98" s="166"/>
      <c r="I98" s="166"/>
    </row>
    <row r="99" spans="1:9" ht="36" customHeight="1" x14ac:dyDescent="0.25">
      <c r="A99" s="2">
        <v>1</v>
      </c>
      <c r="B99" s="161" t="s">
        <v>935</v>
      </c>
      <c r="C99" s="162"/>
      <c r="D99" s="162"/>
      <c r="E99" s="162"/>
      <c r="F99" s="162"/>
      <c r="G99" s="163"/>
      <c r="H99" s="2">
        <v>21560000</v>
      </c>
      <c r="I99" s="2" t="s">
        <v>1324</v>
      </c>
    </row>
    <row r="100" spans="1:9" ht="15.75" customHeight="1" x14ac:dyDescent="0.25">
      <c r="A100" s="2">
        <v>2</v>
      </c>
      <c r="B100" s="161" t="s">
        <v>936</v>
      </c>
      <c r="C100" s="162"/>
      <c r="D100" s="162"/>
      <c r="E100" s="162"/>
      <c r="F100" s="162"/>
      <c r="G100" s="163"/>
      <c r="H100" s="2">
        <v>5000000</v>
      </c>
      <c r="I100" s="2" t="s">
        <v>1324</v>
      </c>
    </row>
    <row r="101" spans="1:9" ht="18.75" customHeight="1" x14ac:dyDescent="0.25">
      <c r="A101" s="2">
        <v>3</v>
      </c>
      <c r="B101" s="161" t="s">
        <v>1328</v>
      </c>
      <c r="C101" s="162"/>
      <c r="D101" s="162"/>
      <c r="E101" s="162"/>
      <c r="F101" s="162"/>
      <c r="G101" s="163"/>
      <c r="H101" s="2">
        <v>1000000</v>
      </c>
      <c r="I101" s="2" t="s">
        <v>1324</v>
      </c>
    </row>
    <row r="102" spans="1:9" ht="35.25" customHeight="1" x14ac:dyDescent="0.25">
      <c r="A102" s="2">
        <v>4</v>
      </c>
      <c r="B102" s="161" t="s">
        <v>1183</v>
      </c>
      <c r="C102" s="162"/>
      <c r="D102" s="162"/>
      <c r="E102" s="162"/>
      <c r="F102" s="162"/>
      <c r="G102" s="163"/>
      <c r="H102" s="2">
        <v>5000000</v>
      </c>
      <c r="I102" s="2" t="s">
        <v>1324</v>
      </c>
    </row>
    <row r="103" spans="1:9" ht="16.5" customHeight="1" x14ac:dyDescent="0.25">
      <c r="A103" s="2">
        <v>5</v>
      </c>
      <c r="B103" s="161" t="s">
        <v>937</v>
      </c>
      <c r="C103" s="162"/>
      <c r="D103" s="162"/>
      <c r="E103" s="162"/>
      <c r="F103" s="162"/>
      <c r="G103" s="163"/>
      <c r="H103" s="2">
        <v>10000000</v>
      </c>
      <c r="I103" s="2" t="s">
        <v>1324</v>
      </c>
    </row>
    <row r="104" spans="1:9" ht="16.5" customHeight="1" x14ac:dyDescent="0.25">
      <c r="A104" s="2">
        <v>6</v>
      </c>
      <c r="B104" s="161" t="s">
        <v>271</v>
      </c>
      <c r="C104" s="162"/>
      <c r="D104" s="162"/>
      <c r="E104" s="162"/>
      <c r="F104" s="162"/>
      <c r="G104" s="163"/>
      <c r="H104" s="2">
        <v>6000000</v>
      </c>
      <c r="I104" s="2" t="s">
        <v>1324</v>
      </c>
    </row>
    <row r="105" spans="1:9" ht="31.5" customHeight="1" x14ac:dyDescent="0.25">
      <c r="A105" s="2">
        <v>7</v>
      </c>
      <c r="B105" s="161" t="s">
        <v>1334</v>
      </c>
      <c r="C105" s="162"/>
      <c r="D105" s="162"/>
      <c r="E105" s="162"/>
      <c r="F105" s="162"/>
      <c r="G105" s="163"/>
      <c r="H105" s="2">
        <v>150000000</v>
      </c>
      <c r="I105" s="2" t="s">
        <v>1324</v>
      </c>
    </row>
    <row r="106" spans="1:9" x14ac:dyDescent="0.25">
      <c r="A106" s="158" t="s">
        <v>41</v>
      </c>
      <c r="B106" s="159"/>
      <c r="C106" s="159"/>
      <c r="D106" s="159"/>
      <c r="E106" s="159"/>
      <c r="F106" s="159"/>
      <c r="G106" s="160"/>
      <c r="H106" s="8">
        <f>SUM(H99:H105)</f>
        <v>198560000</v>
      </c>
      <c r="I106" s="8"/>
    </row>
  </sheetData>
  <mergeCells count="111">
    <mergeCell ref="A1:I1"/>
    <mergeCell ref="B2:G2"/>
    <mergeCell ref="A3:G3"/>
    <mergeCell ref="A4:I4"/>
    <mergeCell ref="B5:G5"/>
    <mergeCell ref="A22:I22"/>
    <mergeCell ref="A31:G31"/>
    <mergeCell ref="A32:I32"/>
    <mergeCell ref="B33:G33"/>
    <mergeCell ref="B6:G6"/>
    <mergeCell ref="A7:G7"/>
    <mergeCell ref="A8:I8"/>
    <mergeCell ref="B9:G9"/>
    <mergeCell ref="B10:G10"/>
    <mergeCell ref="A13:I13"/>
    <mergeCell ref="B11:G11"/>
    <mergeCell ref="A12:G12"/>
    <mergeCell ref="B19:G19"/>
    <mergeCell ref="A21:G21"/>
    <mergeCell ref="B23:G23"/>
    <mergeCell ref="B24:G24"/>
    <mergeCell ref="A25:G25"/>
    <mergeCell ref="A26:I26"/>
    <mergeCell ref="B14:G14"/>
    <mergeCell ref="B15:G15"/>
    <mergeCell ref="B16:G16"/>
    <mergeCell ref="B17:G17"/>
    <mergeCell ref="B18:G18"/>
    <mergeCell ref="B20:G20"/>
    <mergeCell ref="A43:A44"/>
    <mergeCell ref="B43:G43"/>
    <mergeCell ref="B44:G44"/>
    <mergeCell ref="A45:G45"/>
    <mergeCell ref="B34:G34"/>
    <mergeCell ref="A35:G35"/>
    <mergeCell ref="A36:I36"/>
    <mergeCell ref="A37:A38"/>
    <mergeCell ref="B37:G37"/>
    <mergeCell ref="B38:G38"/>
    <mergeCell ref="B27:G27"/>
    <mergeCell ref="B28:G28"/>
    <mergeCell ref="B29:G29"/>
    <mergeCell ref="B30:G30"/>
    <mergeCell ref="A46:I46"/>
    <mergeCell ref="A39:A40"/>
    <mergeCell ref="B39:G39"/>
    <mergeCell ref="B40:G40"/>
    <mergeCell ref="A41:A42"/>
    <mergeCell ref="B41:G41"/>
    <mergeCell ref="B42:G42"/>
    <mergeCell ref="A52:A53"/>
    <mergeCell ref="B52:G52"/>
    <mergeCell ref="B53:G53"/>
    <mergeCell ref="A54:G54"/>
    <mergeCell ref="A55:I55"/>
    <mergeCell ref="B47:G47"/>
    <mergeCell ref="B48:G48"/>
    <mergeCell ref="B49:G49"/>
    <mergeCell ref="B50:G50"/>
    <mergeCell ref="B51:G51"/>
    <mergeCell ref="B61:G61"/>
    <mergeCell ref="B62:G62"/>
    <mergeCell ref="A63:G63"/>
    <mergeCell ref="A64:I64"/>
    <mergeCell ref="B65:G65"/>
    <mergeCell ref="B56:G56"/>
    <mergeCell ref="B57:G57"/>
    <mergeCell ref="B58:G58"/>
    <mergeCell ref="A59:G59"/>
    <mergeCell ref="A60:I60"/>
    <mergeCell ref="B71:G71"/>
    <mergeCell ref="B72:G72"/>
    <mergeCell ref="B73:G73"/>
    <mergeCell ref="B74:G74"/>
    <mergeCell ref="B75:G75"/>
    <mergeCell ref="B66:G66"/>
    <mergeCell ref="B67:G67"/>
    <mergeCell ref="B68:G68"/>
    <mergeCell ref="A69:G69"/>
    <mergeCell ref="A70:I70"/>
    <mergeCell ref="B81:G81"/>
    <mergeCell ref="B82:G82"/>
    <mergeCell ref="A83:G83"/>
    <mergeCell ref="A84:I84"/>
    <mergeCell ref="B85:G85"/>
    <mergeCell ref="B76:G76"/>
    <mergeCell ref="B77:G77"/>
    <mergeCell ref="B78:G78"/>
    <mergeCell ref="B79:G79"/>
    <mergeCell ref="B80:G80"/>
    <mergeCell ref="A91:G91"/>
    <mergeCell ref="A92:I92"/>
    <mergeCell ref="B93:G93"/>
    <mergeCell ref="B94:G94"/>
    <mergeCell ref="B95:G95"/>
    <mergeCell ref="B86:G86"/>
    <mergeCell ref="A87:G87"/>
    <mergeCell ref="A88:I88"/>
    <mergeCell ref="B89:G89"/>
    <mergeCell ref="B90:G90"/>
    <mergeCell ref="A106:G106"/>
    <mergeCell ref="B101:G101"/>
    <mergeCell ref="B102:G102"/>
    <mergeCell ref="B103:G103"/>
    <mergeCell ref="B104:G104"/>
    <mergeCell ref="B105:G105"/>
    <mergeCell ref="B96:G96"/>
    <mergeCell ref="A97:G97"/>
    <mergeCell ref="A98:I98"/>
    <mergeCell ref="B99:G99"/>
    <mergeCell ref="B100:G100"/>
  </mergeCells>
  <pageMargins left="0" right="0" top="0" bottom="0" header="0" footer="0"/>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5"/>
  <sheetViews>
    <sheetView topLeftCell="A97" zoomScaleNormal="100" workbookViewId="0">
      <selection activeCell="A99" sqref="A99:M99"/>
    </sheetView>
  </sheetViews>
  <sheetFormatPr defaultRowHeight="15" x14ac:dyDescent="0.25"/>
  <cols>
    <col min="1" max="1" width="10.7109375" style="4" customWidth="1"/>
    <col min="2" max="2" width="11.28515625" style="4" customWidth="1"/>
    <col min="3" max="6" width="9.140625" style="4"/>
    <col min="7" max="7" width="5.28515625" style="4" customWidth="1"/>
    <col min="8" max="8" width="10.5703125" style="38" customWidth="1"/>
    <col min="9" max="9" width="7.28515625" style="38" customWidth="1"/>
    <col min="10" max="10" width="13.42578125" style="38" customWidth="1"/>
    <col min="11" max="11" width="12" style="38" customWidth="1"/>
    <col min="12" max="12" width="9.140625" style="38"/>
    <col min="13" max="13" width="11.28515625" style="38" customWidth="1"/>
    <col min="14" max="16384" width="9.140625" style="4"/>
  </cols>
  <sheetData>
    <row r="1" spans="1:13" ht="39.75" customHeight="1" x14ac:dyDescent="0.25">
      <c r="A1" s="187" t="s">
        <v>1331</v>
      </c>
      <c r="B1" s="186"/>
      <c r="C1" s="186"/>
      <c r="D1" s="186"/>
      <c r="E1" s="186"/>
      <c r="F1" s="186"/>
      <c r="G1" s="186"/>
      <c r="H1" s="186"/>
      <c r="I1" s="186"/>
      <c r="J1" s="186"/>
      <c r="K1" s="186"/>
      <c r="L1" s="186"/>
      <c r="M1" s="186"/>
    </row>
    <row r="2" spans="1:13" ht="34.5" customHeight="1" x14ac:dyDescent="0.25">
      <c r="A2" s="188" t="s">
        <v>62</v>
      </c>
      <c r="B2" s="188"/>
      <c r="C2" s="188" t="s">
        <v>63</v>
      </c>
      <c r="D2" s="188"/>
      <c r="E2" s="188"/>
      <c r="F2" s="188"/>
      <c r="G2" s="188"/>
      <c r="H2" s="189" t="s">
        <v>64</v>
      </c>
      <c r="I2" s="189"/>
      <c r="J2" s="39" t="s">
        <v>967</v>
      </c>
      <c r="K2" s="61" t="s">
        <v>65</v>
      </c>
      <c r="L2" s="189" t="s">
        <v>66</v>
      </c>
      <c r="M2" s="189"/>
    </row>
    <row r="3" spans="1:13" ht="22.5" customHeight="1" x14ac:dyDescent="0.25">
      <c r="A3" s="176" t="s">
        <v>61</v>
      </c>
      <c r="B3" s="176"/>
      <c r="C3" s="176"/>
      <c r="D3" s="176"/>
      <c r="E3" s="176"/>
      <c r="F3" s="176"/>
      <c r="G3" s="176"/>
      <c r="H3" s="176"/>
      <c r="I3" s="176"/>
      <c r="J3" s="176"/>
      <c r="K3" s="176"/>
      <c r="L3" s="176"/>
      <c r="M3" s="176"/>
    </row>
    <row r="4" spans="1:13" ht="138.75" customHeight="1" x14ac:dyDescent="0.25">
      <c r="A4" s="175" t="s">
        <v>59</v>
      </c>
      <c r="B4" s="175"/>
      <c r="C4" s="175"/>
      <c r="D4" s="175"/>
      <c r="E4" s="175"/>
      <c r="F4" s="175"/>
      <c r="G4" s="175"/>
      <c r="H4" s="175" t="s">
        <v>1180</v>
      </c>
      <c r="I4" s="175"/>
      <c r="J4" s="175"/>
      <c r="K4" s="175"/>
      <c r="L4" s="175"/>
      <c r="M4" s="175"/>
    </row>
    <row r="5" spans="1:13" ht="91.5" customHeight="1" x14ac:dyDescent="0.25">
      <c r="A5" s="175" t="s">
        <v>58</v>
      </c>
      <c r="B5" s="175"/>
      <c r="C5" s="175" t="s">
        <v>57</v>
      </c>
      <c r="D5" s="175"/>
      <c r="E5" s="175"/>
      <c r="F5" s="175"/>
      <c r="G5" s="175"/>
      <c r="H5" s="190" t="s">
        <v>56</v>
      </c>
      <c r="I5" s="190"/>
      <c r="J5" s="5" t="s">
        <v>55</v>
      </c>
      <c r="K5" s="6" t="s">
        <v>54</v>
      </c>
      <c r="L5" s="190" t="s">
        <v>53</v>
      </c>
      <c r="M5" s="190"/>
    </row>
    <row r="6" spans="1:13" ht="259.5" customHeight="1" x14ac:dyDescent="0.25">
      <c r="A6" s="175" t="s">
        <v>67</v>
      </c>
      <c r="B6" s="175"/>
      <c r="C6" s="175" t="s">
        <v>1387</v>
      </c>
      <c r="D6" s="175"/>
      <c r="E6" s="175"/>
      <c r="F6" s="175"/>
      <c r="G6" s="175"/>
      <c r="H6" s="175" t="s">
        <v>60</v>
      </c>
      <c r="I6" s="175"/>
      <c r="J6" s="5" t="s">
        <v>55</v>
      </c>
      <c r="K6" s="6" t="s">
        <v>54</v>
      </c>
      <c r="L6" s="190" t="s">
        <v>53</v>
      </c>
      <c r="M6" s="190"/>
    </row>
    <row r="7" spans="1:13" ht="142.5" customHeight="1" x14ac:dyDescent="0.25">
      <c r="A7" s="175" t="s">
        <v>1363</v>
      </c>
      <c r="B7" s="177"/>
      <c r="C7" s="177"/>
      <c r="D7" s="177"/>
      <c r="E7" s="177"/>
      <c r="F7" s="177"/>
      <c r="G7" s="177"/>
      <c r="H7" s="175" t="s">
        <v>1386</v>
      </c>
      <c r="I7" s="175"/>
      <c r="J7" s="175"/>
      <c r="K7" s="175"/>
      <c r="L7" s="175"/>
      <c r="M7" s="175"/>
    </row>
    <row r="8" spans="1:13" x14ac:dyDescent="0.25">
      <c r="A8" s="176" t="s">
        <v>68</v>
      </c>
      <c r="B8" s="176"/>
      <c r="C8" s="176"/>
      <c r="D8" s="176"/>
      <c r="E8" s="176"/>
      <c r="F8" s="176"/>
      <c r="G8" s="176"/>
      <c r="H8" s="176"/>
      <c r="I8" s="176"/>
      <c r="J8" s="176"/>
      <c r="K8" s="176"/>
      <c r="L8" s="176"/>
      <c r="M8" s="176"/>
    </row>
    <row r="9" spans="1:13" ht="29.25" customHeight="1" x14ac:dyDescent="0.25">
      <c r="A9" s="180" t="s">
        <v>965</v>
      </c>
      <c r="B9" s="175"/>
      <c r="C9" s="175"/>
      <c r="D9" s="175"/>
      <c r="E9" s="175"/>
      <c r="F9" s="175"/>
      <c r="G9" s="175"/>
      <c r="H9" s="180" t="s">
        <v>964</v>
      </c>
      <c r="I9" s="175"/>
      <c r="J9" s="175"/>
      <c r="K9" s="175"/>
      <c r="L9" s="175"/>
      <c r="M9" s="175"/>
    </row>
    <row r="10" spans="1:13" ht="45.75" customHeight="1" x14ac:dyDescent="0.25">
      <c r="A10" s="181" t="s">
        <v>1286</v>
      </c>
      <c r="B10" s="175"/>
      <c r="C10" s="175"/>
      <c r="D10" s="175"/>
      <c r="E10" s="175"/>
      <c r="F10" s="175"/>
      <c r="G10" s="175"/>
      <c r="H10" s="175" t="s">
        <v>1339</v>
      </c>
      <c r="I10" s="175"/>
      <c r="J10" s="175"/>
      <c r="K10" s="175"/>
      <c r="L10" s="175"/>
      <c r="M10" s="175"/>
    </row>
    <row r="11" spans="1:13" x14ac:dyDescent="0.25">
      <c r="A11" s="191" t="s">
        <v>969</v>
      </c>
      <c r="B11" s="191"/>
      <c r="C11" s="191"/>
      <c r="D11" s="191"/>
      <c r="E11" s="191"/>
      <c r="F11" s="191"/>
      <c r="G11" s="191"/>
      <c r="H11" s="191"/>
      <c r="I11" s="191"/>
      <c r="J11" s="191"/>
      <c r="K11" s="191"/>
      <c r="L11" s="191"/>
      <c r="M11" s="191"/>
    </row>
    <row r="12" spans="1:13" ht="64.5" customHeight="1" x14ac:dyDescent="0.25">
      <c r="A12" s="180" t="s">
        <v>970</v>
      </c>
      <c r="B12" s="175"/>
      <c r="C12" s="181" t="s">
        <v>968</v>
      </c>
      <c r="D12" s="175"/>
      <c r="E12" s="175"/>
      <c r="F12" s="175"/>
      <c r="G12" s="175"/>
      <c r="H12" s="175" t="s">
        <v>87</v>
      </c>
      <c r="I12" s="175"/>
      <c r="J12" s="192" t="s">
        <v>74</v>
      </c>
      <c r="K12" s="192" t="s">
        <v>54</v>
      </c>
      <c r="L12" s="192"/>
      <c r="M12" s="192"/>
    </row>
    <row r="13" spans="1:13" ht="63.75" customHeight="1" x14ac:dyDescent="0.25">
      <c r="A13" s="180" t="s">
        <v>971</v>
      </c>
      <c r="B13" s="175"/>
      <c r="C13" s="180" t="s">
        <v>972</v>
      </c>
      <c r="D13" s="175"/>
      <c r="E13" s="175"/>
      <c r="F13" s="175"/>
      <c r="G13" s="175"/>
      <c r="H13" s="175"/>
      <c r="I13" s="175"/>
      <c r="J13" s="192"/>
      <c r="K13" s="192"/>
      <c r="L13" s="192"/>
      <c r="M13" s="192"/>
    </row>
    <row r="14" spans="1:13" ht="63" customHeight="1" x14ac:dyDescent="0.25">
      <c r="A14" s="181" t="s">
        <v>1184</v>
      </c>
      <c r="B14" s="175"/>
      <c r="C14" s="175"/>
      <c r="D14" s="175"/>
      <c r="E14" s="175"/>
      <c r="F14" s="175"/>
      <c r="G14" s="175"/>
      <c r="H14" s="175" t="s">
        <v>1311</v>
      </c>
      <c r="I14" s="175"/>
      <c r="J14" s="175"/>
      <c r="K14" s="175"/>
      <c r="L14" s="175"/>
      <c r="M14" s="175"/>
    </row>
    <row r="15" spans="1:13" ht="22.5" customHeight="1" x14ac:dyDescent="0.25">
      <c r="A15" s="186" t="s">
        <v>14</v>
      </c>
      <c r="B15" s="186"/>
      <c r="C15" s="186"/>
      <c r="D15" s="186"/>
      <c r="E15" s="186"/>
      <c r="F15" s="186"/>
      <c r="G15" s="186"/>
      <c r="H15" s="186"/>
      <c r="I15" s="186"/>
      <c r="J15" s="186"/>
      <c r="K15" s="186"/>
      <c r="L15" s="186"/>
      <c r="M15" s="186"/>
    </row>
    <row r="16" spans="1:13" ht="51" customHeight="1" x14ac:dyDescent="0.25">
      <c r="A16" s="182" t="s">
        <v>1281</v>
      </c>
      <c r="B16" s="182"/>
      <c r="C16" s="182"/>
      <c r="D16" s="182"/>
      <c r="E16" s="182"/>
      <c r="F16" s="182"/>
      <c r="G16" s="182"/>
      <c r="H16" s="182" t="s">
        <v>973</v>
      </c>
      <c r="I16" s="182"/>
      <c r="J16" s="182"/>
      <c r="K16" s="182"/>
      <c r="L16" s="182"/>
      <c r="M16" s="182"/>
    </row>
    <row r="17" spans="1:13" ht="90" customHeight="1" x14ac:dyDescent="0.25">
      <c r="A17" s="185" t="s">
        <v>1188</v>
      </c>
      <c r="B17" s="182"/>
      <c r="C17" s="182"/>
      <c r="D17" s="182"/>
      <c r="E17" s="182"/>
      <c r="F17" s="182"/>
      <c r="G17" s="182"/>
      <c r="H17" s="182" t="s">
        <v>1340</v>
      </c>
      <c r="I17" s="182"/>
      <c r="J17" s="182"/>
      <c r="K17" s="182"/>
      <c r="L17" s="182"/>
      <c r="M17" s="182"/>
    </row>
    <row r="18" spans="1:13" ht="21.75" customHeight="1" x14ac:dyDescent="0.25">
      <c r="A18" s="183" t="s">
        <v>966</v>
      </c>
      <c r="B18" s="183"/>
      <c r="C18" s="183"/>
      <c r="D18" s="183"/>
      <c r="E18" s="183"/>
      <c r="F18" s="183"/>
      <c r="G18" s="183"/>
      <c r="H18" s="183"/>
      <c r="I18" s="183"/>
      <c r="J18" s="183"/>
      <c r="K18" s="183"/>
      <c r="L18" s="183"/>
      <c r="M18" s="183"/>
    </row>
    <row r="19" spans="1:13" ht="93" customHeight="1" x14ac:dyDescent="0.25">
      <c r="A19" s="180" t="s">
        <v>974</v>
      </c>
      <c r="B19" s="175"/>
      <c r="C19" s="180" t="s">
        <v>975</v>
      </c>
      <c r="D19" s="175"/>
      <c r="E19" s="175"/>
      <c r="F19" s="175"/>
      <c r="G19" s="175"/>
      <c r="H19" s="175" t="s">
        <v>87</v>
      </c>
      <c r="I19" s="175"/>
      <c r="J19" s="192" t="s">
        <v>74</v>
      </c>
      <c r="K19" s="192" t="s">
        <v>54</v>
      </c>
      <c r="L19" s="192"/>
      <c r="M19" s="192"/>
    </row>
    <row r="20" spans="1:13" ht="63.75" customHeight="1" x14ac:dyDescent="0.25">
      <c r="A20" s="180" t="s">
        <v>976</v>
      </c>
      <c r="B20" s="175"/>
      <c r="C20" s="180" t="s">
        <v>977</v>
      </c>
      <c r="D20" s="175"/>
      <c r="E20" s="175"/>
      <c r="F20" s="175"/>
      <c r="G20" s="175"/>
      <c r="H20" s="175"/>
      <c r="I20" s="175"/>
      <c r="J20" s="192"/>
      <c r="K20" s="192"/>
      <c r="L20" s="192"/>
      <c r="M20" s="192"/>
    </row>
    <row r="21" spans="1:13" ht="45.75" customHeight="1" x14ac:dyDescent="0.25">
      <c r="A21" s="181" t="s">
        <v>1186</v>
      </c>
      <c r="B21" s="175"/>
      <c r="C21" s="175"/>
      <c r="D21" s="175"/>
      <c r="E21" s="175"/>
      <c r="F21" s="175"/>
      <c r="G21" s="175"/>
      <c r="H21" s="175" t="s">
        <v>1185</v>
      </c>
      <c r="I21" s="175"/>
      <c r="J21" s="175"/>
      <c r="K21" s="175"/>
      <c r="L21" s="175"/>
      <c r="M21" s="175"/>
    </row>
    <row r="22" spans="1:13" x14ac:dyDescent="0.25">
      <c r="A22" s="186" t="s">
        <v>951</v>
      </c>
      <c r="B22" s="186"/>
      <c r="C22" s="186"/>
      <c r="D22" s="186"/>
      <c r="E22" s="186"/>
      <c r="F22" s="186"/>
      <c r="G22" s="186"/>
      <c r="H22" s="186"/>
      <c r="I22" s="186"/>
      <c r="J22" s="186"/>
      <c r="K22" s="186"/>
      <c r="L22" s="186"/>
      <c r="M22" s="186"/>
    </row>
    <row r="23" spans="1:13" ht="45.75" customHeight="1" x14ac:dyDescent="0.25">
      <c r="A23" s="193" t="s">
        <v>1187</v>
      </c>
      <c r="B23" s="193"/>
      <c r="C23" s="193"/>
      <c r="D23" s="193"/>
      <c r="E23" s="193"/>
      <c r="F23" s="193"/>
      <c r="G23" s="193"/>
      <c r="H23" s="175" t="s">
        <v>1015</v>
      </c>
      <c r="I23" s="175"/>
      <c r="J23" s="175"/>
      <c r="K23" s="175"/>
      <c r="L23" s="175"/>
      <c r="M23" s="175"/>
    </row>
    <row r="24" spans="1:13" ht="183.75" customHeight="1" x14ac:dyDescent="0.25">
      <c r="A24" s="175" t="s">
        <v>1282</v>
      </c>
      <c r="B24" s="175"/>
      <c r="C24" s="175"/>
      <c r="D24" s="175"/>
      <c r="E24" s="175"/>
      <c r="F24" s="175"/>
      <c r="G24" s="175"/>
      <c r="H24" s="175" t="s">
        <v>226</v>
      </c>
      <c r="I24" s="175"/>
      <c r="J24" s="175"/>
      <c r="K24" s="175"/>
      <c r="L24" s="175"/>
      <c r="M24" s="175"/>
    </row>
    <row r="25" spans="1:13" x14ac:dyDescent="0.25">
      <c r="A25" s="183" t="s">
        <v>227</v>
      </c>
      <c r="B25" s="183"/>
      <c r="C25" s="183"/>
      <c r="D25" s="183"/>
      <c r="E25" s="183"/>
      <c r="F25" s="183"/>
      <c r="G25" s="183"/>
      <c r="H25" s="183"/>
      <c r="I25" s="183"/>
      <c r="J25" s="183"/>
      <c r="K25" s="183"/>
      <c r="L25" s="183"/>
      <c r="M25" s="183"/>
    </row>
    <row r="26" spans="1:13" ht="95.25" customHeight="1" x14ac:dyDescent="0.25">
      <c r="A26" s="175" t="s">
        <v>71</v>
      </c>
      <c r="B26" s="175"/>
      <c r="C26" s="175" t="s">
        <v>978</v>
      </c>
      <c r="D26" s="175"/>
      <c r="E26" s="175"/>
      <c r="F26" s="175"/>
      <c r="G26" s="175"/>
      <c r="H26" s="175" t="s">
        <v>56</v>
      </c>
      <c r="I26" s="175"/>
      <c r="J26" s="175" t="s">
        <v>70</v>
      </c>
      <c r="K26" s="175" t="s">
        <v>54</v>
      </c>
      <c r="L26" s="175"/>
      <c r="M26" s="175"/>
    </row>
    <row r="27" spans="1:13" ht="61.5" customHeight="1" x14ac:dyDescent="0.25">
      <c r="A27" s="194" t="s">
        <v>979</v>
      </c>
      <c r="B27" s="175"/>
      <c r="C27" s="195" t="s">
        <v>1189</v>
      </c>
      <c r="D27" s="193"/>
      <c r="E27" s="193"/>
      <c r="F27" s="193"/>
      <c r="G27" s="193"/>
      <c r="H27" s="175"/>
      <c r="I27" s="175"/>
      <c r="J27" s="175"/>
      <c r="K27" s="175"/>
      <c r="L27" s="175"/>
      <c r="M27" s="175"/>
    </row>
    <row r="28" spans="1:13" ht="168.75" customHeight="1" x14ac:dyDescent="0.25">
      <c r="A28" s="196" t="s">
        <v>232</v>
      </c>
      <c r="B28" s="196"/>
      <c r="C28" s="196"/>
      <c r="D28" s="196"/>
      <c r="E28" s="196"/>
      <c r="F28" s="196"/>
      <c r="G28" s="196"/>
      <c r="H28" s="193" t="s">
        <v>1190</v>
      </c>
      <c r="I28" s="196"/>
      <c r="J28" s="196"/>
      <c r="K28" s="196"/>
      <c r="L28" s="196"/>
      <c r="M28" s="196"/>
    </row>
    <row r="29" spans="1:13" x14ac:dyDescent="0.25">
      <c r="A29" s="186" t="s">
        <v>79</v>
      </c>
      <c r="B29" s="186"/>
      <c r="C29" s="186"/>
      <c r="D29" s="186"/>
      <c r="E29" s="186"/>
      <c r="F29" s="186"/>
      <c r="G29" s="186"/>
      <c r="H29" s="186"/>
      <c r="I29" s="186"/>
      <c r="J29" s="186"/>
      <c r="K29" s="186"/>
      <c r="L29" s="186"/>
      <c r="M29" s="186"/>
    </row>
    <row r="30" spans="1:13" ht="150.75" customHeight="1" x14ac:dyDescent="0.25">
      <c r="A30" s="175" t="s">
        <v>77</v>
      </c>
      <c r="B30" s="175"/>
      <c r="C30" s="175" t="s">
        <v>73</v>
      </c>
      <c r="D30" s="175"/>
      <c r="E30" s="175"/>
      <c r="F30" s="175"/>
      <c r="G30" s="175"/>
      <c r="H30" s="175" t="s">
        <v>56</v>
      </c>
      <c r="I30" s="175"/>
      <c r="J30" s="192" t="s">
        <v>74</v>
      </c>
      <c r="K30" s="192" t="s">
        <v>54</v>
      </c>
      <c r="L30" s="192" t="s">
        <v>75</v>
      </c>
      <c r="M30" s="192"/>
    </row>
    <row r="31" spans="1:13" ht="150.75" customHeight="1" x14ac:dyDescent="0.25">
      <c r="A31" s="175" t="s">
        <v>76</v>
      </c>
      <c r="B31" s="175"/>
      <c r="C31" s="175" t="s">
        <v>1191</v>
      </c>
      <c r="D31" s="175"/>
      <c r="E31" s="175"/>
      <c r="F31" s="175"/>
      <c r="G31" s="175"/>
      <c r="H31" s="175"/>
      <c r="I31" s="175"/>
      <c r="J31" s="192"/>
      <c r="K31" s="192"/>
      <c r="L31" s="192"/>
      <c r="M31" s="192"/>
    </row>
    <row r="32" spans="1:13" ht="153.75" customHeight="1" x14ac:dyDescent="0.25">
      <c r="A32" s="175" t="s">
        <v>1288</v>
      </c>
      <c r="B32" s="175"/>
      <c r="C32" s="175"/>
      <c r="D32" s="175"/>
      <c r="E32" s="175"/>
      <c r="F32" s="175"/>
      <c r="G32" s="175"/>
      <c r="H32" s="175" t="s">
        <v>1287</v>
      </c>
      <c r="I32" s="175"/>
      <c r="J32" s="175"/>
      <c r="K32" s="175"/>
      <c r="L32" s="175"/>
      <c r="M32" s="175"/>
    </row>
    <row r="33" spans="1:13" x14ac:dyDescent="0.25">
      <c r="A33" s="197" t="s">
        <v>80</v>
      </c>
      <c r="B33" s="197"/>
      <c r="C33" s="197"/>
      <c r="D33" s="197"/>
      <c r="E33" s="197"/>
      <c r="F33" s="197"/>
      <c r="G33" s="197"/>
      <c r="H33" s="197"/>
      <c r="I33" s="197"/>
      <c r="J33" s="197"/>
      <c r="K33" s="197"/>
      <c r="L33" s="197"/>
      <c r="M33" s="197"/>
    </row>
    <row r="34" spans="1:13" ht="152.25" customHeight="1" x14ac:dyDescent="0.25">
      <c r="A34" s="175" t="s">
        <v>77</v>
      </c>
      <c r="B34" s="175"/>
      <c r="C34" s="175" t="s">
        <v>1192</v>
      </c>
      <c r="D34" s="177"/>
      <c r="E34" s="177"/>
      <c r="F34" s="177"/>
      <c r="G34" s="177"/>
      <c r="H34" s="175" t="s">
        <v>78</v>
      </c>
      <c r="I34" s="175"/>
      <c r="J34" s="175" t="s">
        <v>74</v>
      </c>
      <c r="K34" s="175" t="s">
        <v>54</v>
      </c>
      <c r="L34" s="175"/>
      <c r="M34" s="175"/>
    </row>
    <row r="35" spans="1:13" ht="143.25" customHeight="1" x14ac:dyDescent="0.25">
      <c r="A35" s="175" t="s">
        <v>76</v>
      </c>
      <c r="B35" s="175"/>
      <c r="C35" s="175" t="s">
        <v>1193</v>
      </c>
      <c r="D35" s="177"/>
      <c r="E35" s="177"/>
      <c r="F35" s="177"/>
      <c r="G35" s="177"/>
      <c r="H35" s="175"/>
      <c r="I35" s="175"/>
      <c r="J35" s="175"/>
      <c r="K35" s="175"/>
      <c r="L35" s="175"/>
      <c r="M35" s="175"/>
    </row>
    <row r="36" spans="1:13" ht="139.5" customHeight="1" x14ac:dyDescent="0.25">
      <c r="A36" s="175" t="s">
        <v>980</v>
      </c>
      <c r="B36" s="177"/>
      <c r="C36" s="177"/>
      <c r="D36" s="177"/>
      <c r="E36" s="177"/>
      <c r="F36" s="177"/>
      <c r="G36" s="177"/>
      <c r="H36" s="175" t="s">
        <v>1289</v>
      </c>
      <c r="I36" s="175"/>
      <c r="J36" s="175"/>
      <c r="K36" s="175"/>
      <c r="L36" s="175"/>
      <c r="M36" s="175"/>
    </row>
    <row r="37" spans="1:13" x14ac:dyDescent="0.25">
      <c r="A37" s="191" t="s">
        <v>82</v>
      </c>
      <c r="B37" s="191"/>
      <c r="C37" s="191"/>
      <c r="D37" s="191"/>
      <c r="E37" s="191"/>
      <c r="F37" s="191"/>
      <c r="G37" s="191"/>
      <c r="H37" s="191"/>
      <c r="I37" s="191"/>
      <c r="J37" s="191"/>
      <c r="K37" s="191"/>
      <c r="L37" s="191"/>
      <c r="M37" s="191"/>
    </row>
    <row r="38" spans="1:13" ht="183.75" customHeight="1" x14ac:dyDescent="0.25">
      <c r="A38" s="175" t="s">
        <v>81</v>
      </c>
      <c r="B38" s="175"/>
      <c r="C38" s="175" t="s">
        <v>1290</v>
      </c>
      <c r="D38" s="175"/>
      <c r="E38" s="175"/>
      <c r="F38" s="175"/>
      <c r="G38" s="175"/>
      <c r="H38" s="175" t="s">
        <v>78</v>
      </c>
      <c r="I38" s="175"/>
      <c r="J38" s="175" t="s">
        <v>74</v>
      </c>
      <c r="K38" s="175" t="s">
        <v>54</v>
      </c>
      <c r="L38" s="175" t="s">
        <v>75</v>
      </c>
      <c r="M38" s="175"/>
    </row>
    <row r="39" spans="1:13" ht="78" customHeight="1" x14ac:dyDescent="0.25">
      <c r="A39" s="175" t="s">
        <v>1342</v>
      </c>
      <c r="B39" s="175"/>
      <c r="C39" s="175" t="s">
        <v>1195</v>
      </c>
      <c r="D39" s="175"/>
      <c r="E39" s="175"/>
      <c r="F39" s="175"/>
      <c r="G39" s="175"/>
      <c r="H39" s="175"/>
      <c r="I39" s="175"/>
      <c r="J39" s="175"/>
      <c r="K39" s="175"/>
      <c r="L39" s="175"/>
      <c r="M39" s="175"/>
    </row>
    <row r="40" spans="1:13" ht="137.25" customHeight="1" x14ac:dyDescent="0.25">
      <c r="A40" s="193" t="s">
        <v>237</v>
      </c>
      <c r="B40" s="193"/>
      <c r="C40" s="193"/>
      <c r="D40" s="193"/>
      <c r="E40" s="193"/>
      <c r="F40" s="193"/>
      <c r="G40" s="193"/>
      <c r="H40" s="175" t="s">
        <v>1341</v>
      </c>
      <c r="I40" s="175"/>
      <c r="J40" s="175"/>
      <c r="K40" s="175"/>
      <c r="L40" s="175"/>
      <c r="M40" s="175"/>
    </row>
    <row r="41" spans="1:13" x14ac:dyDescent="0.25">
      <c r="A41" s="186" t="s">
        <v>981</v>
      </c>
      <c r="B41" s="186"/>
      <c r="C41" s="186"/>
      <c r="D41" s="186"/>
      <c r="E41" s="186"/>
      <c r="F41" s="186"/>
      <c r="G41" s="186"/>
      <c r="H41" s="186"/>
      <c r="I41" s="186"/>
      <c r="J41" s="186"/>
      <c r="K41" s="186"/>
      <c r="L41" s="186"/>
      <c r="M41" s="186"/>
    </row>
    <row r="42" spans="1:13" ht="151.5" customHeight="1" x14ac:dyDescent="0.25">
      <c r="A42" s="175" t="s">
        <v>77</v>
      </c>
      <c r="B42" s="175"/>
      <c r="C42" s="175" t="s">
        <v>83</v>
      </c>
      <c r="D42" s="175"/>
      <c r="E42" s="175"/>
      <c r="F42" s="175"/>
      <c r="G42" s="175"/>
      <c r="H42" s="175" t="s">
        <v>78</v>
      </c>
      <c r="I42" s="175"/>
      <c r="J42" s="175" t="s">
        <v>74</v>
      </c>
      <c r="K42" s="175" t="s">
        <v>54</v>
      </c>
      <c r="L42" s="175" t="s">
        <v>75</v>
      </c>
      <c r="M42" s="175"/>
    </row>
    <row r="43" spans="1:13" ht="139.5" customHeight="1" x14ac:dyDescent="0.25">
      <c r="A43" s="175" t="s">
        <v>84</v>
      </c>
      <c r="B43" s="175"/>
      <c r="C43" s="175" t="s">
        <v>1194</v>
      </c>
      <c r="D43" s="175"/>
      <c r="E43" s="175"/>
      <c r="F43" s="175"/>
      <c r="G43" s="175"/>
      <c r="H43" s="175"/>
      <c r="I43" s="175"/>
      <c r="J43" s="175"/>
      <c r="K43" s="175"/>
      <c r="L43" s="175"/>
      <c r="M43" s="175"/>
    </row>
    <row r="44" spans="1:13" ht="154.5" customHeight="1" x14ac:dyDescent="0.25">
      <c r="A44" s="175" t="s">
        <v>231</v>
      </c>
      <c r="B44" s="175"/>
      <c r="C44" s="175"/>
      <c r="D44" s="175"/>
      <c r="E44" s="175"/>
      <c r="F44" s="175"/>
      <c r="G44" s="175"/>
      <c r="H44" s="175" t="s">
        <v>1291</v>
      </c>
      <c r="I44" s="175"/>
      <c r="J44" s="175"/>
      <c r="K44" s="175"/>
      <c r="L44" s="175"/>
      <c r="M44" s="175"/>
    </row>
    <row r="45" spans="1:13" x14ac:dyDescent="0.25">
      <c r="A45" s="186" t="s">
        <v>1402</v>
      </c>
      <c r="B45" s="186"/>
      <c r="C45" s="186"/>
      <c r="D45" s="186"/>
      <c r="E45" s="186"/>
      <c r="F45" s="186"/>
      <c r="G45" s="186"/>
      <c r="H45" s="186"/>
      <c r="I45" s="186"/>
      <c r="J45" s="186"/>
      <c r="K45" s="186"/>
      <c r="L45" s="186"/>
      <c r="M45" s="186"/>
    </row>
    <row r="46" spans="1:13" ht="171.75" customHeight="1" x14ac:dyDescent="0.25">
      <c r="A46" s="175" t="s">
        <v>225</v>
      </c>
      <c r="B46" s="175"/>
      <c r="C46" s="175" t="s">
        <v>1292</v>
      </c>
      <c r="D46" s="175"/>
      <c r="E46" s="175"/>
      <c r="F46" s="175"/>
      <c r="G46" s="175"/>
      <c r="H46" s="175" t="s">
        <v>56</v>
      </c>
      <c r="I46" s="175"/>
      <c r="J46" s="175" t="s">
        <v>74</v>
      </c>
      <c r="K46" s="175" t="s">
        <v>54</v>
      </c>
      <c r="L46" s="175" t="s">
        <v>75</v>
      </c>
      <c r="M46" s="175"/>
    </row>
    <row r="47" spans="1:13" ht="62.25" customHeight="1" x14ac:dyDescent="0.25">
      <c r="A47" s="175" t="s">
        <v>1343</v>
      </c>
      <c r="B47" s="175"/>
      <c r="C47" s="175" t="s">
        <v>1196</v>
      </c>
      <c r="D47" s="175"/>
      <c r="E47" s="175"/>
      <c r="F47" s="175"/>
      <c r="G47" s="175"/>
      <c r="H47" s="175"/>
      <c r="I47" s="175"/>
      <c r="J47" s="175"/>
      <c r="K47" s="175"/>
      <c r="L47" s="175"/>
      <c r="M47" s="175"/>
    </row>
    <row r="48" spans="1:13" ht="141" customHeight="1" x14ac:dyDescent="0.25">
      <c r="A48" s="175" t="s">
        <v>1197</v>
      </c>
      <c r="B48" s="175"/>
      <c r="C48" s="175"/>
      <c r="D48" s="175"/>
      <c r="E48" s="175"/>
      <c r="F48" s="175"/>
      <c r="G48" s="175"/>
      <c r="H48" s="175" t="s">
        <v>1403</v>
      </c>
      <c r="I48" s="175"/>
      <c r="J48" s="175"/>
      <c r="K48" s="175"/>
      <c r="L48" s="175"/>
      <c r="M48" s="175"/>
    </row>
    <row r="49" spans="1:13" x14ac:dyDescent="0.25">
      <c r="A49" s="197" t="s">
        <v>85</v>
      </c>
      <c r="B49" s="197"/>
      <c r="C49" s="197"/>
      <c r="D49" s="197"/>
      <c r="E49" s="197"/>
      <c r="F49" s="197"/>
      <c r="G49" s="197"/>
      <c r="H49" s="197"/>
      <c r="I49" s="197"/>
      <c r="J49" s="197"/>
      <c r="K49" s="197"/>
      <c r="L49" s="197"/>
      <c r="M49" s="197"/>
    </row>
    <row r="50" spans="1:13" ht="108.75" customHeight="1" x14ac:dyDescent="0.25">
      <c r="A50" s="180" t="s">
        <v>982</v>
      </c>
      <c r="B50" s="175"/>
      <c r="C50" s="180" t="s">
        <v>952</v>
      </c>
      <c r="D50" s="175"/>
      <c r="E50" s="175"/>
      <c r="F50" s="175"/>
      <c r="G50" s="175"/>
      <c r="H50" s="175" t="s">
        <v>78</v>
      </c>
      <c r="I50" s="175"/>
      <c r="J50" s="175" t="s">
        <v>86</v>
      </c>
      <c r="K50" s="175" t="s">
        <v>54</v>
      </c>
      <c r="L50" s="175" t="s">
        <v>75</v>
      </c>
      <c r="M50" s="175"/>
    </row>
    <row r="51" spans="1:13" ht="129.75" customHeight="1" x14ac:dyDescent="0.25">
      <c r="A51" s="181" t="s">
        <v>1344</v>
      </c>
      <c r="B51" s="175"/>
      <c r="C51" s="180" t="s">
        <v>983</v>
      </c>
      <c r="D51" s="175"/>
      <c r="E51" s="175"/>
      <c r="F51" s="175"/>
      <c r="G51" s="175"/>
      <c r="H51" s="175"/>
      <c r="I51" s="175"/>
      <c r="J51" s="175"/>
      <c r="K51" s="175"/>
      <c r="L51" s="175"/>
      <c r="M51" s="175"/>
    </row>
    <row r="52" spans="1:13" ht="142.5" customHeight="1" x14ac:dyDescent="0.25">
      <c r="A52" s="175" t="s">
        <v>238</v>
      </c>
      <c r="B52" s="175"/>
      <c r="C52" s="175"/>
      <c r="D52" s="175"/>
      <c r="E52" s="175"/>
      <c r="F52" s="175"/>
      <c r="G52" s="175"/>
      <c r="H52" s="175" t="s">
        <v>1293</v>
      </c>
      <c r="I52" s="175"/>
      <c r="J52" s="175"/>
      <c r="K52" s="175"/>
      <c r="L52" s="175"/>
      <c r="M52" s="175"/>
    </row>
    <row r="53" spans="1:13" x14ac:dyDescent="0.25">
      <c r="A53" s="197" t="s">
        <v>19</v>
      </c>
      <c r="B53" s="197"/>
      <c r="C53" s="197"/>
      <c r="D53" s="197"/>
      <c r="E53" s="197"/>
      <c r="F53" s="197"/>
      <c r="G53" s="197"/>
      <c r="H53" s="197"/>
      <c r="I53" s="197"/>
      <c r="J53" s="197"/>
      <c r="K53" s="197"/>
      <c r="L53" s="197"/>
      <c r="M53" s="197"/>
    </row>
    <row r="54" spans="1:13" ht="51" customHeight="1" x14ac:dyDescent="0.25">
      <c r="A54" s="181" t="s">
        <v>1198</v>
      </c>
      <c r="B54" s="175"/>
      <c r="C54" s="175"/>
      <c r="D54" s="175"/>
      <c r="E54" s="175"/>
      <c r="F54" s="175"/>
      <c r="G54" s="175"/>
      <c r="H54" s="181" t="s">
        <v>1283</v>
      </c>
      <c r="I54" s="175"/>
      <c r="J54" s="175"/>
      <c r="K54" s="175"/>
      <c r="L54" s="175"/>
      <c r="M54" s="175"/>
    </row>
    <row r="55" spans="1:13" ht="93" customHeight="1" x14ac:dyDescent="0.25">
      <c r="A55" s="181" t="s">
        <v>1199</v>
      </c>
      <c r="B55" s="175"/>
      <c r="C55" s="175"/>
      <c r="D55" s="175"/>
      <c r="E55" s="175"/>
      <c r="F55" s="175"/>
      <c r="G55" s="175"/>
      <c r="H55" s="181" t="s">
        <v>1369</v>
      </c>
      <c r="I55" s="175"/>
      <c r="J55" s="175"/>
      <c r="K55" s="175"/>
      <c r="L55" s="175"/>
      <c r="M55" s="175"/>
    </row>
    <row r="56" spans="1:13" x14ac:dyDescent="0.25">
      <c r="A56" s="199" t="s">
        <v>255</v>
      </c>
      <c r="B56" s="199"/>
      <c r="C56" s="199"/>
      <c r="D56" s="199"/>
      <c r="E56" s="199"/>
      <c r="F56" s="199"/>
      <c r="G56" s="199"/>
      <c r="H56" s="199"/>
      <c r="I56" s="199"/>
      <c r="J56" s="199"/>
      <c r="K56" s="199"/>
      <c r="L56" s="199"/>
      <c r="M56" s="199"/>
    </row>
    <row r="57" spans="1:13" ht="60.75" customHeight="1" x14ac:dyDescent="0.25">
      <c r="A57" s="180" t="s">
        <v>254</v>
      </c>
      <c r="B57" s="198"/>
      <c r="C57" s="181" t="s">
        <v>1200</v>
      </c>
      <c r="D57" s="175"/>
      <c r="E57" s="175"/>
      <c r="F57" s="175"/>
      <c r="G57" s="175"/>
      <c r="H57" s="181" t="s">
        <v>87</v>
      </c>
      <c r="I57" s="198"/>
      <c r="J57" s="175" t="s">
        <v>74</v>
      </c>
      <c r="K57" s="175" t="s">
        <v>54</v>
      </c>
      <c r="L57" s="175"/>
      <c r="M57" s="175"/>
    </row>
    <row r="58" spans="1:13" ht="60.75" customHeight="1" x14ac:dyDescent="0.25">
      <c r="A58" s="180" t="s">
        <v>1014</v>
      </c>
      <c r="B58" s="198"/>
      <c r="C58" s="181" t="s">
        <v>1388</v>
      </c>
      <c r="D58" s="175"/>
      <c r="E58" s="175"/>
      <c r="F58" s="175"/>
      <c r="G58" s="175"/>
      <c r="H58" s="198"/>
      <c r="I58" s="198"/>
      <c r="J58" s="175"/>
      <c r="K58" s="175"/>
      <c r="L58" s="175"/>
      <c r="M58" s="175"/>
    </row>
    <row r="59" spans="1:13" ht="96.75" customHeight="1" x14ac:dyDescent="0.25">
      <c r="A59" s="181" t="s">
        <v>1370</v>
      </c>
      <c r="B59" s="198"/>
      <c r="C59" s="198"/>
      <c r="D59" s="198"/>
      <c r="E59" s="198"/>
      <c r="F59" s="198"/>
      <c r="G59" s="198"/>
      <c r="H59" s="181" t="s">
        <v>1371</v>
      </c>
      <c r="I59" s="198"/>
      <c r="J59" s="198"/>
      <c r="K59" s="198"/>
      <c r="L59" s="198"/>
      <c r="M59" s="198"/>
    </row>
    <row r="60" spans="1:13" ht="20.25" customHeight="1" x14ac:dyDescent="0.25">
      <c r="A60" s="199" t="s">
        <v>256</v>
      </c>
      <c r="B60" s="199"/>
      <c r="C60" s="199"/>
      <c r="D60" s="199"/>
      <c r="E60" s="199"/>
      <c r="F60" s="199"/>
      <c r="G60" s="199"/>
      <c r="H60" s="199"/>
      <c r="I60" s="199"/>
      <c r="J60" s="199"/>
      <c r="K60" s="199"/>
      <c r="L60" s="199"/>
      <c r="M60" s="199"/>
    </row>
    <row r="61" spans="1:13" ht="46.5" customHeight="1" x14ac:dyDescent="0.25">
      <c r="A61" s="180" t="s">
        <v>984</v>
      </c>
      <c r="B61" s="198"/>
      <c r="C61" s="180" t="s">
        <v>985</v>
      </c>
      <c r="D61" s="175"/>
      <c r="E61" s="175"/>
      <c r="F61" s="175"/>
      <c r="G61" s="175"/>
      <c r="H61" s="181" t="s">
        <v>87</v>
      </c>
      <c r="I61" s="198"/>
      <c r="J61" s="175" t="s">
        <v>74</v>
      </c>
      <c r="K61" s="175" t="s">
        <v>54</v>
      </c>
      <c r="L61" s="175"/>
      <c r="M61" s="175"/>
    </row>
    <row r="62" spans="1:13" ht="63" customHeight="1" x14ac:dyDescent="0.25">
      <c r="A62" s="181" t="s">
        <v>1204</v>
      </c>
      <c r="B62" s="198"/>
      <c r="C62" s="181" t="s">
        <v>1205</v>
      </c>
      <c r="D62" s="175"/>
      <c r="E62" s="175"/>
      <c r="F62" s="175"/>
      <c r="G62" s="175"/>
      <c r="H62" s="198"/>
      <c r="I62" s="198"/>
      <c r="J62" s="175"/>
      <c r="K62" s="175"/>
      <c r="L62" s="175"/>
      <c r="M62" s="175"/>
    </row>
    <row r="63" spans="1:13" ht="94.5" customHeight="1" x14ac:dyDescent="0.25">
      <c r="A63" s="181" t="s">
        <v>1201</v>
      </c>
      <c r="B63" s="198"/>
      <c r="C63" s="198"/>
      <c r="D63" s="198"/>
      <c r="E63" s="198"/>
      <c r="F63" s="198"/>
      <c r="G63" s="198"/>
      <c r="H63" s="175" t="s">
        <v>1389</v>
      </c>
      <c r="I63" s="198"/>
      <c r="J63" s="198"/>
      <c r="K63" s="198"/>
      <c r="L63" s="198"/>
      <c r="M63" s="198"/>
    </row>
    <row r="64" spans="1:13" ht="25.5" customHeight="1" x14ac:dyDescent="0.25">
      <c r="A64" s="197" t="s">
        <v>20</v>
      </c>
      <c r="B64" s="197"/>
      <c r="C64" s="197"/>
      <c r="D64" s="197"/>
      <c r="E64" s="197"/>
      <c r="F64" s="197"/>
      <c r="G64" s="197"/>
      <c r="H64" s="197"/>
      <c r="I64" s="197"/>
      <c r="J64" s="197"/>
      <c r="K64" s="197"/>
      <c r="L64" s="197"/>
      <c r="M64" s="197"/>
    </row>
    <row r="65" spans="1:13" ht="33.75" customHeight="1" x14ac:dyDescent="0.25">
      <c r="A65" s="181" t="s">
        <v>1202</v>
      </c>
      <c r="B65" s="175"/>
      <c r="C65" s="175"/>
      <c r="D65" s="175"/>
      <c r="E65" s="175"/>
      <c r="F65" s="175"/>
      <c r="G65" s="175"/>
      <c r="H65" s="180" t="s">
        <v>986</v>
      </c>
      <c r="I65" s="175"/>
      <c r="J65" s="175"/>
      <c r="K65" s="175"/>
      <c r="L65" s="175"/>
      <c r="M65" s="175"/>
    </row>
    <row r="66" spans="1:13" ht="136.5" customHeight="1" x14ac:dyDescent="0.25">
      <c r="A66" s="175" t="s">
        <v>1203</v>
      </c>
      <c r="B66" s="175"/>
      <c r="C66" s="175"/>
      <c r="D66" s="175"/>
      <c r="E66" s="175"/>
      <c r="F66" s="175"/>
      <c r="G66" s="175"/>
      <c r="H66" s="175" t="s">
        <v>1374</v>
      </c>
      <c r="I66" s="175"/>
      <c r="J66" s="175"/>
      <c r="K66" s="175"/>
      <c r="L66" s="175"/>
      <c r="M66" s="175"/>
    </row>
    <row r="67" spans="1:13" x14ac:dyDescent="0.25">
      <c r="A67" s="176" t="s">
        <v>987</v>
      </c>
      <c r="B67" s="176"/>
      <c r="C67" s="176"/>
      <c r="D67" s="176"/>
      <c r="E67" s="176"/>
      <c r="F67" s="176"/>
      <c r="G67" s="176"/>
      <c r="H67" s="176"/>
      <c r="I67" s="176"/>
      <c r="J67" s="176"/>
      <c r="K67" s="176"/>
      <c r="L67" s="176"/>
      <c r="M67" s="176"/>
    </row>
    <row r="68" spans="1:13" ht="48.75" customHeight="1" x14ac:dyDescent="0.25">
      <c r="A68" s="180" t="s">
        <v>988</v>
      </c>
      <c r="B68" s="175"/>
      <c r="C68" s="180" t="s">
        <v>953</v>
      </c>
      <c r="D68" s="175"/>
      <c r="E68" s="175"/>
      <c r="F68" s="175"/>
      <c r="G68" s="175"/>
      <c r="H68" s="175" t="s">
        <v>87</v>
      </c>
      <c r="I68" s="175"/>
      <c r="J68" s="175" t="s">
        <v>74</v>
      </c>
      <c r="K68" s="175" t="s">
        <v>54</v>
      </c>
      <c r="L68" s="175"/>
      <c r="M68" s="175"/>
    </row>
    <row r="69" spans="1:13" ht="75.75" customHeight="1" x14ac:dyDescent="0.25">
      <c r="A69" s="181" t="s">
        <v>1206</v>
      </c>
      <c r="B69" s="175"/>
      <c r="C69" s="181" t="s">
        <v>1207</v>
      </c>
      <c r="D69" s="175"/>
      <c r="E69" s="175"/>
      <c r="F69" s="175"/>
      <c r="G69" s="175"/>
      <c r="H69" s="175"/>
      <c r="I69" s="175"/>
      <c r="J69" s="175"/>
      <c r="K69" s="175"/>
      <c r="L69" s="175"/>
      <c r="M69" s="175"/>
    </row>
    <row r="70" spans="1:13" ht="52.5" customHeight="1" x14ac:dyDescent="0.25">
      <c r="A70" s="181" t="s">
        <v>1294</v>
      </c>
      <c r="B70" s="175"/>
      <c r="C70" s="175"/>
      <c r="D70" s="175"/>
      <c r="E70" s="175"/>
      <c r="F70" s="175"/>
      <c r="G70" s="175"/>
      <c r="H70" s="175" t="s">
        <v>1390</v>
      </c>
      <c r="I70" s="175"/>
      <c r="J70" s="175"/>
      <c r="K70" s="175"/>
      <c r="L70" s="175"/>
      <c r="M70" s="175"/>
    </row>
    <row r="71" spans="1:13" ht="20.25" customHeight="1" x14ac:dyDescent="0.25">
      <c r="A71" s="183" t="s">
        <v>239</v>
      </c>
      <c r="B71" s="183"/>
      <c r="C71" s="183"/>
      <c r="D71" s="183"/>
      <c r="E71" s="183"/>
      <c r="F71" s="183"/>
      <c r="G71" s="183"/>
      <c r="H71" s="183"/>
      <c r="I71" s="183"/>
      <c r="J71" s="183"/>
      <c r="K71" s="183"/>
      <c r="L71" s="183"/>
      <c r="M71" s="183"/>
    </row>
    <row r="72" spans="1:13" ht="183.75" customHeight="1" x14ac:dyDescent="0.25">
      <c r="A72" s="175" t="s">
        <v>88</v>
      </c>
      <c r="B72" s="177"/>
      <c r="C72" s="175" t="s">
        <v>89</v>
      </c>
      <c r="D72" s="177"/>
      <c r="E72" s="177"/>
      <c r="F72" s="177"/>
      <c r="G72" s="177"/>
      <c r="H72" s="175" t="s">
        <v>87</v>
      </c>
      <c r="I72" s="175"/>
      <c r="J72" s="175" t="s">
        <v>74</v>
      </c>
      <c r="K72" s="175" t="s">
        <v>54</v>
      </c>
      <c r="L72" s="175" t="s">
        <v>228</v>
      </c>
      <c r="M72" s="175"/>
    </row>
    <row r="73" spans="1:13" ht="210.75" customHeight="1" x14ac:dyDescent="0.25">
      <c r="A73" s="175" t="s">
        <v>1345</v>
      </c>
      <c r="B73" s="177"/>
      <c r="C73" s="175" t="s">
        <v>1346</v>
      </c>
      <c r="D73" s="177"/>
      <c r="E73" s="177"/>
      <c r="F73" s="177"/>
      <c r="G73" s="177"/>
      <c r="H73" s="175"/>
      <c r="I73" s="175"/>
      <c r="J73" s="175"/>
      <c r="K73" s="175"/>
      <c r="L73" s="175"/>
      <c r="M73" s="175"/>
    </row>
    <row r="74" spans="1:13" ht="77.25" customHeight="1" x14ac:dyDescent="0.25">
      <c r="A74" s="175" t="s">
        <v>1372</v>
      </c>
      <c r="B74" s="177"/>
      <c r="C74" s="177"/>
      <c r="D74" s="177"/>
      <c r="E74" s="177"/>
      <c r="F74" s="177"/>
      <c r="G74" s="177"/>
      <c r="H74" s="175" t="s">
        <v>1295</v>
      </c>
      <c r="I74" s="175"/>
      <c r="J74" s="175"/>
      <c r="K74" s="175"/>
      <c r="L74" s="175"/>
      <c r="M74" s="175"/>
    </row>
    <row r="75" spans="1:13" ht="19.5" customHeight="1" x14ac:dyDescent="0.25">
      <c r="A75" s="197" t="s">
        <v>22</v>
      </c>
      <c r="B75" s="197"/>
      <c r="C75" s="197"/>
      <c r="D75" s="197"/>
      <c r="E75" s="197"/>
      <c r="F75" s="197"/>
      <c r="G75" s="197"/>
      <c r="H75" s="197"/>
      <c r="I75" s="197"/>
      <c r="J75" s="197"/>
      <c r="K75" s="197"/>
      <c r="L75" s="197"/>
      <c r="M75" s="197"/>
    </row>
    <row r="76" spans="1:13" ht="36.75" customHeight="1" x14ac:dyDescent="0.25">
      <c r="A76" s="175" t="s">
        <v>1322</v>
      </c>
      <c r="B76" s="175"/>
      <c r="C76" s="175"/>
      <c r="D76" s="175"/>
      <c r="E76" s="175"/>
      <c r="F76" s="175"/>
      <c r="G76" s="175"/>
      <c r="H76" s="175" t="s">
        <v>1296</v>
      </c>
      <c r="I76" s="175"/>
      <c r="J76" s="175"/>
      <c r="K76" s="175"/>
      <c r="L76" s="175"/>
      <c r="M76" s="175"/>
    </row>
    <row r="77" spans="1:13" ht="75" customHeight="1" x14ac:dyDescent="0.25">
      <c r="A77" s="175" t="s">
        <v>1362</v>
      </c>
      <c r="B77" s="175"/>
      <c r="C77" s="175"/>
      <c r="D77" s="175"/>
      <c r="E77" s="175"/>
      <c r="F77" s="175"/>
      <c r="G77" s="175"/>
      <c r="H77" s="175" t="s">
        <v>1297</v>
      </c>
      <c r="I77" s="175"/>
      <c r="J77" s="175"/>
      <c r="K77" s="175"/>
      <c r="L77" s="175"/>
      <c r="M77" s="175"/>
    </row>
    <row r="78" spans="1:13" ht="19.5" customHeight="1" x14ac:dyDescent="0.25">
      <c r="A78" s="176" t="s">
        <v>257</v>
      </c>
      <c r="B78" s="176"/>
      <c r="C78" s="176"/>
      <c r="D78" s="176"/>
      <c r="E78" s="176"/>
      <c r="F78" s="176"/>
      <c r="G78" s="176"/>
      <c r="H78" s="176"/>
      <c r="I78" s="176"/>
      <c r="J78" s="176"/>
      <c r="K78" s="176"/>
      <c r="L78" s="176"/>
      <c r="M78" s="176"/>
    </row>
    <row r="79" spans="1:13" ht="50.25" customHeight="1" x14ac:dyDescent="0.25">
      <c r="A79" s="194" t="s">
        <v>989</v>
      </c>
      <c r="B79" s="175"/>
      <c r="C79" s="180" t="s">
        <v>990</v>
      </c>
      <c r="D79" s="175"/>
      <c r="E79" s="175"/>
      <c r="F79" s="175"/>
      <c r="G79" s="175"/>
      <c r="H79" s="175" t="s">
        <v>87</v>
      </c>
      <c r="I79" s="175"/>
      <c r="J79" s="175" t="s">
        <v>74</v>
      </c>
      <c r="K79" s="175" t="s">
        <v>54</v>
      </c>
      <c r="L79" s="175"/>
      <c r="M79" s="175"/>
    </row>
    <row r="80" spans="1:13" ht="75" customHeight="1" x14ac:dyDescent="0.25">
      <c r="A80" s="180" t="s">
        <v>991</v>
      </c>
      <c r="B80" s="175"/>
      <c r="C80" s="175" t="s">
        <v>1284</v>
      </c>
      <c r="D80" s="175"/>
      <c r="E80" s="175"/>
      <c r="F80" s="175"/>
      <c r="G80" s="175"/>
      <c r="H80" s="175"/>
      <c r="I80" s="175"/>
      <c r="J80" s="175"/>
      <c r="K80" s="175"/>
      <c r="L80" s="175"/>
      <c r="M80" s="175"/>
    </row>
    <row r="81" spans="1:13" ht="80.25" customHeight="1" x14ac:dyDescent="0.25">
      <c r="A81" s="175" t="s">
        <v>1208</v>
      </c>
      <c r="B81" s="175"/>
      <c r="C81" s="175"/>
      <c r="D81" s="175"/>
      <c r="E81" s="175"/>
      <c r="F81" s="175"/>
      <c r="G81" s="175"/>
      <c r="H81" s="175" t="s">
        <v>1391</v>
      </c>
      <c r="I81" s="175"/>
      <c r="J81" s="175"/>
      <c r="K81" s="175"/>
      <c r="L81" s="175"/>
      <c r="M81" s="175"/>
    </row>
    <row r="82" spans="1:13" ht="18" customHeight="1" x14ac:dyDescent="0.25">
      <c r="A82" s="186" t="s">
        <v>91</v>
      </c>
      <c r="B82" s="186"/>
      <c r="C82" s="186"/>
      <c r="D82" s="186"/>
      <c r="E82" s="186"/>
      <c r="F82" s="186"/>
      <c r="G82" s="186"/>
      <c r="H82" s="186"/>
      <c r="I82" s="186"/>
      <c r="J82" s="186"/>
      <c r="K82" s="186"/>
      <c r="L82" s="186"/>
      <c r="M82" s="186"/>
    </row>
    <row r="83" spans="1:13" ht="93.75" customHeight="1" x14ac:dyDescent="0.25">
      <c r="A83" s="175" t="s">
        <v>92</v>
      </c>
      <c r="B83" s="175"/>
      <c r="C83" s="175"/>
      <c r="D83" s="175"/>
      <c r="E83" s="175"/>
      <c r="F83" s="175"/>
      <c r="G83" s="175"/>
      <c r="H83" s="175" t="s">
        <v>240</v>
      </c>
      <c r="I83" s="175"/>
      <c r="J83" s="175"/>
      <c r="K83" s="175"/>
      <c r="L83" s="175"/>
      <c r="M83" s="175"/>
    </row>
    <row r="84" spans="1:13" ht="106.5" customHeight="1" x14ac:dyDescent="0.25">
      <c r="A84" s="181" t="s">
        <v>1209</v>
      </c>
      <c r="B84" s="175"/>
      <c r="C84" s="175"/>
      <c r="D84" s="175"/>
      <c r="E84" s="175"/>
      <c r="F84" s="175"/>
      <c r="G84" s="175"/>
      <c r="H84" s="181" t="s">
        <v>1347</v>
      </c>
      <c r="I84" s="175"/>
      <c r="J84" s="175"/>
      <c r="K84" s="175"/>
      <c r="L84" s="175"/>
      <c r="M84" s="175"/>
    </row>
    <row r="85" spans="1:13" x14ac:dyDescent="0.25">
      <c r="A85" s="183" t="s">
        <v>90</v>
      </c>
      <c r="B85" s="183"/>
      <c r="C85" s="183"/>
      <c r="D85" s="183"/>
      <c r="E85" s="183"/>
      <c r="F85" s="183"/>
      <c r="G85" s="183"/>
      <c r="H85" s="183"/>
      <c r="I85" s="183"/>
      <c r="J85" s="183"/>
      <c r="K85" s="183"/>
      <c r="L85" s="183"/>
      <c r="M85" s="183"/>
    </row>
    <row r="86" spans="1:13" ht="135.75" customHeight="1" x14ac:dyDescent="0.25">
      <c r="A86" s="175" t="s">
        <v>93</v>
      </c>
      <c r="B86" s="175"/>
      <c r="C86" s="175" t="s">
        <v>94</v>
      </c>
      <c r="D86" s="175"/>
      <c r="E86" s="175"/>
      <c r="F86" s="175"/>
      <c r="G86" s="175"/>
      <c r="H86" s="175" t="s">
        <v>87</v>
      </c>
      <c r="I86" s="175"/>
      <c r="J86" s="175" t="s">
        <v>74</v>
      </c>
      <c r="K86" s="175" t="s">
        <v>95</v>
      </c>
      <c r="L86" s="175"/>
      <c r="M86" s="175"/>
    </row>
    <row r="87" spans="1:13" ht="259.5" customHeight="1" x14ac:dyDescent="0.25">
      <c r="A87" s="175" t="s">
        <v>96</v>
      </c>
      <c r="B87" s="175"/>
      <c r="C87" s="175" t="s">
        <v>1361</v>
      </c>
      <c r="D87" s="175"/>
      <c r="E87" s="175"/>
      <c r="F87" s="175"/>
      <c r="G87" s="175"/>
      <c r="H87" s="175"/>
      <c r="I87" s="175"/>
      <c r="J87" s="175"/>
      <c r="K87" s="175"/>
      <c r="L87" s="175"/>
      <c r="M87" s="175"/>
    </row>
    <row r="88" spans="1:13" ht="237.75" customHeight="1" x14ac:dyDescent="0.25">
      <c r="A88" s="180" t="s">
        <v>262</v>
      </c>
      <c r="B88" s="175"/>
      <c r="C88" s="175"/>
      <c r="D88" s="175"/>
      <c r="E88" s="175"/>
      <c r="F88" s="175"/>
      <c r="G88" s="175"/>
      <c r="H88" s="175" t="s">
        <v>1407</v>
      </c>
      <c r="I88" s="175"/>
      <c r="J88" s="175"/>
      <c r="K88" s="175"/>
      <c r="L88" s="175"/>
      <c r="M88" s="175"/>
    </row>
    <row r="89" spans="1:13" ht="23.25" customHeight="1" x14ac:dyDescent="0.25">
      <c r="A89" s="186" t="s">
        <v>97</v>
      </c>
      <c r="B89" s="186"/>
      <c r="C89" s="186"/>
      <c r="D89" s="186"/>
      <c r="E89" s="186"/>
      <c r="F89" s="186"/>
      <c r="G89" s="186"/>
      <c r="H89" s="186"/>
      <c r="I89" s="186"/>
      <c r="J89" s="186"/>
      <c r="K89" s="186"/>
      <c r="L89" s="186"/>
      <c r="M89" s="186"/>
    </row>
    <row r="90" spans="1:13" ht="64.5" customHeight="1" x14ac:dyDescent="0.25">
      <c r="A90" s="175" t="s">
        <v>99</v>
      </c>
      <c r="B90" s="175"/>
      <c r="C90" s="175"/>
      <c r="D90" s="175"/>
      <c r="E90" s="175"/>
      <c r="F90" s="175"/>
      <c r="G90" s="175"/>
      <c r="H90" s="175" t="s">
        <v>100</v>
      </c>
      <c r="I90" s="175"/>
      <c r="J90" s="175"/>
      <c r="K90" s="175"/>
      <c r="L90" s="175"/>
      <c r="M90" s="175"/>
    </row>
    <row r="91" spans="1:13" ht="49.5" customHeight="1" x14ac:dyDescent="0.25">
      <c r="A91" s="175" t="s">
        <v>1210</v>
      </c>
      <c r="B91" s="175"/>
      <c r="C91" s="175"/>
      <c r="D91" s="175"/>
      <c r="E91" s="175"/>
      <c r="F91" s="175"/>
      <c r="G91" s="175"/>
      <c r="H91" s="175" t="s">
        <v>1392</v>
      </c>
      <c r="I91" s="175"/>
      <c r="J91" s="175"/>
      <c r="K91" s="175"/>
      <c r="L91" s="175"/>
      <c r="M91" s="175"/>
    </row>
    <row r="92" spans="1:13" x14ac:dyDescent="0.25">
      <c r="A92" s="183" t="s">
        <v>98</v>
      </c>
      <c r="B92" s="183"/>
      <c r="C92" s="183"/>
      <c r="D92" s="183"/>
      <c r="E92" s="183"/>
      <c r="F92" s="183"/>
      <c r="G92" s="183"/>
      <c r="H92" s="183"/>
      <c r="I92" s="183"/>
      <c r="J92" s="183"/>
      <c r="K92" s="183"/>
      <c r="L92" s="183"/>
      <c r="M92" s="183"/>
    </row>
    <row r="93" spans="1:13" ht="81" customHeight="1" x14ac:dyDescent="0.25">
      <c r="A93" s="175" t="s">
        <v>992</v>
      </c>
      <c r="B93" s="175"/>
      <c r="C93" s="175" t="s">
        <v>101</v>
      </c>
      <c r="D93" s="175"/>
      <c r="E93" s="175"/>
      <c r="F93" s="175"/>
      <c r="G93" s="175"/>
      <c r="H93" s="175" t="s">
        <v>87</v>
      </c>
      <c r="I93" s="175"/>
      <c r="J93" s="175" t="s">
        <v>74</v>
      </c>
      <c r="K93" s="175" t="s">
        <v>1013</v>
      </c>
      <c r="L93" s="175"/>
      <c r="M93" s="175"/>
    </row>
    <row r="94" spans="1:13" ht="207" customHeight="1" x14ac:dyDescent="0.25">
      <c r="A94" s="175" t="s">
        <v>993</v>
      </c>
      <c r="B94" s="175"/>
      <c r="C94" s="175" t="s">
        <v>224</v>
      </c>
      <c r="D94" s="175"/>
      <c r="E94" s="175"/>
      <c r="F94" s="175"/>
      <c r="G94" s="175"/>
      <c r="H94" s="175"/>
      <c r="I94" s="175"/>
      <c r="J94" s="175"/>
      <c r="K94" s="175"/>
      <c r="L94" s="175"/>
      <c r="M94" s="175"/>
    </row>
    <row r="95" spans="1:13" ht="48" customHeight="1" x14ac:dyDescent="0.25">
      <c r="A95" s="175" t="s">
        <v>223</v>
      </c>
      <c r="B95" s="175"/>
      <c r="C95" s="175"/>
      <c r="D95" s="175"/>
      <c r="E95" s="175"/>
      <c r="F95" s="175"/>
      <c r="G95" s="175"/>
      <c r="H95" s="175" t="s">
        <v>1298</v>
      </c>
      <c r="I95" s="175"/>
      <c r="J95" s="175"/>
      <c r="K95" s="175"/>
      <c r="L95" s="175"/>
      <c r="M95" s="175"/>
    </row>
    <row r="96" spans="1:13" x14ac:dyDescent="0.25">
      <c r="A96" s="186" t="s">
        <v>25</v>
      </c>
      <c r="B96" s="186"/>
      <c r="C96" s="186"/>
      <c r="D96" s="186"/>
      <c r="E96" s="186"/>
      <c r="F96" s="186"/>
      <c r="G96" s="186"/>
      <c r="H96" s="186"/>
      <c r="I96" s="186"/>
      <c r="J96" s="186"/>
      <c r="K96" s="186"/>
      <c r="L96" s="186"/>
      <c r="M96" s="186"/>
    </row>
    <row r="97" spans="1:13" ht="45" customHeight="1" x14ac:dyDescent="0.25">
      <c r="A97" s="180" t="s">
        <v>994</v>
      </c>
      <c r="B97" s="175"/>
      <c r="C97" s="175"/>
      <c r="D97" s="175"/>
      <c r="E97" s="175"/>
      <c r="F97" s="175"/>
      <c r="G97" s="175"/>
      <c r="H97" s="180" t="s">
        <v>995</v>
      </c>
      <c r="I97" s="175"/>
      <c r="J97" s="175"/>
      <c r="K97" s="175"/>
      <c r="L97" s="175"/>
      <c r="M97" s="175"/>
    </row>
    <row r="98" spans="1:13" ht="222" customHeight="1" x14ac:dyDescent="0.25">
      <c r="A98" s="181" t="s">
        <v>1360</v>
      </c>
      <c r="B98" s="175"/>
      <c r="C98" s="175"/>
      <c r="D98" s="175"/>
      <c r="E98" s="175"/>
      <c r="F98" s="175"/>
      <c r="G98" s="175"/>
      <c r="H98" s="175" t="s">
        <v>1393</v>
      </c>
      <c r="I98" s="175"/>
      <c r="J98" s="175"/>
      <c r="K98" s="175"/>
      <c r="L98" s="175"/>
      <c r="M98" s="175"/>
    </row>
    <row r="99" spans="1:13" ht="24.75" customHeight="1" x14ac:dyDescent="0.25">
      <c r="A99" s="183" t="s">
        <v>1480</v>
      </c>
      <c r="B99" s="183"/>
      <c r="C99" s="183"/>
      <c r="D99" s="183"/>
      <c r="E99" s="183"/>
      <c r="F99" s="183"/>
      <c r="G99" s="183"/>
      <c r="H99" s="183"/>
      <c r="I99" s="183"/>
      <c r="J99" s="183"/>
      <c r="K99" s="183"/>
      <c r="L99" s="183"/>
      <c r="M99" s="183"/>
    </row>
    <row r="100" spans="1:13" ht="63.75" customHeight="1" x14ac:dyDescent="0.25">
      <c r="A100" s="180" t="s">
        <v>955</v>
      </c>
      <c r="B100" s="175"/>
      <c r="C100" s="180" t="s">
        <v>954</v>
      </c>
      <c r="D100" s="175"/>
      <c r="E100" s="175"/>
      <c r="F100" s="175"/>
      <c r="G100" s="175"/>
      <c r="H100" s="175" t="s">
        <v>87</v>
      </c>
      <c r="I100" s="175"/>
      <c r="J100" s="175" t="s">
        <v>74</v>
      </c>
      <c r="K100" s="175" t="s">
        <v>104</v>
      </c>
      <c r="L100" s="175"/>
      <c r="M100" s="175"/>
    </row>
    <row r="101" spans="1:13" ht="90.75" customHeight="1" x14ac:dyDescent="0.25">
      <c r="A101" s="180" t="s">
        <v>996</v>
      </c>
      <c r="B101" s="175"/>
      <c r="C101" s="180" t="s">
        <v>997</v>
      </c>
      <c r="D101" s="175"/>
      <c r="E101" s="175"/>
      <c r="F101" s="175"/>
      <c r="G101" s="175"/>
      <c r="H101" s="175"/>
      <c r="I101" s="175"/>
      <c r="J101" s="175"/>
      <c r="K101" s="175"/>
      <c r="L101" s="175"/>
      <c r="M101" s="175"/>
    </row>
    <row r="102" spans="1:13" ht="188.25" customHeight="1" x14ac:dyDescent="0.25">
      <c r="A102" s="181" t="s">
        <v>1359</v>
      </c>
      <c r="B102" s="175"/>
      <c r="C102" s="175"/>
      <c r="D102" s="175"/>
      <c r="E102" s="175"/>
      <c r="F102" s="175"/>
      <c r="G102" s="175"/>
      <c r="H102" s="181" t="s">
        <v>1299</v>
      </c>
      <c r="I102" s="175"/>
      <c r="J102" s="175"/>
      <c r="K102" s="175"/>
      <c r="L102" s="175"/>
      <c r="M102" s="175"/>
    </row>
    <row r="103" spans="1:13" ht="24.75" customHeight="1" x14ac:dyDescent="0.25">
      <c r="A103" s="183" t="s">
        <v>1300</v>
      </c>
      <c r="B103" s="183"/>
      <c r="C103" s="183"/>
      <c r="D103" s="183"/>
      <c r="E103" s="183"/>
      <c r="F103" s="183"/>
      <c r="G103" s="183"/>
      <c r="H103" s="183"/>
      <c r="I103" s="183"/>
      <c r="J103" s="183"/>
      <c r="K103" s="183"/>
      <c r="L103" s="183"/>
      <c r="M103" s="183"/>
    </row>
    <row r="104" spans="1:13" ht="60" customHeight="1" x14ac:dyDescent="0.25">
      <c r="A104" s="180" t="s">
        <v>956</v>
      </c>
      <c r="B104" s="175"/>
      <c r="C104" s="180" t="s">
        <v>957</v>
      </c>
      <c r="D104" s="175"/>
      <c r="E104" s="175"/>
      <c r="F104" s="175"/>
      <c r="G104" s="175"/>
      <c r="H104" s="175" t="s">
        <v>87</v>
      </c>
      <c r="I104" s="175"/>
      <c r="J104" s="175" t="s">
        <v>74</v>
      </c>
      <c r="K104" s="175" t="s">
        <v>95</v>
      </c>
      <c r="L104" s="175"/>
      <c r="M104" s="175"/>
    </row>
    <row r="105" spans="1:13" ht="61.5" customHeight="1" x14ac:dyDescent="0.25">
      <c r="A105" s="180" t="s">
        <v>258</v>
      </c>
      <c r="B105" s="175"/>
      <c r="C105" s="180" t="s">
        <v>998</v>
      </c>
      <c r="D105" s="175"/>
      <c r="E105" s="175"/>
      <c r="F105" s="175"/>
      <c r="G105" s="175"/>
      <c r="H105" s="175"/>
      <c r="I105" s="175"/>
      <c r="J105" s="175"/>
      <c r="K105" s="175"/>
      <c r="L105" s="175"/>
      <c r="M105" s="175"/>
    </row>
    <row r="106" spans="1:13" ht="54.75" customHeight="1" x14ac:dyDescent="0.25">
      <c r="A106" s="181" t="s">
        <v>1211</v>
      </c>
      <c r="B106" s="175"/>
      <c r="C106" s="175"/>
      <c r="D106" s="175"/>
      <c r="E106" s="175"/>
      <c r="F106" s="175"/>
      <c r="G106" s="175"/>
      <c r="H106" s="181" t="s">
        <v>1348</v>
      </c>
      <c r="I106" s="175"/>
      <c r="J106" s="175"/>
      <c r="K106" s="175"/>
      <c r="L106" s="175"/>
      <c r="M106" s="175"/>
    </row>
    <row r="107" spans="1:13" x14ac:dyDescent="0.25">
      <c r="A107" s="186" t="s">
        <v>50</v>
      </c>
      <c r="B107" s="186"/>
      <c r="C107" s="186"/>
      <c r="D107" s="186"/>
      <c r="E107" s="186"/>
      <c r="F107" s="186"/>
      <c r="G107" s="186"/>
      <c r="H107" s="186"/>
      <c r="I107" s="186"/>
      <c r="J107" s="186"/>
      <c r="K107" s="186"/>
      <c r="L107" s="186"/>
      <c r="M107" s="186"/>
    </row>
    <row r="108" spans="1:13" ht="54.75" customHeight="1" x14ac:dyDescent="0.25">
      <c r="A108" s="181" t="s">
        <v>1301</v>
      </c>
      <c r="B108" s="175"/>
      <c r="C108" s="175"/>
      <c r="D108" s="175"/>
      <c r="E108" s="175"/>
      <c r="F108" s="175"/>
      <c r="G108" s="175"/>
      <c r="H108" s="175" t="s">
        <v>1303</v>
      </c>
      <c r="I108" s="175"/>
      <c r="J108" s="175"/>
      <c r="K108" s="175"/>
      <c r="L108" s="175"/>
      <c r="M108" s="175"/>
    </row>
    <row r="109" spans="1:13" ht="108" customHeight="1" x14ac:dyDescent="0.25">
      <c r="A109" s="181" t="s">
        <v>1302</v>
      </c>
      <c r="B109" s="175"/>
      <c r="C109" s="175"/>
      <c r="D109" s="175"/>
      <c r="E109" s="175"/>
      <c r="F109" s="175"/>
      <c r="G109" s="175"/>
      <c r="H109" s="175" t="s">
        <v>1410</v>
      </c>
      <c r="I109" s="175"/>
      <c r="J109" s="175"/>
      <c r="K109" s="175"/>
      <c r="L109" s="175"/>
      <c r="M109" s="175"/>
    </row>
    <row r="110" spans="1:13" ht="23.25" customHeight="1" x14ac:dyDescent="0.25">
      <c r="A110" s="183" t="s">
        <v>999</v>
      </c>
      <c r="B110" s="183"/>
      <c r="C110" s="183"/>
      <c r="D110" s="183"/>
      <c r="E110" s="183"/>
      <c r="F110" s="183"/>
      <c r="G110" s="183"/>
      <c r="H110" s="183"/>
      <c r="I110" s="183"/>
      <c r="J110" s="183"/>
      <c r="K110" s="183"/>
      <c r="L110" s="183"/>
      <c r="M110" s="183"/>
    </row>
    <row r="111" spans="1:13" ht="64.5" customHeight="1" x14ac:dyDescent="0.25">
      <c r="A111" s="184" t="s">
        <v>959</v>
      </c>
      <c r="B111" s="182"/>
      <c r="C111" s="184" t="s">
        <v>958</v>
      </c>
      <c r="D111" s="182"/>
      <c r="E111" s="182"/>
      <c r="F111" s="182"/>
      <c r="G111" s="182"/>
      <c r="H111" s="182" t="s">
        <v>87</v>
      </c>
      <c r="I111" s="182"/>
      <c r="J111" s="182" t="s">
        <v>74</v>
      </c>
      <c r="K111" s="182" t="s">
        <v>95</v>
      </c>
      <c r="L111" s="182"/>
      <c r="M111" s="182"/>
    </row>
    <row r="112" spans="1:13" ht="62.25" customHeight="1" x14ac:dyDescent="0.25">
      <c r="A112" s="184" t="s">
        <v>1001</v>
      </c>
      <c r="B112" s="182"/>
      <c r="C112" s="184" t="s">
        <v>1000</v>
      </c>
      <c r="D112" s="182"/>
      <c r="E112" s="182"/>
      <c r="F112" s="182"/>
      <c r="G112" s="182"/>
      <c r="H112" s="182"/>
      <c r="I112" s="182"/>
      <c r="J112" s="182"/>
      <c r="K112" s="182"/>
      <c r="L112" s="182"/>
      <c r="M112" s="182"/>
    </row>
    <row r="113" spans="1:13" ht="78" customHeight="1" x14ac:dyDescent="0.25">
      <c r="A113" s="185" t="s">
        <v>1212</v>
      </c>
      <c r="B113" s="182"/>
      <c r="C113" s="182"/>
      <c r="D113" s="182"/>
      <c r="E113" s="182"/>
      <c r="F113" s="182"/>
      <c r="G113" s="182"/>
      <c r="H113" s="182" t="s">
        <v>1304</v>
      </c>
      <c r="I113" s="182"/>
      <c r="J113" s="182"/>
      <c r="K113" s="182"/>
      <c r="L113" s="182"/>
      <c r="M113" s="182"/>
    </row>
    <row r="114" spans="1:13" ht="22.5" customHeight="1" x14ac:dyDescent="0.25">
      <c r="A114" s="183" t="s">
        <v>1305</v>
      </c>
      <c r="B114" s="183"/>
      <c r="C114" s="183"/>
      <c r="D114" s="183"/>
      <c r="E114" s="183"/>
      <c r="F114" s="183"/>
      <c r="G114" s="183"/>
      <c r="H114" s="183"/>
      <c r="I114" s="183"/>
      <c r="J114" s="183"/>
      <c r="K114" s="183"/>
      <c r="L114" s="183"/>
      <c r="M114" s="183"/>
    </row>
    <row r="115" spans="1:13" ht="47.25" customHeight="1" x14ac:dyDescent="0.25">
      <c r="A115" s="180" t="s">
        <v>960</v>
      </c>
      <c r="B115" s="175"/>
      <c r="C115" s="180" t="s">
        <v>961</v>
      </c>
      <c r="D115" s="175"/>
      <c r="E115" s="175"/>
      <c r="F115" s="175"/>
      <c r="G115" s="175"/>
      <c r="H115" s="175" t="s">
        <v>87</v>
      </c>
      <c r="I115" s="175"/>
      <c r="J115" s="175" t="s">
        <v>74</v>
      </c>
      <c r="K115" s="175" t="s">
        <v>104</v>
      </c>
      <c r="L115" s="175"/>
      <c r="M115" s="175"/>
    </row>
    <row r="116" spans="1:13" ht="61.5" customHeight="1" x14ac:dyDescent="0.25">
      <c r="A116" s="180" t="s">
        <v>1003</v>
      </c>
      <c r="B116" s="175"/>
      <c r="C116" s="180" t="s">
        <v>1002</v>
      </c>
      <c r="D116" s="175"/>
      <c r="E116" s="175"/>
      <c r="F116" s="175"/>
      <c r="G116" s="175"/>
      <c r="H116" s="175"/>
      <c r="I116" s="175"/>
      <c r="J116" s="175"/>
      <c r="K116" s="175"/>
      <c r="L116" s="175"/>
      <c r="M116" s="175"/>
    </row>
    <row r="117" spans="1:13" ht="72" customHeight="1" x14ac:dyDescent="0.25">
      <c r="A117" s="181" t="s">
        <v>1213</v>
      </c>
      <c r="B117" s="175"/>
      <c r="C117" s="175"/>
      <c r="D117" s="175"/>
      <c r="E117" s="175"/>
      <c r="F117" s="175"/>
      <c r="G117" s="175"/>
      <c r="H117" s="175" t="s">
        <v>1306</v>
      </c>
      <c r="I117" s="175"/>
      <c r="J117" s="175"/>
      <c r="K117" s="175"/>
      <c r="L117" s="175"/>
      <c r="M117" s="175"/>
    </row>
    <row r="118" spans="1:13" x14ac:dyDescent="0.25">
      <c r="A118" s="186" t="s">
        <v>102</v>
      </c>
      <c r="B118" s="186"/>
      <c r="C118" s="186"/>
      <c r="D118" s="186"/>
      <c r="E118" s="186"/>
      <c r="F118" s="186"/>
      <c r="G118" s="186"/>
      <c r="H118" s="186"/>
      <c r="I118" s="186"/>
      <c r="J118" s="186"/>
      <c r="K118" s="186"/>
      <c r="L118" s="186"/>
      <c r="M118" s="186"/>
    </row>
    <row r="119" spans="1:13" ht="78.75" customHeight="1" x14ac:dyDescent="0.25">
      <c r="A119" s="175" t="s">
        <v>1004</v>
      </c>
      <c r="B119" s="175"/>
      <c r="C119" s="175"/>
      <c r="D119" s="175"/>
      <c r="E119" s="175"/>
      <c r="F119" s="175"/>
      <c r="G119" s="175"/>
      <c r="H119" s="175" t="s">
        <v>248</v>
      </c>
      <c r="I119" s="175"/>
      <c r="J119" s="175"/>
      <c r="K119" s="175"/>
      <c r="L119" s="175"/>
      <c r="M119" s="175"/>
    </row>
    <row r="120" spans="1:13" ht="349.5" customHeight="1" x14ac:dyDescent="0.25">
      <c r="A120" s="175" t="s">
        <v>1307</v>
      </c>
      <c r="B120" s="175"/>
      <c r="C120" s="175"/>
      <c r="D120" s="175"/>
      <c r="E120" s="175"/>
      <c r="F120" s="175"/>
      <c r="G120" s="175"/>
      <c r="H120" s="175" t="s">
        <v>1409</v>
      </c>
      <c r="I120" s="175"/>
      <c r="J120" s="175"/>
      <c r="K120" s="175"/>
      <c r="L120" s="175"/>
      <c r="M120" s="175"/>
    </row>
    <row r="121" spans="1:13" ht="34.5" customHeight="1" x14ac:dyDescent="0.25">
      <c r="A121" s="183" t="s">
        <v>250</v>
      </c>
      <c r="B121" s="183"/>
      <c r="C121" s="183"/>
      <c r="D121" s="183"/>
      <c r="E121" s="183"/>
      <c r="F121" s="183"/>
      <c r="G121" s="183"/>
      <c r="H121" s="183"/>
      <c r="I121" s="183"/>
      <c r="J121" s="183"/>
      <c r="K121" s="183"/>
      <c r="L121" s="183"/>
      <c r="M121" s="183"/>
    </row>
    <row r="122" spans="1:13" ht="80.25" customHeight="1" x14ac:dyDescent="0.25">
      <c r="A122" s="175" t="s">
        <v>259</v>
      </c>
      <c r="B122" s="175"/>
      <c r="C122" s="175" t="s">
        <v>962</v>
      </c>
      <c r="D122" s="175"/>
      <c r="E122" s="175"/>
      <c r="F122" s="175"/>
      <c r="G122" s="175"/>
      <c r="H122" s="175" t="s">
        <v>87</v>
      </c>
      <c r="I122" s="175"/>
      <c r="J122" s="175" t="s">
        <v>74</v>
      </c>
      <c r="K122" s="175" t="s">
        <v>103</v>
      </c>
      <c r="L122" s="175"/>
      <c r="M122" s="175"/>
    </row>
    <row r="123" spans="1:13" ht="66" customHeight="1" x14ac:dyDescent="0.25">
      <c r="A123" s="175" t="s">
        <v>1005</v>
      </c>
      <c r="B123" s="175"/>
      <c r="C123" s="175" t="s">
        <v>251</v>
      </c>
      <c r="D123" s="175"/>
      <c r="E123" s="175"/>
      <c r="F123" s="175"/>
      <c r="G123" s="175"/>
      <c r="H123" s="175"/>
      <c r="I123" s="175"/>
      <c r="J123" s="175"/>
      <c r="K123" s="175"/>
      <c r="L123" s="175"/>
      <c r="M123" s="175"/>
    </row>
    <row r="124" spans="1:13" ht="87.75" customHeight="1" x14ac:dyDescent="0.25">
      <c r="A124" s="175" t="s">
        <v>1285</v>
      </c>
      <c r="B124" s="175"/>
      <c r="C124" s="175"/>
      <c r="D124" s="175"/>
      <c r="E124" s="175"/>
      <c r="F124" s="175"/>
      <c r="G124" s="175"/>
      <c r="H124" s="175" t="s">
        <v>1308</v>
      </c>
      <c r="I124" s="175"/>
      <c r="J124" s="175"/>
      <c r="K124" s="175"/>
      <c r="L124" s="175"/>
      <c r="M124" s="175"/>
    </row>
    <row r="125" spans="1:13" x14ac:dyDescent="0.25">
      <c r="A125" s="179" t="s">
        <v>249</v>
      </c>
      <c r="B125" s="179"/>
      <c r="C125" s="179"/>
      <c r="D125" s="179"/>
      <c r="E125" s="179"/>
      <c r="F125" s="179"/>
      <c r="G125" s="179"/>
      <c r="H125" s="179"/>
      <c r="I125" s="179"/>
      <c r="J125" s="179"/>
      <c r="K125" s="179"/>
      <c r="L125" s="179"/>
      <c r="M125" s="179"/>
    </row>
    <row r="126" spans="1:13" ht="124.5" customHeight="1" x14ac:dyDescent="0.25">
      <c r="A126" s="175" t="s">
        <v>963</v>
      </c>
      <c r="B126" s="175"/>
      <c r="C126" s="175" t="s">
        <v>222</v>
      </c>
      <c r="D126" s="175"/>
      <c r="E126" s="175"/>
      <c r="F126" s="175"/>
      <c r="G126" s="175"/>
      <c r="H126" s="175" t="s">
        <v>87</v>
      </c>
      <c r="I126" s="175"/>
      <c r="J126" s="175" t="s">
        <v>74</v>
      </c>
      <c r="K126" s="175" t="s">
        <v>103</v>
      </c>
      <c r="L126" s="175"/>
      <c r="M126" s="175"/>
    </row>
    <row r="127" spans="1:13" ht="157.5" customHeight="1" x14ac:dyDescent="0.25">
      <c r="A127" s="175" t="s">
        <v>1351</v>
      </c>
      <c r="B127" s="175"/>
      <c r="C127" s="175" t="s">
        <v>1350</v>
      </c>
      <c r="D127" s="175"/>
      <c r="E127" s="175"/>
      <c r="F127" s="175"/>
      <c r="G127" s="175"/>
      <c r="H127" s="175"/>
      <c r="I127" s="175"/>
      <c r="J127" s="175"/>
      <c r="K127" s="175"/>
      <c r="L127" s="175"/>
      <c r="M127" s="175"/>
    </row>
    <row r="128" spans="1:13" ht="71.25" customHeight="1" x14ac:dyDescent="0.25">
      <c r="A128" s="175" t="s">
        <v>1349</v>
      </c>
      <c r="B128" s="175"/>
      <c r="C128" s="175"/>
      <c r="D128" s="175"/>
      <c r="E128" s="175"/>
      <c r="F128" s="175"/>
      <c r="G128" s="175"/>
      <c r="H128" s="175" t="s">
        <v>1408</v>
      </c>
      <c r="I128" s="175"/>
      <c r="J128" s="175"/>
      <c r="K128" s="175"/>
      <c r="L128" s="175"/>
      <c r="M128" s="175"/>
    </row>
    <row r="129" spans="1:13" ht="26.25" customHeight="1" x14ac:dyDescent="0.25">
      <c r="A129" s="178" t="s">
        <v>51</v>
      </c>
      <c r="B129" s="178"/>
      <c r="C129" s="178"/>
      <c r="D129" s="178"/>
      <c r="E129" s="178"/>
      <c r="F129" s="178"/>
      <c r="G129" s="178"/>
      <c r="H129" s="178"/>
      <c r="I129" s="178"/>
      <c r="J129" s="178"/>
      <c r="K129" s="178"/>
      <c r="L129" s="178"/>
      <c r="M129" s="178"/>
    </row>
    <row r="130" spans="1:13" ht="47.25" customHeight="1" x14ac:dyDescent="0.25">
      <c r="A130" s="175" t="s">
        <v>105</v>
      </c>
      <c r="B130" s="177"/>
      <c r="C130" s="177"/>
      <c r="D130" s="177"/>
      <c r="E130" s="177"/>
      <c r="F130" s="177"/>
      <c r="G130" s="177"/>
      <c r="H130" s="175" t="s">
        <v>1009</v>
      </c>
      <c r="I130" s="175"/>
      <c r="J130" s="175"/>
      <c r="K130" s="175"/>
      <c r="L130" s="175"/>
      <c r="M130" s="175"/>
    </row>
    <row r="131" spans="1:13" ht="46.5" customHeight="1" x14ac:dyDescent="0.25">
      <c r="A131" s="175" t="s">
        <v>1394</v>
      </c>
      <c r="B131" s="175"/>
      <c r="C131" s="175"/>
      <c r="D131" s="175"/>
      <c r="E131" s="175"/>
      <c r="F131" s="175"/>
      <c r="G131" s="175"/>
      <c r="H131" s="175" t="s">
        <v>1309</v>
      </c>
      <c r="I131" s="175"/>
      <c r="J131" s="175"/>
      <c r="K131" s="175"/>
      <c r="L131" s="175"/>
      <c r="M131" s="175"/>
    </row>
    <row r="132" spans="1:13" x14ac:dyDescent="0.25">
      <c r="A132" s="176" t="s">
        <v>106</v>
      </c>
      <c r="B132" s="176"/>
      <c r="C132" s="176"/>
      <c r="D132" s="176"/>
      <c r="E132" s="176"/>
      <c r="F132" s="176"/>
      <c r="G132" s="176"/>
      <c r="H132" s="176"/>
      <c r="I132" s="176"/>
      <c r="J132" s="176"/>
      <c r="K132" s="176"/>
      <c r="L132" s="176"/>
      <c r="M132" s="176"/>
    </row>
    <row r="133" spans="1:13" ht="93" customHeight="1" x14ac:dyDescent="0.25">
      <c r="A133" s="175" t="s">
        <v>107</v>
      </c>
      <c r="B133" s="177"/>
      <c r="C133" s="175" t="s">
        <v>108</v>
      </c>
      <c r="D133" s="177"/>
      <c r="E133" s="177"/>
      <c r="F133" s="177"/>
      <c r="G133" s="177"/>
      <c r="H133" s="175" t="s">
        <v>87</v>
      </c>
      <c r="I133" s="175"/>
      <c r="J133" s="175" t="s">
        <v>74</v>
      </c>
      <c r="K133" s="175" t="s">
        <v>104</v>
      </c>
      <c r="L133" s="175"/>
      <c r="M133" s="175"/>
    </row>
    <row r="134" spans="1:13" ht="154.5" customHeight="1" x14ac:dyDescent="0.25">
      <c r="A134" s="175" t="s">
        <v>109</v>
      </c>
      <c r="B134" s="177"/>
      <c r="C134" s="175" t="s">
        <v>1214</v>
      </c>
      <c r="D134" s="177"/>
      <c r="E134" s="177"/>
      <c r="F134" s="177"/>
      <c r="G134" s="177"/>
      <c r="H134" s="175"/>
      <c r="I134" s="175"/>
      <c r="J134" s="175"/>
      <c r="K134" s="175"/>
      <c r="L134" s="175"/>
      <c r="M134" s="175"/>
    </row>
    <row r="135" spans="1:13" ht="80.25" customHeight="1" x14ac:dyDescent="0.25">
      <c r="A135" s="175" t="s">
        <v>1215</v>
      </c>
      <c r="B135" s="177"/>
      <c r="C135" s="177"/>
      <c r="D135" s="177"/>
      <c r="E135" s="177"/>
      <c r="F135" s="177"/>
      <c r="G135" s="177"/>
      <c r="H135" s="175" t="s">
        <v>1310</v>
      </c>
      <c r="I135" s="175"/>
      <c r="J135" s="175"/>
      <c r="K135" s="175"/>
      <c r="L135" s="175"/>
      <c r="M135" s="175"/>
    </row>
    <row r="136" spans="1:13" x14ac:dyDescent="0.25">
      <c r="A136" s="197" t="s">
        <v>52</v>
      </c>
      <c r="B136" s="197"/>
      <c r="C136" s="197"/>
      <c r="D136" s="197"/>
      <c r="E136" s="197"/>
      <c r="F136" s="197"/>
      <c r="G136" s="197"/>
      <c r="H136" s="197"/>
      <c r="I136" s="197"/>
      <c r="J136" s="197"/>
      <c r="K136" s="197"/>
      <c r="L136" s="197"/>
      <c r="M136" s="197"/>
    </row>
    <row r="137" spans="1:13" ht="117.75" customHeight="1" x14ac:dyDescent="0.25">
      <c r="A137" s="200" t="s">
        <v>110</v>
      </c>
      <c r="B137" s="201"/>
      <c r="C137" s="201"/>
      <c r="D137" s="201"/>
      <c r="E137" s="201"/>
      <c r="F137" s="201"/>
      <c r="G137" s="201"/>
      <c r="H137" s="175" t="s">
        <v>111</v>
      </c>
      <c r="I137" s="175"/>
      <c r="J137" s="175"/>
      <c r="K137" s="175"/>
      <c r="L137" s="175"/>
      <c r="M137" s="175"/>
    </row>
    <row r="138" spans="1:13" ht="72.75" customHeight="1" x14ac:dyDescent="0.25">
      <c r="A138" s="180" t="s">
        <v>1010</v>
      </c>
      <c r="B138" s="175"/>
      <c r="C138" s="175"/>
      <c r="D138" s="175"/>
      <c r="E138" s="175"/>
      <c r="F138" s="175"/>
      <c r="G138" s="175"/>
      <c r="H138" s="175" t="s">
        <v>1352</v>
      </c>
      <c r="I138" s="175"/>
      <c r="J138" s="175"/>
      <c r="K138" s="175"/>
      <c r="L138" s="175"/>
      <c r="M138" s="175"/>
    </row>
    <row r="139" spans="1:13" ht="16.5" customHeight="1" x14ac:dyDescent="0.25">
      <c r="A139" s="176" t="s">
        <v>112</v>
      </c>
      <c r="B139" s="176"/>
      <c r="C139" s="176"/>
      <c r="D139" s="176"/>
      <c r="E139" s="176"/>
      <c r="F139" s="176"/>
      <c r="G139" s="176"/>
      <c r="H139" s="176"/>
      <c r="I139" s="176"/>
      <c r="J139" s="176"/>
      <c r="K139" s="176"/>
      <c r="L139" s="176"/>
      <c r="M139" s="176"/>
    </row>
    <row r="140" spans="1:13" ht="84" customHeight="1" x14ac:dyDescent="0.25">
      <c r="A140" s="175" t="s">
        <v>113</v>
      </c>
      <c r="B140" s="177"/>
      <c r="C140" s="175" t="s">
        <v>114</v>
      </c>
      <c r="D140" s="177"/>
      <c r="E140" s="177"/>
      <c r="F140" s="177"/>
      <c r="G140" s="177"/>
      <c r="H140" s="175" t="s">
        <v>87</v>
      </c>
      <c r="I140" s="175"/>
      <c r="J140" s="175" t="s">
        <v>74</v>
      </c>
      <c r="K140" s="175" t="s">
        <v>115</v>
      </c>
      <c r="L140" s="175"/>
      <c r="M140" s="175"/>
    </row>
    <row r="141" spans="1:13" ht="290.25" customHeight="1" x14ac:dyDescent="0.25">
      <c r="A141" s="180" t="s">
        <v>260</v>
      </c>
      <c r="B141" s="177"/>
      <c r="C141" s="181" t="s">
        <v>1364</v>
      </c>
      <c r="D141" s="177"/>
      <c r="E141" s="177"/>
      <c r="F141" s="177"/>
      <c r="G141" s="177"/>
      <c r="H141" s="175"/>
      <c r="I141" s="175"/>
      <c r="J141" s="175"/>
      <c r="K141" s="175"/>
      <c r="L141" s="175"/>
      <c r="M141" s="175"/>
    </row>
    <row r="142" spans="1:13" ht="79.5" customHeight="1" x14ac:dyDescent="0.25">
      <c r="A142" s="175" t="s">
        <v>1012</v>
      </c>
      <c r="B142" s="177"/>
      <c r="C142" s="177"/>
      <c r="D142" s="177"/>
      <c r="E142" s="177"/>
      <c r="F142" s="177"/>
      <c r="G142" s="177"/>
      <c r="H142" s="175" t="s">
        <v>1365</v>
      </c>
      <c r="I142" s="175"/>
      <c r="J142" s="175"/>
      <c r="K142" s="175"/>
      <c r="L142" s="175"/>
      <c r="M142" s="175"/>
    </row>
    <row r="143" spans="1:13" ht="22.5" customHeight="1" x14ac:dyDescent="0.25">
      <c r="A143" s="197" t="s">
        <v>116</v>
      </c>
      <c r="B143" s="197"/>
      <c r="C143" s="197"/>
      <c r="D143" s="197"/>
      <c r="E143" s="197"/>
      <c r="F143" s="197"/>
      <c r="G143" s="197"/>
      <c r="H143" s="197"/>
      <c r="I143" s="197"/>
      <c r="J143" s="197"/>
      <c r="K143" s="197"/>
      <c r="L143" s="197"/>
      <c r="M143" s="197"/>
    </row>
    <row r="144" spans="1:13" ht="197.25" customHeight="1" x14ac:dyDescent="0.25">
      <c r="A144" s="175" t="s">
        <v>117</v>
      </c>
      <c r="B144" s="175"/>
      <c r="C144" s="175"/>
      <c r="D144" s="175"/>
      <c r="E144" s="175"/>
      <c r="F144" s="175"/>
      <c r="G144" s="175"/>
      <c r="H144" s="175" t="s">
        <v>118</v>
      </c>
      <c r="I144" s="175"/>
      <c r="J144" s="175"/>
      <c r="K144" s="175"/>
      <c r="L144" s="175"/>
      <c r="M144" s="175"/>
    </row>
    <row r="145" spans="1:13" ht="47.25" customHeight="1" x14ac:dyDescent="0.25">
      <c r="A145" s="175" t="s">
        <v>69</v>
      </c>
      <c r="B145" s="175"/>
      <c r="C145" s="175"/>
      <c r="D145" s="175"/>
      <c r="E145" s="175"/>
      <c r="F145" s="175"/>
      <c r="G145" s="175"/>
      <c r="H145" s="175" t="s">
        <v>1398</v>
      </c>
      <c r="I145" s="175"/>
      <c r="J145" s="175"/>
      <c r="K145" s="175"/>
      <c r="L145" s="175"/>
      <c r="M145" s="175"/>
    </row>
    <row r="146" spans="1:13" ht="28.5" customHeight="1" x14ac:dyDescent="0.25">
      <c r="A146" s="176" t="s">
        <v>119</v>
      </c>
      <c r="B146" s="176"/>
      <c r="C146" s="176"/>
      <c r="D146" s="176"/>
      <c r="E146" s="176"/>
      <c r="F146" s="176"/>
      <c r="G146" s="176"/>
      <c r="H146" s="176"/>
      <c r="I146" s="176"/>
      <c r="J146" s="176"/>
      <c r="K146" s="176"/>
      <c r="L146" s="176"/>
      <c r="M146" s="176"/>
    </row>
    <row r="147" spans="1:13" ht="123.75" customHeight="1" x14ac:dyDescent="0.25">
      <c r="A147" s="175" t="s">
        <v>1353</v>
      </c>
      <c r="B147" s="177"/>
      <c r="C147" s="175" t="s">
        <v>1354</v>
      </c>
      <c r="D147" s="177"/>
      <c r="E147" s="177"/>
      <c r="F147" s="177"/>
      <c r="G147" s="177"/>
      <c r="H147" s="175" t="s">
        <v>87</v>
      </c>
      <c r="I147" s="175"/>
      <c r="J147" s="60" t="s">
        <v>74</v>
      </c>
      <c r="K147" s="60" t="s">
        <v>104</v>
      </c>
      <c r="L147" s="175"/>
      <c r="M147" s="175"/>
    </row>
    <row r="148" spans="1:13" ht="83.25" customHeight="1" x14ac:dyDescent="0.25">
      <c r="A148" s="175" t="s">
        <v>120</v>
      </c>
      <c r="B148" s="177"/>
      <c r="C148" s="177"/>
      <c r="D148" s="177"/>
      <c r="E148" s="177"/>
      <c r="F148" s="177"/>
      <c r="G148" s="177"/>
      <c r="H148" s="175" t="s">
        <v>1355</v>
      </c>
      <c r="I148" s="175"/>
      <c r="J148" s="175"/>
      <c r="K148" s="175"/>
      <c r="L148" s="175"/>
      <c r="M148" s="175"/>
    </row>
    <row r="149" spans="1:13" ht="15.75" customHeight="1" x14ac:dyDescent="0.25">
      <c r="A149" s="197" t="s">
        <v>121</v>
      </c>
      <c r="B149" s="197"/>
      <c r="C149" s="197"/>
      <c r="D149" s="197"/>
      <c r="E149" s="197"/>
      <c r="F149" s="197"/>
      <c r="G149" s="197"/>
      <c r="H149" s="197"/>
      <c r="I149" s="197"/>
      <c r="J149" s="197"/>
      <c r="K149" s="197"/>
      <c r="L149" s="197"/>
      <c r="M149" s="197"/>
    </row>
    <row r="150" spans="1:13" ht="48" customHeight="1" x14ac:dyDescent="0.25">
      <c r="A150" s="181" t="s">
        <v>1216</v>
      </c>
      <c r="B150" s="175"/>
      <c r="C150" s="175"/>
      <c r="D150" s="175"/>
      <c r="E150" s="175"/>
      <c r="F150" s="175"/>
      <c r="G150" s="175"/>
      <c r="H150" s="180" t="s">
        <v>1006</v>
      </c>
      <c r="I150" s="175"/>
      <c r="J150" s="175"/>
      <c r="K150" s="175"/>
      <c r="L150" s="175"/>
      <c r="M150" s="175"/>
    </row>
    <row r="151" spans="1:13" ht="57" customHeight="1" x14ac:dyDescent="0.25">
      <c r="A151" s="181" t="s">
        <v>1400</v>
      </c>
      <c r="B151" s="175"/>
      <c r="C151" s="175"/>
      <c r="D151" s="175"/>
      <c r="E151" s="175"/>
      <c r="F151" s="175"/>
      <c r="G151" s="175"/>
      <c r="H151" s="175" t="s">
        <v>1399</v>
      </c>
      <c r="I151" s="175"/>
      <c r="J151" s="175"/>
      <c r="K151" s="175"/>
      <c r="L151" s="175"/>
      <c r="M151" s="175"/>
    </row>
    <row r="152" spans="1:13" ht="36" customHeight="1" x14ac:dyDescent="0.25">
      <c r="A152" s="176" t="s">
        <v>1401</v>
      </c>
      <c r="B152" s="176"/>
      <c r="C152" s="176"/>
      <c r="D152" s="176"/>
      <c r="E152" s="176"/>
      <c r="F152" s="176"/>
      <c r="G152" s="176"/>
      <c r="H152" s="176"/>
      <c r="I152" s="176"/>
      <c r="J152" s="176"/>
      <c r="K152" s="176"/>
      <c r="L152" s="176"/>
      <c r="M152" s="176"/>
    </row>
    <row r="153" spans="1:13" ht="81" customHeight="1" x14ac:dyDescent="0.25">
      <c r="A153" s="181" t="s">
        <v>1008</v>
      </c>
      <c r="B153" s="175"/>
      <c r="C153" s="180" t="s">
        <v>1007</v>
      </c>
      <c r="D153" s="175"/>
      <c r="E153" s="175"/>
      <c r="F153" s="175"/>
      <c r="G153" s="175"/>
      <c r="H153" s="175" t="s">
        <v>87</v>
      </c>
      <c r="I153" s="175"/>
      <c r="J153" s="175" t="s">
        <v>74</v>
      </c>
      <c r="K153" s="175" t="s">
        <v>104</v>
      </c>
      <c r="L153" s="175"/>
      <c r="M153" s="175"/>
    </row>
    <row r="154" spans="1:13" ht="110.25" customHeight="1" x14ac:dyDescent="0.25">
      <c r="A154" s="175" t="s">
        <v>1356</v>
      </c>
      <c r="B154" s="175"/>
      <c r="C154" s="202" t="s">
        <v>261</v>
      </c>
      <c r="D154" s="175"/>
      <c r="E154" s="175"/>
      <c r="F154" s="175"/>
      <c r="G154" s="175"/>
      <c r="H154" s="175"/>
      <c r="I154" s="175"/>
      <c r="J154" s="175"/>
      <c r="K154" s="175"/>
      <c r="L154" s="175"/>
      <c r="M154" s="175"/>
    </row>
    <row r="155" spans="1:13" ht="96.75" customHeight="1" x14ac:dyDescent="0.25">
      <c r="A155" s="175" t="s">
        <v>1358</v>
      </c>
      <c r="B155" s="175"/>
      <c r="C155" s="175"/>
      <c r="D155" s="175"/>
      <c r="E155" s="175"/>
      <c r="F155" s="175"/>
      <c r="G155" s="175"/>
      <c r="H155" s="175" t="s">
        <v>1357</v>
      </c>
      <c r="I155" s="175"/>
      <c r="J155" s="175"/>
      <c r="K155" s="175"/>
      <c r="L155" s="175"/>
      <c r="M155" s="175"/>
    </row>
  </sheetData>
  <mergeCells count="375">
    <mergeCell ref="A155:G155"/>
    <mergeCell ref="H155:M155"/>
    <mergeCell ref="A153:B153"/>
    <mergeCell ref="C153:G153"/>
    <mergeCell ref="A151:G151"/>
    <mergeCell ref="H151:M151"/>
    <mergeCell ref="C154:G154"/>
    <mergeCell ref="A154:B154"/>
    <mergeCell ref="A148:G148"/>
    <mergeCell ref="H148:M148"/>
    <mergeCell ref="A149:M149"/>
    <mergeCell ref="A150:G150"/>
    <mergeCell ref="H150:M150"/>
    <mergeCell ref="A152:M152"/>
    <mergeCell ref="H153:I154"/>
    <mergeCell ref="J153:J154"/>
    <mergeCell ref="K153:K154"/>
    <mergeCell ref="L153:M154"/>
    <mergeCell ref="C147:G147"/>
    <mergeCell ref="C140:G140"/>
    <mergeCell ref="A143:M143"/>
    <mergeCell ref="A144:G144"/>
    <mergeCell ref="H144:M144"/>
    <mergeCell ref="A136:M136"/>
    <mergeCell ref="A137:G137"/>
    <mergeCell ref="A145:G145"/>
    <mergeCell ref="H145:M145"/>
    <mergeCell ref="H142:M142"/>
    <mergeCell ref="H137:M137"/>
    <mergeCell ref="A139:M139"/>
    <mergeCell ref="A140:B140"/>
    <mergeCell ref="A142:G142"/>
    <mergeCell ref="L147:M147"/>
    <mergeCell ref="A146:M146"/>
    <mergeCell ref="A147:B147"/>
    <mergeCell ref="A138:G138"/>
    <mergeCell ref="H138:M138"/>
    <mergeCell ref="C141:G141"/>
    <mergeCell ref="A141:B141"/>
    <mergeCell ref="H140:I141"/>
    <mergeCell ref="J140:J141"/>
    <mergeCell ref="K140:K141"/>
    <mergeCell ref="A98:G98"/>
    <mergeCell ref="H98:M98"/>
    <mergeCell ref="A99:M99"/>
    <mergeCell ref="A100:B100"/>
    <mergeCell ref="C100:G100"/>
    <mergeCell ref="A77:G77"/>
    <mergeCell ref="H77:M77"/>
    <mergeCell ref="A84:G84"/>
    <mergeCell ref="A96:M96"/>
    <mergeCell ref="A97:G97"/>
    <mergeCell ref="H97:M97"/>
    <mergeCell ref="A91:G91"/>
    <mergeCell ref="H91:M91"/>
    <mergeCell ref="A80:B80"/>
    <mergeCell ref="C80:G80"/>
    <mergeCell ref="A85:M85"/>
    <mergeCell ref="A86:B86"/>
    <mergeCell ref="C86:G86"/>
    <mergeCell ref="C87:G87"/>
    <mergeCell ref="A87:B87"/>
    <mergeCell ref="H84:M84"/>
    <mergeCell ref="A78:M78"/>
    <mergeCell ref="A81:G81"/>
    <mergeCell ref="H81:M81"/>
    <mergeCell ref="A82:M82"/>
    <mergeCell ref="A83:G83"/>
    <mergeCell ref="H83:M83"/>
    <mergeCell ref="A76:G76"/>
    <mergeCell ref="H76:M76"/>
    <mergeCell ref="A79:B79"/>
    <mergeCell ref="C79:G79"/>
    <mergeCell ref="H79:I80"/>
    <mergeCell ref="J79:J80"/>
    <mergeCell ref="K79:K80"/>
    <mergeCell ref="L79:M80"/>
    <mergeCell ref="H65:M65"/>
    <mergeCell ref="H66:M66"/>
    <mergeCell ref="A67:M67"/>
    <mergeCell ref="C73:G73"/>
    <mergeCell ref="A73:B73"/>
    <mergeCell ref="A75:M75"/>
    <mergeCell ref="A71:M71"/>
    <mergeCell ref="A70:G70"/>
    <mergeCell ref="H70:M70"/>
    <mergeCell ref="H68:I69"/>
    <mergeCell ref="J68:J69"/>
    <mergeCell ref="K68:K69"/>
    <mergeCell ref="L68:M69"/>
    <mergeCell ref="H72:I73"/>
    <mergeCell ref="J72:J73"/>
    <mergeCell ref="K72:K73"/>
    <mergeCell ref="L72:M73"/>
    <mergeCell ref="C69:G69"/>
    <mergeCell ref="A69:B69"/>
    <mergeCell ref="A72:B72"/>
    <mergeCell ref="C72:G72"/>
    <mergeCell ref="H74:M74"/>
    <mergeCell ref="A74:G74"/>
    <mergeCell ref="A59:G59"/>
    <mergeCell ref="H59:M59"/>
    <mergeCell ref="A55:G55"/>
    <mergeCell ref="A60:M60"/>
    <mergeCell ref="A64:M64"/>
    <mergeCell ref="A62:B62"/>
    <mergeCell ref="C61:G61"/>
    <mergeCell ref="C62:G62"/>
    <mergeCell ref="A63:G63"/>
    <mergeCell ref="H63:M63"/>
    <mergeCell ref="A57:B57"/>
    <mergeCell ref="C57:G57"/>
    <mergeCell ref="A61:B61"/>
    <mergeCell ref="H61:I62"/>
    <mergeCell ref="J61:J62"/>
    <mergeCell ref="K61:K62"/>
    <mergeCell ref="L61:M62"/>
    <mergeCell ref="A53:M53"/>
    <mergeCell ref="A54:G54"/>
    <mergeCell ref="C58:G58"/>
    <mergeCell ref="A58:B58"/>
    <mergeCell ref="H54:M54"/>
    <mergeCell ref="H55:M55"/>
    <mergeCell ref="A56:M56"/>
    <mergeCell ref="A49:M49"/>
    <mergeCell ref="A50:B50"/>
    <mergeCell ref="A51:B51"/>
    <mergeCell ref="A52:G52"/>
    <mergeCell ref="C50:G50"/>
    <mergeCell ref="C51:G51"/>
    <mergeCell ref="H52:M52"/>
    <mergeCell ref="H50:I51"/>
    <mergeCell ref="J50:J51"/>
    <mergeCell ref="K50:K51"/>
    <mergeCell ref="L50:M51"/>
    <mergeCell ref="H57:I58"/>
    <mergeCell ref="J57:J58"/>
    <mergeCell ref="K57:K58"/>
    <mergeCell ref="L57:M58"/>
    <mergeCell ref="A45:M45"/>
    <mergeCell ref="A46:B46"/>
    <mergeCell ref="A47:B47"/>
    <mergeCell ref="A48:G48"/>
    <mergeCell ref="C46:G46"/>
    <mergeCell ref="C47:G47"/>
    <mergeCell ref="H48:M48"/>
    <mergeCell ref="H46:I47"/>
    <mergeCell ref="J46:J47"/>
    <mergeCell ref="K46:K47"/>
    <mergeCell ref="L46:M47"/>
    <mergeCell ref="A42:B42"/>
    <mergeCell ref="A43:B43"/>
    <mergeCell ref="A44:G44"/>
    <mergeCell ref="C42:G42"/>
    <mergeCell ref="C43:G43"/>
    <mergeCell ref="H44:M44"/>
    <mergeCell ref="H42:I43"/>
    <mergeCell ref="J42:J43"/>
    <mergeCell ref="K42:K43"/>
    <mergeCell ref="L42:M43"/>
    <mergeCell ref="A37:M37"/>
    <mergeCell ref="A35:B35"/>
    <mergeCell ref="A36:G36"/>
    <mergeCell ref="H36:M36"/>
    <mergeCell ref="A33:M33"/>
    <mergeCell ref="C35:G35"/>
    <mergeCell ref="A41:M41"/>
    <mergeCell ref="A38:B38"/>
    <mergeCell ref="C38:G38"/>
    <mergeCell ref="H40:M40"/>
    <mergeCell ref="C39:G39"/>
    <mergeCell ref="A40:G40"/>
    <mergeCell ref="A39:B39"/>
    <mergeCell ref="H38:I39"/>
    <mergeCell ref="J38:J39"/>
    <mergeCell ref="K38:K39"/>
    <mergeCell ref="L38:M39"/>
    <mergeCell ref="A28:G28"/>
    <mergeCell ref="H28:M28"/>
    <mergeCell ref="A29:M29"/>
    <mergeCell ref="A30:B30"/>
    <mergeCell ref="C30:G30"/>
    <mergeCell ref="C34:G34"/>
    <mergeCell ref="A34:B34"/>
    <mergeCell ref="C31:G31"/>
    <mergeCell ref="A31:B31"/>
    <mergeCell ref="A32:G32"/>
    <mergeCell ref="H32:M32"/>
    <mergeCell ref="H34:I35"/>
    <mergeCell ref="J34:J35"/>
    <mergeCell ref="K34:K35"/>
    <mergeCell ref="L34:M35"/>
    <mergeCell ref="L30:M31"/>
    <mergeCell ref="K30:K31"/>
    <mergeCell ref="J30:J31"/>
    <mergeCell ref="H30:I31"/>
    <mergeCell ref="C26:G26"/>
    <mergeCell ref="A26:B26"/>
    <mergeCell ref="A27:B27"/>
    <mergeCell ref="C27:G27"/>
    <mergeCell ref="H17:M17"/>
    <mergeCell ref="A17:G17"/>
    <mergeCell ref="A24:G24"/>
    <mergeCell ref="H24:M24"/>
    <mergeCell ref="A25:M25"/>
    <mergeCell ref="A18:M18"/>
    <mergeCell ref="J26:J27"/>
    <mergeCell ref="K26:K27"/>
    <mergeCell ref="L26:M27"/>
    <mergeCell ref="H26:I27"/>
    <mergeCell ref="K19:K20"/>
    <mergeCell ref="L19:M20"/>
    <mergeCell ref="H19:I20"/>
    <mergeCell ref="A10:G10"/>
    <mergeCell ref="A11:M11"/>
    <mergeCell ref="H12:I13"/>
    <mergeCell ref="J12:J13"/>
    <mergeCell ref="K12:K13"/>
    <mergeCell ref="L12:M13"/>
    <mergeCell ref="A15:M15"/>
    <mergeCell ref="A22:M22"/>
    <mergeCell ref="A23:G23"/>
    <mergeCell ref="H10:M10"/>
    <mergeCell ref="A14:G14"/>
    <mergeCell ref="A13:B13"/>
    <mergeCell ref="C13:G13"/>
    <mergeCell ref="H14:M14"/>
    <mergeCell ref="H16:M16"/>
    <mergeCell ref="A16:G16"/>
    <mergeCell ref="H23:M23"/>
    <mergeCell ref="A21:G21"/>
    <mergeCell ref="H21:M21"/>
    <mergeCell ref="A19:B19"/>
    <mergeCell ref="A20:B20"/>
    <mergeCell ref="C19:G19"/>
    <mergeCell ref="C20:G20"/>
    <mergeCell ref="J19:J20"/>
    <mergeCell ref="A3:M3"/>
    <mergeCell ref="C2:G2"/>
    <mergeCell ref="H2:I2"/>
    <mergeCell ref="L6:M6"/>
    <mergeCell ref="A118:M118"/>
    <mergeCell ref="A94:B94"/>
    <mergeCell ref="C94:G94"/>
    <mergeCell ref="A102:G102"/>
    <mergeCell ref="H102:M102"/>
    <mergeCell ref="A103:M103"/>
    <mergeCell ref="A104:B104"/>
    <mergeCell ref="A95:G95"/>
    <mergeCell ref="C101:G101"/>
    <mergeCell ref="A101:B101"/>
    <mergeCell ref="H95:M95"/>
    <mergeCell ref="A111:B111"/>
    <mergeCell ref="C111:G111"/>
    <mergeCell ref="A7:G7"/>
    <mergeCell ref="H7:M7"/>
    <mergeCell ref="A8:M8"/>
    <mergeCell ref="A9:G9"/>
    <mergeCell ref="H9:M9"/>
    <mergeCell ref="A12:B12"/>
    <mergeCell ref="C12:G12"/>
    <mergeCell ref="A1:M1"/>
    <mergeCell ref="A2:B2"/>
    <mergeCell ref="L2:M2"/>
    <mergeCell ref="L5:M5"/>
    <mergeCell ref="H5:I5"/>
    <mergeCell ref="A5:B5"/>
    <mergeCell ref="C5:G5"/>
    <mergeCell ref="A6:B6"/>
    <mergeCell ref="C93:G93"/>
    <mergeCell ref="A88:G88"/>
    <mergeCell ref="H88:M88"/>
    <mergeCell ref="A89:M89"/>
    <mergeCell ref="A90:G90"/>
    <mergeCell ref="H90:M90"/>
    <mergeCell ref="A65:G65"/>
    <mergeCell ref="A66:G66"/>
    <mergeCell ref="A68:B68"/>
    <mergeCell ref="C68:G68"/>
    <mergeCell ref="A92:M92"/>
    <mergeCell ref="A93:B93"/>
    <mergeCell ref="H6:I6"/>
    <mergeCell ref="A4:G4"/>
    <mergeCell ref="H4:M4"/>
    <mergeCell ref="C6:G6"/>
    <mergeCell ref="A105:B105"/>
    <mergeCell ref="A106:G106"/>
    <mergeCell ref="H106:M106"/>
    <mergeCell ref="A109:G109"/>
    <mergeCell ref="H109:M109"/>
    <mergeCell ref="A110:M110"/>
    <mergeCell ref="A121:M121"/>
    <mergeCell ref="A112:B112"/>
    <mergeCell ref="C112:G112"/>
    <mergeCell ref="A113:G113"/>
    <mergeCell ref="H113:M113"/>
    <mergeCell ref="H104:I105"/>
    <mergeCell ref="J104:J105"/>
    <mergeCell ref="K104:K105"/>
    <mergeCell ref="L104:M105"/>
    <mergeCell ref="C104:G104"/>
    <mergeCell ref="C105:G105"/>
    <mergeCell ref="A107:M107"/>
    <mergeCell ref="A108:G108"/>
    <mergeCell ref="H108:M108"/>
    <mergeCell ref="A114:M114"/>
    <mergeCell ref="A115:B115"/>
    <mergeCell ref="C115:G115"/>
    <mergeCell ref="C116:G116"/>
    <mergeCell ref="A116:B116"/>
    <mergeCell ref="A117:G117"/>
    <mergeCell ref="H117:M117"/>
    <mergeCell ref="H111:I112"/>
    <mergeCell ref="J111:J112"/>
    <mergeCell ref="K111:K112"/>
    <mergeCell ref="L111:M112"/>
    <mergeCell ref="K133:K134"/>
    <mergeCell ref="L133:M134"/>
    <mergeCell ref="A133:B133"/>
    <mergeCell ref="K122:K123"/>
    <mergeCell ref="L122:M123"/>
    <mergeCell ref="A124:G124"/>
    <mergeCell ref="H124:M124"/>
    <mergeCell ref="A122:B122"/>
    <mergeCell ref="C122:G122"/>
    <mergeCell ref="H122:I123"/>
    <mergeCell ref="J122:J123"/>
    <mergeCell ref="A135:G135"/>
    <mergeCell ref="H135:M135"/>
    <mergeCell ref="L93:M94"/>
    <mergeCell ref="H100:I101"/>
    <mergeCell ref="J100:J101"/>
    <mergeCell ref="K100:K101"/>
    <mergeCell ref="L100:M101"/>
    <mergeCell ref="A129:M129"/>
    <mergeCell ref="A127:B127"/>
    <mergeCell ref="C127:G127"/>
    <mergeCell ref="J126:J127"/>
    <mergeCell ref="K126:K127"/>
    <mergeCell ref="L126:M127"/>
    <mergeCell ref="A120:G120"/>
    <mergeCell ref="H120:M120"/>
    <mergeCell ref="A119:G119"/>
    <mergeCell ref="H119:M119"/>
    <mergeCell ref="A125:M125"/>
    <mergeCell ref="H115:I116"/>
    <mergeCell ref="J115:J116"/>
    <mergeCell ref="K115:K116"/>
    <mergeCell ref="L115:M116"/>
    <mergeCell ref="A123:B123"/>
    <mergeCell ref="C123:G123"/>
    <mergeCell ref="L140:M141"/>
    <mergeCell ref="H147:I147"/>
    <mergeCell ref="H86:I87"/>
    <mergeCell ref="J86:J87"/>
    <mergeCell ref="K86:K87"/>
    <mergeCell ref="L86:M87"/>
    <mergeCell ref="H93:I94"/>
    <mergeCell ref="J93:J94"/>
    <mergeCell ref="K93:K94"/>
    <mergeCell ref="A132:M132"/>
    <mergeCell ref="A130:G130"/>
    <mergeCell ref="H130:M130"/>
    <mergeCell ref="C133:G133"/>
    <mergeCell ref="C134:G134"/>
    <mergeCell ref="A134:B134"/>
    <mergeCell ref="A131:G131"/>
    <mergeCell ref="H131:M131"/>
    <mergeCell ref="A126:B126"/>
    <mergeCell ref="A128:G128"/>
    <mergeCell ref="H128:M128"/>
    <mergeCell ref="H126:I127"/>
    <mergeCell ref="C126:G126"/>
    <mergeCell ref="H133:I134"/>
    <mergeCell ref="J133:J134"/>
  </mergeCells>
  <pageMargins left="0" right="0" top="0" bottom="0" header="0" footer="0"/>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3"/>
  <sheetViews>
    <sheetView zoomScaleNormal="100" workbookViewId="0">
      <selection activeCell="C7" sqref="C7"/>
    </sheetView>
  </sheetViews>
  <sheetFormatPr defaultRowHeight="12.75" x14ac:dyDescent="0.2"/>
  <cols>
    <col min="1" max="1" width="4.42578125" style="54" customWidth="1"/>
    <col min="2" max="2" width="17.5703125" style="54" customWidth="1"/>
    <col min="3" max="3" width="29" style="54" customWidth="1"/>
    <col min="4" max="4" width="11.7109375" style="71" customWidth="1"/>
    <col min="5" max="5" width="15.7109375" style="54" customWidth="1"/>
    <col min="6" max="6" width="20.85546875" style="54" customWidth="1"/>
    <col min="7" max="7" width="25.7109375" style="54" customWidth="1"/>
    <col min="8" max="8" width="24.85546875" style="54" customWidth="1"/>
    <col min="9" max="9" width="11.7109375" style="54" customWidth="1"/>
    <col min="10" max="16384" width="9.140625" style="54"/>
  </cols>
  <sheetData>
    <row r="1" spans="1:11" ht="13.5" thickBot="1" x14ac:dyDescent="0.25"/>
    <row r="2" spans="1:11" ht="15" thickBot="1" x14ac:dyDescent="0.25">
      <c r="A2" s="203" t="s">
        <v>1397</v>
      </c>
      <c r="B2" s="204"/>
      <c r="C2" s="204"/>
      <c r="D2" s="204"/>
      <c r="E2" s="204"/>
      <c r="F2" s="204"/>
      <c r="G2" s="204"/>
      <c r="H2" s="204"/>
      <c r="I2" s="205"/>
      <c r="J2" s="72"/>
      <c r="K2" s="72"/>
    </row>
    <row r="3" spans="1:11" ht="15" thickBot="1" x14ac:dyDescent="0.25">
      <c r="A3" s="203"/>
      <c r="B3" s="204"/>
      <c r="C3" s="204"/>
      <c r="D3" s="204"/>
      <c r="E3" s="204"/>
      <c r="F3" s="204"/>
      <c r="G3" s="204"/>
      <c r="H3" s="204"/>
      <c r="I3" s="205"/>
      <c r="J3" s="72"/>
      <c r="K3" s="72"/>
    </row>
    <row r="4" spans="1:11" ht="86.25" customHeight="1" x14ac:dyDescent="0.2">
      <c r="A4" s="206" t="s">
        <v>318</v>
      </c>
      <c r="B4" s="206" t="s">
        <v>317</v>
      </c>
      <c r="C4" s="206" t="s">
        <v>316</v>
      </c>
      <c r="D4" s="206" t="s">
        <v>1139</v>
      </c>
      <c r="E4" s="206" t="s">
        <v>1138</v>
      </c>
      <c r="F4" s="206" t="s">
        <v>315</v>
      </c>
      <c r="G4" s="206" t="s">
        <v>314</v>
      </c>
      <c r="H4" s="206" t="s">
        <v>313</v>
      </c>
      <c r="I4" s="206" t="s">
        <v>312</v>
      </c>
      <c r="J4" s="72"/>
      <c r="K4" s="72"/>
    </row>
    <row r="5" spans="1:11" ht="15" thickBot="1" x14ac:dyDescent="0.25">
      <c r="A5" s="207"/>
      <c r="B5" s="207"/>
      <c r="C5" s="207"/>
      <c r="D5" s="207"/>
      <c r="E5" s="207"/>
      <c r="F5" s="207"/>
      <c r="G5" s="207"/>
      <c r="H5" s="207"/>
      <c r="I5" s="208"/>
      <c r="J5" s="72"/>
      <c r="K5" s="72"/>
    </row>
    <row r="6" spans="1:11" ht="18.75" customHeight="1" thickBot="1" x14ac:dyDescent="0.25">
      <c r="A6" s="208"/>
      <c r="B6" s="208"/>
      <c r="C6" s="208"/>
      <c r="D6" s="208"/>
      <c r="E6" s="208"/>
      <c r="F6" s="208"/>
      <c r="G6" s="208"/>
      <c r="H6" s="208"/>
      <c r="I6" s="73" t="s">
        <v>1280</v>
      </c>
      <c r="J6" s="72"/>
      <c r="K6" s="72"/>
    </row>
    <row r="7" spans="1:11" ht="43.5" thickBot="1" x14ac:dyDescent="0.25">
      <c r="A7" s="74">
        <v>1</v>
      </c>
      <c r="B7" s="70" t="s">
        <v>352</v>
      </c>
      <c r="C7" s="70" t="s">
        <v>608</v>
      </c>
      <c r="D7" s="70" t="s">
        <v>1034</v>
      </c>
      <c r="E7" s="70" t="s">
        <v>1035</v>
      </c>
      <c r="F7" s="70" t="s">
        <v>609</v>
      </c>
      <c r="G7" s="70" t="s">
        <v>610</v>
      </c>
      <c r="H7" s="70" t="s">
        <v>607</v>
      </c>
      <c r="I7" s="70" t="s">
        <v>311</v>
      </c>
      <c r="J7" s="72"/>
      <c r="K7" s="72"/>
    </row>
    <row r="8" spans="1:11" ht="43.5" thickBot="1" x14ac:dyDescent="0.25">
      <c r="A8" s="74">
        <v>2</v>
      </c>
      <c r="B8" s="70" t="s">
        <v>611</v>
      </c>
      <c r="C8" s="70" t="s">
        <v>612</v>
      </c>
      <c r="D8" s="70" t="s">
        <v>1034</v>
      </c>
      <c r="E8" s="70" t="s">
        <v>1033</v>
      </c>
      <c r="F8" s="70" t="s">
        <v>384</v>
      </c>
      <c r="G8" s="70" t="s">
        <v>613</v>
      </c>
      <c r="H8" s="70" t="s">
        <v>614</v>
      </c>
      <c r="I8" s="70" t="s">
        <v>311</v>
      </c>
      <c r="J8" s="72"/>
      <c r="K8" s="72"/>
    </row>
    <row r="9" spans="1:11" ht="72" thickBot="1" x14ac:dyDescent="0.25">
      <c r="A9" s="74">
        <v>3</v>
      </c>
      <c r="B9" s="70" t="s">
        <v>496</v>
      </c>
      <c r="C9" s="70" t="s">
        <v>497</v>
      </c>
      <c r="D9" s="70" t="s">
        <v>1064</v>
      </c>
      <c r="E9" s="70" t="s">
        <v>1070</v>
      </c>
      <c r="F9" s="70" t="s">
        <v>498</v>
      </c>
      <c r="G9" s="70" t="s">
        <v>499</v>
      </c>
      <c r="H9" s="70" t="s">
        <v>500</v>
      </c>
      <c r="I9" s="70" t="s">
        <v>311</v>
      </c>
      <c r="J9" s="72"/>
      <c r="K9" s="72"/>
    </row>
    <row r="10" spans="1:11" ht="57.75" thickBot="1" x14ac:dyDescent="0.25">
      <c r="A10" s="74">
        <v>4</v>
      </c>
      <c r="B10" s="70" t="s">
        <v>1411</v>
      </c>
      <c r="C10" s="70" t="s">
        <v>501</v>
      </c>
      <c r="D10" s="70" t="s">
        <v>1064</v>
      </c>
      <c r="E10" s="70" t="s">
        <v>1069</v>
      </c>
      <c r="F10" s="70" t="s">
        <v>1068</v>
      </c>
      <c r="G10" s="70" t="s">
        <v>502</v>
      </c>
      <c r="H10" s="70" t="s">
        <v>500</v>
      </c>
      <c r="I10" s="70" t="s">
        <v>311</v>
      </c>
      <c r="J10" s="72"/>
      <c r="K10" s="72"/>
    </row>
    <row r="11" spans="1:11" ht="129" thickBot="1" x14ac:dyDescent="0.25">
      <c r="A11" s="74">
        <v>5</v>
      </c>
      <c r="B11" s="70" t="s">
        <v>503</v>
      </c>
      <c r="C11" s="70" t="s">
        <v>504</v>
      </c>
      <c r="D11" s="70" t="s">
        <v>1064</v>
      </c>
      <c r="E11" s="70" t="s">
        <v>1067</v>
      </c>
      <c r="F11" s="70" t="s">
        <v>505</v>
      </c>
      <c r="G11" s="70" t="s">
        <v>506</v>
      </c>
      <c r="H11" s="70" t="s">
        <v>507</v>
      </c>
      <c r="I11" s="70" t="s">
        <v>311</v>
      </c>
      <c r="J11" s="72"/>
      <c r="K11" s="72"/>
    </row>
    <row r="12" spans="1:11" ht="129" thickBot="1" x14ac:dyDescent="0.25">
      <c r="A12" s="74">
        <v>6</v>
      </c>
      <c r="B12" s="70" t="s">
        <v>508</v>
      </c>
      <c r="C12" s="70" t="s">
        <v>328</v>
      </c>
      <c r="D12" s="70" t="s">
        <v>1064</v>
      </c>
      <c r="E12" s="70" t="s">
        <v>1066</v>
      </c>
      <c r="F12" s="70" t="s">
        <v>509</v>
      </c>
      <c r="G12" s="70"/>
      <c r="H12" s="70" t="s">
        <v>507</v>
      </c>
      <c r="I12" s="70" t="s">
        <v>311</v>
      </c>
      <c r="J12" s="72"/>
      <c r="K12" s="72"/>
    </row>
    <row r="13" spans="1:11" ht="171.75" thickBot="1" x14ac:dyDescent="0.25">
      <c r="A13" s="74">
        <v>7</v>
      </c>
      <c r="B13" s="70" t="s">
        <v>510</v>
      </c>
      <c r="C13" s="70" t="s">
        <v>330</v>
      </c>
      <c r="D13" s="70" t="s">
        <v>1064</v>
      </c>
      <c r="E13" s="70" t="s">
        <v>1065</v>
      </c>
      <c r="F13" s="70" t="s">
        <v>511</v>
      </c>
      <c r="G13" s="70" t="s">
        <v>512</v>
      </c>
      <c r="H13" s="70" t="s">
        <v>513</v>
      </c>
      <c r="I13" s="70" t="s">
        <v>311</v>
      </c>
      <c r="J13" s="72"/>
      <c r="K13" s="72"/>
    </row>
    <row r="14" spans="1:11" ht="171.75" thickBot="1" x14ac:dyDescent="0.25">
      <c r="A14" s="74">
        <v>8</v>
      </c>
      <c r="B14" s="70" t="s">
        <v>514</v>
      </c>
      <c r="C14" s="70" t="s">
        <v>515</v>
      </c>
      <c r="D14" s="70" t="s">
        <v>1064</v>
      </c>
      <c r="E14" s="70" t="s">
        <v>1063</v>
      </c>
      <c r="F14" s="70" t="s">
        <v>516</v>
      </c>
      <c r="G14" s="70" t="s">
        <v>517</v>
      </c>
      <c r="H14" s="70" t="s">
        <v>518</v>
      </c>
      <c r="I14" s="70" t="s">
        <v>311</v>
      </c>
      <c r="J14" s="72"/>
      <c r="K14" s="72"/>
    </row>
    <row r="15" spans="1:11" ht="57.75" thickBot="1" x14ac:dyDescent="0.25">
      <c r="A15" s="74">
        <v>9</v>
      </c>
      <c r="B15" s="70" t="s">
        <v>577</v>
      </c>
      <c r="C15" s="70" t="s">
        <v>1457</v>
      </c>
      <c r="D15" s="70" t="s">
        <v>1049</v>
      </c>
      <c r="E15" s="70" t="s">
        <v>1458</v>
      </c>
      <c r="F15" s="70" t="s">
        <v>578</v>
      </c>
      <c r="G15" s="70" t="s">
        <v>579</v>
      </c>
      <c r="H15" s="70"/>
      <c r="I15" s="70" t="s">
        <v>311</v>
      </c>
      <c r="J15" s="72"/>
      <c r="K15" s="72"/>
    </row>
    <row r="16" spans="1:11" ht="57.75" thickBot="1" x14ac:dyDescent="0.25">
      <c r="A16" s="74">
        <v>10</v>
      </c>
      <c r="B16" s="70" t="s">
        <v>580</v>
      </c>
      <c r="C16" s="70" t="s">
        <v>1459</v>
      </c>
      <c r="D16" s="70" t="s">
        <v>1049</v>
      </c>
      <c r="E16" s="70"/>
      <c r="F16" s="70" t="s">
        <v>581</v>
      </c>
      <c r="G16" s="70" t="s">
        <v>579</v>
      </c>
      <c r="H16" s="70"/>
      <c r="I16" s="70" t="s">
        <v>311</v>
      </c>
      <c r="J16" s="72"/>
      <c r="K16" s="72"/>
    </row>
    <row r="17" spans="1:11" ht="57.75" thickBot="1" x14ac:dyDescent="0.25">
      <c r="A17" s="74">
        <v>11</v>
      </c>
      <c r="B17" s="70" t="s">
        <v>582</v>
      </c>
      <c r="C17" s="70" t="s">
        <v>583</v>
      </c>
      <c r="D17" s="70" t="s">
        <v>1049</v>
      </c>
      <c r="E17" s="70" t="s">
        <v>1048</v>
      </c>
      <c r="F17" s="70" t="s">
        <v>584</v>
      </c>
      <c r="G17" s="70" t="s">
        <v>579</v>
      </c>
      <c r="H17" s="70"/>
      <c r="I17" s="70" t="s">
        <v>311</v>
      </c>
      <c r="J17" s="72"/>
      <c r="K17" s="72"/>
    </row>
    <row r="18" spans="1:11" ht="57.75" thickBot="1" x14ac:dyDescent="0.25">
      <c r="A18" s="74">
        <v>12</v>
      </c>
      <c r="B18" s="70" t="s">
        <v>329</v>
      </c>
      <c r="C18" s="70" t="s">
        <v>330</v>
      </c>
      <c r="D18" s="70" t="s">
        <v>1060</v>
      </c>
      <c r="E18" s="70" t="s">
        <v>1062</v>
      </c>
      <c r="F18" s="70" t="s">
        <v>434</v>
      </c>
      <c r="G18" s="70" t="s">
        <v>519</v>
      </c>
      <c r="H18" s="70"/>
      <c r="I18" s="70" t="s">
        <v>310</v>
      </c>
      <c r="J18" s="72"/>
      <c r="K18" s="72"/>
    </row>
    <row r="19" spans="1:11" ht="100.5" thickBot="1" x14ac:dyDescent="0.25">
      <c r="A19" s="74">
        <v>13</v>
      </c>
      <c r="B19" s="70" t="s">
        <v>352</v>
      </c>
      <c r="C19" s="70" t="s">
        <v>520</v>
      </c>
      <c r="D19" s="70" t="s">
        <v>1060</v>
      </c>
      <c r="E19" s="70" t="s">
        <v>1061</v>
      </c>
      <c r="F19" s="70" t="s">
        <v>521</v>
      </c>
      <c r="G19" s="70" t="s">
        <v>519</v>
      </c>
      <c r="H19" s="70"/>
      <c r="I19" s="70" t="s">
        <v>311</v>
      </c>
      <c r="J19" s="72"/>
      <c r="K19" s="72"/>
    </row>
    <row r="20" spans="1:11" ht="57.75" thickBot="1" x14ac:dyDescent="0.25">
      <c r="A20" s="74">
        <v>14</v>
      </c>
      <c r="B20" s="70" t="s">
        <v>522</v>
      </c>
      <c r="C20" s="70" t="s">
        <v>523</v>
      </c>
      <c r="D20" s="70" t="s">
        <v>1060</v>
      </c>
      <c r="E20" s="70" t="s">
        <v>1059</v>
      </c>
      <c r="F20" s="70" t="s">
        <v>384</v>
      </c>
      <c r="G20" s="70" t="s">
        <v>519</v>
      </c>
      <c r="H20" s="70"/>
      <c r="I20" s="70" t="s">
        <v>310</v>
      </c>
      <c r="J20" s="72"/>
      <c r="K20" s="72"/>
    </row>
    <row r="21" spans="1:11" ht="29.25" thickBot="1" x14ac:dyDescent="0.25">
      <c r="A21" s="74">
        <v>15</v>
      </c>
      <c r="B21" s="70" t="s">
        <v>1095</v>
      </c>
      <c r="C21" s="70" t="s">
        <v>374</v>
      </c>
      <c r="D21" s="70" t="s">
        <v>1090</v>
      </c>
      <c r="E21" s="70" t="s">
        <v>1094</v>
      </c>
      <c r="F21" s="70" t="s">
        <v>375</v>
      </c>
      <c r="G21" s="70"/>
      <c r="H21" s="70"/>
      <c r="I21" s="70"/>
      <c r="J21" s="72"/>
      <c r="K21" s="72"/>
    </row>
    <row r="22" spans="1:11" ht="29.25" thickBot="1" x14ac:dyDescent="0.25">
      <c r="A22" s="74">
        <v>16</v>
      </c>
      <c r="B22" s="70" t="s">
        <v>352</v>
      </c>
      <c r="C22" s="70" t="s">
        <v>1093</v>
      </c>
      <c r="D22" s="70" t="s">
        <v>1090</v>
      </c>
      <c r="E22" s="70"/>
      <c r="F22" s="70" t="s">
        <v>375</v>
      </c>
      <c r="G22" s="70"/>
      <c r="H22" s="70"/>
      <c r="I22" s="70"/>
      <c r="J22" s="72"/>
      <c r="K22" s="72"/>
    </row>
    <row r="23" spans="1:11" ht="143.25" thickBot="1" x14ac:dyDescent="0.25">
      <c r="A23" s="74">
        <v>17</v>
      </c>
      <c r="B23" s="70" t="s">
        <v>378</v>
      </c>
      <c r="C23" s="70" t="s">
        <v>374</v>
      </c>
      <c r="D23" s="70" t="s">
        <v>1090</v>
      </c>
      <c r="E23" s="70" t="s">
        <v>1089</v>
      </c>
      <c r="F23" s="70" t="s">
        <v>379</v>
      </c>
      <c r="G23" s="70" t="s">
        <v>1412</v>
      </c>
      <c r="H23" s="70" t="s">
        <v>1413</v>
      </c>
      <c r="I23" s="75" t="s">
        <v>311</v>
      </c>
      <c r="J23" s="72"/>
      <c r="K23" s="72"/>
    </row>
    <row r="24" spans="1:11" ht="29.25" thickBot="1" x14ac:dyDescent="0.25">
      <c r="A24" s="74">
        <v>18</v>
      </c>
      <c r="B24" s="70" t="s">
        <v>376</v>
      </c>
      <c r="C24" s="70" t="s">
        <v>377</v>
      </c>
      <c r="D24" s="70" t="s">
        <v>1092</v>
      </c>
      <c r="E24" s="70" t="s">
        <v>1091</v>
      </c>
      <c r="F24" s="70" t="s">
        <v>375</v>
      </c>
      <c r="G24" s="70"/>
      <c r="H24" s="70"/>
      <c r="I24" s="70"/>
      <c r="J24" s="72"/>
      <c r="K24" s="72"/>
    </row>
    <row r="25" spans="1:11" ht="72" thickBot="1" x14ac:dyDescent="0.25">
      <c r="A25" s="74">
        <v>19</v>
      </c>
      <c r="B25" s="70" t="s">
        <v>334</v>
      </c>
      <c r="C25" s="70" t="s">
        <v>336</v>
      </c>
      <c r="D25" s="70" t="s">
        <v>348</v>
      </c>
      <c r="E25" s="70" t="s">
        <v>335</v>
      </c>
      <c r="F25" s="70" t="s">
        <v>337</v>
      </c>
      <c r="G25" s="70" t="s">
        <v>338</v>
      </c>
      <c r="H25" s="70" t="s">
        <v>339</v>
      </c>
      <c r="I25" s="70" t="s">
        <v>311</v>
      </c>
      <c r="J25" s="72"/>
      <c r="K25" s="72"/>
    </row>
    <row r="26" spans="1:11" ht="57.75" thickBot="1" x14ac:dyDescent="0.25">
      <c r="A26" s="74">
        <v>20</v>
      </c>
      <c r="B26" s="70" t="s">
        <v>1121</v>
      </c>
      <c r="C26" s="70" t="s">
        <v>341</v>
      </c>
      <c r="D26" s="70" t="s">
        <v>348</v>
      </c>
      <c r="E26" s="70" t="s">
        <v>340</v>
      </c>
      <c r="F26" s="70" t="s">
        <v>1120</v>
      </c>
      <c r="G26" s="70" t="s">
        <v>338</v>
      </c>
      <c r="H26" s="70" t="s">
        <v>342</v>
      </c>
      <c r="I26" s="70" t="s">
        <v>311</v>
      </c>
      <c r="J26" s="72"/>
      <c r="K26" s="72"/>
    </row>
    <row r="27" spans="1:11" ht="57.75" thickBot="1" x14ac:dyDescent="0.25">
      <c r="A27" s="74">
        <v>21</v>
      </c>
      <c r="B27" s="70" t="s">
        <v>1119</v>
      </c>
      <c r="C27" s="70" t="s">
        <v>336</v>
      </c>
      <c r="D27" s="70" t="s">
        <v>348</v>
      </c>
      <c r="E27" s="70" t="s">
        <v>343</v>
      </c>
      <c r="F27" s="70" t="s">
        <v>1118</v>
      </c>
      <c r="G27" s="70" t="s">
        <v>338</v>
      </c>
      <c r="H27" s="70" t="s">
        <v>342</v>
      </c>
      <c r="I27" s="70" t="s">
        <v>311</v>
      </c>
      <c r="J27" s="72"/>
      <c r="K27" s="72"/>
    </row>
    <row r="28" spans="1:11" ht="57.75" thickBot="1" x14ac:dyDescent="0.25">
      <c r="A28" s="74">
        <v>22</v>
      </c>
      <c r="B28" s="70" t="s">
        <v>1117</v>
      </c>
      <c r="C28" s="70" t="s">
        <v>341</v>
      </c>
      <c r="D28" s="70" t="s">
        <v>348</v>
      </c>
      <c r="E28" s="70" t="s">
        <v>344</v>
      </c>
      <c r="F28" s="70" t="s">
        <v>1414</v>
      </c>
      <c r="G28" s="70" t="s">
        <v>345</v>
      </c>
      <c r="H28" s="70" t="s">
        <v>342</v>
      </c>
      <c r="I28" s="70" t="s">
        <v>311</v>
      </c>
      <c r="J28" s="72"/>
      <c r="K28" s="72"/>
    </row>
    <row r="29" spans="1:11" ht="43.5" thickBot="1" x14ac:dyDescent="0.25">
      <c r="A29" s="74">
        <v>23</v>
      </c>
      <c r="B29" s="70" t="s">
        <v>346</v>
      </c>
      <c r="C29" s="70" t="s">
        <v>336</v>
      </c>
      <c r="D29" s="70" t="s">
        <v>348</v>
      </c>
      <c r="E29" s="70" t="s">
        <v>1116</v>
      </c>
      <c r="F29" s="70" t="s">
        <v>347</v>
      </c>
      <c r="G29" s="70" t="s">
        <v>338</v>
      </c>
      <c r="H29" s="70"/>
      <c r="I29" s="70" t="s">
        <v>311</v>
      </c>
      <c r="J29" s="72"/>
      <c r="K29" s="72"/>
    </row>
    <row r="30" spans="1:11" ht="43.5" thickBot="1" x14ac:dyDescent="0.25">
      <c r="A30" s="74">
        <v>24</v>
      </c>
      <c r="B30" s="70" t="s">
        <v>445</v>
      </c>
      <c r="C30" s="70" t="s">
        <v>446</v>
      </c>
      <c r="D30" s="70" t="s">
        <v>1071</v>
      </c>
      <c r="E30" s="70" t="s">
        <v>1073</v>
      </c>
      <c r="F30" s="70" t="s">
        <v>447</v>
      </c>
      <c r="G30" s="70" t="s">
        <v>448</v>
      </c>
      <c r="H30" s="70"/>
      <c r="I30" s="70" t="s">
        <v>351</v>
      </c>
      <c r="J30" s="72"/>
      <c r="K30" s="72"/>
    </row>
    <row r="31" spans="1:11" ht="72" thickBot="1" x14ac:dyDescent="0.25">
      <c r="A31" s="74">
        <v>25</v>
      </c>
      <c r="B31" s="70" t="s">
        <v>449</v>
      </c>
      <c r="C31" s="70" t="s">
        <v>451</v>
      </c>
      <c r="D31" s="70" t="s">
        <v>1071</v>
      </c>
      <c r="E31" s="70" t="s">
        <v>450</v>
      </c>
      <c r="F31" s="70" t="s">
        <v>452</v>
      </c>
      <c r="G31" s="70" t="s">
        <v>453</v>
      </c>
      <c r="H31" s="70"/>
      <c r="I31" s="70" t="s">
        <v>427</v>
      </c>
      <c r="J31" s="72"/>
      <c r="K31" s="72"/>
    </row>
    <row r="32" spans="1:11" ht="72" thickBot="1" x14ac:dyDescent="0.25">
      <c r="A32" s="74">
        <v>26</v>
      </c>
      <c r="B32" s="70" t="s">
        <v>454</v>
      </c>
      <c r="C32" s="70" t="s">
        <v>1415</v>
      </c>
      <c r="D32" s="70" t="s">
        <v>1071</v>
      </c>
      <c r="E32" s="70" t="s">
        <v>455</v>
      </c>
      <c r="F32" s="70" t="s">
        <v>447</v>
      </c>
      <c r="G32" s="70" t="s">
        <v>456</v>
      </c>
      <c r="H32" s="70"/>
      <c r="I32" s="70" t="s">
        <v>351</v>
      </c>
      <c r="J32" s="72"/>
      <c r="K32" s="72"/>
    </row>
    <row r="33" spans="1:11" ht="43.5" thickBot="1" x14ac:dyDescent="0.25">
      <c r="A33" s="74">
        <v>27</v>
      </c>
      <c r="B33" s="70" t="s">
        <v>1072</v>
      </c>
      <c r="C33" s="70" t="s">
        <v>458</v>
      </c>
      <c r="D33" s="70" t="s">
        <v>1071</v>
      </c>
      <c r="E33" s="70" t="s">
        <v>457</v>
      </c>
      <c r="F33" s="70" t="s">
        <v>447</v>
      </c>
      <c r="G33" s="70"/>
      <c r="H33" s="70"/>
      <c r="I33" s="70" t="s">
        <v>310</v>
      </c>
      <c r="J33" s="72"/>
      <c r="K33" s="72"/>
    </row>
    <row r="34" spans="1:11" ht="43.5" thickBot="1" x14ac:dyDescent="0.25">
      <c r="A34" s="74">
        <v>28</v>
      </c>
      <c r="B34" s="70" t="s">
        <v>459</v>
      </c>
      <c r="C34" s="70" t="s">
        <v>461</v>
      </c>
      <c r="D34" s="70" t="s">
        <v>1071</v>
      </c>
      <c r="E34" s="70" t="s">
        <v>460</v>
      </c>
      <c r="F34" s="70" t="s">
        <v>447</v>
      </c>
      <c r="G34" s="70" t="s">
        <v>462</v>
      </c>
      <c r="H34" s="70"/>
      <c r="I34" s="70" t="s">
        <v>190</v>
      </c>
      <c r="J34" s="72"/>
      <c r="K34" s="72"/>
    </row>
    <row r="35" spans="1:11" ht="43.5" thickBot="1" x14ac:dyDescent="0.25">
      <c r="A35" s="74">
        <v>29</v>
      </c>
      <c r="B35" s="70" t="s">
        <v>463</v>
      </c>
      <c r="C35" s="70" t="s">
        <v>465</v>
      </c>
      <c r="D35" s="70" t="s">
        <v>1071</v>
      </c>
      <c r="E35" s="70" t="s">
        <v>464</v>
      </c>
      <c r="F35" s="70" t="s">
        <v>447</v>
      </c>
      <c r="G35" s="70" t="s">
        <v>466</v>
      </c>
      <c r="H35" s="70"/>
      <c r="I35" s="70" t="s">
        <v>311</v>
      </c>
      <c r="J35" s="72"/>
      <c r="K35" s="72"/>
    </row>
    <row r="36" spans="1:11" ht="43.5" thickBot="1" x14ac:dyDescent="0.25">
      <c r="A36" s="74">
        <v>30</v>
      </c>
      <c r="B36" s="70" t="s">
        <v>467</v>
      </c>
      <c r="C36" s="70" t="s">
        <v>458</v>
      </c>
      <c r="D36" s="70" t="s">
        <v>1071</v>
      </c>
      <c r="E36" s="70" t="s">
        <v>468</v>
      </c>
      <c r="F36" s="70" t="s">
        <v>447</v>
      </c>
      <c r="G36" s="70"/>
      <c r="H36" s="70"/>
      <c r="I36" s="70" t="s">
        <v>310</v>
      </c>
      <c r="J36" s="72"/>
      <c r="K36" s="72"/>
    </row>
    <row r="37" spans="1:11" ht="57.75" thickBot="1" x14ac:dyDescent="0.25">
      <c r="A37" s="74">
        <v>31</v>
      </c>
      <c r="B37" s="70" t="s">
        <v>469</v>
      </c>
      <c r="C37" s="70" t="s">
        <v>471</v>
      </c>
      <c r="D37" s="70" t="s">
        <v>1071</v>
      </c>
      <c r="E37" s="70" t="s">
        <v>470</v>
      </c>
      <c r="F37" s="70" t="s">
        <v>447</v>
      </c>
      <c r="G37" s="70" t="s">
        <v>1416</v>
      </c>
      <c r="H37" s="70"/>
      <c r="I37" s="70" t="s">
        <v>311</v>
      </c>
      <c r="J37" s="72"/>
      <c r="K37" s="72"/>
    </row>
    <row r="38" spans="1:11" ht="57.75" thickBot="1" x14ac:dyDescent="0.25">
      <c r="A38" s="74">
        <v>32</v>
      </c>
      <c r="B38" s="70" t="s">
        <v>472</v>
      </c>
      <c r="C38" s="70" t="s">
        <v>474</v>
      </c>
      <c r="D38" s="70" t="s">
        <v>1071</v>
      </c>
      <c r="E38" s="70" t="s">
        <v>473</v>
      </c>
      <c r="F38" s="70" t="s">
        <v>447</v>
      </c>
      <c r="G38" s="70" t="s">
        <v>475</v>
      </c>
      <c r="H38" s="70"/>
      <c r="I38" s="70" t="s">
        <v>311</v>
      </c>
      <c r="J38" s="72"/>
      <c r="K38" s="72"/>
    </row>
    <row r="39" spans="1:11" ht="43.5" thickBot="1" x14ac:dyDescent="0.25">
      <c r="A39" s="74">
        <v>33</v>
      </c>
      <c r="B39" s="70" t="s">
        <v>1269</v>
      </c>
      <c r="C39" s="70" t="s">
        <v>477</v>
      </c>
      <c r="D39" s="70" t="s">
        <v>1071</v>
      </c>
      <c r="E39" s="70" t="s">
        <v>476</v>
      </c>
      <c r="F39" s="70" t="s">
        <v>447</v>
      </c>
      <c r="G39" s="70"/>
      <c r="H39" s="70"/>
      <c r="I39" s="70" t="s">
        <v>311</v>
      </c>
      <c r="J39" s="72"/>
      <c r="K39" s="72"/>
    </row>
    <row r="40" spans="1:11" ht="43.5" thickBot="1" x14ac:dyDescent="0.25">
      <c r="A40" s="74">
        <v>34</v>
      </c>
      <c r="B40" s="70" t="s">
        <v>1270</v>
      </c>
      <c r="C40" s="70" t="s">
        <v>479</v>
      </c>
      <c r="D40" s="70" t="s">
        <v>1071</v>
      </c>
      <c r="E40" s="70" t="s">
        <v>478</v>
      </c>
      <c r="F40" s="70" t="s">
        <v>447</v>
      </c>
      <c r="G40" s="70" t="s">
        <v>466</v>
      </c>
      <c r="H40" s="70"/>
      <c r="I40" s="70" t="s">
        <v>311</v>
      </c>
      <c r="J40" s="72"/>
      <c r="K40" s="72"/>
    </row>
    <row r="41" spans="1:11" ht="72" thickBot="1" x14ac:dyDescent="0.25">
      <c r="A41" s="74">
        <v>35</v>
      </c>
      <c r="B41" s="70" t="s">
        <v>480</v>
      </c>
      <c r="C41" s="70" t="s">
        <v>482</v>
      </c>
      <c r="D41" s="70" t="s">
        <v>1071</v>
      </c>
      <c r="E41" s="70" t="s">
        <v>481</v>
      </c>
      <c r="F41" s="70" t="s">
        <v>447</v>
      </c>
      <c r="G41" s="70" t="s">
        <v>483</v>
      </c>
      <c r="H41" s="70"/>
      <c r="I41" s="70" t="s">
        <v>311</v>
      </c>
      <c r="J41" s="72"/>
      <c r="K41" s="72"/>
    </row>
    <row r="42" spans="1:11" ht="114.75" thickBot="1" x14ac:dyDescent="0.25">
      <c r="A42" s="74">
        <v>36</v>
      </c>
      <c r="B42" s="70" t="s">
        <v>484</v>
      </c>
      <c r="C42" s="70" t="s">
        <v>485</v>
      </c>
      <c r="D42" s="70" t="s">
        <v>1071</v>
      </c>
      <c r="E42" s="70"/>
      <c r="F42" s="70" t="s">
        <v>447</v>
      </c>
      <c r="G42" s="70" t="s">
        <v>486</v>
      </c>
      <c r="H42" s="70"/>
      <c r="I42" s="70" t="s">
        <v>311</v>
      </c>
      <c r="J42" s="72"/>
      <c r="K42" s="72"/>
    </row>
    <row r="43" spans="1:11" ht="86.25" thickBot="1" x14ac:dyDescent="0.25">
      <c r="A43" s="74">
        <v>37</v>
      </c>
      <c r="B43" s="70" t="s">
        <v>487</v>
      </c>
      <c r="C43" s="70" t="s">
        <v>1417</v>
      </c>
      <c r="D43" s="70" t="s">
        <v>1071</v>
      </c>
      <c r="E43" s="70" t="s">
        <v>488</v>
      </c>
      <c r="F43" s="70" t="s">
        <v>447</v>
      </c>
      <c r="G43" s="70" t="s">
        <v>489</v>
      </c>
      <c r="H43" s="70"/>
      <c r="I43" s="70"/>
      <c r="J43" s="72"/>
      <c r="K43" s="72"/>
    </row>
    <row r="44" spans="1:11" ht="100.5" thickBot="1" x14ac:dyDescent="0.25">
      <c r="A44" s="74">
        <v>38</v>
      </c>
      <c r="B44" s="70" t="s">
        <v>490</v>
      </c>
      <c r="C44" s="70" t="s">
        <v>1418</v>
      </c>
      <c r="D44" s="70" t="s">
        <v>1071</v>
      </c>
      <c r="E44" s="70" t="s">
        <v>491</v>
      </c>
      <c r="F44" s="70" t="s">
        <v>447</v>
      </c>
      <c r="G44" s="70" t="s">
        <v>489</v>
      </c>
      <c r="H44" s="70"/>
      <c r="I44" s="70"/>
      <c r="J44" s="72"/>
      <c r="K44" s="72"/>
    </row>
    <row r="45" spans="1:11" ht="57.75" thickBot="1" x14ac:dyDescent="0.25">
      <c r="A45" s="74">
        <v>39</v>
      </c>
      <c r="B45" s="70" t="s">
        <v>492</v>
      </c>
      <c r="C45" s="70" t="s">
        <v>494</v>
      </c>
      <c r="D45" s="70" t="s">
        <v>1071</v>
      </c>
      <c r="E45" s="70" t="s">
        <v>493</v>
      </c>
      <c r="F45" s="70" t="s">
        <v>447</v>
      </c>
      <c r="G45" s="70" t="s">
        <v>489</v>
      </c>
      <c r="H45" s="70"/>
      <c r="I45" s="70" t="s">
        <v>495</v>
      </c>
      <c r="J45" s="72"/>
      <c r="K45" s="72"/>
    </row>
    <row r="46" spans="1:11" ht="100.5" thickBot="1" x14ac:dyDescent="0.25">
      <c r="A46" s="74">
        <v>40</v>
      </c>
      <c r="B46" s="70" t="s">
        <v>352</v>
      </c>
      <c r="C46" s="70" t="s">
        <v>1419</v>
      </c>
      <c r="D46" s="70" t="s">
        <v>1040</v>
      </c>
      <c r="E46" s="70"/>
      <c r="F46" s="70" t="s">
        <v>1420</v>
      </c>
      <c r="G46" s="70" t="s">
        <v>595</v>
      </c>
      <c r="H46" s="70"/>
      <c r="I46" s="70" t="s">
        <v>311</v>
      </c>
      <c r="J46" s="72"/>
      <c r="K46" s="72"/>
    </row>
    <row r="47" spans="1:11" ht="100.5" thickBot="1" x14ac:dyDescent="0.25">
      <c r="A47" s="74">
        <v>41</v>
      </c>
      <c r="B47" s="70" t="s">
        <v>596</v>
      </c>
      <c r="C47" s="70" t="s">
        <v>1421</v>
      </c>
      <c r="D47" s="70" t="s">
        <v>1040</v>
      </c>
      <c r="E47" s="70" t="s">
        <v>1043</v>
      </c>
      <c r="F47" s="70" t="s">
        <v>1422</v>
      </c>
      <c r="G47" s="70" t="s">
        <v>597</v>
      </c>
      <c r="H47" s="70"/>
      <c r="I47" s="70" t="s">
        <v>310</v>
      </c>
      <c r="J47" s="72"/>
      <c r="K47" s="72"/>
    </row>
    <row r="48" spans="1:11" ht="100.5" thickBot="1" x14ac:dyDescent="0.25">
      <c r="A48" s="74">
        <v>42</v>
      </c>
      <c r="B48" s="70" t="s">
        <v>542</v>
      </c>
      <c r="C48" s="70" t="s">
        <v>1042</v>
      </c>
      <c r="D48" s="70" t="s">
        <v>1040</v>
      </c>
      <c r="E48" s="70"/>
      <c r="F48" s="70" t="s">
        <v>1423</v>
      </c>
      <c r="G48" s="70" t="s">
        <v>598</v>
      </c>
      <c r="H48" s="70"/>
      <c r="I48" s="70" t="s">
        <v>310</v>
      </c>
      <c r="J48" s="72"/>
      <c r="K48" s="72"/>
    </row>
    <row r="49" spans="1:11" ht="57.75" thickBot="1" x14ac:dyDescent="0.25">
      <c r="A49" s="74">
        <v>43</v>
      </c>
      <c r="B49" s="70" t="s">
        <v>1424</v>
      </c>
      <c r="C49" s="70" t="s">
        <v>599</v>
      </c>
      <c r="D49" s="70" t="s">
        <v>1040</v>
      </c>
      <c r="E49" s="70" t="s">
        <v>1039</v>
      </c>
      <c r="F49" s="70" t="s">
        <v>600</v>
      </c>
      <c r="G49" s="70" t="s">
        <v>1425</v>
      </c>
      <c r="H49" s="70"/>
      <c r="I49" s="70" t="s">
        <v>310</v>
      </c>
      <c r="J49" s="72"/>
      <c r="K49" s="72"/>
    </row>
    <row r="50" spans="1:11" ht="57.75" thickBot="1" x14ac:dyDescent="0.25">
      <c r="A50" s="74">
        <v>44</v>
      </c>
      <c r="B50" s="70" t="s">
        <v>601</v>
      </c>
      <c r="C50" s="70" t="s">
        <v>602</v>
      </c>
      <c r="D50" s="70" t="s">
        <v>1040</v>
      </c>
      <c r="E50" s="70" t="s">
        <v>1041</v>
      </c>
      <c r="F50" s="70" t="s">
        <v>603</v>
      </c>
      <c r="G50" s="70" t="s">
        <v>1425</v>
      </c>
      <c r="H50" s="70"/>
      <c r="I50" s="70" t="s">
        <v>311</v>
      </c>
      <c r="J50" s="72"/>
      <c r="K50" s="72"/>
    </row>
    <row r="51" spans="1:11" ht="114.75" thickBot="1" x14ac:dyDescent="0.25">
      <c r="A51" s="74">
        <v>45</v>
      </c>
      <c r="B51" s="70" t="s">
        <v>596</v>
      </c>
      <c r="C51" s="70" t="s">
        <v>604</v>
      </c>
      <c r="D51" s="70" t="s">
        <v>1040</v>
      </c>
      <c r="E51" s="70" t="s">
        <v>1039</v>
      </c>
      <c r="F51" s="70" t="s">
        <v>1422</v>
      </c>
      <c r="G51" s="70" t="s">
        <v>1038</v>
      </c>
      <c r="H51" s="70"/>
      <c r="I51" s="70" t="s">
        <v>310</v>
      </c>
      <c r="J51" s="72"/>
      <c r="K51" s="72"/>
    </row>
    <row r="52" spans="1:11" ht="72" thickBot="1" x14ac:dyDescent="0.25">
      <c r="A52" s="74">
        <v>46</v>
      </c>
      <c r="B52" s="70" t="s">
        <v>605</v>
      </c>
      <c r="C52" s="70" t="s">
        <v>606</v>
      </c>
      <c r="D52" s="70" t="s">
        <v>1268</v>
      </c>
      <c r="E52" s="70" t="s">
        <v>1037</v>
      </c>
      <c r="F52" s="70" t="s">
        <v>1036</v>
      </c>
      <c r="G52" s="70" t="s">
        <v>285</v>
      </c>
      <c r="H52" s="70" t="s">
        <v>607</v>
      </c>
      <c r="I52" s="70" t="s">
        <v>311</v>
      </c>
      <c r="J52" s="72"/>
      <c r="K52" s="72"/>
    </row>
    <row r="53" spans="1:11" ht="86.25" thickBot="1" x14ac:dyDescent="0.25">
      <c r="A53" s="74">
        <v>47</v>
      </c>
      <c r="B53" s="70" t="s">
        <v>362</v>
      </c>
      <c r="C53" s="70" t="s">
        <v>363</v>
      </c>
      <c r="D53" s="70" t="s">
        <v>1101</v>
      </c>
      <c r="E53" s="70" t="s">
        <v>1103</v>
      </c>
      <c r="F53" s="70" t="s">
        <v>1102</v>
      </c>
      <c r="G53" s="70" t="s">
        <v>1426</v>
      </c>
      <c r="H53" s="70"/>
      <c r="I53" s="70" t="s">
        <v>311</v>
      </c>
      <c r="J53" s="72"/>
      <c r="K53" s="72"/>
    </row>
    <row r="54" spans="1:11" ht="114.75" thickBot="1" x14ac:dyDescent="0.25">
      <c r="A54" s="74">
        <v>48</v>
      </c>
      <c r="B54" s="70" t="s">
        <v>364</v>
      </c>
      <c r="C54" s="70" t="s">
        <v>365</v>
      </c>
      <c r="D54" s="70" t="s">
        <v>1101</v>
      </c>
      <c r="E54" s="70" t="s">
        <v>1100</v>
      </c>
      <c r="F54" s="70" t="s">
        <v>366</v>
      </c>
      <c r="G54" s="70" t="s">
        <v>1426</v>
      </c>
      <c r="H54" s="70"/>
      <c r="I54" s="70" t="s">
        <v>311</v>
      </c>
      <c r="J54" s="72"/>
      <c r="K54" s="72"/>
    </row>
    <row r="55" spans="1:11" ht="86.25" thickBot="1" x14ac:dyDescent="0.25">
      <c r="A55" s="74">
        <v>49</v>
      </c>
      <c r="B55" s="70" t="s">
        <v>349</v>
      </c>
      <c r="C55" s="70" t="s">
        <v>367</v>
      </c>
      <c r="D55" s="70" t="s">
        <v>1099</v>
      </c>
      <c r="E55" s="70" t="s">
        <v>1098</v>
      </c>
      <c r="F55" s="70" t="s">
        <v>368</v>
      </c>
      <c r="G55" s="70" t="s">
        <v>369</v>
      </c>
      <c r="H55" s="70"/>
      <c r="I55" s="70" t="s">
        <v>310</v>
      </c>
      <c r="J55" s="72"/>
      <c r="K55" s="72"/>
    </row>
    <row r="56" spans="1:11" ht="157.5" thickBot="1" x14ac:dyDescent="0.25">
      <c r="A56" s="74">
        <v>50</v>
      </c>
      <c r="B56" s="70" t="s">
        <v>370</v>
      </c>
      <c r="C56" s="70" t="s">
        <v>371</v>
      </c>
      <c r="D56" s="70" t="s">
        <v>1097</v>
      </c>
      <c r="E56" s="70" t="s">
        <v>1096</v>
      </c>
      <c r="F56" s="70" t="s">
        <v>372</v>
      </c>
      <c r="G56" s="70" t="s">
        <v>373</v>
      </c>
      <c r="H56" s="70"/>
      <c r="I56" s="70" t="s">
        <v>311</v>
      </c>
      <c r="J56" s="72"/>
      <c r="K56" s="72"/>
    </row>
    <row r="57" spans="1:11" ht="57.75" thickBot="1" x14ac:dyDescent="0.25">
      <c r="A57" s="74">
        <v>51</v>
      </c>
      <c r="B57" s="70" t="s">
        <v>527</v>
      </c>
      <c r="C57" s="70" t="s">
        <v>360</v>
      </c>
      <c r="D57" s="70" t="s">
        <v>1105</v>
      </c>
      <c r="E57" s="70" t="s">
        <v>1104</v>
      </c>
      <c r="F57" s="70" t="s">
        <v>324</v>
      </c>
      <c r="G57" s="70" t="s">
        <v>1426</v>
      </c>
      <c r="H57" s="70"/>
      <c r="I57" s="70" t="s">
        <v>361</v>
      </c>
      <c r="J57" s="72"/>
      <c r="K57" s="72"/>
    </row>
    <row r="58" spans="1:11" ht="43.5" thickBot="1" x14ac:dyDescent="0.25">
      <c r="A58" s="74">
        <v>52</v>
      </c>
      <c r="B58" s="70" t="s">
        <v>329</v>
      </c>
      <c r="C58" s="70" t="s">
        <v>525</v>
      </c>
      <c r="D58" s="70" t="s">
        <v>1058</v>
      </c>
      <c r="E58" s="70" t="s">
        <v>524</v>
      </c>
      <c r="F58" s="70" t="s">
        <v>331</v>
      </c>
      <c r="G58" s="70" t="s">
        <v>526</v>
      </c>
      <c r="H58" s="70"/>
      <c r="I58" s="70" t="s">
        <v>190</v>
      </c>
      <c r="J58" s="72"/>
      <c r="K58" s="72"/>
    </row>
    <row r="59" spans="1:11" ht="43.5" thickBot="1" x14ac:dyDescent="0.25">
      <c r="A59" s="74">
        <v>53</v>
      </c>
      <c r="B59" s="70" t="s">
        <v>527</v>
      </c>
      <c r="C59" s="70" t="s">
        <v>529</v>
      </c>
      <c r="D59" s="70" t="s">
        <v>1058</v>
      </c>
      <c r="E59" s="70" t="s">
        <v>528</v>
      </c>
      <c r="F59" s="70" t="s">
        <v>324</v>
      </c>
      <c r="G59" s="70" t="s">
        <v>526</v>
      </c>
      <c r="H59" s="70"/>
      <c r="I59" s="70" t="s">
        <v>190</v>
      </c>
      <c r="J59" s="72"/>
      <c r="K59" s="72"/>
    </row>
    <row r="60" spans="1:11" ht="43.5" thickBot="1" x14ac:dyDescent="0.25">
      <c r="A60" s="74">
        <v>54</v>
      </c>
      <c r="B60" s="70" t="s">
        <v>376</v>
      </c>
      <c r="C60" s="70" t="s">
        <v>530</v>
      </c>
      <c r="D60" s="70" t="s">
        <v>1058</v>
      </c>
      <c r="E60" s="70"/>
      <c r="F60" s="70" t="s">
        <v>326</v>
      </c>
      <c r="G60" s="70" t="s">
        <v>526</v>
      </c>
      <c r="H60" s="70"/>
      <c r="I60" s="70" t="s">
        <v>427</v>
      </c>
      <c r="J60" s="72"/>
      <c r="K60" s="72"/>
    </row>
    <row r="61" spans="1:11" ht="43.5" thickBot="1" x14ac:dyDescent="0.25">
      <c r="A61" s="74">
        <v>55</v>
      </c>
      <c r="B61" s="70" t="s">
        <v>378</v>
      </c>
      <c r="C61" s="70" t="s">
        <v>530</v>
      </c>
      <c r="D61" s="70" t="s">
        <v>1058</v>
      </c>
      <c r="E61" s="70"/>
      <c r="F61" s="70" t="s">
        <v>326</v>
      </c>
      <c r="G61" s="70" t="s">
        <v>526</v>
      </c>
      <c r="H61" s="70"/>
      <c r="I61" s="70" t="s">
        <v>427</v>
      </c>
      <c r="J61" s="72"/>
      <c r="K61" s="72"/>
    </row>
    <row r="62" spans="1:11" ht="43.5" thickBot="1" x14ac:dyDescent="0.25">
      <c r="A62" s="74">
        <v>56</v>
      </c>
      <c r="B62" s="70" t="s">
        <v>1427</v>
      </c>
      <c r="C62" s="70" t="s">
        <v>531</v>
      </c>
      <c r="D62" s="70" t="s">
        <v>1058</v>
      </c>
      <c r="E62" s="70"/>
      <c r="F62" s="70" t="s">
        <v>326</v>
      </c>
      <c r="G62" s="70" t="s">
        <v>526</v>
      </c>
      <c r="H62" s="70"/>
      <c r="I62" s="70" t="s">
        <v>427</v>
      </c>
      <c r="J62" s="72"/>
      <c r="K62" s="72"/>
    </row>
    <row r="63" spans="1:11" ht="43.5" thickBot="1" x14ac:dyDescent="0.25">
      <c r="A63" s="74">
        <v>57</v>
      </c>
      <c r="B63" s="70" t="s">
        <v>1428</v>
      </c>
      <c r="C63" s="70" t="s">
        <v>531</v>
      </c>
      <c r="D63" s="70" t="s">
        <v>1058</v>
      </c>
      <c r="E63" s="70"/>
      <c r="F63" s="70" t="s">
        <v>326</v>
      </c>
      <c r="G63" s="70" t="s">
        <v>532</v>
      </c>
      <c r="H63" s="70"/>
      <c r="I63" s="70" t="s">
        <v>427</v>
      </c>
      <c r="J63" s="72"/>
      <c r="K63" s="72"/>
    </row>
    <row r="64" spans="1:11" ht="43.5" thickBot="1" x14ac:dyDescent="0.25">
      <c r="A64" s="74">
        <v>58</v>
      </c>
      <c r="B64" s="70" t="s">
        <v>370</v>
      </c>
      <c r="C64" s="70" t="s">
        <v>534</v>
      </c>
      <c r="D64" s="70" t="s">
        <v>1058</v>
      </c>
      <c r="E64" s="70" t="s">
        <v>533</v>
      </c>
      <c r="F64" s="70" t="s">
        <v>535</v>
      </c>
      <c r="G64" s="70" t="s">
        <v>536</v>
      </c>
      <c r="H64" s="70"/>
      <c r="I64" s="70" t="s">
        <v>190</v>
      </c>
      <c r="J64" s="72"/>
      <c r="K64" s="72"/>
    </row>
    <row r="65" spans="1:11" ht="72" thickBot="1" x14ac:dyDescent="0.25">
      <c r="A65" s="74">
        <v>59</v>
      </c>
      <c r="B65" s="70" t="s">
        <v>329</v>
      </c>
      <c r="C65" s="70" t="s">
        <v>330</v>
      </c>
      <c r="D65" s="70" t="s">
        <v>358</v>
      </c>
      <c r="E65" s="70" t="s">
        <v>1260</v>
      </c>
      <c r="F65" s="70" t="s">
        <v>354</v>
      </c>
      <c r="G65" s="70" t="s">
        <v>1429</v>
      </c>
      <c r="H65" s="70" t="s">
        <v>350</v>
      </c>
      <c r="I65" s="70" t="s">
        <v>311</v>
      </c>
      <c r="J65" s="72"/>
      <c r="K65" s="72"/>
    </row>
    <row r="66" spans="1:11" ht="100.5" thickBot="1" x14ac:dyDescent="0.25">
      <c r="A66" s="74">
        <v>60</v>
      </c>
      <c r="B66" s="70" t="s">
        <v>356</v>
      </c>
      <c r="C66" s="70" t="s">
        <v>1107</v>
      </c>
      <c r="D66" s="70" t="s">
        <v>358</v>
      </c>
      <c r="E66" s="70" t="s">
        <v>1106</v>
      </c>
      <c r="F66" s="70" t="s">
        <v>357</v>
      </c>
      <c r="G66" s="70" t="s">
        <v>1430</v>
      </c>
      <c r="H66" s="70" t="s">
        <v>1431</v>
      </c>
      <c r="I66" s="70" t="s">
        <v>311</v>
      </c>
      <c r="J66" s="72"/>
      <c r="K66" s="72"/>
    </row>
    <row r="67" spans="1:11" ht="114.75" thickBot="1" x14ac:dyDescent="0.25">
      <c r="A67" s="74">
        <v>61</v>
      </c>
      <c r="B67" s="70" t="s">
        <v>352</v>
      </c>
      <c r="C67" s="70" t="s">
        <v>353</v>
      </c>
      <c r="D67" s="70" t="s">
        <v>1112</v>
      </c>
      <c r="E67" s="70" t="s">
        <v>1111</v>
      </c>
      <c r="F67" s="70" t="s">
        <v>1432</v>
      </c>
      <c r="G67" s="70" t="s">
        <v>1429</v>
      </c>
      <c r="H67" s="70" t="s">
        <v>350</v>
      </c>
      <c r="I67" s="70" t="s">
        <v>311</v>
      </c>
      <c r="J67" s="72"/>
      <c r="K67" s="72"/>
    </row>
    <row r="68" spans="1:11" ht="57.75" thickBot="1" x14ac:dyDescent="0.25">
      <c r="A68" s="74">
        <v>62</v>
      </c>
      <c r="B68" s="70" t="s">
        <v>355</v>
      </c>
      <c r="C68" s="70" t="s">
        <v>1110</v>
      </c>
      <c r="D68" s="70" t="s">
        <v>1109</v>
      </c>
      <c r="E68" s="70" t="s">
        <v>1108</v>
      </c>
      <c r="F68" s="70" t="s">
        <v>326</v>
      </c>
      <c r="G68" s="70" t="s">
        <v>1429</v>
      </c>
      <c r="H68" s="70" t="s">
        <v>350</v>
      </c>
      <c r="I68" s="70" t="s">
        <v>311</v>
      </c>
      <c r="J68" s="72"/>
      <c r="K68" s="72"/>
    </row>
    <row r="69" spans="1:11" ht="57.75" thickBot="1" x14ac:dyDescent="0.25">
      <c r="A69" s="74">
        <v>63</v>
      </c>
      <c r="B69" s="70" t="s">
        <v>349</v>
      </c>
      <c r="C69" s="70" t="s">
        <v>1115</v>
      </c>
      <c r="D69" s="70" t="s">
        <v>1114</v>
      </c>
      <c r="E69" s="70" t="s">
        <v>1113</v>
      </c>
      <c r="F69" s="70" t="s">
        <v>326</v>
      </c>
      <c r="G69" s="70" t="s">
        <v>1429</v>
      </c>
      <c r="H69" s="70" t="s">
        <v>350</v>
      </c>
      <c r="I69" s="70" t="s">
        <v>351</v>
      </c>
      <c r="J69" s="72"/>
      <c r="K69" s="72"/>
    </row>
    <row r="70" spans="1:11" ht="43.5" thickBot="1" x14ac:dyDescent="0.25">
      <c r="A70" s="74">
        <v>64</v>
      </c>
      <c r="B70" s="70" t="s">
        <v>625</v>
      </c>
      <c r="C70" s="70" t="s">
        <v>626</v>
      </c>
      <c r="D70" s="70" t="s">
        <v>1028</v>
      </c>
      <c r="E70" s="70" t="s">
        <v>1027</v>
      </c>
      <c r="F70" s="70"/>
      <c r="G70" s="70" t="s">
        <v>509</v>
      </c>
      <c r="H70" s="70"/>
      <c r="I70" s="75" t="s">
        <v>310</v>
      </c>
      <c r="J70" s="72"/>
      <c r="K70" s="72"/>
    </row>
    <row r="71" spans="1:11" ht="29.25" thickBot="1" x14ac:dyDescent="0.25">
      <c r="A71" s="74">
        <v>65</v>
      </c>
      <c r="B71" s="70" t="s">
        <v>329</v>
      </c>
      <c r="C71" s="70" t="s">
        <v>615</v>
      </c>
      <c r="D71" s="70" t="s">
        <v>1030</v>
      </c>
      <c r="E71" s="70" t="s">
        <v>1032</v>
      </c>
      <c r="F71" s="70" t="s">
        <v>616</v>
      </c>
      <c r="G71" s="70" t="s">
        <v>617</v>
      </c>
      <c r="H71" s="70" t="s">
        <v>618</v>
      </c>
      <c r="I71" s="70" t="s">
        <v>311</v>
      </c>
      <c r="J71" s="72"/>
      <c r="K71" s="72"/>
    </row>
    <row r="72" spans="1:11" ht="29.25" thickBot="1" x14ac:dyDescent="0.25">
      <c r="A72" s="74">
        <v>66</v>
      </c>
      <c r="B72" s="70" t="s">
        <v>619</v>
      </c>
      <c r="C72" s="70" t="s">
        <v>620</v>
      </c>
      <c r="D72" s="70" t="s">
        <v>1030</v>
      </c>
      <c r="E72" s="70" t="s">
        <v>1031</v>
      </c>
      <c r="F72" s="70" t="s">
        <v>621</v>
      </c>
      <c r="G72" s="70" t="s">
        <v>1433</v>
      </c>
      <c r="H72" s="70" t="s">
        <v>618</v>
      </c>
      <c r="I72" s="70" t="s">
        <v>311</v>
      </c>
      <c r="J72" s="72"/>
      <c r="K72" s="72"/>
    </row>
    <row r="73" spans="1:11" ht="29.25" thickBot="1" x14ac:dyDescent="0.25">
      <c r="A73" s="74">
        <v>67</v>
      </c>
      <c r="B73" s="70" t="s">
        <v>622</v>
      </c>
      <c r="C73" s="70" t="s">
        <v>1434</v>
      </c>
      <c r="D73" s="70" t="s">
        <v>1030</v>
      </c>
      <c r="E73" s="70" t="s">
        <v>1029</v>
      </c>
      <c r="F73" s="70" t="s">
        <v>623</v>
      </c>
      <c r="G73" s="70" t="s">
        <v>624</v>
      </c>
      <c r="H73" s="70" t="s">
        <v>618</v>
      </c>
      <c r="I73" s="70" t="s">
        <v>311</v>
      </c>
      <c r="J73" s="72"/>
      <c r="K73" s="72"/>
    </row>
    <row r="74" spans="1:11" ht="57.75" thickBot="1" x14ac:dyDescent="0.25">
      <c r="A74" s="74">
        <v>68</v>
      </c>
      <c r="B74" s="70" t="s">
        <v>352</v>
      </c>
      <c r="C74" s="70" t="s">
        <v>537</v>
      </c>
      <c r="D74" s="70" t="s">
        <v>1056</v>
      </c>
      <c r="E74" s="70" t="s">
        <v>1057</v>
      </c>
      <c r="F74" s="70" t="s">
        <v>352</v>
      </c>
      <c r="G74" s="70" t="s">
        <v>1435</v>
      </c>
      <c r="H74" s="70"/>
      <c r="I74" s="70" t="s">
        <v>311</v>
      </c>
      <c r="J74" s="72"/>
      <c r="K74" s="72"/>
    </row>
    <row r="75" spans="1:11" ht="57.75" thickBot="1" x14ac:dyDescent="0.25">
      <c r="A75" s="74">
        <v>69</v>
      </c>
      <c r="B75" s="70" t="s">
        <v>539</v>
      </c>
      <c r="C75" s="70" t="s">
        <v>538</v>
      </c>
      <c r="D75" s="70" t="s">
        <v>1056</v>
      </c>
      <c r="E75" s="70" t="s">
        <v>1055</v>
      </c>
      <c r="F75" s="70" t="s">
        <v>539</v>
      </c>
      <c r="G75" s="70" t="s">
        <v>1435</v>
      </c>
      <c r="H75" s="70"/>
      <c r="I75" s="70" t="s">
        <v>311</v>
      </c>
      <c r="J75" s="72"/>
      <c r="K75" s="72"/>
    </row>
    <row r="76" spans="1:11" ht="43.5" thickBot="1" x14ac:dyDescent="0.25">
      <c r="A76" s="74">
        <v>70</v>
      </c>
      <c r="B76" s="70" t="s">
        <v>287</v>
      </c>
      <c r="C76" s="70" t="s">
        <v>280</v>
      </c>
      <c r="D76" s="70" t="s">
        <v>685</v>
      </c>
      <c r="E76" s="70" t="s">
        <v>1130</v>
      </c>
      <c r="F76" s="70" t="s">
        <v>286</v>
      </c>
      <c r="G76" s="70" t="s">
        <v>285</v>
      </c>
      <c r="H76" s="75"/>
      <c r="I76" s="70" t="s">
        <v>190</v>
      </c>
      <c r="J76" s="72"/>
      <c r="K76" s="72"/>
    </row>
    <row r="77" spans="1:11" ht="57.75" thickBot="1" x14ac:dyDescent="0.25">
      <c r="A77" s="74">
        <v>71</v>
      </c>
      <c r="B77" s="70" t="s">
        <v>309</v>
      </c>
      <c r="C77" s="70" t="s">
        <v>276</v>
      </c>
      <c r="D77" s="70" t="s">
        <v>685</v>
      </c>
      <c r="E77" s="70" t="s">
        <v>1137</v>
      </c>
      <c r="F77" s="70" t="s">
        <v>308</v>
      </c>
      <c r="G77" s="70" t="s">
        <v>274</v>
      </c>
      <c r="H77" s="70" t="s">
        <v>307</v>
      </c>
      <c r="I77" s="70" t="s">
        <v>190</v>
      </c>
      <c r="J77" s="72"/>
      <c r="K77" s="72"/>
    </row>
    <row r="78" spans="1:11" ht="57.75" thickBot="1" x14ac:dyDescent="0.25">
      <c r="A78" s="74">
        <v>72</v>
      </c>
      <c r="B78" s="70" t="s">
        <v>306</v>
      </c>
      <c r="C78" s="70" t="s">
        <v>276</v>
      </c>
      <c r="D78" s="70" t="s">
        <v>685</v>
      </c>
      <c r="E78" s="70" t="s">
        <v>1136</v>
      </c>
      <c r="F78" s="70" t="s">
        <v>305</v>
      </c>
      <c r="G78" s="70" t="s">
        <v>274</v>
      </c>
      <c r="H78" s="70" t="s">
        <v>304</v>
      </c>
      <c r="I78" s="70" t="s">
        <v>190</v>
      </c>
      <c r="J78" s="72"/>
      <c r="K78" s="72"/>
    </row>
    <row r="79" spans="1:11" ht="57.75" thickBot="1" x14ac:dyDescent="0.25">
      <c r="A79" s="74">
        <v>73</v>
      </c>
      <c r="B79" s="70" t="s">
        <v>294</v>
      </c>
      <c r="C79" s="70" t="s">
        <v>280</v>
      </c>
      <c r="D79" s="70" t="s">
        <v>685</v>
      </c>
      <c r="E79" s="70" t="s">
        <v>1132</v>
      </c>
      <c r="F79" s="70" t="s">
        <v>293</v>
      </c>
      <c r="G79" s="70" t="s">
        <v>274</v>
      </c>
      <c r="H79" s="75" t="s">
        <v>292</v>
      </c>
      <c r="I79" s="70" t="s">
        <v>190</v>
      </c>
      <c r="J79" s="72"/>
      <c r="K79" s="72"/>
    </row>
    <row r="80" spans="1:11" ht="43.5" thickBot="1" x14ac:dyDescent="0.25">
      <c r="A80" s="74">
        <v>74</v>
      </c>
      <c r="B80" s="70" t="s">
        <v>291</v>
      </c>
      <c r="C80" s="70" t="s">
        <v>290</v>
      </c>
      <c r="D80" s="70" t="s">
        <v>685</v>
      </c>
      <c r="E80" s="70" t="s">
        <v>1131</v>
      </c>
      <c r="F80" s="70" t="s">
        <v>289</v>
      </c>
      <c r="G80" s="70" t="s">
        <v>285</v>
      </c>
      <c r="H80" s="70" t="s">
        <v>288</v>
      </c>
      <c r="I80" s="70" t="s">
        <v>190</v>
      </c>
      <c r="J80" s="72"/>
      <c r="K80" s="72"/>
    </row>
    <row r="81" spans="1:11" ht="57.75" thickBot="1" x14ac:dyDescent="0.25">
      <c r="A81" s="74">
        <v>75</v>
      </c>
      <c r="B81" s="70" t="s">
        <v>284</v>
      </c>
      <c r="C81" s="70" t="s">
        <v>276</v>
      </c>
      <c r="D81" s="70" t="s">
        <v>685</v>
      </c>
      <c r="E81" s="70" t="s">
        <v>1129</v>
      </c>
      <c r="F81" s="70" t="s">
        <v>283</v>
      </c>
      <c r="G81" s="70" t="s">
        <v>274</v>
      </c>
      <c r="H81" s="70" t="s">
        <v>282</v>
      </c>
      <c r="I81" s="70" t="s">
        <v>190</v>
      </c>
      <c r="J81" s="72"/>
      <c r="K81" s="72"/>
    </row>
    <row r="82" spans="1:11" ht="57.75" thickBot="1" x14ac:dyDescent="0.25">
      <c r="A82" s="74">
        <v>76</v>
      </c>
      <c r="B82" s="70" t="s">
        <v>281</v>
      </c>
      <c r="C82" s="70" t="s">
        <v>280</v>
      </c>
      <c r="D82" s="70" t="s">
        <v>685</v>
      </c>
      <c r="E82" s="70" t="s">
        <v>1128</v>
      </c>
      <c r="F82" s="70" t="s">
        <v>279</v>
      </c>
      <c r="G82" s="70" t="s">
        <v>274</v>
      </c>
      <c r="H82" s="70" t="s">
        <v>278</v>
      </c>
      <c r="I82" s="70" t="s">
        <v>190</v>
      </c>
      <c r="J82" s="72"/>
      <c r="K82" s="72"/>
    </row>
    <row r="83" spans="1:11" ht="57.75" thickBot="1" x14ac:dyDescent="0.25">
      <c r="A83" s="74">
        <v>77</v>
      </c>
      <c r="B83" s="70" t="s">
        <v>303</v>
      </c>
      <c r="C83" s="70" t="s">
        <v>280</v>
      </c>
      <c r="D83" s="70" t="s">
        <v>1127</v>
      </c>
      <c r="E83" s="70" t="s">
        <v>1135</v>
      </c>
      <c r="F83" s="70" t="s">
        <v>610</v>
      </c>
      <c r="G83" s="70" t="s">
        <v>274</v>
      </c>
      <c r="H83" s="70" t="s">
        <v>302</v>
      </c>
      <c r="I83" s="70" t="s">
        <v>190</v>
      </c>
      <c r="J83" s="72"/>
      <c r="K83" s="72"/>
    </row>
    <row r="84" spans="1:11" ht="57.75" thickBot="1" x14ac:dyDescent="0.25">
      <c r="A84" s="74">
        <v>78</v>
      </c>
      <c r="B84" s="70" t="s">
        <v>301</v>
      </c>
      <c r="C84" s="70" t="s">
        <v>276</v>
      </c>
      <c r="D84" s="70" t="s">
        <v>1127</v>
      </c>
      <c r="E84" s="70" t="s">
        <v>1134</v>
      </c>
      <c r="F84" s="70" t="s">
        <v>300</v>
      </c>
      <c r="G84" s="70" t="s">
        <v>274</v>
      </c>
      <c r="H84" s="75" t="s">
        <v>299</v>
      </c>
      <c r="I84" s="70" t="s">
        <v>190</v>
      </c>
      <c r="J84" s="72"/>
      <c r="K84" s="72"/>
    </row>
    <row r="85" spans="1:11" ht="29.25" thickBot="1" x14ac:dyDescent="0.25">
      <c r="A85" s="74">
        <v>79</v>
      </c>
      <c r="B85" s="70" t="s">
        <v>298</v>
      </c>
      <c r="C85" s="70" t="s">
        <v>280</v>
      </c>
      <c r="D85" s="70" t="s">
        <v>1127</v>
      </c>
      <c r="E85" s="70" t="s">
        <v>1134</v>
      </c>
      <c r="F85" s="70" t="s">
        <v>286</v>
      </c>
      <c r="G85" s="70" t="s">
        <v>285</v>
      </c>
      <c r="H85" s="75" t="s">
        <v>297</v>
      </c>
      <c r="I85" s="70" t="s">
        <v>190</v>
      </c>
      <c r="J85" s="72"/>
      <c r="K85" s="72"/>
    </row>
    <row r="86" spans="1:11" ht="57.75" thickBot="1" x14ac:dyDescent="0.25">
      <c r="A86" s="74">
        <v>80</v>
      </c>
      <c r="B86" s="70" t="s">
        <v>296</v>
      </c>
      <c r="C86" s="70" t="s">
        <v>280</v>
      </c>
      <c r="D86" s="70" t="s">
        <v>1127</v>
      </c>
      <c r="E86" s="70" t="s">
        <v>1133</v>
      </c>
      <c r="F86" s="70" t="s">
        <v>295</v>
      </c>
      <c r="G86" s="70" t="s">
        <v>285</v>
      </c>
      <c r="H86" s="75" t="s">
        <v>278</v>
      </c>
      <c r="I86" s="70" t="s">
        <v>190</v>
      </c>
      <c r="J86" s="72"/>
      <c r="K86" s="72"/>
    </row>
    <row r="87" spans="1:11" ht="57.75" thickBot="1" x14ac:dyDescent="0.25">
      <c r="A87" s="74">
        <v>81</v>
      </c>
      <c r="B87" s="70" t="s">
        <v>277</v>
      </c>
      <c r="C87" s="70" t="s">
        <v>276</v>
      </c>
      <c r="D87" s="70" t="s">
        <v>1127</v>
      </c>
      <c r="E87" s="70" t="s">
        <v>1126</v>
      </c>
      <c r="F87" s="70" t="s">
        <v>275</v>
      </c>
      <c r="G87" s="70" t="s">
        <v>274</v>
      </c>
      <c r="H87" s="70" t="s">
        <v>273</v>
      </c>
      <c r="I87" s="70" t="s">
        <v>190</v>
      </c>
      <c r="J87" s="72"/>
      <c r="K87" s="72"/>
    </row>
    <row r="88" spans="1:11" ht="72" thickBot="1" x14ac:dyDescent="0.25">
      <c r="A88" s="74">
        <v>82</v>
      </c>
      <c r="B88" s="70" t="s">
        <v>320</v>
      </c>
      <c r="C88" s="70" t="s">
        <v>1125</v>
      </c>
      <c r="D88" s="70" t="s">
        <v>319</v>
      </c>
      <c r="E88" s="70" t="s">
        <v>321</v>
      </c>
      <c r="F88" s="70" t="s">
        <v>322</v>
      </c>
      <c r="G88" s="70" t="s">
        <v>1436</v>
      </c>
      <c r="H88" s="70"/>
      <c r="I88" s="70" t="s">
        <v>311</v>
      </c>
      <c r="J88" s="72"/>
      <c r="K88" s="72"/>
    </row>
    <row r="89" spans="1:11" ht="57.75" thickBot="1" x14ac:dyDescent="0.25">
      <c r="A89" s="74">
        <v>83</v>
      </c>
      <c r="B89" s="70" t="s">
        <v>323</v>
      </c>
      <c r="C89" s="70" t="s">
        <v>1437</v>
      </c>
      <c r="D89" s="70" t="s">
        <v>319</v>
      </c>
      <c r="E89" s="70" t="s">
        <v>1124</v>
      </c>
      <c r="F89" s="70" t="s">
        <v>324</v>
      </c>
      <c r="G89" s="70" t="s">
        <v>1438</v>
      </c>
      <c r="H89" s="70"/>
      <c r="I89" s="70" t="s">
        <v>311</v>
      </c>
      <c r="J89" s="72"/>
      <c r="K89" s="72"/>
    </row>
    <row r="90" spans="1:11" ht="57.75" thickBot="1" x14ac:dyDescent="0.25">
      <c r="A90" s="74">
        <v>84</v>
      </c>
      <c r="B90" s="70" t="s">
        <v>378</v>
      </c>
      <c r="C90" s="70" t="s">
        <v>325</v>
      </c>
      <c r="D90" s="70" t="s">
        <v>319</v>
      </c>
      <c r="E90" s="70"/>
      <c r="F90" s="70" t="s">
        <v>326</v>
      </c>
      <c r="G90" s="70" t="s">
        <v>1438</v>
      </c>
      <c r="H90" s="70"/>
      <c r="I90" s="70" t="s">
        <v>310</v>
      </c>
      <c r="J90" s="72"/>
      <c r="K90" s="72"/>
    </row>
    <row r="91" spans="1:11" ht="57.75" thickBot="1" x14ac:dyDescent="0.25">
      <c r="A91" s="74">
        <v>85</v>
      </c>
      <c r="B91" s="70" t="s">
        <v>327</v>
      </c>
      <c r="C91" s="70" t="s">
        <v>328</v>
      </c>
      <c r="D91" s="70" t="s">
        <v>319</v>
      </c>
      <c r="E91" s="70"/>
      <c r="F91" s="70" t="s">
        <v>326</v>
      </c>
      <c r="G91" s="70" t="s">
        <v>1438</v>
      </c>
      <c r="H91" s="70"/>
      <c r="I91" s="70" t="s">
        <v>310</v>
      </c>
      <c r="J91" s="72"/>
      <c r="K91" s="72"/>
    </row>
    <row r="92" spans="1:11" ht="43.5" thickBot="1" x14ac:dyDescent="0.25">
      <c r="A92" s="74">
        <v>86</v>
      </c>
      <c r="B92" s="70" t="s">
        <v>329</v>
      </c>
      <c r="C92" s="70" t="s">
        <v>330</v>
      </c>
      <c r="D92" s="70" t="s">
        <v>1123</v>
      </c>
      <c r="E92" s="70" t="s">
        <v>1122</v>
      </c>
      <c r="F92" s="70" t="s">
        <v>331</v>
      </c>
      <c r="G92" s="70" t="s">
        <v>332</v>
      </c>
      <c r="H92" s="70"/>
      <c r="I92" s="70" t="s">
        <v>311</v>
      </c>
      <c r="J92" s="72"/>
      <c r="K92" s="72"/>
    </row>
    <row r="93" spans="1:11" ht="43.5" thickBot="1" x14ac:dyDescent="0.25">
      <c r="A93" s="74">
        <v>87</v>
      </c>
      <c r="B93" s="70" t="s">
        <v>381</v>
      </c>
      <c r="C93" s="70" t="s">
        <v>383</v>
      </c>
      <c r="D93" s="70" t="s">
        <v>380</v>
      </c>
      <c r="E93" s="70" t="s">
        <v>382</v>
      </c>
      <c r="F93" s="70" t="s">
        <v>384</v>
      </c>
      <c r="G93" s="70" t="s">
        <v>385</v>
      </c>
      <c r="H93" s="70" t="s">
        <v>813</v>
      </c>
      <c r="I93" s="70" t="s">
        <v>311</v>
      </c>
      <c r="J93" s="72"/>
      <c r="K93" s="72"/>
    </row>
    <row r="94" spans="1:11" ht="29.25" thickBot="1" x14ac:dyDescent="0.25">
      <c r="A94" s="74">
        <v>88</v>
      </c>
      <c r="B94" s="70" t="s">
        <v>387</v>
      </c>
      <c r="C94" s="70" t="s">
        <v>383</v>
      </c>
      <c r="D94" s="70" t="s">
        <v>380</v>
      </c>
      <c r="E94" s="70" t="s">
        <v>388</v>
      </c>
      <c r="F94" s="70" t="s">
        <v>384</v>
      </c>
      <c r="G94" s="70" t="s">
        <v>385</v>
      </c>
      <c r="H94" s="70" t="s">
        <v>813</v>
      </c>
      <c r="I94" s="70" t="s">
        <v>311</v>
      </c>
      <c r="J94" s="72"/>
      <c r="K94" s="72"/>
    </row>
    <row r="95" spans="1:11" ht="43.5" thickBot="1" x14ac:dyDescent="0.25">
      <c r="A95" s="74">
        <v>89</v>
      </c>
      <c r="B95" s="70" t="s">
        <v>389</v>
      </c>
      <c r="C95" s="70" t="s">
        <v>383</v>
      </c>
      <c r="D95" s="70" t="s">
        <v>380</v>
      </c>
      <c r="E95" s="70" t="s">
        <v>390</v>
      </c>
      <c r="F95" s="70" t="s">
        <v>384</v>
      </c>
      <c r="G95" s="70" t="s">
        <v>385</v>
      </c>
      <c r="H95" s="70" t="s">
        <v>386</v>
      </c>
      <c r="I95" s="70" t="s">
        <v>311</v>
      </c>
      <c r="J95" s="72"/>
      <c r="K95" s="72"/>
    </row>
    <row r="96" spans="1:11" ht="100.5" thickBot="1" x14ac:dyDescent="0.25">
      <c r="A96" s="74">
        <v>90</v>
      </c>
      <c r="B96" s="70" t="s">
        <v>329</v>
      </c>
      <c r="C96" s="70" t="s">
        <v>540</v>
      </c>
      <c r="D96" s="70" t="s">
        <v>1054</v>
      </c>
      <c r="E96" s="70" t="s">
        <v>1053</v>
      </c>
      <c r="F96" s="70" t="s">
        <v>1439</v>
      </c>
      <c r="G96" s="70" t="s">
        <v>541</v>
      </c>
      <c r="H96" s="70"/>
      <c r="I96" s="70" t="s">
        <v>311</v>
      </c>
      <c r="J96" s="72"/>
      <c r="K96" s="72"/>
    </row>
    <row r="97" spans="1:11" ht="129" thickBot="1" x14ac:dyDescent="0.25">
      <c r="A97" s="74">
        <v>91</v>
      </c>
      <c r="B97" s="70" t="s">
        <v>542</v>
      </c>
      <c r="C97" s="70" t="s">
        <v>1440</v>
      </c>
      <c r="D97" s="70" t="s">
        <v>1054</v>
      </c>
      <c r="E97" s="70" t="s">
        <v>543</v>
      </c>
      <c r="F97" s="70" t="s">
        <v>544</v>
      </c>
      <c r="G97" s="70" t="s">
        <v>541</v>
      </c>
      <c r="H97" s="70"/>
      <c r="I97" s="70" t="s">
        <v>311</v>
      </c>
      <c r="J97" s="72"/>
      <c r="K97" s="72"/>
    </row>
    <row r="98" spans="1:11" ht="86.25" thickBot="1" x14ac:dyDescent="0.25">
      <c r="A98" s="74">
        <v>92</v>
      </c>
      <c r="B98" s="70" t="s">
        <v>545</v>
      </c>
      <c r="C98" s="70" t="s">
        <v>547</v>
      </c>
      <c r="D98" s="70" t="s">
        <v>1054</v>
      </c>
      <c r="E98" s="70" t="s">
        <v>546</v>
      </c>
      <c r="F98" s="70" t="s">
        <v>548</v>
      </c>
      <c r="G98" s="70" t="s">
        <v>541</v>
      </c>
      <c r="H98" s="70"/>
      <c r="I98" s="70" t="s">
        <v>311</v>
      </c>
      <c r="J98" s="72"/>
      <c r="K98" s="72"/>
    </row>
    <row r="99" spans="1:11" ht="57.75" thickBot="1" x14ac:dyDescent="0.25">
      <c r="A99" s="74">
        <v>93</v>
      </c>
      <c r="B99" s="70" t="s">
        <v>402</v>
      </c>
      <c r="C99" s="70" t="s">
        <v>400</v>
      </c>
      <c r="D99" s="70" t="s">
        <v>403</v>
      </c>
      <c r="E99" s="70"/>
      <c r="F99" s="70" t="s">
        <v>401</v>
      </c>
      <c r="G99" s="70" t="s">
        <v>1441</v>
      </c>
      <c r="H99" s="70" t="s">
        <v>394</v>
      </c>
      <c r="I99" s="70" t="s">
        <v>310</v>
      </c>
      <c r="J99" s="72"/>
      <c r="K99" s="72"/>
    </row>
    <row r="100" spans="1:11" ht="57.75" thickBot="1" x14ac:dyDescent="0.25">
      <c r="A100" s="74">
        <v>94</v>
      </c>
      <c r="B100" s="70" t="s">
        <v>352</v>
      </c>
      <c r="C100" s="70" t="s">
        <v>391</v>
      </c>
      <c r="D100" s="70" t="s">
        <v>1086</v>
      </c>
      <c r="E100" s="70" t="s">
        <v>1088</v>
      </c>
      <c r="F100" s="70" t="s">
        <v>392</v>
      </c>
      <c r="G100" s="70" t="s">
        <v>1441</v>
      </c>
      <c r="H100" s="70" t="s">
        <v>394</v>
      </c>
      <c r="I100" s="70" t="s">
        <v>311</v>
      </c>
      <c r="J100" s="72"/>
      <c r="K100" s="72"/>
    </row>
    <row r="101" spans="1:11" ht="57.75" thickBot="1" x14ac:dyDescent="0.25">
      <c r="A101" s="74">
        <v>95</v>
      </c>
      <c r="B101" s="70" t="s">
        <v>395</v>
      </c>
      <c r="C101" s="70" t="s">
        <v>397</v>
      </c>
      <c r="D101" s="70" t="s">
        <v>1086</v>
      </c>
      <c r="E101" s="70"/>
      <c r="F101" s="70" t="s">
        <v>398</v>
      </c>
      <c r="G101" s="70" t="s">
        <v>393</v>
      </c>
      <c r="H101" s="70" t="s">
        <v>394</v>
      </c>
      <c r="I101" s="70" t="s">
        <v>310</v>
      </c>
      <c r="J101" s="72"/>
      <c r="K101" s="72"/>
    </row>
    <row r="102" spans="1:11" ht="57.75" thickBot="1" x14ac:dyDescent="0.25">
      <c r="A102" s="74">
        <v>96</v>
      </c>
      <c r="B102" s="70" t="s">
        <v>399</v>
      </c>
      <c r="C102" s="70" t="s">
        <v>400</v>
      </c>
      <c r="D102" s="70" t="s">
        <v>1086</v>
      </c>
      <c r="E102" s="70" t="s">
        <v>1087</v>
      </c>
      <c r="F102" s="70" t="s">
        <v>401</v>
      </c>
      <c r="G102" s="70" t="s">
        <v>1441</v>
      </c>
      <c r="H102" s="70" t="s">
        <v>394</v>
      </c>
      <c r="I102" s="70" t="s">
        <v>311</v>
      </c>
      <c r="J102" s="72"/>
      <c r="K102" s="72"/>
    </row>
    <row r="103" spans="1:11" ht="86.25" thickBot="1" x14ac:dyDescent="0.25">
      <c r="A103" s="74">
        <v>97</v>
      </c>
      <c r="B103" s="70" t="s">
        <v>329</v>
      </c>
      <c r="C103" s="70" t="s">
        <v>404</v>
      </c>
      <c r="D103" s="70" t="s">
        <v>1086</v>
      </c>
      <c r="E103" s="70" t="s">
        <v>1085</v>
      </c>
      <c r="F103" s="70" t="s">
        <v>405</v>
      </c>
      <c r="G103" s="70" t="s">
        <v>406</v>
      </c>
      <c r="H103" s="70" t="s">
        <v>394</v>
      </c>
      <c r="I103" s="70" t="s">
        <v>311</v>
      </c>
      <c r="J103" s="72"/>
      <c r="K103" s="72"/>
    </row>
    <row r="104" spans="1:11" ht="57.75" thickBot="1" x14ac:dyDescent="0.25">
      <c r="A104" s="74">
        <v>98</v>
      </c>
      <c r="B104" s="70" t="s">
        <v>329</v>
      </c>
      <c r="C104" s="70" t="s">
        <v>1046</v>
      </c>
      <c r="D104" s="70" t="s">
        <v>1045</v>
      </c>
      <c r="E104" s="70" t="s">
        <v>1047</v>
      </c>
      <c r="F104" s="70" t="s">
        <v>591</v>
      </c>
      <c r="G104" s="70" t="s">
        <v>592</v>
      </c>
      <c r="H104" s="70"/>
      <c r="I104" s="70" t="s">
        <v>311</v>
      </c>
      <c r="J104" s="72"/>
      <c r="K104" s="72"/>
    </row>
    <row r="105" spans="1:11" ht="29.25" thickBot="1" x14ac:dyDescent="0.25">
      <c r="A105" s="74">
        <v>99</v>
      </c>
      <c r="B105" s="70" t="s">
        <v>593</v>
      </c>
      <c r="C105" s="70" t="s">
        <v>1046</v>
      </c>
      <c r="D105" s="70" t="s">
        <v>1045</v>
      </c>
      <c r="E105" s="70" t="s">
        <v>1044</v>
      </c>
      <c r="F105" s="70" t="s">
        <v>594</v>
      </c>
      <c r="G105" s="70" t="s">
        <v>592</v>
      </c>
      <c r="H105" s="70"/>
      <c r="I105" s="70" t="s">
        <v>311</v>
      </c>
      <c r="J105" s="72"/>
      <c r="K105" s="72"/>
    </row>
    <row r="106" spans="1:11" ht="72" thickBot="1" x14ac:dyDescent="0.25">
      <c r="A106" s="74">
        <v>100</v>
      </c>
      <c r="B106" s="75" t="s">
        <v>407</v>
      </c>
      <c r="C106" s="70" t="s">
        <v>409</v>
      </c>
      <c r="D106" s="70" t="s">
        <v>742</v>
      </c>
      <c r="E106" s="70" t="s">
        <v>408</v>
      </c>
      <c r="F106" s="70" t="s">
        <v>375</v>
      </c>
      <c r="G106" s="70" t="s">
        <v>1442</v>
      </c>
      <c r="H106" s="70" t="s">
        <v>410</v>
      </c>
      <c r="I106" s="70" t="s">
        <v>311</v>
      </c>
      <c r="J106" s="72"/>
      <c r="K106" s="72"/>
    </row>
    <row r="107" spans="1:11" ht="72" thickBot="1" x14ac:dyDescent="0.25">
      <c r="A107" s="74">
        <v>101</v>
      </c>
      <c r="B107" s="75" t="s">
        <v>411</v>
      </c>
      <c r="C107" s="70" t="s">
        <v>409</v>
      </c>
      <c r="D107" s="70" t="s">
        <v>742</v>
      </c>
      <c r="E107" s="70" t="s">
        <v>412</v>
      </c>
      <c r="F107" s="70" t="s">
        <v>375</v>
      </c>
      <c r="G107" s="70" t="s">
        <v>413</v>
      </c>
      <c r="H107" s="70" t="s">
        <v>410</v>
      </c>
      <c r="I107" s="70" t="s">
        <v>311</v>
      </c>
      <c r="J107" s="72"/>
      <c r="K107" s="72"/>
    </row>
    <row r="108" spans="1:11" ht="57.75" thickBot="1" x14ac:dyDescent="0.25">
      <c r="A108" s="74">
        <v>102</v>
      </c>
      <c r="B108" s="70" t="s">
        <v>370</v>
      </c>
      <c r="C108" s="70" t="s">
        <v>409</v>
      </c>
      <c r="D108" s="70" t="s">
        <v>742</v>
      </c>
      <c r="E108" s="70" t="s">
        <v>414</v>
      </c>
      <c r="F108" s="70" t="s">
        <v>415</v>
      </c>
      <c r="G108" s="70"/>
      <c r="H108" s="70" t="s">
        <v>410</v>
      </c>
      <c r="I108" s="70" t="s">
        <v>311</v>
      </c>
      <c r="J108" s="72"/>
      <c r="K108" s="72"/>
    </row>
    <row r="109" spans="1:11" ht="57.75" thickBot="1" x14ac:dyDescent="0.25">
      <c r="A109" s="74">
        <v>103</v>
      </c>
      <c r="B109" s="70" t="s">
        <v>416</v>
      </c>
      <c r="C109" s="70" t="s">
        <v>639</v>
      </c>
      <c r="D109" s="70" t="s">
        <v>742</v>
      </c>
      <c r="E109" s="70" t="s">
        <v>417</v>
      </c>
      <c r="F109" s="70" t="s">
        <v>375</v>
      </c>
      <c r="G109" s="70" t="s">
        <v>385</v>
      </c>
      <c r="H109" s="70" t="s">
        <v>418</v>
      </c>
      <c r="I109" s="70" t="s">
        <v>311</v>
      </c>
      <c r="J109" s="72"/>
      <c r="K109" s="72"/>
    </row>
    <row r="110" spans="1:11" ht="57.75" thickBot="1" x14ac:dyDescent="0.25">
      <c r="A110" s="74">
        <v>104</v>
      </c>
      <c r="B110" s="70" t="s">
        <v>419</v>
      </c>
      <c r="C110" s="70" t="s">
        <v>639</v>
      </c>
      <c r="D110" s="70" t="s">
        <v>742</v>
      </c>
      <c r="E110" s="70" t="s">
        <v>420</v>
      </c>
      <c r="F110" s="70" t="s">
        <v>375</v>
      </c>
      <c r="G110" s="70" t="s">
        <v>385</v>
      </c>
      <c r="H110" s="70" t="s">
        <v>410</v>
      </c>
      <c r="I110" s="70" t="s">
        <v>311</v>
      </c>
      <c r="J110" s="72"/>
      <c r="K110" s="72"/>
    </row>
    <row r="111" spans="1:11" ht="57.75" thickBot="1" x14ac:dyDescent="0.25">
      <c r="A111" s="74">
        <v>105</v>
      </c>
      <c r="B111" s="70" t="s">
        <v>352</v>
      </c>
      <c r="C111" s="70" t="s">
        <v>639</v>
      </c>
      <c r="D111" s="70" t="s">
        <v>742</v>
      </c>
      <c r="E111" s="70" t="s">
        <v>421</v>
      </c>
      <c r="F111" s="70" t="s">
        <v>375</v>
      </c>
      <c r="G111" s="70" t="s">
        <v>385</v>
      </c>
      <c r="H111" s="70" t="s">
        <v>410</v>
      </c>
      <c r="I111" s="70" t="s">
        <v>311</v>
      </c>
      <c r="J111" s="72"/>
      <c r="K111" s="72"/>
    </row>
    <row r="112" spans="1:11" ht="57.75" thickBot="1" x14ac:dyDescent="0.25">
      <c r="A112" s="74">
        <v>106</v>
      </c>
      <c r="B112" s="70" t="s">
        <v>1443</v>
      </c>
      <c r="C112" s="70" t="s">
        <v>639</v>
      </c>
      <c r="D112" s="70" t="s">
        <v>742</v>
      </c>
      <c r="E112" s="70" t="s">
        <v>422</v>
      </c>
      <c r="F112" s="70" t="s">
        <v>375</v>
      </c>
      <c r="G112" s="70" t="s">
        <v>385</v>
      </c>
      <c r="H112" s="70" t="s">
        <v>423</v>
      </c>
      <c r="I112" s="70" t="s">
        <v>311</v>
      </c>
      <c r="J112" s="72"/>
      <c r="K112" s="72"/>
    </row>
    <row r="113" spans="1:11" ht="114.75" thickBot="1" x14ac:dyDescent="0.25">
      <c r="A113" s="74">
        <v>107</v>
      </c>
      <c r="B113" s="70" t="s">
        <v>549</v>
      </c>
      <c r="C113" s="70" t="s">
        <v>550</v>
      </c>
      <c r="D113" s="70" t="s">
        <v>1256</v>
      </c>
      <c r="E113" s="70" t="s">
        <v>1052</v>
      </c>
      <c r="F113" s="70" t="s">
        <v>551</v>
      </c>
      <c r="G113" s="70" t="s">
        <v>1444</v>
      </c>
      <c r="H113" s="70" t="s">
        <v>572</v>
      </c>
      <c r="I113" s="70" t="s">
        <v>311</v>
      </c>
      <c r="J113" s="72"/>
      <c r="K113" s="72"/>
    </row>
    <row r="114" spans="1:11" ht="129" thickBot="1" x14ac:dyDescent="0.25">
      <c r="A114" s="74">
        <v>108</v>
      </c>
      <c r="B114" s="70" t="s">
        <v>552</v>
      </c>
      <c r="C114" s="70" t="s">
        <v>554</v>
      </c>
      <c r="D114" s="70" t="s">
        <v>1256</v>
      </c>
      <c r="E114" s="70" t="s">
        <v>553</v>
      </c>
      <c r="F114" s="70" t="s">
        <v>555</v>
      </c>
      <c r="G114" s="70" t="s">
        <v>556</v>
      </c>
      <c r="H114" s="70" t="s">
        <v>573</v>
      </c>
      <c r="I114" s="70" t="s">
        <v>311</v>
      </c>
      <c r="J114" s="72"/>
      <c r="K114" s="72"/>
    </row>
    <row r="115" spans="1:11" ht="114.75" thickBot="1" x14ac:dyDescent="0.25">
      <c r="A115" s="74">
        <v>109</v>
      </c>
      <c r="B115" s="70" t="s">
        <v>352</v>
      </c>
      <c r="C115" s="70" t="s">
        <v>639</v>
      </c>
      <c r="D115" s="70" t="s">
        <v>1256</v>
      </c>
      <c r="E115" s="70" t="s">
        <v>557</v>
      </c>
      <c r="F115" s="70" t="s">
        <v>551</v>
      </c>
      <c r="G115" s="70" t="s">
        <v>559</v>
      </c>
      <c r="H115" s="70" t="s">
        <v>572</v>
      </c>
      <c r="I115" s="70" t="s">
        <v>311</v>
      </c>
      <c r="J115" s="72"/>
      <c r="K115" s="72"/>
    </row>
    <row r="116" spans="1:11" ht="43.5" thickBot="1" x14ac:dyDescent="0.25">
      <c r="A116" s="74">
        <v>110</v>
      </c>
      <c r="B116" s="70" t="s">
        <v>560</v>
      </c>
      <c r="C116" s="70" t="s">
        <v>562</v>
      </c>
      <c r="D116" s="70" t="s">
        <v>1256</v>
      </c>
      <c r="E116" s="70" t="s">
        <v>561</v>
      </c>
      <c r="F116" s="70" t="s">
        <v>551</v>
      </c>
      <c r="G116" s="70" t="s">
        <v>1051</v>
      </c>
      <c r="H116" s="70" t="s">
        <v>574</v>
      </c>
      <c r="I116" s="70" t="s">
        <v>311</v>
      </c>
      <c r="J116" s="72"/>
      <c r="K116" s="72"/>
    </row>
    <row r="117" spans="1:11" ht="43.5" thickBot="1" x14ac:dyDescent="0.25">
      <c r="A117" s="74">
        <v>111</v>
      </c>
      <c r="B117" s="70" t="s">
        <v>563</v>
      </c>
      <c r="C117" s="70" t="s">
        <v>564</v>
      </c>
      <c r="D117" s="70" t="s">
        <v>1256</v>
      </c>
      <c r="E117" s="70"/>
      <c r="F117" s="70" t="s">
        <v>565</v>
      </c>
      <c r="G117" s="70" t="s">
        <v>566</v>
      </c>
      <c r="H117" s="70">
        <v>0</v>
      </c>
      <c r="I117" s="70" t="s">
        <v>310</v>
      </c>
      <c r="J117" s="72"/>
      <c r="K117" s="72"/>
    </row>
    <row r="118" spans="1:11" ht="57.75" thickBot="1" x14ac:dyDescent="0.25">
      <c r="A118" s="74">
        <v>112</v>
      </c>
      <c r="B118" s="70" t="s">
        <v>567</v>
      </c>
      <c r="C118" s="70" t="s">
        <v>289</v>
      </c>
      <c r="D118" s="70" t="s">
        <v>1256</v>
      </c>
      <c r="E118" s="70" t="s">
        <v>568</v>
      </c>
      <c r="F118" s="70" t="s">
        <v>565</v>
      </c>
      <c r="G118" s="70" t="s">
        <v>569</v>
      </c>
      <c r="H118" s="70" t="s">
        <v>575</v>
      </c>
      <c r="I118" s="70" t="s">
        <v>311</v>
      </c>
      <c r="J118" s="72"/>
      <c r="K118" s="72"/>
    </row>
    <row r="119" spans="1:11" ht="43.5" thickBot="1" x14ac:dyDescent="0.25">
      <c r="A119" s="74">
        <v>113</v>
      </c>
      <c r="B119" s="70" t="s">
        <v>1050</v>
      </c>
      <c r="C119" s="70" t="s">
        <v>558</v>
      </c>
      <c r="D119" s="70" t="s">
        <v>1256</v>
      </c>
      <c r="E119" s="70" t="s">
        <v>570</v>
      </c>
      <c r="F119" s="70" t="s">
        <v>551</v>
      </c>
      <c r="G119" s="70" t="s">
        <v>571</v>
      </c>
      <c r="H119" s="70" t="s">
        <v>576</v>
      </c>
      <c r="I119" s="70" t="s">
        <v>311</v>
      </c>
      <c r="J119" s="72"/>
      <c r="K119" s="72"/>
    </row>
    <row r="120" spans="1:11" ht="29.25" thickBot="1" x14ac:dyDescent="0.25">
      <c r="A120" s="74">
        <v>114</v>
      </c>
      <c r="B120" s="70" t="s">
        <v>303</v>
      </c>
      <c r="C120" s="70"/>
      <c r="D120" s="70" t="s">
        <v>1257</v>
      </c>
      <c r="E120" s="70" t="s">
        <v>627</v>
      </c>
      <c r="F120" s="70"/>
      <c r="G120" s="70" t="s">
        <v>628</v>
      </c>
      <c r="H120" s="70"/>
      <c r="I120" s="70" t="s">
        <v>310</v>
      </c>
      <c r="J120" s="72"/>
      <c r="K120" s="72"/>
    </row>
    <row r="121" spans="1:11" ht="14.25" x14ac:dyDescent="0.2">
      <c r="A121" s="209">
        <v>115</v>
      </c>
      <c r="B121" s="209" t="s">
        <v>352</v>
      </c>
      <c r="C121" s="209"/>
      <c r="D121" s="209" t="s">
        <v>1257</v>
      </c>
      <c r="E121" s="209" t="s">
        <v>629</v>
      </c>
      <c r="F121" s="76" t="s">
        <v>1445</v>
      </c>
      <c r="G121" s="209" t="s">
        <v>628</v>
      </c>
      <c r="H121" s="209"/>
      <c r="I121" s="209" t="s">
        <v>310</v>
      </c>
      <c r="J121" s="211"/>
      <c r="K121" s="212"/>
    </row>
    <row r="122" spans="1:11" ht="15" thickBot="1" x14ac:dyDescent="0.25">
      <c r="A122" s="210"/>
      <c r="B122" s="210"/>
      <c r="C122" s="210"/>
      <c r="D122" s="210"/>
      <c r="E122" s="210"/>
      <c r="F122" s="70" t="s">
        <v>1446</v>
      </c>
      <c r="G122" s="210"/>
      <c r="H122" s="210"/>
      <c r="I122" s="210"/>
      <c r="J122" s="211"/>
      <c r="K122" s="212"/>
    </row>
    <row r="123" spans="1:11" ht="14.25" x14ac:dyDescent="0.2">
      <c r="A123" s="209">
        <v>116</v>
      </c>
      <c r="B123" s="209" t="s">
        <v>349</v>
      </c>
      <c r="C123" s="209"/>
      <c r="D123" s="209" t="s">
        <v>1257</v>
      </c>
      <c r="E123" s="209" t="s">
        <v>630</v>
      </c>
      <c r="F123" s="76" t="s">
        <v>1445</v>
      </c>
      <c r="G123" s="209" t="s">
        <v>628</v>
      </c>
      <c r="H123" s="209"/>
      <c r="I123" s="209" t="s">
        <v>310</v>
      </c>
      <c r="J123" s="211"/>
      <c r="K123" s="212"/>
    </row>
    <row r="124" spans="1:11" ht="15" thickBot="1" x14ac:dyDescent="0.25">
      <c r="A124" s="210"/>
      <c r="B124" s="210"/>
      <c r="C124" s="210"/>
      <c r="D124" s="210"/>
      <c r="E124" s="210"/>
      <c r="F124" s="70" t="s">
        <v>1446</v>
      </c>
      <c r="G124" s="210"/>
      <c r="H124" s="210"/>
      <c r="I124" s="210"/>
      <c r="J124" s="211"/>
      <c r="K124" s="212"/>
    </row>
    <row r="125" spans="1:11" ht="57.75" thickBot="1" x14ac:dyDescent="0.25">
      <c r="A125" s="74">
        <v>117</v>
      </c>
      <c r="B125" s="70" t="s">
        <v>1026</v>
      </c>
      <c r="C125" s="70"/>
      <c r="D125" s="70" t="s">
        <v>1257</v>
      </c>
      <c r="E125" s="70" t="s">
        <v>631</v>
      </c>
      <c r="F125" s="70" t="s">
        <v>1447</v>
      </c>
      <c r="G125" s="70" t="s">
        <v>632</v>
      </c>
      <c r="H125" s="70"/>
      <c r="I125" s="70" t="s">
        <v>310</v>
      </c>
      <c r="J125" s="72"/>
      <c r="K125" s="72"/>
    </row>
    <row r="126" spans="1:11" ht="29.25" thickBot="1" x14ac:dyDescent="0.25">
      <c r="A126" s="74">
        <v>118</v>
      </c>
      <c r="B126" s="70" t="s">
        <v>370</v>
      </c>
      <c r="C126" s="70"/>
      <c r="D126" s="70" t="s">
        <v>1257</v>
      </c>
      <c r="E126" s="70" t="s">
        <v>633</v>
      </c>
      <c r="F126" s="70"/>
      <c r="G126" s="70" t="s">
        <v>628</v>
      </c>
      <c r="H126" s="70"/>
      <c r="I126" s="70" t="s">
        <v>310</v>
      </c>
      <c r="J126" s="72"/>
      <c r="K126" s="72"/>
    </row>
    <row r="127" spans="1:11" ht="57.75" thickBot="1" x14ac:dyDescent="0.25">
      <c r="A127" s="74">
        <v>119</v>
      </c>
      <c r="B127" s="70" t="s">
        <v>585</v>
      </c>
      <c r="C127" s="70" t="s">
        <v>587</v>
      </c>
      <c r="D127" s="70" t="s">
        <v>586</v>
      </c>
      <c r="E127" s="70"/>
      <c r="F127" s="70" t="s">
        <v>326</v>
      </c>
      <c r="G127" s="70" t="s">
        <v>1448</v>
      </c>
      <c r="H127" s="70"/>
      <c r="I127" s="70" t="s">
        <v>311</v>
      </c>
      <c r="J127" s="72"/>
      <c r="K127" s="72"/>
    </row>
    <row r="128" spans="1:11" ht="57.75" thickBot="1" x14ac:dyDescent="0.25">
      <c r="A128" s="74">
        <v>120</v>
      </c>
      <c r="B128" s="70" t="s">
        <v>588</v>
      </c>
      <c r="C128" s="70" t="s">
        <v>1457</v>
      </c>
      <c r="D128" s="70" t="s">
        <v>586</v>
      </c>
      <c r="E128" s="70"/>
      <c r="F128" s="70" t="s">
        <v>589</v>
      </c>
      <c r="G128" s="70" t="s">
        <v>1448</v>
      </c>
      <c r="H128" s="70"/>
      <c r="I128" s="70" t="s">
        <v>311</v>
      </c>
      <c r="J128" s="72"/>
      <c r="K128" s="72"/>
    </row>
    <row r="129" spans="1:11" ht="57.75" thickBot="1" x14ac:dyDescent="0.25">
      <c r="A129" s="74">
        <v>121</v>
      </c>
      <c r="B129" s="70" t="s">
        <v>1449</v>
      </c>
      <c r="C129" s="70" t="s">
        <v>639</v>
      </c>
      <c r="D129" s="70" t="s">
        <v>586</v>
      </c>
      <c r="E129" s="70"/>
      <c r="F129" s="70" t="s">
        <v>590</v>
      </c>
      <c r="G129" s="70" t="s">
        <v>1448</v>
      </c>
      <c r="H129" s="70"/>
      <c r="I129" s="70" t="s">
        <v>311</v>
      </c>
      <c r="J129" s="72"/>
      <c r="K129" s="72"/>
    </row>
    <row r="130" spans="1:11" ht="15" thickBot="1" x14ac:dyDescent="0.25">
      <c r="A130" s="74">
        <v>122</v>
      </c>
      <c r="B130" s="70" t="s">
        <v>378</v>
      </c>
      <c r="C130" s="70" t="s">
        <v>634</v>
      </c>
      <c r="D130" s="70" t="s">
        <v>834</v>
      </c>
      <c r="E130" s="70"/>
      <c r="F130" s="70" t="s">
        <v>635</v>
      </c>
      <c r="G130" s="70" t="s">
        <v>635</v>
      </c>
      <c r="H130" s="70"/>
      <c r="I130" s="70" t="s">
        <v>310</v>
      </c>
      <c r="J130" s="72"/>
      <c r="K130" s="72"/>
    </row>
    <row r="131" spans="1:11" ht="15" thickBot="1" x14ac:dyDescent="0.25">
      <c r="A131" s="74">
        <v>123</v>
      </c>
      <c r="B131" s="70" t="s">
        <v>378</v>
      </c>
      <c r="C131" s="70" t="s">
        <v>634</v>
      </c>
      <c r="D131" s="70" t="s">
        <v>834</v>
      </c>
      <c r="E131" s="70"/>
      <c r="F131" s="70" t="s">
        <v>635</v>
      </c>
      <c r="G131" s="70" t="s">
        <v>636</v>
      </c>
      <c r="H131" s="70"/>
      <c r="I131" s="70" t="s">
        <v>310</v>
      </c>
      <c r="J131" s="72"/>
      <c r="K131" s="72"/>
    </row>
    <row r="132" spans="1:11" ht="57.75" thickBot="1" x14ac:dyDescent="0.25">
      <c r="A132" s="74">
        <v>124</v>
      </c>
      <c r="B132" s="70" t="s">
        <v>637</v>
      </c>
      <c r="C132" s="70" t="s">
        <v>639</v>
      </c>
      <c r="D132" s="70" t="s">
        <v>834</v>
      </c>
      <c r="E132" s="70" t="s">
        <v>638</v>
      </c>
      <c r="F132" s="70" t="s">
        <v>303</v>
      </c>
      <c r="G132" s="70" t="s">
        <v>640</v>
      </c>
      <c r="H132" s="70"/>
      <c r="I132" s="70" t="s">
        <v>310</v>
      </c>
      <c r="J132" s="72"/>
      <c r="K132" s="72"/>
    </row>
    <row r="133" spans="1:11" ht="171.75" thickBot="1" x14ac:dyDescent="0.25">
      <c r="A133" s="74">
        <v>125</v>
      </c>
      <c r="B133" s="70" t="s">
        <v>352</v>
      </c>
      <c r="C133" s="70" t="s">
        <v>1450</v>
      </c>
      <c r="D133" s="70" t="s">
        <v>641</v>
      </c>
      <c r="E133" s="70" t="s">
        <v>1025</v>
      </c>
      <c r="F133" s="70" t="s">
        <v>1451</v>
      </c>
      <c r="G133" s="70" t="s">
        <v>642</v>
      </c>
      <c r="H133" s="70" t="s">
        <v>643</v>
      </c>
      <c r="I133" s="70" t="s">
        <v>311</v>
      </c>
      <c r="J133" s="72"/>
      <c r="K133" s="72"/>
    </row>
    <row r="134" spans="1:11" ht="143.25" thickBot="1" x14ac:dyDescent="0.25">
      <c r="A134" s="74">
        <v>126</v>
      </c>
      <c r="B134" s="70" t="s">
        <v>527</v>
      </c>
      <c r="C134" s="70" t="s">
        <v>644</v>
      </c>
      <c r="D134" s="70" t="s">
        <v>1023</v>
      </c>
      <c r="E134" s="70" t="s">
        <v>1024</v>
      </c>
      <c r="F134" s="70" t="s">
        <v>645</v>
      </c>
      <c r="G134" s="70" t="s">
        <v>642</v>
      </c>
      <c r="H134" s="70" t="s">
        <v>1452</v>
      </c>
      <c r="I134" s="70" t="s">
        <v>311</v>
      </c>
      <c r="J134" s="72"/>
      <c r="K134" s="72"/>
    </row>
    <row r="135" spans="1:11" ht="29.25" thickBot="1" x14ac:dyDescent="0.25">
      <c r="A135" s="74">
        <v>127</v>
      </c>
      <c r="B135" s="70" t="s">
        <v>646</v>
      </c>
      <c r="C135" s="70"/>
      <c r="D135" s="70" t="s">
        <v>1023</v>
      </c>
      <c r="E135" s="70"/>
      <c r="F135" s="70"/>
      <c r="G135" s="70"/>
      <c r="H135" s="70"/>
      <c r="I135" s="70" t="s">
        <v>310</v>
      </c>
      <c r="J135" s="72"/>
      <c r="K135" s="72"/>
    </row>
    <row r="136" spans="1:11" ht="86.25" thickBot="1" x14ac:dyDescent="0.25">
      <c r="A136" s="74">
        <v>128</v>
      </c>
      <c r="B136" s="70" t="s">
        <v>527</v>
      </c>
      <c r="C136" s="70" t="s">
        <v>1453</v>
      </c>
      <c r="D136" s="70" t="s">
        <v>424</v>
      </c>
      <c r="E136" s="70"/>
      <c r="F136" s="70" t="s">
        <v>324</v>
      </c>
      <c r="G136" s="70" t="s">
        <v>425</v>
      </c>
      <c r="H136" s="70" t="s">
        <v>426</v>
      </c>
      <c r="I136" s="70" t="s">
        <v>427</v>
      </c>
      <c r="J136" s="72"/>
      <c r="K136" s="72"/>
    </row>
    <row r="137" spans="1:11" ht="29.25" thickBot="1" x14ac:dyDescent="0.25">
      <c r="A137" s="74">
        <v>129</v>
      </c>
      <c r="B137" s="70" t="s">
        <v>329</v>
      </c>
      <c r="C137" s="70" t="s">
        <v>330</v>
      </c>
      <c r="D137" s="70" t="s">
        <v>1084</v>
      </c>
      <c r="E137" s="70" t="s">
        <v>1083</v>
      </c>
      <c r="F137" s="70" t="s">
        <v>428</v>
      </c>
      <c r="G137" s="70" t="s">
        <v>425</v>
      </c>
      <c r="H137" s="70"/>
      <c r="I137" s="70" t="s">
        <v>311</v>
      </c>
      <c r="J137" s="72"/>
      <c r="K137" s="72"/>
    </row>
    <row r="138" spans="1:11" ht="57.75" thickBot="1" x14ac:dyDescent="0.25">
      <c r="A138" s="74">
        <v>130</v>
      </c>
      <c r="B138" s="70" t="s">
        <v>395</v>
      </c>
      <c r="C138" s="70" t="s">
        <v>328</v>
      </c>
      <c r="D138" s="70" t="s">
        <v>429</v>
      </c>
      <c r="E138" s="70"/>
      <c r="F138" s="70" t="s">
        <v>398</v>
      </c>
      <c r="G138" s="70" t="s">
        <v>1454</v>
      </c>
      <c r="H138" s="70"/>
      <c r="I138" s="70" t="s">
        <v>310</v>
      </c>
      <c r="J138" s="72"/>
      <c r="K138" s="72"/>
    </row>
    <row r="139" spans="1:11" ht="57.75" thickBot="1" x14ac:dyDescent="0.25">
      <c r="A139" s="74">
        <v>131</v>
      </c>
      <c r="B139" s="70" t="s">
        <v>359</v>
      </c>
      <c r="C139" s="70" t="s">
        <v>330</v>
      </c>
      <c r="D139" s="70" t="s">
        <v>1080</v>
      </c>
      <c r="E139" s="70" t="s">
        <v>1079</v>
      </c>
      <c r="F139" s="70" t="s">
        <v>324</v>
      </c>
      <c r="G139" s="70" t="s">
        <v>1455</v>
      </c>
      <c r="H139" s="70"/>
      <c r="I139" s="70" t="s">
        <v>351</v>
      </c>
      <c r="J139" s="72"/>
      <c r="K139" s="72"/>
    </row>
    <row r="140" spans="1:11" ht="57.75" thickBot="1" x14ac:dyDescent="0.25">
      <c r="A140" s="74">
        <v>132</v>
      </c>
      <c r="B140" s="70" t="s">
        <v>411</v>
      </c>
      <c r="C140" s="70" t="s">
        <v>431</v>
      </c>
      <c r="D140" s="70" t="s">
        <v>1080</v>
      </c>
      <c r="E140" s="70" t="s">
        <v>1082</v>
      </c>
      <c r="F140" s="70" t="s">
        <v>433</v>
      </c>
      <c r="G140" s="70" t="s">
        <v>1455</v>
      </c>
      <c r="H140" s="70"/>
      <c r="I140" s="70" t="s">
        <v>311</v>
      </c>
      <c r="J140" s="72"/>
      <c r="K140" s="72"/>
    </row>
    <row r="141" spans="1:11" ht="57.75" thickBot="1" x14ac:dyDescent="0.25">
      <c r="A141" s="74">
        <v>133</v>
      </c>
      <c r="B141" s="70" t="s">
        <v>435</v>
      </c>
      <c r="C141" s="70" t="s">
        <v>330</v>
      </c>
      <c r="D141" s="70" t="s">
        <v>1080</v>
      </c>
      <c r="E141" s="70" t="s">
        <v>1079</v>
      </c>
      <c r="F141" s="70" t="s">
        <v>324</v>
      </c>
      <c r="G141" s="70" t="s">
        <v>1455</v>
      </c>
      <c r="H141" s="70">
        <v>5</v>
      </c>
      <c r="I141" s="70" t="s">
        <v>310</v>
      </c>
      <c r="J141" s="72"/>
      <c r="K141" s="72"/>
    </row>
    <row r="142" spans="1:11" ht="57.75" thickBot="1" x14ac:dyDescent="0.25">
      <c r="A142" s="74">
        <v>134</v>
      </c>
      <c r="B142" s="70" t="s">
        <v>352</v>
      </c>
      <c r="C142" s="70" t="s">
        <v>431</v>
      </c>
      <c r="D142" s="70" t="s">
        <v>430</v>
      </c>
      <c r="E142" s="70"/>
      <c r="F142" s="70" t="s">
        <v>432</v>
      </c>
      <c r="G142" s="70" t="s">
        <v>1455</v>
      </c>
      <c r="H142" s="70"/>
      <c r="I142" s="70" t="s">
        <v>311</v>
      </c>
      <c r="J142" s="72"/>
      <c r="K142" s="72"/>
    </row>
    <row r="143" spans="1:11" ht="43.5" thickBot="1" x14ac:dyDescent="0.25">
      <c r="A143" s="74">
        <v>135</v>
      </c>
      <c r="B143" s="70" t="s">
        <v>329</v>
      </c>
      <c r="C143" s="70" t="s">
        <v>330</v>
      </c>
      <c r="D143" s="70" t="s">
        <v>430</v>
      </c>
      <c r="E143" s="70" t="s">
        <v>1081</v>
      </c>
      <c r="F143" s="70" t="s">
        <v>434</v>
      </c>
      <c r="G143" s="70" t="s">
        <v>373</v>
      </c>
      <c r="H143" s="70"/>
      <c r="I143" s="70" t="s">
        <v>311</v>
      </c>
      <c r="J143" s="72"/>
      <c r="K143" s="72"/>
    </row>
    <row r="144" spans="1:11" ht="43.5" thickBot="1" x14ac:dyDescent="0.25">
      <c r="A144" s="74">
        <v>136</v>
      </c>
      <c r="B144" s="70" t="s">
        <v>352</v>
      </c>
      <c r="C144" s="70" t="s">
        <v>330</v>
      </c>
      <c r="D144" s="70" t="s">
        <v>1078</v>
      </c>
      <c r="E144" s="70" t="s">
        <v>436</v>
      </c>
      <c r="F144" s="70" t="s">
        <v>324</v>
      </c>
      <c r="G144" s="70" t="s">
        <v>437</v>
      </c>
      <c r="H144" s="70"/>
      <c r="I144" s="70" t="s">
        <v>351</v>
      </c>
      <c r="J144" s="72"/>
      <c r="K144" s="72"/>
    </row>
    <row r="145" spans="1:11" ht="57.75" thickBot="1" x14ac:dyDescent="0.25">
      <c r="A145" s="74">
        <v>137</v>
      </c>
      <c r="B145" s="70" t="s">
        <v>329</v>
      </c>
      <c r="C145" s="70" t="s">
        <v>330</v>
      </c>
      <c r="D145" s="70" t="s">
        <v>1078</v>
      </c>
      <c r="E145" s="70" t="s">
        <v>1077</v>
      </c>
      <c r="F145" s="70" t="s">
        <v>434</v>
      </c>
      <c r="G145" s="70" t="s">
        <v>1460</v>
      </c>
      <c r="H145" s="70"/>
      <c r="I145" s="70" t="s">
        <v>311</v>
      </c>
      <c r="J145" s="72"/>
      <c r="K145" s="72"/>
    </row>
    <row r="146" spans="1:11" ht="29.25" thickBot="1" x14ac:dyDescent="0.25">
      <c r="A146" s="74">
        <v>138</v>
      </c>
      <c r="B146" s="70" t="s">
        <v>352</v>
      </c>
      <c r="C146" s="70" t="s">
        <v>649</v>
      </c>
      <c r="D146" s="70" t="s">
        <v>1259</v>
      </c>
      <c r="E146" s="70" t="s">
        <v>648</v>
      </c>
      <c r="F146" s="70" t="s">
        <v>384</v>
      </c>
      <c r="G146" s="70" t="s">
        <v>338</v>
      </c>
      <c r="H146" s="70"/>
      <c r="I146" s="70" t="s">
        <v>190</v>
      </c>
      <c r="J146" s="72"/>
      <c r="K146" s="72"/>
    </row>
    <row r="147" spans="1:11" ht="29.25" thickBot="1" x14ac:dyDescent="0.25">
      <c r="A147" s="74">
        <v>139</v>
      </c>
      <c r="B147" s="70" t="s">
        <v>650</v>
      </c>
      <c r="C147" s="70" t="s">
        <v>289</v>
      </c>
      <c r="D147" s="70" t="s">
        <v>1259</v>
      </c>
      <c r="E147" s="70"/>
      <c r="F147" s="70">
        <v>0</v>
      </c>
      <c r="G147" s="70">
        <v>0</v>
      </c>
      <c r="H147" s="70"/>
      <c r="I147" s="70" t="s">
        <v>310</v>
      </c>
      <c r="J147" s="72"/>
      <c r="K147" s="72"/>
    </row>
    <row r="148" spans="1:11" ht="29.25" thickBot="1" x14ac:dyDescent="0.25">
      <c r="A148" s="74">
        <v>140</v>
      </c>
      <c r="B148" s="70" t="s">
        <v>651</v>
      </c>
      <c r="C148" s="70" t="s">
        <v>649</v>
      </c>
      <c r="D148" s="70" t="s">
        <v>1259</v>
      </c>
      <c r="E148" s="70" t="s">
        <v>1258</v>
      </c>
      <c r="F148" s="70" t="s">
        <v>384</v>
      </c>
      <c r="G148" s="70" t="s">
        <v>652</v>
      </c>
      <c r="H148" s="70"/>
      <c r="I148" s="70" t="s">
        <v>311</v>
      </c>
      <c r="J148" s="72"/>
      <c r="K148" s="72"/>
    </row>
    <row r="149" spans="1:11" ht="57.75" thickBot="1" x14ac:dyDescent="0.25">
      <c r="A149" s="74">
        <v>141</v>
      </c>
      <c r="B149" s="70" t="s">
        <v>352</v>
      </c>
      <c r="C149" s="70" t="s">
        <v>431</v>
      </c>
      <c r="D149" s="70" t="s">
        <v>438</v>
      </c>
      <c r="E149" s="70" t="s">
        <v>1076</v>
      </c>
      <c r="F149" s="70" t="s">
        <v>439</v>
      </c>
      <c r="G149" s="70" t="s">
        <v>440</v>
      </c>
      <c r="H149" s="70"/>
      <c r="I149" s="76" t="s">
        <v>311</v>
      </c>
      <c r="J149" s="295"/>
      <c r="K149" s="72"/>
    </row>
    <row r="150" spans="1:11" ht="57.75" thickBot="1" x14ac:dyDescent="0.25">
      <c r="A150" s="74">
        <v>142</v>
      </c>
      <c r="B150" s="70" t="s">
        <v>411</v>
      </c>
      <c r="C150" s="70" t="s">
        <v>431</v>
      </c>
      <c r="D150" s="70" t="s">
        <v>438</v>
      </c>
      <c r="E150" s="70" t="s">
        <v>228</v>
      </c>
      <c r="F150" s="70" t="s">
        <v>433</v>
      </c>
      <c r="G150" s="70" t="s">
        <v>440</v>
      </c>
      <c r="H150" s="294"/>
      <c r="I150" s="297" t="s">
        <v>311</v>
      </c>
      <c r="J150" s="296"/>
      <c r="K150" s="72"/>
    </row>
    <row r="151" spans="1:11" ht="57.75" thickBot="1" x14ac:dyDescent="0.25">
      <c r="A151" s="74">
        <v>143</v>
      </c>
      <c r="B151" s="70" t="s">
        <v>376</v>
      </c>
      <c r="C151" s="70" t="s">
        <v>330</v>
      </c>
      <c r="D151" s="70" t="s">
        <v>438</v>
      </c>
      <c r="E151" s="70"/>
      <c r="F151" s="70" t="s">
        <v>398</v>
      </c>
      <c r="G151" s="70" t="s">
        <v>440</v>
      </c>
      <c r="H151" s="294"/>
      <c r="I151" s="297" t="s">
        <v>310</v>
      </c>
      <c r="J151" s="296"/>
      <c r="K151" s="72"/>
    </row>
    <row r="152" spans="1:11" ht="29.25" thickBot="1" x14ac:dyDescent="0.25">
      <c r="A152" s="74">
        <v>144</v>
      </c>
      <c r="B152" s="70" t="s">
        <v>329</v>
      </c>
      <c r="C152" s="70" t="s">
        <v>330</v>
      </c>
      <c r="D152" s="70" t="s">
        <v>441</v>
      </c>
      <c r="E152" s="70"/>
      <c r="F152" s="70" t="s">
        <v>398</v>
      </c>
      <c r="G152" s="70" t="s">
        <v>1456</v>
      </c>
      <c r="H152" s="294"/>
      <c r="I152" s="297" t="s">
        <v>311</v>
      </c>
      <c r="J152" s="296"/>
      <c r="K152" s="72"/>
    </row>
    <row r="153" spans="1:11" ht="57.75" thickBot="1" x14ac:dyDescent="0.25">
      <c r="A153" s="74">
        <v>145</v>
      </c>
      <c r="B153" s="70" t="s">
        <v>442</v>
      </c>
      <c r="C153" s="70" t="s">
        <v>443</v>
      </c>
      <c r="D153" s="70" t="s">
        <v>1075</v>
      </c>
      <c r="E153" s="70" t="s">
        <v>1074</v>
      </c>
      <c r="F153" s="70" t="s">
        <v>324</v>
      </c>
      <c r="G153" s="70" t="s">
        <v>444</v>
      </c>
      <c r="H153" s="70"/>
      <c r="I153" s="70" t="s">
        <v>311</v>
      </c>
      <c r="J153" s="72"/>
      <c r="K153" s="72"/>
    </row>
  </sheetData>
  <mergeCells count="31">
    <mergeCell ref="G123:G124"/>
    <mergeCell ref="H123:H124"/>
    <mergeCell ref="I123:I124"/>
    <mergeCell ref="J123:J124"/>
    <mergeCell ref="K123:K124"/>
    <mergeCell ref="A123:A124"/>
    <mergeCell ref="B123:B124"/>
    <mergeCell ref="C123:C124"/>
    <mergeCell ref="D123:D124"/>
    <mergeCell ref="E123:E124"/>
    <mergeCell ref="G121:G122"/>
    <mergeCell ref="H121:H122"/>
    <mergeCell ref="I121:I122"/>
    <mergeCell ref="J121:J122"/>
    <mergeCell ref="K121:K122"/>
    <mergeCell ref="A121:A122"/>
    <mergeCell ref="B121:B122"/>
    <mergeCell ref="C121:C122"/>
    <mergeCell ref="D121:D122"/>
    <mergeCell ref="E121:E122"/>
    <mergeCell ref="A2:I2"/>
    <mergeCell ref="A3:I3"/>
    <mergeCell ref="A4:A6"/>
    <mergeCell ref="B4:B6"/>
    <mergeCell ref="C4:C6"/>
    <mergeCell ref="D4:D6"/>
    <mergeCell ref="E4:E6"/>
    <mergeCell ref="F4:F6"/>
    <mergeCell ref="G4:G6"/>
    <mergeCell ref="H4:H6"/>
    <mergeCell ref="I4:I5"/>
  </mergeCells>
  <phoneticPr fontId="20" type="noConversion"/>
  <pageMargins left="0" right="0" top="0" bottom="0" header="0" footer="0"/>
  <pageSetup paperSize="9" scale="8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1"/>
  <sheetViews>
    <sheetView topLeftCell="A34" zoomScaleNormal="100" workbookViewId="0">
      <selection activeCell="C40" sqref="C40"/>
    </sheetView>
  </sheetViews>
  <sheetFormatPr defaultRowHeight="12.75" x14ac:dyDescent="0.2"/>
  <cols>
    <col min="1" max="1" width="3.7109375" style="11" customWidth="1"/>
    <col min="2" max="2" width="22.5703125" style="11" customWidth="1"/>
    <col min="3" max="3" width="26.85546875" style="11" customWidth="1"/>
    <col min="4" max="4" width="20.5703125" style="11" customWidth="1"/>
    <col min="5" max="5" width="12.5703125" style="11" customWidth="1"/>
    <col min="6" max="6" width="32.28515625" style="22" customWidth="1"/>
    <col min="7" max="7" width="9.140625" style="11" customWidth="1"/>
    <col min="8" max="8" width="11.28515625" style="11" customWidth="1"/>
    <col min="9" max="9" width="15" style="11" customWidth="1"/>
    <col min="10" max="16384" width="9.140625" style="11"/>
  </cols>
  <sheetData>
    <row r="1" spans="1:9" ht="39.75" customHeight="1" x14ac:dyDescent="0.2">
      <c r="A1" s="213" t="s">
        <v>1396</v>
      </c>
      <c r="B1" s="214"/>
      <c r="C1" s="214"/>
      <c r="D1" s="214"/>
      <c r="E1" s="214"/>
      <c r="F1" s="214"/>
      <c r="G1" s="214"/>
      <c r="H1" s="214"/>
      <c r="I1" s="215"/>
    </row>
    <row r="2" spans="1:9" s="23" customFormat="1" ht="150" customHeight="1" x14ac:dyDescent="0.25">
      <c r="A2" s="17"/>
      <c r="B2" s="67" t="s">
        <v>653</v>
      </c>
      <c r="C2" s="67" t="s">
        <v>654</v>
      </c>
      <c r="D2" s="67" t="s">
        <v>1262</v>
      </c>
      <c r="E2" s="67" t="s">
        <v>655</v>
      </c>
      <c r="F2" s="67" t="s">
        <v>1263</v>
      </c>
      <c r="G2" s="67" t="s">
        <v>1264</v>
      </c>
      <c r="H2" s="67" t="s">
        <v>1265</v>
      </c>
      <c r="I2" s="67" t="s">
        <v>1266</v>
      </c>
    </row>
    <row r="3" spans="1:9" ht="165.75" customHeight="1" x14ac:dyDescent="0.2">
      <c r="A3" s="12">
        <v>1</v>
      </c>
      <c r="B3" s="12" t="s">
        <v>904</v>
      </c>
      <c r="C3" s="12" t="s">
        <v>1465</v>
      </c>
      <c r="D3" s="12" t="s">
        <v>1461</v>
      </c>
      <c r="E3" s="12"/>
      <c r="F3" s="19" t="s">
        <v>1464</v>
      </c>
      <c r="G3" s="12">
        <v>2003</v>
      </c>
      <c r="H3" s="15">
        <v>40618</v>
      </c>
      <c r="I3" s="12" t="s">
        <v>905</v>
      </c>
    </row>
    <row r="4" spans="1:9" ht="57" customHeight="1" x14ac:dyDescent="0.2">
      <c r="A4" s="12">
        <v>2</v>
      </c>
      <c r="B4" s="12" t="s">
        <v>906</v>
      </c>
      <c r="C4" s="12" t="s">
        <v>907</v>
      </c>
      <c r="D4" s="12" t="s">
        <v>908</v>
      </c>
      <c r="E4" s="12"/>
      <c r="F4" s="19"/>
      <c r="G4" s="12"/>
      <c r="H4" s="12">
        <v>2014</v>
      </c>
      <c r="I4" s="12" t="s">
        <v>905</v>
      </c>
    </row>
    <row r="5" spans="1:9" ht="26.25" customHeight="1" x14ac:dyDescent="0.2">
      <c r="A5" s="12">
        <v>3</v>
      </c>
      <c r="B5" s="13" t="s">
        <v>845</v>
      </c>
      <c r="C5" s="12" t="s">
        <v>740</v>
      </c>
      <c r="D5" s="12"/>
      <c r="E5" s="12"/>
      <c r="F5" s="19"/>
      <c r="G5" s="12"/>
      <c r="H5" s="12">
        <v>1988</v>
      </c>
      <c r="I5" s="12" t="s">
        <v>348</v>
      </c>
    </row>
    <row r="6" spans="1:9" ht="26.25" customHeight="1" x14ac:dyDescent="0.2">
      <c r="A6" s="12">
        <v>4</v>
      </c>
      <c r="B6" s="13" t="s">
        <v>846</v>
      </c>
      <c r="C6" s="12" t="s">
        <v>740</v>
      </c>
      <c r="D6" s="12"/>
      <c r="E6" s="12"/>
      <c r="F6" s="19"/>
      <c r="G6" s="12"/>
      <c r="H6" s="12">
        <v>1980</v>
      </c>
      <c r="I6" s="12" t="s">
        <v>348</v>
      </c>
    </row>
    <row r="7" spans="1:9" ht="26.25" customHeight="1" x14ac:dyDescent="0.2">
      <c r="A7" s="12">
        <v>5</v>
      </c>
      <c r="B7" s="13" t="s">
        <v>1466</v>
      </c>
      <c r="C7" s="12" t="s">
        <v>740</v>
      </c>
      <c r="D7" s="12"/>
      <c r="E7" s="12"/>
      <c r="F7" s="19"/>
      <c r="G7" s="12"/>
      <c r="H7" s="12">
        <v>1989</v>
      </c>
      <c r="I7" s="12" t="s">
        <v>348</v>
      </c>
    </row>
    <row r="8" spans="1:9" ht="26.25" customHeight="1" x14ac:dyDescent="0.2">
      <c r="A8" s="12">
        <v>6</v>
      </c>
      <c r="B8" s="13" t="s">
        <v>1467</v>
      </c>
      <c r="C8" s="12" t="s">
        <v>740</v>
      </c>
      <c r="D8" s="12"/>
      <c r="E8" s="12"/>
      <c r="F8" s="19"/>
      <c r="G8" s="12"/>
      <c r="H8" s="12">
        <v>1987</v>
      </c>
      <c r="I8" s="12" t="s">
        <v>348</v>
      </c>
    </row>
    <row r="9" spans="1:9" ht="26.25" customHeight="1" x14ac:dyDescent="0.2">
      <c r="A9" s="12">
        <v>7</v>
      </c>
      <c r="B9" s="13" t="s">
        <v>1468</v>
      </c>
      <c r="C9" s="12" t="s">
        <v>847</v>
      </c>
      <c r="D9" s="12"/>
      <c r="E9" s="12"/>
      <c r="F9" s="19"/>
      <c r="G9" s="12"/>
      <c r="H9" s="12">
        <v>1982</v>
      </c>
      <c r="I9" s="12" t="s">
        <v>348</v>
      </c>
    </row>
    <row r="10" spans="1:9" ht="26.25" customHeight="1" x14ac:dyDescent="0.2">
      <c r="A10" s="12">
        <v>8</v>
      </c>
      <c r="B10" s="13" t="s">
        <v>1469</v>
      </c>
      <c r="C10" s="12" t="s">
        <v>740</v>
      </c>
      <c r="D10" s="12"/>
      <c r="E10" s="12"/>
      <c r="F10" s="19"/>
      <c r="G10" s="12"/>
      <c r="H10" s="12">
        <v>1980</v>
      </c>
      <c r="I10" s="12" t="s">
        <v>348</v>
      </c>
    </row>
    <row r="11" spans="1:9" ht="45.75" customHeight="1" x14ac:dyDescent="0.2">
      <c r="A11" s="12">
        <v>9</v>
      </c>
      <c r="B11" s="13" t="s">
        <v>848</v>
      </c>
      <c r="C11" s="12" t="s">
        <v>740</v>
      </c>
      <c r="D11" s="12"/>
      <c r="E11" s="12"/>
      <c r="F11" s="19"/>
      <c r="G11" s="12"/>
      <c r="H11" s="12">
        <v>1980</v>
      </c>
      <c r="I11" s="12" t="s">
        <v>348</v>
      </c>
    </row>
    <row r="12" spans="1:9" x14ac:dyDescent="0.2">
      <c r="A12" s="12">
        <v>10</v>
      </c>
      <c r="B12" s="13" t="s">
        <v>1017</v>
      </c>
      <c r="C12" s="12" t="s">
        <v>847</v>
      </c>
      <c r="D12" s="12"/>
      <c r="E12" s="12"/>
      <c r="F12" s="19"/>
      <c r="G12" s="12"/>
      <c r="H12" s="12">
        <v>2006</v>
      </c>
      <c r="I12" s="12" t="s">
        <v>348</v>
      </c>
    </row>
    <row r="13" spans="1:9" ht="39.75" customHeight="1" x14ac:dyDescent="0.2">
      <c r="A13" s="12">
        <v>11</v>
      </c>
      <c r="B13" s="13" t="s">
        <v>849</v>
      </c>
      <c r="C13" s="12" t="s">
        <v>847</v>
      </c>
      <c r="D13" s="12" t="s">
        <v>850</v>
      </c>
      <c r="E13" s="12"/>
      <c r="F13" s="19"/>
      <c r="G13" s="12"/>
      <c r="H13" s="12">
        <v>2008</v>
      </c>
      <c r="I13" s="12" t="s">
        <v>348</v>
      </c>
    </row>
    <row r="14" spans="1:9" ht="25.5" x14ac:dyDescent="0.2">
      <c r="A14" s="12">
        <v>12</v>
      </c>
      <c r="B14" s="13" t="s">
        <v>851</v>
      </c>
      <c r="C14" s="12" t="s">
        <v>847</v>
      </c>
      <c r="D14" s="12" t="s">
        <v>850</v>
      </c>
      <c r="E14" s="12"/>
      <c r="F14" s="19"/>
      <c r="G14" s="12"/>
      <c r="H14" s="12">
        <v>2008</v>
      </c>
      <c r="I14" s="12" t="s">
        <v>348</v>
      </c>
    </row>
    <row r="15" spans="1:9" ht="33" customHeight="1" x14ac:dyDescent="0.2">
      <c r="A15" s="12">
        <v>13</v>
      </c>
      <c r="B15" s="13" t="s">
        <v>852</v>
      </c>
      <c r="C15" s="12" t="s">
        <v>847</v>
      </c>
      <c r="D15" s="12"/>
      <c r="E15" s="12"/>
      <c r="F15" s="20" t="s">
        <v>853</v>
      </c>
      <c r="G15" s="14">
        <v>2003</v>
      </c>
      <c r="H15" s="12">
        <v>2009</v>
      </c>
      <c r="I15" s="12" t="s">
        <v>348</v>
      </c>
    </row>
    <row r="16" spans="1:9" ht="92.25" customHeight="1" x14ac:dyDescent="0.2">
      <c r="A16" s="12">
        <v>14</v>
      </c>
      <c r="B16" s="12" t="s">
        <v>1470</v>
      </c>
      <c r="C16" s="12" t="s">
        <v>862</v>
      </c>
      <c r="D16" s="12" t="s">
        <v>1471</v>
      </c>
      <c r="E16" s="12" t="s">
        <v>864</v>
      </c>
      <c r="F16" s="21" t="s">
        <v>865</v>
      </c>
      <c r="G16" s="12" t="s">
        <v>673</v>
      </c>
      <c r="H16" s="12" t="s">
        <v>866</v>
      </c>
      <c r="I16" s="12" t="s">
        <v>867</v>
      </c>
    </row>
    <row r="17" spans="1:9" ht="92.25" customHeight="1" x14ac:dyDescent="0.2">
      <c r="A17" s="12">
        <v>15</v>
      </c>
      <c r="B17" s="12" t="s">
        <v>868</v>
      </c>
      <c r="C17" s="12" t="s">
        <v>862</v>
      </c>
      <c r="D17" s="12" t="s">
        <v>863</v>
      </c>
      <c r="E17" s="12" t="s">
        <v>864</v>
      </c>
      <c r="F17" s="19" t="s">
        <v>869</v>
      </c>
      <c r="G17" s="12" t="s">
        <v>673</v>
      </c>
      <c r="H17" s="12" t="s">
        <v>866</v>
      </c>
      <c r="I17" s="12" t="s">
        <v>867</v>
      </c>
    </row>
    <row r="18" spans="1:9" ht="79.5" customHeight="1" x14ac:dyDescent="0.2">
      <c r="A18" s="12">
        <v>16</v>
      </c>
      <c r="B18" s="12" t="s">
        <v>870</v>
      </c>
      <c r="C18" s="12" t="s">
        <v>862</v>
      </c>
      <c r="D18" s="12" t="s">
        <v>863</v>
      </c>
      <c r="E18" s="12" t="s">
        <v>864</v>
      </c>
      <c r="F18" s="19" t="s">
        <v>871</v>
      </c>
      <c r="G18" s="12" t="s">
        <v>673</v>
      </c>
      <c r="H18" s="12" t="s">
        <v>866</v>
      </c>
      <c r="I18" s="12" t="s">
        <v>867</v>
      </c>
    </row>
    <row r="19" spans="1:9" ht="63" customHeight="1" x14ac:dyDescent="0.2">
      <c r="A19" s="12">
        <v>17</v>
      </c>
      <c r="B19" s="12" t="s">
        <v>872</v>
      </c>
      <c r="C19" s="12" t="s">
        <v>873</v>
      </c>
      <c r="D19" s="12" t="s">
        <v>874</v>
      </c>
      <c r="E19" s="12"/>
      <c r="F19" s="19" t="s">
        <v>875</v>
      </c>
      <c r="G19" s="12" t="s">
        <v>876</v>
      </c>
      <c r="H19" s="12" t="s">
        <v>876</v>
      </c>
      <c r="I19" s="12" t="s">
        <v>867</v>
      </c>
    </row>
    <row r="20" spans="1:9" ht="96.75" customHeight="1" x14ac:dyDescent="0.2">
      <c r="A20" s="12">
        <v>18</v>
      </c>
      <c r="B20" s="12" t="s">
        <v>877</v>
      </c>
      <c r="C20" s="12" t="s">
        <v>878</v>
      </c>
      <c r="D20" s="12" t="s">
        <v>863</v>
      </c>
      <c r="E20" s="12" t="s">
        <v>864</v>
      </c>
      <c r="F20" s="19" t="s">
        <v>879</v>
      </c>
      <c r="G20" s="12" t="s">
        <v>673</v>
      </c>
      <c r="H20" s="12" t="s">
        <v>673</v>
      </c>
      <c r="I20" s="12" t="s">
        <v>867</v>
      </c>
    </row>
    <row r="21" spans="1:9" ht="120.75" customHeight="1" x14ac:dyDescent="0.2">
      <c r="A21" s="12">
        <v>19</v>
      </c>
      <c r="B21" s="12" t="s">
        <v>722</v>
      </c>
      <c r="C21" s="12" t="s">
        <v>723</v>
      </c>
      <c r="D21" s="12" t="s">
        <v>724</v>
      </c>
      <c r="E21" s="12" t="s">
        <v>725</v>
      </c>
      <c r="F21" s="19" t="s">
        <v>726</v>
      </c>
      <c r="G21" s="12" t="s">
        <v>727</v>
      </c>
      <c r="H21" s="12" t="s">
        <v>728</v>
      </c>
      <c r="I21" s="12" t="s">
        <v>1267</v>
      </c>
    </row>
    <row r="22" spans="1:9" ht="225" customHeight="1" x14ac:dyDescent="0.2">
      <c r="A22" s="12">
        <v>20</v>
      </c>
      <c r="B22" s="12" t="s">
        <v>729</v>
      </c>
      <c r="C22" s="12" t="s">
        <v>730</v>
      </c>
      <c r="D22" s="12" t="s">
        <v>731</v>
      </c>
      <c r="E22" s="12" t="s">
        <v>725</v>
      </c>
      <c r="F22" s="19" t="s">
        <v>732</v>
      </c>
      <c r="G22" s="12" t="s">
        <v>733</v>
      </c>
      <c r="H22" s="12" t="s">
        <v>734</v>
      </c>
      <c r="I22" s="12" t="s">
        <v>1267</v>
      </c>
    </row>
    <row r="23" spans="1:9" ht="153.75" customHeight="1" x14ac:dyDescent="0.2">
      <c r="A23" s="12">
        <v>21</v>
      </c>
      <c r="B23" s="12" t="s">
        <v>735</v>
      </c>
      <c r="C23" s="12" t="s">
        <v>1472</v>
      </c>
      <c r="D23" s="12" t="s">
        <v>1473</v>
      </c>
      <c r="E23" s="12" t="s">
        <v>725</v>
      </c>
      <c r="F23" s="19" t="s">
        <v>736</v>
      </c>
      <c r="G23" s="12" t="s">
        <v>737</v>
      </c>
      <c r="H23" s="12" t="s">
        <v>738</v>
      </c>
      <c r="I23" s="12" t="s">
        <v>1267</v>
      </c>
    </row>
    <row r="24" spans="1:9" ht="57" customHeight="1" x14ac:dyDescent="0.2">
      <c r="A24" s="12">
        <v>22</v>
      </c>
      <c r="B24" s="12" t="s">
        <v>778</v>
      </c>
      <c r="C24" s="12" t="s">
        <v>779</v>
      </c>
      <c r="D24" s="12" t="s">
        <v>780</v>
      </c>
      <c r="E24" s="12"/>
      <c r="F24" s="19" t="s">
        <v>781</v>
      </c>
      <c r="G24" s="12">
        <v>2018</v>
      </c>
      <c r="H24" s="12">
        <v>2020</v>
      </c>
      <c r="I24" s="12" t="s">
        <v>782</v>
      </c>
    </row>
    <row r="25" spans="1:9" ht="55.5" customHeight="1" x14ac:dyDescent="0.2">
      <c r="A25" s="12">
        <v>23</v>
      </c>
      <c r="B25" s="12" t="s">
        <v>783</v>
      </c>
      <c r="C25" s="12" t="s">
        <v>1462</v>
      </c>
      <c r="D25" s="12" t="s">
        <v>539</v>
      </c>
      <c r="E25" s="12"/>
      <c r="F25" s="19" t="s">
        <v>784</v>
      </c>
      <c r="G25" s="12">
        <v>2012</v>
      </c>
      <c r="H25" s="12">
        <v>2019</v>
      </c>
      <c r="I25" s="12" t="s">
        <v>782</v>
      </c>
    </row>
    <row r="26" spans="1:9" ht="131.25" customHeight="1" x14ac:dyDescent="0.2">
      <c r="A26" s="12">
        <v>24</v>
      </c>
      <c r="B26" s="12" t="s">
        <v>755</v>
      </c>
      <c r="C26" s="12" t="s">
        <v>1474</v>
      </c>
      <c r="D26" s="12" t="s">
        <v>1475</v>
      </c>
      <c r="E26" s="12"/>
      <c r="F26" s="19" t="s">
        <v>756</v>
      </c>
      <c r="G26" s="12" t="s">
        <v>668</v>
      </c>
      <c r="H26" s="12" t="s">
        <v>757</v>
      </c>
      <c r="I26" s="12" t="s">
        <v>1040</v>
      </c>
    </row>
    <row r="27" spans="1:9" ht="76.5" x14ac:dyDescent="0.2">
      <c r="A27" s="12">
        <v>25</v>
      </c>
      <c r="B27" s="12" t="s">
        <v>758</v>
      </c>
      <c r="C27" s="12" t="s">
        <v>759</v>
      </c>
      <c r="D27" s="12" t="s">
        <v>285</v>
      </c>
      <c r="E27" s="12"/>
      <c r="F27" s="19" t="s">
        <v>760</v>
      </c>
      <c r="G27" s="12">
        <v>1986</v>
      </c>
      <c r="H27" s="15">
        <v>43564</v>
      </c>
      <c r="I27" s="12" t="s">
        <v>761</v>
      </c>
    </row>
    <row r="28" spans="1:9" ht="71.25" customHeight="1" x14ac:dyDescent="0.2">
      <c r="A28" s="12">
        <v>26</v>
      </c>
      <c r="B28" s="12" t="s">
        <v>893</v>
      </c>
      <c r="C28" s="12" t="s">
        <v>894</v>
      </c>
      <c r="D28" s="12" t="s">
        <v>895</v>
      </c>
      <c r="E28" s="12"/>
      <c r="F28" s="19"/>
      <c r="G28" s="12" t="s">
        <v>896</v>
      </c>
      <c r="H28" s="12" t="s">
        <v>897</v>
      </c>
      <c r="I28" s="12" t="s">
        <v>898</v>
      </c>
    </row>
    <row r="29" spans="1:9" ht="99" customHeight="1" x14ac:dyDescent="0.2">
      <c r="A29" s="12">
        <v>27</v>
      </c>
      <c r="B29" s="12" t="s">
        <v>1463</v>
      </c>
      <c r="C29" s="12" t="s">
        <v>899</v>
      </c>
      <c r="D29" s="12" t="s">
        <v>1476</v>
      </c>
      <c r="E29" s="12"/>
      <c r="F29" s="19"/>
      <c r="G29" s="12" t="s">
        <v>901</v>
      </c>
      <c r="H29" s="12" t="s">
        <v>901</v>
      </c>
      <c r="I29" s="12" t="s">
        <v>898</v>
      </c>
    </row>
    <row r="30" spans="1:9" ht="93.75" customHeight="1" x14ac:dyDescent="0.2">
      <c r="A30" s="12">
        <v>28</v>
      </c>
      <c r="B30" s="12" t="s">
        <v>902</v>
      </c>
      <c r="C30" s="12" t="s">
        <v>899</v>
      </c>
      <c r="D30" s="12" t="s">
        <v>900</v>
      </c>
      <c r="E30" s="12"/>
      <c r="F30" s="19"/>
      <c r="G30" s="12" t="s">
        <v>901</v>
      </c>
      <c r="H30" s="12" t="s">
        <v>901</v>
      </c>
      <c r="I30" s="12" t="s">
        <v>898</v>
      </c>
    </row>
    <row r="31" spans="1:9" ht="41.25" customHeight="1" x14ac:dyDescent="0.2">
      <c r="A31" s="12">
        <v>29</v>
      </c>
      <c r="B31" s="12" t="s">
        <v>918</v>
      </c>
      <c r="C31" s="12" t="s">
        <v>740</v>
      </c>
      <c r="D31" s="12" t="s">
        <v>398</v>
      </c>
      <c r="E31" s="12"/>
      <c r="F31" s="19" t="s">
        <v>919</v>
      </c>
      <c r="G31" s="12">
        <v>1985</v>
      </c>
      <c r="H31" s="12">
        <v>1986</v>
      </c>
      <c r="I31" s="12" t="s">
        <v>920</v>
      </c>
    </row>
    <row r="32" spans="1:9" ht="153.75" customHeight="1" x14ac:dyDescent="0.2">
      <c r="A32" s="12">
        <v>30</v>
      </c>
      <c r="B32" s="12" t="s">
        <v>909</v>
      </c>
      <c r="C32" s="12" t="s">
        <v>910</v>
      </c>
      <c r="D32" s="12" t="s">
        <v>911</v>
      </c>
      <c r="E32" s="12" t="s">
        <v>912</v>
      </c>
      <c r="F32" s="19" t="s">
        <v>913</v>
      </c>
      <c r="G32" s="12">
        <v>2000</v>
      </c>
      <c r="H32" s="15">
        <v>40682</v>
      </c>
      <c r="I32" s="12" t="s">
        <v>358</v>
      </c>
    </row>
    <row r="33" spans="1:9" ht="51" x14ac:dyDescent="0.2">
      <c r="A33" s="12">
        <v>31</v>
      </c>
      <c r="B33" s="12" t="s">
        <v>914</v>
      </c>
      <c r="C33" s="12" t="s">
        <v>915</v>
      </c>
      <c r="D33" s="12" t="s">
        <v>916</v>
      </c>
      <c r="E33" s="12" t="s">
        <v>917</v>
      </c>
      <c r="F33" s="19"/>
      <c r="G33" s="12"/>
      <c r="H33" s="12">
        <v>2017</v>
      </c>
      <c r="I33" s="12" t="s">
        <v>358</v>
      </c>
    </row>
    <row r="34" spans="1:9" ht="51" x14ac:dyDescent="0.2">
      <c r="A34" s="12">
        <v>32</v>
      </c>
      <c r="B34" s="12" t="s">
        <v>762</v>
      </c>
      <c r="C34" s="12" t="s">
        <v>763</v>
      </c>
      <c r="D34" s="12" t="s">
        <v>764</v>
      </c>
      <c r="E34" s="12" t="s">
        <v>765</v>
      </c>
      <c r="F34" s="19" t="s">
        <v>1477</v>
      </c>
      <c r="G34" s="12">
        <v>2008</v>
      </c>
      <c r="H34" s="12">
        <v>2009</v>
      </c>
      <c r="I34" s="12" t="s">
        <v>1028</v>
      </c>
    </row>
    <row r="35" spans="1:9" ht="25.5" x14ac:dyDescent="0.2">
      <c r="A35" s="12">
        <v>33</v>
      </c>
      <c r="B35" s="12" t="s">
        <v>766</v>
      </c>
      <c r="C35" s="12" t="s">
        <v>767</v>
      </c>
      <c r="D35" s="12"/>
      <c r="E35" s="12" t="s">
        <v>765</v>
      </c>
      <c r="F35" s="19"/>
      <c r="G35" s="12">
        <v>2008</v>
      </c>
      <c r="H35" s="12">
        <v>2009</v>
      </c>
      <c r="I35" s="12" t="s">
        <v>1028</v>
      </c>
    </row>
    <row r="36" spans="1:9" ht="25.5" x14ac:dyDescent="0.2">
      <c r="A36" s="12">
        <v>34</v>
      </c>
      <c r="B36" s="12" t="s">
        <v>768</v>
      </c>
      <c r="C36" s="12" t="s">
        <v>769</v>
      </c>
      <c r="D36" s="12" t="s">
        <v>635</v>
      </c>
      <c r="E36" s="12" t="s">
        <v>765</v>
      </c>
      <c r="F36" s="19"/>
      <c r="G36" s="12">
        <v>2008</v>
      </c>
      <c r="H36" s="12">
        <v>2009</v>
      </c>
      <c r="I36" s="12" t="s">
        <v>1028</v>
      </c>
    </row>
    <row r="37" spans="1:9" ht="47.25" customHeight="1" x14ac:dyDescent="0.2">
      <c r="A37" s="12">
        <v>35</v>
      </c>
      <c r="B37" s="12" t="s">
        <v>770</v>
      </c>
      <c r="C37" s="12" t="s">
        <v>771</v>
      </c>
      <c r="D37" s="12" t="s">
        <v>635</v>
      </c>
      <c r="E37" s="12" t="s">
        <v>765</v>
      </c>
      <c r="F37" s="19"/>
      <c r="G37" s="12">
        <v>2008</v>
      </c>
      <c r="H37" s="12">
        <v>2009</v>
      </c>
      <c r="I37" s="12" t="s">
        <v>1028</v>
      </c>
    </row>
    <row r="38" spans="1:9" ht="45.75" customHeight="1" x14ac:dyDescent="0.2">
      <c r="A38" s="12">
        <v>36</v>
      </c>
      <c r="B38" s="12" t="s">
        <v>772</v>
      </c>
      <c r="C38" s="12" t="s">
        <v>1478</v>
      </c>
      <c r="D38" s="12" t="s">
        <v>635</v>
      </c>
      <c r="E38" s="12" t="s">
        <v>765</v>
      </c>
      <c r="F38" s="19"/>
      <c r="G38" s="12">
        <v>2008</v>
      </c>
      <c r="H38" s="12">
        <v>2009</v>
      </c>
      <c r="I38" s="12" t="s">
        <v>1028</v>
      </c>
    </row>
    <row r="39" spans="1:9" ht="47.25" customHeight="1" x14ac:dyDescent="0.2">
      <c r="A39" s="12">
        <v>37</v>
      </c>
      <c r="B39" s="12" t="s">
        <v>773</v>
      </c>
      <c r="C39" s="12" t="s">
        <v>774</v>
      </c>
      <c r="D39" s="12" t="s">
        <v>635</v>
      </c>
      <c r="E39" s="12" t="s">
        <v>765</v>
      </c>
      <c r="F39" s="19"/>
      <c r="G39" s="12">
        <v>2008</v>
      </c>
      <c r="H39" s="12">
        <v>2009</v>
      </c>
      <c r="I39" s="12" t="s">
        <v>1028</v>
      </c>
    </row>
    <row r="40" spans="1:9" ht="71.25" customHeight="1" x14ac:dyDescent="0.2">
      <c r="A40" s="12">
        <v>38</v>
      </c>
      <c r="B40" s="12" t="s">
        <v>775</v>
      </c>
      <c r="C40" s="12" t="s">
        <v>1482</v>
      </c>
      <c r="D40" s="12" t="s">
        <v>635</v>
      </c>
      <c r="E40" s="12" t="s">
        <v>765</v>
      </c>
      <c r="F40" s="19"/>
      <c r="G40" s="12">
        <v>2008</v>
      </c>
      <c r="H40" s="12">
        <v>2009</v>
      </c>
      <c r="I40" s="12" t="s">
        <v>1028</v>
      </c>
    </row>
    <row r="41" spans="1:9" ht="31.5" customHeight="1" x14ac:dyDescent="0.2">
      <c r="A41" s="12">
        <v>39</v>
      </c>
      <c r="B41" s="12" t="s">
        <v>776</v>
      </c>
      <c r="C41" s="12" t="s">
        <v>777</v>
      </c>
      <c r="D41" s="12"/>
      <c r="E41" s="12"/>
      <c r="F41" s="19"/>
      <c r="G41" s="12"/>
      <c r="H41" s="12"/>
      <c r="I41" s="12" t="s">
        <v>1028</v>
      </c>
    </row>
    <row r="42" spans="1:9" ht="22.5" customHeight="1" x14ac:dyDescent="0.2">
      <c r="A42" s="12">
        <v>40</v>
      </c>
      <c r="B42" s="12" t="s">
        <v>773</v>
      </c>
      <c r="C42" s="12" t="s">
        <v>777</v>
      </c>
      <c r="D42" s="12"/>
      <c r="E42" s="12"/>
      <c r="F42" s="19"/>
      <c r="G42" s="12"/>
      <c r="H42" s="12"/>
      <c r="I42" s="12" t="s">
        <v>1028</v>
      </c>
    </row>
    <row r="43" spans="1:9" ht="42" customHeight="1" x14ac:dyDescent="0.2">
      <c r="A43" s="12">
        <v>41</v>
      </c>
      <c r="B43" s="16" t="s">
        <v>656</v>
      </c>
      <c r="C43" s="16" t="s">
        <v>657</v>
      </c>
      <c r="D43" s="16" t="s">
        <v>285</v>
      </c>
      <c r="E43" s="16"/>
      <c r="F43" s="18" t="s">
        <v>658</v>
      </c>
      <c r="G43" s="16" t="s">
        <v>659</v>
      </c>
      <c r="H43" s="16" t="s">
        <v>660</v>
      </c>
      <c r="I43" s="16" t="s">
        <v>685</v>
      </c>
    </row>
    <row r="44" spans="1:9" ht="53.25" customHeight="1" x14ac:dyDescent="0.2">
      <c r="A44" s="12">
        <v>42</v>
      </c>
      <c r="B44" s="12" t="s">
        <v>661</v>
      </c>
      <c r="C44" s="12" t="s">
        <v>662</v>
      </c>
      <c r="D44" s="12" t="s">
        <v>1481</v>
      </c>
      <c r="E44" s="12"/>
      <c r="F44" s="19" t="s">
        <v>663</v>
      </c>
      <c r="G44" s="12" t="s">
        <v>664</v>
      </c>
      <c r="H44" s="12"/>
      <c r="I44" s="16" t="s">
        <v>685</v>
      </c>
    </row>
    <row r="45" spans="1:9" ht="48" customHeight="1" x14ac:dyDescent="0.2">
      <c r="A45" s="12">
        <v>43</v>
      </c>
      <c r="B45" s="12" t="s">
        <v>665</v>
      </c>
      <c r="C45" s="12" t="s">
        <v>666</v>
      </c>
      <c r="D45" s="12" t="s">
        <v>285</v>
      </c>
      <c r="E45" s="12"/>
      <c r="F45" s="19" t="s">
        <v>667</v>
      </c>
      <c r="G45" s="12" t="s">
        <v>288</v>
      </c>
      <c r="H45" s="12" t="s">
        <v>668</v>
      </c>
      <c r="I45" s="16" t="s">
        <v>685</v>
      </c>
    </row>
    <row r="46" spans="1:9" ht="43.5" customHeight="1" x14ac:dyDescent="0.2">
      <c r="A46" s="12">
        <v>44</v>
      </c>
      <c r="B46" s="12" t="s">
        <v>665</v>
      </c>
      <c r="C46" s="12" t="s">
        <v>669</v>
      </c>
      <c r="D46" s="12" t="s">
        <v>285</v>
      </c>
      <c r="E46" s="12"/>
      <c r="F46" s="19" t="s">
        <v>670</v>
      </c>
      <c r="G46" s="12" t="s">
        <v>671</v>
      </c>
      <c r="H46" s="12" t="s">
        <v>668</v>
      </c>
      <c r="I46" s="16" t="s">
        <v>685</v>
      </c>
    </row>
    <row r="47" spans="1:9" ht="25.5" x14ac:dyDescent="0.2">
      <c r="A47" s="12">
        <v>45</v>
      </c>
      <c r="B47" s="12" t="s">
        <v>672</v>
      </c>
      <c r="C47" s="12" t="s">
        <v>662</v>
      </c>
      <c r="D47" s="12" t="s">
        <v>285</v>
      </c>
      <c r="E47" s="12"/>
      <c r="F47" s="19"/>
      <c r="G47" s="12" t="s">
        <v>673</v>
      </c>
      <c r="H47" s="12" t="s">
        <v>673</v>
      </c>
      <c r="I47" s="16" t="s">
        <v>685</v>
      </c>
    </row>
    <row r="48" spans="1:9" ht="38.25" customHeight="1" x14ac:dyDescent="0.2">
      <c r="A48" s="12">
        <v>46</v>
      </c>
      <c r="B48" s="12" t="s">
        <v>674</v>
      </c>
      <c r="C48" s="12" t="s">
        <v>662</v>
      </c>
      <c r="D48" s="12" t="s">
        <v>285</v>
      </c>
      <c r="E48" s="12"/>
      <c r="F48" s="19"/>
      <c r="G48" s="12" t="s">
        <v>673</v>
      </c>
      <c r="H48" s="12" t="s">
        <v>673</v>
      </c>
      <c r="I48" s="16" t="s">
        <v>685</v>
      </c>
    </row>
    <row r="49" spans="1:9" ht="39" customHeight="1" x14ac:dyDescent="0.2">
      <c r="A49" s="12">
        <v>47</v>
      </c>
      <c r="B49" s="12" t="s">
        <v>675</v>
      </c>
      <c r="C49" s="12" t="s">
        <v>662</v>
      </c>
      <c r="D49" s="12" t="s">
        <v>285</v>
      </c>
      <c r="E49" s="12"/>
      <c r="F49" s="19"/>
      <c r="G49" s="12" t="s">
        <v>676</v>
      </c>
      <c r="H49" s="12" t="s">
        <v>676</v>
      </c>
      <c r="I49" s="16" t="s">
        <v>685</v>
      </c>
    </row>
    <row r="50" spans="1:9" ht="33" customHeight="1" x14ac:dyDescent="0.2">
      <c r="A50" s="12">
        <v>48</v>
      </c>
      <c r="B50" s="14" t="s">
        <v>677</v>
      </c>
      <c r="C50" s="12" t="s">
        <v>657</v>
      </c>
      <c r="D50" s="12" t="s">
        <v>285</v>
      </c>
      <c r="E50" s="12"/>
      <c r="F50" s="19"/>
      <c r="G50" s="12" t="s">
        <v>678</v>
      </c>
      <c r="H50" s="12" t="s">
        <v>660</v>
      </c>
      <c r="I50" s="16" t="s">
        <v>685</v>
      </c>
    </row>
    <row r="51" spans="1:9" ht="157.5" customHeight="1" x14ac:dyDescent="0.2">
      <c r="A51" s="12">
        <v>49</v>
      </c>
      <c r="B51" s="12" t="s">
        <v>679</v>
      </c>
      <c r="C51" s="12" t="s">
        <v>680</v>
      </c>
      <c r="D51" s="12" t="s">
        <v>681</v>
      </c>
      <c r="E51" s="12"/>
      <c r="F51" s="19" t="s">
        <v>682</v>
      </c>
      <c r="G51" s="12" t="s">
        <v>683</v>
      </c>
      <c r="H51" s="12" t="s">
        <v>684</v>
      </c>
      <c r="I51" s="12" t="s">
        <v>685</v>
      </c>
    </row>
    <row r="52" spans="1:9" ht="168.75" customHeight="1" x14ac:dyDescent="0.2">
      <c r="A52" s="12">
        <v>50</v>
      </c>
      <c r="B52" s="12" t="s">
        <v>840</v>
      </c>
      <c r="C52" s="12" t="s">
        <v>805</v>
      </c>
      <c r="D52" s="12" t="s">
        <v>841</v>
      </c>
      <c r="E52" s="12"/>
      <c r="F52" s="19" t="s">
        <v>842</v>
      </c>
      <c r="G52" s="12" t="s">
        <v>843</v>
      </c>
      <c r="H52" s="12" t="s">
        <v>844</v>
      </c>
      <c r="I52" s="12" t="s">
        <v>685</v>
      </c>
    </row>
    <row r="53" spans="1:9" x14ac:dyDescent="0.2">
      <c r="A53" s="12">
        <v>51</v>
      </c>
      <c r="B53" s="13" t="s">
        <v>854</v>
      </c>
      <c r="C53" s="12" t="s">
        <v>847</v>
      </c>
      <c r="D53" s="12"/>
      <c r="E53" s="12"/>
      <c r="F53" s="20" t="s">
        <v>855</v>
      </c>
      <c r="G53" s="14">
        <v>1998</v>
      </c>
      <c r="H53" s="12">
        <v>2019</v>
      </c>
      <c r="I53" s="12" t="s">
        <v>685</v>
      </c>
    </row>
    <row r="54" spans="1:9" ht="99" customHeight="1" x14ac:dyDescent="0.2">
      <c r="A54" s="12">
        <v>52</v>
      </c>
      <c r="B54" s="12" t="s">
        <v>856</v>
      </c>
      <c r="C54" s="12" t="s">
        <v>857</v>
      </c>
      <c r="D54" s="12" t="s">
        <v>858</v>
      </c>
      <c r="E54" s="12"/>
      <c r="F54" s="19" t="s">
        <v>859</v>
      </c>
      <c r="G54" s="12" t="s">
        <v>860</v>
      </c>
      <c r="H54" s="12" t="s">
        <v>861</v>
      </c>
      <c r="I54" s="12" t="s">
        <v>685</v>
      </c>
    </row>
    <row r="55" spans="1:9" ht="85.5" customHeight="1" x14ac:dyDescent="0.2">
      <c r="A55" s="12">
        <v>53</v>
      </c>
      <c r="B55" s="12" t="s">
        <v>686</v>
      </c>
      <c r="C55" s="12" t="s">
        <v>687</v>
      </c>
      <c r="D55" s="12" t="s">
        <v>688</v>
      </c>
      <c r="E55" s="12"/>
      <c r="F55" s="19" t="s">
        <v>689</v>
      </c>
      <c r="G55" s="12" t="s">
        <v>690</v>
      </c>
      <c r="H55" s="12" t="s">
        <v>691</v>
      </c>
      <c r="I55" s="12" t="s">
        <v>319</v>
      </c>
    </row>
    <row r="56" spans="1:9" ht="93.75" customHeight="1" x14ac:dyDescent="0.2">
      <c r="A56" s="12">
        <v>54</v>
      </c>
      <c r="B56" s="12" t="s">
        <v>692</v>
      </c>
      <c r="C56" s="12" t="s">
        <v>680</v>
      </c>
      <c r="D56" s="12" t="s">
        <v>681</v>
      </c>
      <c r="E56" s="12"/>
      <c r="F56" s="19" t="s">
        <v>693</v>
      </c>
      <c r="G56" s="12" t="s">
        <v>694</v>
      </c>
      <c r="H56" s="12" t="s">
        <v>694</v>
      </c>
      <c r="I56" s="12" t="s">
        <v>319</v>
      </c>
    </row>
    <row r="57" spans="1:9" ht="96.75" customHeight="1" x14ac:dyDescent="0.2">
      <c r="A57" s="12">
        <v>55</v>
      </c>
      <c r="B57" s="12" t="s">
        <v>695</v>
      </c>
      <c r="C57" s="12" t="s">
        <v>680</v>
      </c>
      <c r="D57" s="12" t="s">
        <v>681</v>
      </c>
      <c r="E57" s="12"/>
      <c r="F57" s="19" t="s">
        <v>696</v>
      </c>
      <c r="G57" s="12" t="s">
        <v>697</v>
      </c>
      <c r="H57" s="12" t="s">
        <v>697</v>
      </c>
      <c r="I57" s="12" t="s">
        <v>319</v>
      </c>
    </row>
    <row r="58" spans="1:9" ht="78" customHeight="1" x14ac:dyDescent="0.2">
      <c r="A58" s="12">
        <v>56</v>
      </c>
      <c r="B58" s="12" t="s">
        <v>698</v>
      </c>
      <c r="C58" s="12"/>
      <c r="D58" s="12"/>
      <c r="E58" s="12" t="s">
        <v>699</v>
      </c>
      <c r="F58" s="19" t="s">
        <v>700</v>
      </c>
      <c r="G58" s="12" t="s">
        <v>701</v>
      </c>
      <c r="H58" s="12" t="s">
        <v>701</v>
      </c>
      <c r="I58" s="12" t="s">
        <v>319</v>
      </c>
    </row>
    <row r="59" spans="1:9" ht="95.25" customHeight="1" x14ac:dyDescent="0.2">
      <c r="A59" s="12">
        <v>57</v>
      </c>
      <c r="B59" s="12" t="s">
        <v>702</v>
      </c>
      <c r="C59" s="12"/>
      <c r="D59" s="12"/>
      <c r="E59" s="12" t="s">
        <v>699</v>
      </c>
      <c r="F59" s="19" t="s">
        <v>703</v>
      </c>
      <c r="G59" s="12" t="s">
        <v>701</v>
      </c>
      <c r="H59" s="12" t="s">
        <v>701</v>
      </c>
      <c r="I59" s="12" t="s">
        <v>319</v>
      </c>
    </row>
    <row r="60" spans="1:9" ht="38.25" x14ac:dyDescent="0.2">
      <c r="A60" s="12">
        <v>58</v>
      </c>
      <c r="B60" s="12" t="s">
        <v>704</v>
      </c>
      <c r="C60" s="12" t="s">
        <v>705</v>
      </c>
      <c r="D60" s="12" t="s">
        <v>706</v>
      </c>
      <c r="E60" s="12"/>
      <c r="F60" s="19" t="s">
        <v>707</v>
      </c>
      <c r="G60" s="12"/>
      <c r="H60" s="12" t="s">
        <v>708</v>
      </c>
      <c r="I60" s="12" t="s">
        <v>319</v>
      </c>
    </row>
    <row r="61" spans="1:9" ht="76.5" x14ac:dyDescent="0.2">
      <c r="A61" s="12">
        <v>59</v>
      </c>
      <c r="B61" s="12" t="s">
        <v>709</v>
      </c>
      <c r="C61" s="12"/>
      <c r="D61" s="12" t="s">
        <v>706</v>
      </c>
      <c r="E61" s="12" t="s">
        <v>699</v>
      </c>
      <c r="F61" s="19" t="s">
        <v>710</v>
      </c>
      <c r="G61" s="12"/>
      <c r="H61" s="12">
        <v>1989</v>
      </c>
      <c r="I61" s="12" t="s">
        <v>319</v>
      </c>
    </row>
    <row r="62" spans="1:9" ht="63.75" x14ac:dyDescent="0.2">
      <c r="A62" s="12">
        <v>60</v>
      </c>
      <c r="B62" s="12" t="s">
        <v>711</v>
      </c>
      <c r="C62" s="12" t="s">
        <v>712</v>
      </c>
      <c r="D62" s="12" t="s">
        <v>706</v>
      </c>
      <c r="E62" s="12" t="s">
        <v>699</v>
      </c>
      <c r="F62" s="19" t="s">
        <v>713</v>
      </c>
      <c r="G62" s="12" t="s">
        <v>714</v>
      </c>
      <c r="H62" s="12" t="s">
        <v>714</v>
      </c>
      <c r="I62" s="12" t="s">
        <v>319</v>
      </c>
    </row>
    <row r="63" spans="1:9" ht="63.75" x14ac:dyDescent="0.2">
      <c r="A63" s="12">
        <v>61</v>
      </c>
      <c r="B63" s="12" t="s">
        <v>715</v>
      </c>
      <c r="C63" s="12" t="s">
        <v>712</v>
      </c>
      <c r="D63" s="12" t="s">
        <v>706</v>
      </c>
      <c r="E63" s="12" t="s">
        <v>699</v>
      </c>
      <c r="F63" s="19" t="s">
        <v>716</v>
      </c>
      <c r="G63" s="12">
        <v>1989</v>
      </c>
      <c r="H63" s="12">
        <v>1989</v>
      </c>
      <c r="I63" s="12" t="s">
        <v>319</v>
      </c>
    </row>
    <row r="64" spans="1:9" ht="79.5" customHeight="1" x14ac:dyDescent="0.2">
      <c r="A64" s="12">
        <v>62</v>
      </c>
      <c r="B64" s="12" t="s">
        <v>717</v>
      </c>
      <c r="C64" s="12" t="s">
        <v>718</v>
      </c>
      <c r="D64" s="12" t="s">
        <v>1022</v>
      </c>
      <c r="E64" s="12"/>
      <c r="F64" s="19" t="s">
        <v>719</v>
      </c>
      <c r="G64" s="12" t="s">
        <v>720</v>
      </c>
      <c r="H64" s="12" t="s">
        <v>721</v>
      </c>
      <c r="I64" s="12" t="s">
        <v>333</v>
      </c>
    </row>
    <row r="65" spans="1:9" ht="63.75" x14ac:dyDescent="0.2">
      <c r="A65" s="12">
        <v>63</v>
      </c>
      <c r="B65" s="12" t="s">
        <v>785</v>
      </c>
      <c r="C65" s="12" t="s">
        <v>786</v>
      </c>
      <c r="D65" s="12" t="s">
        <v>381</v>
      </c>
      <c r="E65" s="12" t="s">
        <v>787</v>
      </c>
      <c r="F65" s="19" t="s">
        <v>788</v>
      </c>
      <c r="G65" s="12">
        <v>1987</v>
      </c>
      <c r="H65" s="15">
        <v>41626</v>
      </c>
      <c r="I65" s="12" t="s">
        <v>380</v>
      </c>
    </row>
    <row r="66" spans="1:9" ht="63.75" x14ac:dyDescent="0.2">
      <c r="A66" s="12">
        <v>64</v>
      </c>
      <c r="B66" s="12" t="s">
        <v>789</v>
      </c>
      <c r="C66" s="12" t="s">
        <v>790</v>
      </c>
      <c r="D66" s="12" t="s">
        <v>381</v>
      </c>
      <c r="E66" s="12" t="s">
        <v>787</v>
      </c>
      <c r="F66" s="19" t="s">
        <v>791</v>
      </c>
      <c r="G66" s="12">
        <v>1985</v>
      </c>
      <c r="H66" s="15">
        <v>41829</v>
      </c>
      <c r="I66" s="12" t="s">
        <v>380</v>
      </c>
    </row>
    <row r="67" spans="1:9" ht="63.75" x14ac:dyDescent="0.2">
      <c r="A67" s="12">
        <v>65</v>
      </c>
      <c r="B67" s="12" t="s">
        <v>792</v>
      </c>
      <c r="C67" s="12" t="s">
        <v>793</v>
      </c>
      <c r="D67" s="12" t="s">
        <v>381</v>
      </c>
      <c r="E67" s="12" t="s">
        <v>787</v>
      </c>
      <c r="F67" s="19" t="s">
        <v>794</v>
      </c>
      <c r="G67" s="12">
        <v>2003</v>
      </c>
      <c r="H67" s="15">
        <v>40970</v>
      </c>
      <c r="I67" s="12" t="s">
        <v>380</v>
      </c>
    </row>
    <row r="68" spans="1:9" ht="97.5" customHeight="1" x14ac:dyDescent="0.2">
      <c r="A68" s="12">
        <v>66</v>
      </c>
      <c r="B68" s="12" t="s">
        <v>795</v>
      </c>
      <c r="C68" s="12" t="s">
        <v>796</v>
      </c>
      <c r="D68" s="12" t="s">
        <v>636</v>
      </c>
      <c r="E68" s="12" t="s">
        <v>797</v>
      </c>
      <c r="F68" s="19" t="s">
        <v>798</v>
      </c>
      <c r="G68" s="12" t="s">
        <v>799</v>
      </c>
      <c r="H68" s="12" t="s">
        <v>799</v>
      </c>
      <c r="I68" s="12" t="s">
        <v>1261</v>
      </c>
    </row>
    <row r="69" spans="1:9" ht="121.5" customHeight="1" x14ac:dyDescent="0.2">
      <c r="A69" s="12">
        <v>67</v>
      </c>
      <c r="B69" s="12" t="s">
        <v>795</v>
      </c>
      <c r="C69" s="12" t="s">
        <v>800</v>
      </c>
      <c r="D69" s="12" t="s">
        <v>636</v>
      </c>
      <c r="E69" s="12" t="s">
        <v>797</v>
      </c>
      <c r="F69" s="19" t="s">
        <v>801</v>
      </c>
      <c r="G69" s="12" t="s">
        <v>799</v>
      </c>
      <c r="H69" s="12" t="s">
        <v>799</v>
      </c>
      <c r="I69" s="12" t="s">
        <v>1261</v>
      </c>
    </row>
    <row r="70" spans="1:9" ht="25.5" x14ac:dyDescent="0.2">
      <c r="A70" s="12">
        <v>68</v>
      </c>
      <c r="B70" s="12" t="s">
        <v>802</v>
      </c>
      <c r="C70" s="12" t="s">
        <v>803</v>
      </c>
      <c r="D70" s="12" t="s">
        <v>636</v>
      </c>
      <c r="E70" s="12" t="s">
        <v>797</v>
      </c>
      <c r="F70" s="19"/>
      <c r="G70" s="12" t="s">
        <v>799</v>
      </c>
      <c r="H70" s="12" t="s">
        <v>799</v>
      </c>
      <c r="I70" s="12" t="s">
        <v>1261</v>
      </c>
    </row>
    <row r="71" spans="1:9" ht="25.5" x14ac:dyDescent="0.2">
      <c r="A71" s="12">
        <v>69</v>
      </c>
      <c r="B71" s="12" t="s">
        <v>802</v>
      </c>
      <c r="C71" s="12" t="s">
        <v>803</v>
      </c>
      <c r="D71" s="12" t="s">
        <v>636</v>
      </c>
      <c r="E71" s="12" t="s">
        <v>797</v>
      </c>
      <c r="F71" s="19"/>
      <c r="G71" s="12" t="s">
        <v>799</v>
      </c>
      <c r="H71" s="12" t="s">
        <v>799</v>
      </c>
      <c r="I71" s="12" t="s">
        <v>1261</v>
      </c>
    </row>
    <row r="72" spans="1:9" ht="103.5" customHeight="1" x14ac:dyDescent="0.2">
      <c r="A72" s="12">
        <v>70</v>
      </c>
      <c r="B72" s="14" t="s">
        <v>804</v>
      </c>
      <c r="C72" s="12" t="s">
        <v>805</v>
      </c>
      <c r="D72" s="12" t="s">
        <v>806</v>
      </c>
      <c r="E72" s="12" t="s">
        <v>807</v>
      </c>
      <c r="F72" s="19" t="s">
        <v>808</v>
      </c>
      <c r="G72" s="12" t="s">
        <v>809</v>
      </c>
      <c r="H72" s="12" t="s">
        <v>810</v>
      </c>
      <c r="I72" s="12" t="s">
        <v>403</v>
      </c>
    </row>
    <row r="73" spans="1:9" ht="76.5" x14ac:dyDescent="0.2">
      <c r="A73" s="12">
        <v>71</v>
      </c>
      <c r="B73" s="12" t="s">
        <v>811</v>
      </c>
      <c r="C73" s="12" t="s">
        <v>805</v>
      </c>
      <c r="D73" s="12" t="s">
        <v>806</v>
      </c>
      <c r="E73" s="12" t="s">
        <v>807</v>
      </c>
      <c r="F73" s="19"/>
      <c r="G73" s="12" t="s">
        <v>690</v>
      </c>
      <c r="H73" s="12" t="s">
        <v>691</v>
      </c>
      <c r="I73" s="12" t="s">
        <v>403</v>
      </c>
    </row>
    <row r="74" spans="1:9" x14ac:dyDescent="0.2">
      <c r="A74" s="12">
        <v>72</v>
      </c>
      <c r="B74" s="12" t="s">
        <v>739</v>
      </c>
      <c r="C74" s="12" t="s">
        <v>740</v>
      </c>
      <c r="D74" s="12"/>
      <c r="E74" s="12"/>
      <c r="F74" s="19" t="s">
        <v>741</v>
      </c>
      <c r="G74" s="12">
        <v>2010</v>
      </c>
      <c r="H74" s="12">
        <v>2017</v>
      </c>
      <c r="I74" s="12" t="s">
        <v>742</v>
      </c>
    </row>
    <row r="75" spans="1:9" x14ac:dyDescent="0.2">
      <c r="A75" s="12">
        <v>73</v>
      </c>
      <c r="B75" s="12" t="s">
        <v>743</v>
      </c>
      <c r="C75" s="12" t="s">
        <v>740</v>
      </c>
      <c r="D75" s="12"/>
      <c r="E75" s="12"/>
      <c r="F75" s="19" t="s">
        <v>744</v>
      </c>
      <c r="G75" s="12">
        <v>2001</v>
      </c>
      <c r="H75" s="12">
        <v>2011</v>
      </c>
      <c r="I75" s="12" t="s">
        <v>742</v>
      </c>
    </row>
    <row r="76" spans="1:9" ht="25.5" x14ac:dyDescent="0.2">
      <c r="A76" s="12">
        <v>74</v>
      </c>
      <c r="B76" s="12" t="s">
        <v>745</v>
      </c>
      <c r="C76" s="12" t="s">
        <v>374</v>
      </c>
      <c r="D76" s="12"/>
      <c r="E76" s="12"/>
      <c r="F76" s="19" t="s">
        <v>746</v>
      </c>
      <c r="G76" s="12">
        <v>2014</v>
      </c>
      <c r="H76" s="12">
        <v>2015</v>
      </c>
      <c r="I76" s="12" t="s">
        <v>742</v>
      </c>
    </row>
    <row r="77" spans="1:9" x14ac:dyDescent="0.2">
      <c r="A77" s="12">
        <v>75</v>
      </c>
      <c r="B77" s="12" t="s">
        <v>747</v>
      </c>
      <c r="C77" s="12" t="s">
        <v>374</v>
      </c>
      <c r="D77" s="12"/>
      <c r="E77" s="12"/>
      <c r="F77" s="19"/>
      <c r="G77" s="12">
        <v>2012</v>
      </c>
      <c r="H77" s="12">
        <v>2013</v>
      </c>
      <c r="I77" s="12" t="s">
        <v>742</v>
      </c>
    </row>
    <row r="78" spans="1:9" ht="124.5" customHeight="1" x14ac:dyDescent="0.2">
      <c r="A78" s="12">
        <v>76</v>
      </c>
      <c r="B78" s="14" t="s">
        <v>739</v>
      </c>
      <c r="C78" s="12" t="s">
        <v>748</v>
      </c>
      <c r="D78" s="12" t="s">
        <v>749</v>
      </c>
      <c r="E78" s="12"/>
      <c r="F78" s="20" t="s">
        <v>750</v>
      </c>
      <c r="G78" s="12">
        <v>2006</v>
      </c>
      <c r="H78" s="15">
        <v>41905</v>
      </c>
      <c r="I78" s="12" t="s">
        <v>1256</v>
      </c>
    </row>
    <row r="79" spans="1:9" ht="146.25" customHeight="1" x14ac:dyDescent="0.2">
      <c r="A79" s="12">
        <v>77</v>
      </c>
      <c r="B79" s="14" t="s">
        <v>751</v>
      </c>
      <c r="C79" s="12" t="s">
        <v>752</v>
      </c>
      <c r="D79" s="12" t="s">
        <v>753</v>
      </c>
      <c r="E79" s="12"/>
      <c r="F79" s="19" t="s">
        <v>754</v>
      </c>
      <c r="G79" s="12">
        <v>2011</v>
      </c>
      <c r="H79" s="15">
        <v>43592</v>
      </c>
      <c r="I79" s="12" t="s">
        <v>1256</v>
      </c>
    </row>
    <row r="80" spans="1:9" ht="24.75" customHeight="1" x14ac:dyDescent="0.2">
      <c r="A80" s="12">
        <v>78</v>
      </c>
      <c r="B80" s="12" t="s">
        <v>812</v>
      </c>
      <c r="C80" s="12" t="s">
        <v>813</v>
      </c>
      <c r="D80" s="12"/>
      <c r="E80" s="12"/>
      <c r="F80" s="19"/>
      <c r="G80" s="12"/>
      <c r="H80" s="12"/>
      <c r="I80" s="12" t="s">
        <v>1257</v>
      </c>
    </row>
    <row r="81" spans="1:9" ht="38.25" x14ac:dyDescent="0.2">
      <c r="A81" s="12">
        <v>79</v>
      </c>
      <c r="B81" s="12" t="s">
        <v>814</v>
      </c>
      <c r="C81" s="12" t="s">
        <v>813</v>
      </c>
      <c r="D81" s="12"/>
      <c r="E81" s="12"/>
      <c r="F81" s="19"/>
      <c r="G81" s="12"/>
      <c r="H81" s="12"/>
      <c r="I81" s="12" t="s">
        <v>1257</v>
      </c>
    </row>
    <row r="82" spans="1:9" ht="38.25" x14ac:dyDescent="0.2">
      <c r="A82" s="12">
        <v>80</v>
      </c>
      <c r="B82" s="12" t="s">
        <v>815</v>
      </c>
      <c r="C82" s="12" t="s">
        <v>813</v>
      </c>
      <c r="D82" s="12"/>
      <c r="E82" s="12"/>
      <c r="F82" s="19"/>
      <c r="G82" s="12"/>
      <c r="H82" s="12"/>
      <c r="I82" s="12" t="s">
        <v>1257</v>
      </c>
    </row>
    <row r="83" spans="1:9" ht="38.25" x14ac:dyDescent="0.2">
      <c r="A83" s="12">
        <v>81</v>
      </c>
      <c r="B83" s="12" t="s">
        <v>816</v>
      </c>
      <c r="C83" s="12" t="s">
        <v>813</v>
      </c>
      <c r="D83" s="12"/>
      <c r="E83" s="12"/>
      <c r="F83" s="19"/>
      <c r="G83" s="12"/>
      <c r="H83" s="12"/>
      <c r="I83" s="12" t="s">
        <v>1257</v>
      </c>
    </row>
    <row r="84" spans="1:9" ht="38.25" x14ac:dyDescent="0.2">
      <c r="A84" s="12">
        <v>82</v>
      </c>
      <c r="B84" s="12" t="s">
        <v>817</v>
      </c>
      <c r="C84" s="12" t="s">
        <v>813</v>
      </c>
      <c r="D84" s="12"/>
      <c r="E84" s="12"/>
      <c r="F84" s="19"/>
      <c r="G84" s="12"/>
      <c r="H84" s="12"/>
      <c r="I84" s="12" t="s">
        <v>1257</v>
      </c>
    </row>
    <row r="85" spans="1:9" ht="38.25" x14ac:dyDescent="0.2">
      <c r="A85" s="12">
        <v>83</v>
      </c>
      <c r="B85" s="12" t="s">
        <v>818</v>
      </c>
      <c r="C85" s="12" t="s">
        <v>813</v>
      </c>
      <c r="D85" s="12"/>
      <c r="E85" s="12"/>
      <c r="F85" s="19"/>
      <c r="G85" s="12"/>
      <c r="H85" s="12"/>
      <c r="I85" s="12" t="s">
        <v>1257</v>
      </c>
    </row>
    <row r="86" spans="1:9" ht="38.25" x14ac:dyDescent="0.2">
      <c r="A86" s="12">
        <v>84</v>
      </c>
      <c r="B86" s="12" t="s">
        <v>819</v>
      </c>
      <c r="C86" s="12" t="s">
        <v>813</v>
      </c>
      <c r="D86" s="12"/>
      <c r="E86" s="12"/>
      <c r="F86" s="19"/>
      <c r="G86" s="12"/>
      <c r="H86" s="12"/>
      <c r="I86" s="12" t="s">
        <v>1257</v>
      </c>
    </row>
    <row r="87" spans="1:9" ht="51" x14ac:dyDescent="0.2">
      <c r="A87" s="12">
        <v>85</v>
      </c>
      <c r="B87" s="12" t="s">
        <v>1021</v>
      </c>
      <c r="C87" s="12" t="s">
        <v>820</v>
      </c>
      <c r="D87" s="12"/>
      <c r="E87" s="12" t="s">
        <v>1479</v>
      </c>
      <c r="F87" s="19" t="s">
        <v>821</v>
      </c>
      <c r="G87" s="12">
        <v>1996</v>
      </c>
      <c r="H87" s="12">
        <v>2007</v>
      </c>
      <c r="I87" s="12" t="s">
        <v>1257</v>
      </c>
    </row>
    <row r="88" spans="1:9" ht="25.5" x14ac:dyDescent="0.2">
      <c r="A88" s="12">
        <v>86</v>
      </c>
      <c r="B88" s="12" t="s">
        <v>822</v>
      </c>
      <c r="C88" s="12" t="s">
        <v>813</v>
      </c>
      <c r="D88" s="12"/>
      <c r="E88" s="12"/>
      <c r="F88" s="19"/>
      <c r="G88" s="12"/>
      <c r="H88" s="12"/>
      <c r="I88" s="12" t="s">
        <v>1257</v>
      </c>
    </row>
    <row r="89" spans="1:9" ht="25.5" x14ac:dyDescent="0.2">
      <c r="A89" s="12">
        <v>87</v>
      </c>
      <c r="B89" s="12" t="s">
        <v>823</v>
      </c>
      <c r="C89" s="12" t="s">
        <v>813</v>
      </c>
      <c r="D89" s="12"/>
      <c r="E89" s="12"/>
      <c r="F89" s="19"/>
      <c r="G89" s="12"/>
      <c r="H89" s="12"/>
      <c r="I89" s="12" t="s">
        <v>1257</v>
      </c>
    </row>
    <row r="90" spans="1:9" ht="25.5" x14ac:dyDescent="0.2">
      <c r="A90" s="12">
        <v>88</v>
      </c>
      <c r="B90" s="12" t="s">
        <v>823</v>
      </c>
      <c r="C90" s="12" t="s">
        <v>813</v>
      </c>
      <c r="D90" s="12"/>
      <c r="E90" s="12"/>
      <c r="F90" s="19"/>
      <c r="G90" s="12"/>
      <c r="H90" s="12"/>
      <c r="I90" s="12" t="s">
        <v>1257</v>
      </c>
    </row>
    <row r="91" spans="1:9" ht="25.5" x14ac:dyDescent="0.2">
      <c r="A91" s="12">
        <v>89</v>
      </c>
      <c r="B91" s="12" t="s">
        <v>1020</v>
      </c>
      <c r="C91" s="12" t="s">
        <v>813</v>
      </c>
      <c r="D91" s="12"/>
      <c r="E91" s="12"/>
      <c r="F91" s="19"/>
      <c r="G91" s="12"/>
      <c r="H91" s="12"/>
      <c r="I91" s="12" t="s">
        <v>1257</v>
      </c>
    </row>
    <row r="92" spans="1:9" ht="114.75" x14ac:dyDescent="0.2">
      <c r="A92" s="12">
        <v>90</v>
      </c>
      <c r="B92" s="12" t="s">
        <v>1019</v>
      </c>
      <c r="C92" s="12" t="s">
        <v>824</v>
      </c>
      <c r="D92" s="12" t="s">
        <v>825</v>
      </c>
      <c r="E92" s="12" t="s">
        <v>826</v>
      </c>
      <c r="F92" s="19" t="s">
        <v>827</v>
      </c>
      <c r="G92" s="12">
        <v>2010</v>
      </c>
      <c r="H92" s="12">
        <v>2011</v>
      </c>
      <c r="I92" s="12" t="s">
        <v>1257</v>
      </c>
    </row>
    <row r="93" spans="1:9" ht="25.5" x14ac:dyDescent="0.2">
      <c r="A93" s="12">
        <v>91</v>
      </c>
      <c r="B93" s="12" t="s">
        <v>828</v>
      </c>
      <c r="C93" s="12" t="s">
        <v>813</v>
      </c>
      <c r="D93" s="12"/>
      <c r="E93" s="12"/>
      <c r="F93" s="19"/>
      <c r="G93" s="12"/>
      <c r="H93" s="12"/>
      <c r="I93" s="12" t="s">
        <v>1257</v>
      </c>
    </row>
    <row r="94" spans="1:9" ht="25.5" x14ac:dyDescent="0.2">
      <c r="A94" s="12">
        <v>92</v>
      </c>
      <c r="B94" s="12" t="s">
        <v>829</v>
      </c>
      <c r="C94" s="12" t="s">
        <v>813</v>
      </c>
      <c r="D94" s="12"/>
      <c r="E94" s="12"/>
      <c r="F94" s="19"/>
      <c r="G94" s="12"/>
      <c r="H94" s="12"/>
      <c r="I94" s="12" t="s">
        <v>1257</v>
      </c>
    </row>
    <row r="95" spans="1:9" ht="25.5" x14ac:dyDescent="0.2">
      <c r="A95" s="12">
        <v>93</v>
      </c>
      <c r="B95" s="12" t="s">
        <v>829</v>
      </c>
      <c r="C95" s="12" t="s">
        <v>813</v>
      </c>
      <c r="D95" s="12"/>
      <c r="E95" s="12"/>
      <c r="F95" s="19"/>
      <c r="G95" s="12"/>
      <c r="H95" s="12"/>
      <c r="I95" s="12" t="s">
        <v>1257</v>
      </c>
    </row>
    <row r="96" spans="1:9" ht="89.25" x14ac:dyDescent="0.2">
      <c r="A96" s="12">
        <v>94</v>
      </c>
      <c r="B96" s="12" t="s">
        <v>1018</v>
      </c>
      <c r="C96" s="12"/>
      <c r="D96" s="12" t="s">
        <v>830</v>
      </c>
      <c r="E96" s="12"/>
      <c r="F96" s="19"/>
      <c r="G96" s="12">
        <v>1989</v>
      </c>
      <c r="H96" s="12">
        <v>1989</v>
      </c>
      <c r="I96" s="12" t="s">
        <v>1257</v>
      </c>
    </row>
    <row r="97" spans="1:9" ht="38.25" x14ac:dyDescent="0.2">
      <c r="A97" s="12">
        <v>95</v>
      </c>
      <c r="B97" s="12" t="s">
        <v>831</v>
      </c>
      <c r="C97" s="12" t="s">
        <v>523</v>
      </c>
      <c r="D97" s="12" t="s">
        <v>832</v>
      </c>
      <c r="E97" s="12" t="s">
        <v>833</v>
      </c>
      <c r="F97" s="19">
        <v>18893</v>
      </c>
      <c r="G97" s="12">
        <v>2008</v>
      </c>
      <c r="H97" s="12">
        <v>2008</v>
      </c>
      <c r="I97" s="12" t="s">
        <v>834</v>
      </c>
    </row>
    <row r="98" spans="1:9" ht="38.25" x14ac:dyDescent="0.2">
      <c r="A98" s="12">
        <v>96</v>
      </c>
      <c r="B98" s="12" t="s">
        <v>835</v>
      </c>
      <c r="C98" s="12" t="s">
        <v>523</v>
      </c>
      <c r="D98" s="12" t="s">
        <v>832</v>
      </c>
      <c r="E98" s="12" t="s">
        <v>833</v>
      </c>
      <c r="F98" s="19">
        <v>1695</v>
      </c>
      <c r="G98" s="12">
        <v>2008</v>
      </c>
      <c r="H98" s="12">
        <v>2008</v>
      </c>
      <c r="I98" s="12" t="s">
        <v>834</v>
      </c>
    </row>
    <row r="99" spans="1:9" ht="30" customHeight="1" x14ac:dyDescent="0.2">
      <c r="A99" s="12">
        <v>97</v>
      </c>
      <c r="B99" s="12" t="s">
        <v>836</v>
      </c>
      <c r="C99" s="12" t="s">
        <v>523</v>
      </c>
      <c r="D99" s="12" t="s">
        <v>832</v>
      </c>
      <c r="E99" s="12" t="s">
        <v>833</v>
      </c>
      <c r="F99" s="19">
        <v>53558</v>
      </c>
      <c r="G99" s="12">
        <v>2008</v>
      </c>
      <c r="H99" s="12">
        <v>2008</v>
      </c>
      <c r="I99" s="12" t="s">
        <v>834</v>
      </c>
    </row>
    <row r="100" spans="1:9" ht="38.25" x14ac:dyDescent="0.2">
      <c r="A100" s="12">
        <v>98</v>
      </c>
      <c r="B100" s="12" t="s">
        <v>837</v>
      </c>
      <c r="C100" s="12" t="s">
        <v>523</v>
      </c>
      <c r="D100" s="12" t="s">
        <v>832</v>
      </c>
      <c r="E100" s="12" t="s">
        <v>833</v>
      </c>
      <c r="F100" s="19">
        <v>539</v>
      </c>
      <c r="G100" s="12">
        <v>2009</v>
      </c>
      <c r="H100" s="12">
        <v>2009</v>
      </c>
      <c r="I100" s="12" t="s">
        <v>834</v>
      </c>
    </row>
    <row r="101" spans="1:9" ht="38.25" x14ac:dyDescent="0.2">
      <c r="A101" s="12">
        <v>99</v>
      </c>
      <c r="B101" s="12" t="s">
        <v>838</v>
      </c>
      <c r="C101" s="12" t="s">
        <v>523</v>
      </c>
      <c r="D101" s="12" t="s">
        <v>832</v>
      </c>
      <c r="E101" s="12" t="s">
        <v>833</v>
      </c>
      <c r="F101" s="19">
        <v>3238</v>
      </c>
      <c r="G101" s="12">
        <v>2009</v>
      </c>
      <c r="H101" s="12">
        <v>2009</v>
      </c>
      <c r="I101" s="12" t="s">
        <v>834</v>
      </c>
    </row>
    <row r="102" spans="1:9" ht="37.5" customHeight="1" x14ac:dyDescent="0.2">
      <c r="A102" s="12">
        <v>100</v>
      </c>
      <c r="B102" s="12" t="s">
        <v>839</v>
      </c>
      <c r="C102" s="12" t="s">
        <v>523</v>
      </c>
      <c r="D102" s="12" t="s">
        <v>832</v>
      </c>
      <c r="E102" s="12" t="s">
        <v>833</v>
      </c>
      <c r="F102" s="19" t="s">
        <v>396</v>
      </c>
      <c r="G102" s="12">
        <v>2009</v>
      </c>
      <c r="H102" s="12">
        <v>2009</v>
      </c>
      <c r="I102" s="12" t="s">
        <v>834</v>
      </c>
    </row>
    <row r="103" spans="1:9" ht="108.75" customHeight="1" x14ac:dyDescent="0.2">
      <c r="A103" s="12">
        <v>101</v>
      </c>
      <c r="B103" s="12" t="s">
        <v>880</v>
      </c>
      <c r="C103" s="12" t="s">
        <v>881</v>
      </c>
      <c r="D103" s="12" t="s">
        <v>882</v>
      </c>
      <c r="E103" s="12"/>
      <c r="F103" s="19"/>
      <c r="G103" s="12" t="s">
        <v>720</v>
      </c>
      <c r="H103" s="12" t="s">
        <v>720</v>
      </c>
      <c r="I103" s="12" t="s">
        <v>641</v>
      </c>
    </row>
    <row r="104" spans="1:9" ht="69" customHeight="1" x14ac:dyDescent="0.2">
      <c r="A104" s="12">
        <v>102</v>
      </c>
      <c r="B104" s="12" t="s">
        <v>883</v>
      </c>
      <c r="C104" s="12" t="s">
        <v>884</v>
      </c>
      <c r="D104" s="12" t="s">
        <v>647</v>
      </c>
      <c r="E104" s="12"/>
      <c r="F104" s="19"/>
      <c r="G104" s="12" t="s">
        <v>885</v>
      </c>
      <c r="H104" s="12" t="s">
        <v>885</v>
      </c>
      <c r="I104" s="12" t="s">
        <v>641</v>
      </c>
    </row>
    <row r="105" spans="1:9" ht="18.75" customHeight="1" x14ac:dyDescent="0.2">
      <c r="A105" s="12">
        <v>103</v>
      </c>
      <c r="B105" s="12" t="s">
        <v>886</v>
      </c>
      <c r="C105" s="12" t="s">
        <v>887</v>
      </c>
      <c r="D105" s="12"/>
      <c r="E105" s="12"/>
      <c r="F105" s="19"/>
      <c r="G105" s="12" t="s">
        <v>888</v>
      </c>
      <c r="H105" s="12" t="s">
        <v>888</v>
      </c>
      <c r="I105" s="12" t="s">
        <v>641</v>
      </c>
    </row>
    <row r="106" spans="1:9" ht="32.25" customHeight="1" x14ac:dyDescent="0.2">
      <c r="A106" s="12">
        <v>104</v>
      </c>
      <c r="B106" s="12" t="s">
        <v>889</v>
      </c>
      <c r="C106" s="12" t="s">
        <v>887</v>
      </c>
      <c r="D106" s="12"/>
      <c r="E106" s="12"/>
      <c r="F106" s="19"/>
      <c r="G106" s="12" t="s">
        <v>690</v>
      </c>
      <c r="H106" s="12" t="s">
        <v>690</v>
      </c>
      <c r="I106" s="12" t="s">
        <v>641</v>
      </c>
    </row>
    <row r="107" spans="1:9" ht="106.5" customHeight="1" x14ac:dyDescent="0.2">
      <c r="A107" s="12">
        <v>105</v>
      </c>
      <c r="B107" s="12" t="s">
        <v>890</v>
      </c>
      <c r="C107" s="12" t="s">
        <v>891</v>
      </c>
      <c r="D107" s="12" t="s">
        <v>882</v>
      </c>
      <c r="E107" s="12"/>
      <c r="F107" s="19"/>
      <c r="G107" s="12" t="s">
        <v>701</v>
      </c>
      <c r="H107" s="12" t="s">
        <v>701</v>
      </c>
      <c r="I107" s="12" t="s">
        <v>641</v>
      </c>
    </row>
    <row r="108" spans="1:9" ht="106.5" customHeight="1" x14ac:dyDescent="0.2">
      <c r="A108" s="12">
        <v>106</v>
      </c>
      <c r="B108" s="12" t="s">
        <v>892</v>
      </c>
      <c r="C108" s="12" t="s">
        <v>891</v>
      </c>
      <c r="D108" s="12" t="s">
        <v>882</v>
      </c>
      <c r="E108" s="12"/>
      <c r="F108" s="19"/>
      <c r="G108" s="12" t="s">
        <v>701</v>
      </c>
      <c r="H108" s="12">
        <v>2008</v>
      </c>
      <c r="I108" s="12" t="s">
        <v>641</v>
      </c>
    </row>
    <row r="109" spans="1:9" ht="29.25" customHeight="1" x14ac:dyDescent="0.2">
      <c r="A109" s="12">
        <v>107</v>
      </c>
      <c r="B109" s="12" t="s">
        <v>903</v>
      </c>
      <c r="C109" s="12" t="s">
        <v>374</v>
      </c>
      <c r="D109" s="12">
        <v>0</v>
      </c>
      <c r="E109" s="12">
        <v>0</v>
      </c>
      <c r="F109" s="12">
        <v>0</v>
      </c>
      <c r="G109" s="12">
        <v>1986</v>
      </c>
      <c r="H109" s="12">
        <v>2020</v>
      </c>
      <c r="I109" s="12" t="s">
        <v>1271</v>
      </c>
    </row>
    <row r="120" ht="57" customHeight="1" x14ac:dyDescent="0.2"/>
    <row r="130" ht="191.25" customHeight="1" x14ac:dyDescent="0.2"/>
    <row r="135" ht="28.5" customHeight="1" x14ac:dyDescent="0.2"/>
    <row r="136" ht="51.75" customHeight="1" x14ac:dyDescent="0.2"/>
    <row r="191" ht="35.25" customHeight="1" x14ac:dyDescent="0.2"/>
    <row r="192" ht="38.25" customHeight="1" x14ac:dyDescent="0.2"/>
    <row r="194" ht="210" customHeight="1" x14ac:dyDescent="0.2"/>
    <row r="222" ht="105.75" customHeight="1" x14ac:dyDescent="0.2"/>
    <row r="225" ht="27.75" customHeight="1" x14ac:dyDescent="0.2"/>
    <row r="234" ht="17.25" customHeight="1" x14ac:dyDescent="0.2"/>
    <row r="257" ht="208.5" customHeight="1" x14ac:dyDescent="0.2"/>
    <row r="259" ht="132.75" customHeight="1" x14ac:dyDescent="0.2"/>
    <row r="261" ht="42.75" customHeight="1" x14ac:dyDescent="0.2"/>
  </sheetData>
  <autoFilter ref="B2:I2"/>
  <mergeCells count="1">
    <mergeCell ref="A1:I1"/>
  </mergeCells>
  <pageMargins left="0" right="0" top="0" bottom="0" header="0" footer="0"/>
  <pageSetup paperSize="9" scale="9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9"/>
  <sheetViews>
    <sheetView topLeftCell="A25" zoomScale="130" zoomScaleNormal="130" workbookViewId="0">
      <selection activeCell="A70" sqref="A70:XFD70"/>
    </sheetView>
  </sheetViews>
  <sheetFormatPr defaultRowHeight="15" x14ac:dyDescent="0.25"/>
  <cols>
    <col min="1" max="1" width="3.7109375" style="1" customWidth="1"/>
    <col min="2" max="6" width="9.140625" style="40"/>
    <col min="7" max="7" width="30.7109375" style="40" customWidth="1"/>
    <col min="8" max="8" width="17.28515625" style="1" customWidth="1"/>
    <col min="9" max="9" width="14.140625" style="1" customWidth="1"/>
    <col min="10" max="10" width="10.85546875" style="1" bestFit="1" customWidth="1"/>
    <col min="11" max="11" width="8" style="1" customWidth="1"/>
    <col min="12" max="12" width="8.140625" style="1" customWidth="1"/>
    <col min="13" max="13" width="5.7109375" style="1" customWidth="1"/>
    <col min="14" max="16384" width="9.140625" style="1"/>
  </cols>
  <sheetData>
    <row r="1" spans="1:13" ht="38.25" customHeight="1" x14ac:dyDescent="0.25">
      <c r="A1" s="221" t="s">
        <v>272</v>
      </c>
      <c r="B1" s="222"/>
      <c r="C1" s="222"/>
      <c r="D1" s="222"/>
      <c r="E1" s="222"/>
      <c r="F1" s="222"/>
      <c r="G1" s="222"/>
      <c r="H1" s="222"/>
      <c r="I1" s="222"/>
      <c r="J1" s="222"/>
      <c r="K1" s="222"/>
      <c r="L1" s="222"/>
      <c r="M1" s="222"/>
    </row>
    <row r="2" spans="1:13" x14ac:dyDescent="0.25">
      <c r="A2" s="170" t="s">
        <v>40</v>
      </c>
      <c r="B2" s="227" t="s">
        <v>39</v>
      </c>
      <c r="C2" s="228"/>
      <c r="D2" s="228"/>
      <c r="E2" s="228"/>
      <c r="F2" s="228"/>
      <c r="G2" s="229"/>
      <c r="H2" s="225" t="s">
        <v>127</v>
      </c>
      <c r="I2" s="298" t="s">
        <v>126</v>
      </c>
      <c r="J2" s="2"/>
      <c r="K2" s="2"/>
      <c r="L2" s="223"/>
      <c r="M2" s="224"/>
    </row>
    <row r="3" spans="1:13" ht="117.75" x14ac:dyDescent="0.25">
      <c r="A3" s="171"/>
      <c r="B3" s="230"/>
      <c r="C3" s="231"/>
      <c r="D3" s="231"/>
      <c r="E3" s="231"/>
      <c r="F3" s="231"/>
      <c r="G3" s="232"/>
      <c r="H3" s="226"/>
      <c r="I3" s="299"/>
      <c r="J3" s="7" t="s">
        <v>124</v>
      </c>
      <c r="K3" s="7" t="s">
        <v>125</v>
      </c>
      <c r="L3" s="7" t="s">
        <v>129</v>
      </c>
      <c r="M3" s="7" t="s">
        <v>123</v>
      </c>
    </row>
    <row r="4" spans="1:13" x14ac:dyDescent="0.25">
      <c r="A4" s="165" t="s">
        <v>6</v>
      </c>
      <c r="B4" s="166"/>
      <c r="C4" s="166"/>
      <c r="D4" s="166"/>
      <c r="E4" s="166"/>
      <c r="F4" s="166"/>
      <c r="G4" s="166"/>
      <c r="H4" s="166"/>
      <c r="I4" s="166"/>
      <c r="J4" s="166"/>
      <c r="K4" s="166"/>
      <c r="L4" s="166"/>
      <c r="M4" s="220"/>
    </row>
    <row r="5" spans="1:13" ht="33.75" customHeight="1" x14ac:dyDescent="0.25">
      <c r="A5" s="2">
        <v>1</v>
      </c>
      <c r="B5" s="216" t="s">
        <v>128</v>
      </c>
      <c r="C5" s="217"/>
      <c r="D5" s="217"/>
      <c r="E5" s="217"/>
      <c r="F5" s="217"/>
      <c r="G5" s="218"/>
      <c r="H5" s="2">
        <v>580697300</v>
      </c>
      <c r="I5" s="2">
        <v>580697300</v>
      </c>
      <c r="J5" s="2"/>
      <c r="K5" s="2"/>
      <c r="L5" s="2"/>
      <c r="M5" s="2"/>
    </row>
    <row r="6" spans="1:13" x14ac:dyDescent="0.25">
      <c r="A6" s="158" t="s">
        <v>41</v>
      </c>
      <c r="B6" s="159"/>
      <c r="C6" s="159"/>
      <c r="D6" s="159"/>
      <c r="E6" s="159"/>
      <c r="F6" s="159"/>
      <c r="G6" s="160"/>
      <c r="H6" s="8">
        <v>580697300</v>
      </c>
      <c r="I6" s="8">
        <v>580697300</v>
      </c>
      <c r="J6" s="2"/>
      <c r="K6" s="2"/>
      <c r="L6" s="2"/>
      <c r="M6" s="2"/>
    </row>
    <row r="7" spans="1:13" x14ac:dyDescent="0.25">
      <c r="A7" s="165" t="s">
        <v>130</v>
      </c>
      <c r="B7" s="166"/>
      <c r="C7" s="166"/>
      <c r="D7" s="166"/>
      <c r="E7" s="166"/>
      <c r="F7" s="166"/>
      <c r="G7" s="166"/>
      <c r="H7" s="166"/>
      <c r="I7" s="166"/>
      <c r="J7" s="166"/>
      <c r="K7" s="166"/>
      <c r="L7" s="166"/>
      <c r="M7" s="220"/>
    </row>
    <row r="8" spans="1:13" x14ac:dyDescent="0.25">
      <c r="A8" s="2">
        <v>1</v>
      </c>
      <c r="B8" s="216" t="s">
        <v>131</v>
      </c>
      <c r="C8" s="217"/>
      <c r="D8" s="217"/>
      <c r="E8" s="217"/>
      <c r="F8" s="217"/>
      <c r="G8" s="218"/>
      <c r="H8" s="2">
        <v>2436000</v>
      </c>
      <c r="I8" s="2">
        <v>2436000</v>
      </c>
      <c r="J8" s="2"/>
      <c r="K8" s="2"/>
      <c r="L8" s="2"/>
      <c r="M8" s="2"/>
    </row>
    <row r="9" spans="1:13" ht="23.25" customHeight="1" x14ac:dyDescent="0.25">
      <c r="A9" s="2">
        <v>2</v>
      </c>
      <c r="B9" s="219" t="s">
        <v>132</v>
      </c>
      <c r="C9" s="219"/>
      <c r="D9" s="219"/>
      <c r="E9" s="219"/>
      <c r="F9" s="219"/>
      <c r="G9" s="219"/>
      <c r="H9" s="2">
        <v>850000</v>
      </c>
      <c r="I9" s="2">
        <v>850000</v>
      </c>
      <c r="J9" s="2"/>
      <c r="K9" s="2"/>
      <c r="L9" s="2"/>
      <c r="M9" s="2"/>
    </row>
    <row r="10" spans="1:13" x14ac:dyDescent="0.25">
      <c r="A10" s="169" t="s">
        <v>41</v>
      </c>
      <c r="B10" s="169"/>
      <c r="C10" s="169"/>
      <c r="D10" s="169"/>
      <c r="E10" s="169"/>
      <c r="F10" s="169"/>
      <c r="G10" s="169"/>
      <c r="H10" s="8">
        <f>SUM(H8:H9)</f>
        <v>3286000</v>
      </c>
      <c r="I10" s="8">
        <f>SUM(I8:I9)</f>
        <v>3286000</v>
      </c>
      <c r="J10" s="2"/>
      <c r="K10" s="2"/>
      <c r="L10" s="2"/>
      <c r="M10" s="2"/>
    </row>
    <row r="11" spans="1:13" x14ac:dyDescent="0.25">
      <c r="A11" s="165" t="s">
        <v>14</v>
      </c>
      <c r="B11" s="166"/>
      <c r="C11" s="166"/>
      <c r="D11" s="166"/>
      <c r="E11" s="166"/>
      <c r="F11" s="166"/>
      <c r="G11" s="166"/>
      <c r="H11" s="166"/>
      <c r="I11" s="166"/>
      <c r="J11" s="166"/>
      <c r="K11" s="166"/>
      <c r="L11" s="166"/>
      <c r="M11" s="220"/>
    </row>
    <row r="12" spans="1:13" ht="33.75" customHeight="1" x14ac:dyDescent="0.25">
      <c r="A12" s="2">
        <v>1</v>
      </c>
      <c r="B12" s="216" t="s">
        <v>1272</v>
      </c>
      <c r="C12" s="217"/>
      <c r="D12" s="217"/>
      <c r="E12" s="217"/>
      <c r="F12" s="217"/>
      <c r="G12" s="218"/>
      <c r="H12" s="2">
        <v>330000</v>
      </c>
      <c r="I12" s="2">
        <v>330000</v>
      </c>
      <c r="J12" s="2"/>
      <c r="K12" s="2"/>
      <c r="L12" s="2"/>
      <c r="M12" s="2"/>
    </row>
    <row r="13" spans="1:13" ht="21" customHeight="1" x14ac:dyDescent="0.25">
      <c r="A13" s="2">
        <v>2</v>
      </c>
      <c r="B13" s="217" t="s">
        <v>1320</v>
      </c>
      <c r="C13" s="217"/>
      <c r="D13" s="217"/>
      <c r="E13" s="217"/>
      <c r="F13" s="217"/>
      <c r="G13" s="218"/>
      <c r="H13" s="2">
        <v>950000</v>
      </c>
      <c r="I13" s="2">
        <v>950000</v>
      </c>
      <c r="J13" s="2"/>
      <c r="K13" s="2"/>
      <c r="L13" s="2"/>
      <c r="M13" s="2"/>
    </row>
    <row r="14" spans="1:13" ht="30.75" customHeight="1" x14ac:dyDescent="0.25">
      <c r="A14" s="2">
        <v>3</v>
      </c>
      <c r="B14" s="217" t="s">
        <v>1335</v>
      </c>
      <c r="C14" s="217"/>
      <c r="D14" s="217"/>
      <c r="E14" s="217"/>
      <c r="F14" s="217"/>
      <c r="G14" s="218"/>
      <c r="H14" s="2">
        <v>8000000</v>
      </c>
      <c r="I14" s="2">
        <v>8000000</v>
      </c>
      <c r="J14" s="2"/>
      <c r="K14" s="2"/>
      <c r="L14" s="2"/>
      <c r="M14" s="2"/>
    </row>
    <row r="15" spans="1:13" x14ac:dyDescent="0.25">
      <c r="A15" s="158" t="s">
        <v>41</v>
      </c>
      <c r="B15" s="159"/>
      <c r="C15" s="159"/>
      <c r="D15" s="159"/>
      <c r="E15" s="159"/>
      <c r="F15" s="159"/>
      <c r="G15" s="160"/>
      <c r="H15" s="8">
        <f>SUM(H12:H14)</f>
        <v>9280000</v>
      </c>
      <c r="I15" s="8">
        <f>SUM(I12:I14)</f>
        <v>9280000</v>
      </c>
      <c r="J15" s="2"/>
      <c r="K15" s="2"/>
      <c r="L15" s="2"/>
      <c r="M15" s="2"/>
    </row>
    <row r="16" spans="1:13" x14ac:dyDescent="0.25">
      <c r="A16" s="165" t="s">
        <v>1323</v>
      </c>
      <c r="B16" s="166"/>
      <c r="C16" s="166"/>
      <c r="D16" s="166"/>
      <c r="E16" s="166"/>
      <c r="F16" s="166"/>
      <c r="G16" s="166"/>
      <c r="H16" s="166"/>
      <c r="I16" s="166"/>
      <c r="J16" s="166"/>
      <c r="K16" s="166"/>
      <c r="L16" s="166"/>
      <c r="M16" s="220"/>
    </row>
    <row r="17" spans="1:13" x14ac:dyDescent="0.25">
      <c r="A17" s="2">
        <v>1</v>
      </c>
      <c r="B17" s="233" t="s">
        <v>42</v>
      </c>
      <c r="C17" s="234"/>
      <c r="D17" s="234"/>
      <c r="E17" s="234"/>
      <c r="F17" s="234"/>
      <c r="G17" s="235"/>
      <c r="H17" s="9">
        <v>50839450</v>
      </c>
      <c r="I17" s="9">
        <v>33045642</v>
      </c>
      <c r="J17" s="9">
        <v>17793808</v>
      </c>
      <c r="K17" s="2"/>
      <c r="L17" s="2"/>
      <c r="M17" s="2"/>
    </row>
    <row r="18" spans="1:13" ht="28.5" customHeight="1" x14ac:dyDescent="0.25">
      <c r="A18" s="2">
        <v>2</v>
      </c>
      <c r="B18" s="216" t="s">
        <v>43</v>
      </c>
      <c r="C18" s="217"/>
      <c r="D18" s="217"/>
      <c r="E18" s="217"/>
      <c r="F18" s="217"/>
      <c r="G18" s="218"/>
      <c r="H18" s="9">
        <v>334383000</v>
      </c>
      <c r="I18" s="9">
        <v>200629800</v>
      </c>
      <c r="J18" s="9">
        <v>133753200</v>
      </c>
      <c r="K18" s="2"/>
      <c r="L18" s="2"/>
      <c r="M18" s="2"/>
    </row>
    <row r="19" spans="1:13" ht="29.25" customHeight="1" x14ac:dyDescent="0.25">
      <c r="A19" s="2">
        <v>3</v>
      </c>
      <c r="B19" s="216" t="s">
        <v>44</v>
      </c>
      <c r="C19" s="217"/>
      <c r="D19" s="217"/>
      <c r="E19" s="217"/>
      <c r="F19" s="217"/>
      <c r="G19" s="218"/>
      <c r="H19" s="9">
        <v>137279800</v>
      </c>
      <c r="I19" s="9">
        <v>61775910</v>
      </c>
      <c r="J19" s="9">
        <v>75503890</v>
      </c>
      <c r="K19" s="2"/>
      <c r="L19" s="2"/>
      <c r="M19" s="2"/>
    </row>
    <row r="20" spans="1:13" ht="21.75" customHeight="1" x14ac:dyDescent="0.25">
      <c r="A20" s="2">
        <v>4</v>
      </c>
      <c r="B20" s="216" t="s">
        <v>45</v>
      </c>
      <c r="C20" s="217"/>
      <c r="D20" s="217"/>
      <c r="E20" s="217"/>
      <c r="F20" s="217"/>
      <c r="G20" s="218"/>
      <c r="H20" s="9">
        <v>330592430</v>
      </c>
      <c r="I20" s="9">
        <v>132236972</v>
      </c>
      <c r="J20" s="9">
        <v>198355458</v>
      </c>
      <c r="K20" s="2"/>
      <c r="L20" s="2"/>
      <c r="M20" s="2"/>
    </row>
    <row r="21" spans="1:13" ht="28.5" customHeight="1" x14ac:dyDescent="0.25">
      <c r="A21" s="2">
        <v>5</v>
      </c>
      <c r="B21" s="216" t="s">
        <v>46</v>
      </c>
      <c r="C21" s="217"/>
      <c r="D21" s="217"/>
      <c r="E21" s="217"/>
      <c r="F21" s="217"/>
      <c r="G21" s="218"/>
      <c r="H21" s="9" t="s">
        <v>1313</v>
      </c>
      <c r="I21" s="9">
        <v>85398778</v>
      </c>
      <c r="J21" s="9" t="s">
        <v>1312</v>
      </c>
      <c r="K21" s="2"/>
      <c r="L21" s="2"/>
      <c r="M21" s="2"/>
    </row>
    <row r="22" spans="1:13" ht="31.5" customHeight="1" x14ac:dyDescent="0.25">
      <c r="A22" s="2">
        <v>6</v>
      </c>
      <c r="B22" s="216" t="s">
        <v>1404</v>
      </c>
      <c r="C22" s="217"/>
      <c r="D22" s="217"/>
      <c r="E22" s="217"/>
      <c r="F22" s="217"/>
      <c r="G22" s="218"/>
      <c r="H22" s="10">
        <v>56555000</v>
      </c>
      <c r="I22" s="10">
        <v>56555000</v>
      </c>
      <c r="J22" s="10"/>
      <c r="K22" s="2"/>
      <c r="L22" s="2"/>
      <c r="M22" s="2"/>
    </row>
    <row r="23" spans="1:13" x14ac:dyDescent="0.25">
      <c r="A23" s="2">
        <v>7</v>
      </c>
      <c r="B23" s="216" t="s">
        <v>47</v>
      </c>
      <c r="C23" s="217"/>
      <c r="D23" s="217"/>
      <c r="E23" s="217"/>
      <c r="F23" s="217"/>
      <c r="G23" s="218"/>
      <c r="H23" s="10">
        <v>100000000</v>
      </c>
      <c r="I23" s="10">
        <v>50000000</v>
      </c>
      <c r="J23" s="10">
        <v>50000000</v>
      </c>
      <c r="K23" s="2"/>
      <c r="L23" s="2"/>
      <c r="M23" s="2"/>
    </row>
    <row r="24" spans="1:13" x14ac:dyDescent="0.25">
      <c r="A24" s="158" t="s">
        <v>41</v>
      </c>
      <c r="B24" s="159"/>
      <c r="C24" s="159"/>
      <c r="D24" s="159"/>
      <c r="E24" s="159"/>
      <c r="F24" s="159"/>
      <c r="G24" s="160"/>
      <c r="H24" s="42">
        <f>I24+J24</f>
        <v>1095048458</v>
      </c>
      <c r="I24" s="42">
        <f>SUM(I17:I23)</f>
        <v>619642102</v>
      </c>
      <c r="J24" s="42">
        <f>SUM(J17:J23)</f>
        <v>475406356</v>
      </c>
      <c r="K24" s="2"/>
      <c r="L24" s="2"/>
      <c r="M24" s="2"/>
    </row>
    <row r="25" spans="1:13" x14ac:dyDescent="0.25">
      <c r="A25" s="165" t="s">
        <v>19</v>
      </c>
      <c r="B25" s="166"/>
      <c r="C25" s="166"/>
      <c r="D25" s="166"/>
      <c r="E25" s="166"/>
      <c r="F25" s="166"/>
      <c r="G25" s="166"/>
      <c r="H25" s="166"/>
      <c r="I25" s="166"/>
      <c r="J25" s="166"/>
      <c r="K25" s="166"/>
      <c r="L25" s="166"/>
      <c r="M25" s="220"/>
    </row>
    <row r="26" spans="1:13" x14ac:dyDescent="0.25">
      <c r="A26" s="2">
        <v>1</v>
      </c>
      <c r="B26" s="216" t="s">
        <v>950</v>
      </c>
      <c r="C26" s="217"/>
      <c r="D26" s="217"/>
      <c r="E26" s="217"/>
      <c r="F26" s="217"/>
      <c r="G26" s="218"/>
      <c r="H26" s="2">
        <v>17000000</v>
      </c>
      <c r="I26" s="2">
        <v>17000000</v>
      </c>
      <c r="J26" s="2"/>
      <c r="K26" s="2"/>
      <c r="L26" s="2"/>
      <c r="M26" s="2"/>
    </row>
    <row r="27" spans="1:13" x14ac:dyDescent="0.25">
      <c r="A27" s="2">
        <v>2</v>
      </c>
      <c r="B27" s="216" t="s">
        <v>253</v>
      </c>
      <c r="C27" s="217"/>
      <c r="D27" s="217"/>
      <c r="E27" s="217"/>
      <c r="F27" s="217"/>
      <c r="G27" s="218"/>
      <c r="H27" s="2">
        <v>13500000</v>
      </c>
      <c r="I27" s="2">
        <v>13500000</v>
      </c>
      <c r="J27" s="2"/>
      <c r="K27" s="2"/>
      <c r="L27" s="2"/>
      <c r="M27" s="2"/>
    </row>
    <row r="28" spans="1:13" x14ac:dyDescent="0.25">
      <c r="A28" s="158" t="s">
        <v>41</v>
      </c>
      <c r="B28" s="159"/>
      <c r="C28" s="159"/>
      <c r="D28" s="159"/>
      <c r="E28" s="159"/>
      <c r="F28" s="159"/>
      <c r="G28" s="160"/>
      <c r="H28" s="8">
        <f>SUM(H26:H27)</f>
        <v>30500000</v>
      </c>
      <c r="I28" s="8">
        <f>SUM(I26:I27)</f>
        <v>30500000</v>
      </c>
      <c r="J28" s="2"/>
      <c r="K28" s="2"/>
      <c r="L28" s="2"/>
      <c r="M28" s="2"/>
    </row>
    <row r="29" spans="1:13" x14ac:dyDescent="0.25">
      <c r="A29" s="165" t="s">
        <v>20</v>
      </c>
      <c r="B29" s="166"/>
      <c r="C29" s="166"/>
      <c r="D29" s="166"/>
      <c r="E29" s="166"/>
      <c r="F29" s="166"/>
      <c r="G29" s="166"/>
      <c r="H29" s="166"/>
      <c r="I29" s="166"/>
      <c r="J29" s="166"/>
      <c r="K29" s="166"/>
      <c r="L29" s="166"/>
      <c r="M29" s="220"/>
    </row>
    <row r="30" spans="1:13" x14ac:dyDescent="0.25">
      <c r="A30" s="2">
        <v>1</v>
      </c>
      <c r="B30" s="216" t="s">
        <v>949</v>
      </c>
      <c r="C30" s="217"/>
      <c r="D30" s="217"/>
      <c r="E30" s="217"/>
      <c r="F30" s="217"/>
      <c r="G30" s="218"/>
      <c r="H30" s="2">
        <v>9150000</v>
      </c>
      <c r="I30" s="2">
        <v>9150000</v>
      </c>
      <c r="J30" s="2"/>
      <c r="K30" s="2"/>
      <c r="L30" s="2"/>
      <c r="M30" s="2"/>
    </row>
    <row r="31" spans="1:13" ht="34.5" customHeight="1" x14ac:dyDescent="0.25">
      <c r="A31" s="2">
        <v>2</v>
      </c>
      <c r="B31" s="216" t="s">
        <v>948</v>
      </c>
      <c r="C31" s="217"/>
      <c r="D31" s="217"/>
      <c r="E31" s="217"/>
      <c r="F31" s="217"/>
      <c r="G31" s="218"/>
      <c r="H31" s="2">
        <v>4000000</v>
      </c>
      <c r="I31" s="2">
        <v>4000000</v>
      </c>
      <c r="J31" s="2"/>
      <c r="K31" s="2"/>
      <c r="L31" s="2"/>
      <c r="M31" s="2"/>
    </row>
    <row r="32" spans="1:13" ht="15" customHeight="1" x14ac:dyDescent="0.25">
      <c r="A32" s="2">
        <v>3</v>
      </c>
      <c r="B32" s="216" t="s">
        <v>1217</v>
      </c>
      <c r="C32" s="217"/>
      <c r="D32" s="217"/>
      <c r="E32" s="217"/>
      <c r="F32" s="217"/>
      <c r="G32" s="218"/>
      <c r="H32" s="2">
        <v>1750000</v>
      </c>
      <c r="I32" s="2">
        <v>1750000</v>
      </c>
      <c r="J32" s="2"/>
      <c r="K32" s="2"/>
      <c r="L32" s="2"/>
      <c r="M32" s="2"/>
    </row>
    <row r="33" spans="1:13" ht="30" customHeight="1" x14ac:dyDescent="0.25">
      <c r="A33" s="62">
        <v>4</v>
      </c>
      <c r="B33" s="216" t="s">
        <v>1373</v>
      </c>
      <c r="C33" s="217"/>
      <c r="D33" s="217"/>
      <c r="E33" s="217"/>
      <c r="F33" s="217"/>
      <c r="G33" s="218"/>
      <c r="H33" s="62">
        <v>15000000</v>
      </c>
      <c r="I33" s="62">
        <v>15000000</v>
      </c>
      <c r="J33" s="62"/>
      <c r="K33" s="62"/>
      <c r="L33" s="62"/>
      <c r="M33" s="62"/>
    </row>
    <row r="34" spans="1:13" x14ac:dyDescent="0.25">
      <c r="A34" s="158" t="s">
        <v>41</v>
      </c>
      <c r="B34" s="159"/>
      <c r="C34" s="159"/>
      <c r="D34" s="159"/>
      <c r="E34" s="159"/>
      <c r="F34" s="159"/>
      <c r="G34" s="160"/>
      <c r="H34" s="8">
        <f>SUM(H30:H33)</f>
        <v>29900000</v>
      </c>
      <c r="I34" s="8">
        <f>SUM(I30:I33)</f>
        <v>29900000</v>
      </c>
      <c r="J34" s="2"/>
      <c r="K34" s="2"/>
      <c r="L34" s="2"/>
      <c r="M34" s="2"/>
    </row>
    <row r="35" spans="1:13" x14ac:dyDescent="0.25">
      <c r="A35" s="165" t="s">
        <v>22</v>
      </c>
      <c r="B35" s="166"/>
      <c r="C35" s="166"/>
      <c r="D35" s="166"/>
      <c r="E35" s="166"/>
      <c r="F35" s="166"/>
      <c r="G35" s="166"/>
      <c r="H35" s="166"/>
      <c r="I35" s="166"/>
      <c r="J35" s="166"/>
      <c r="K35" s="166"/>
      <c r="L35" s="166"/>
      <c r="M35" s="220"/>
    </row>
    <row r="36" spans="1:13" ht="30" customHeight="1" x14ac:dyDescent="0.25">
      <c r="A36" s="2">
        <v>1</v>
      </c>
      <c r="B36" s="219" t="s">
        <v>1321</v>
      </c>
      <c r="C36" s="219"/>
      <c r="D36" s="219"/>
      <c r="E36" s="219"/>
      <c r="F36" s="219"/>
      <c r="G36" s="219"/>
      <c r="H36" s="2">
        <v>1000000</v>
      </c>
      <c r="I36" s="2">
        <v>1000000</v>
      </c>
      <c r="J36" s="2"/>
      <c r="K36" s="2"/>
      <c r="L36" s="2"/>
      <c r="M36" s="2"/>
    </row>
    <row r="37" spans="1:13" x14ac:dyDescent="0.25">
      <c r="A37" s="2">
        <v>2</v>
      </c>
      <c r="B37" s="219" t="s">
        <v>947</v>
      </c>
      <c r="C37" s="219"/>
      <c r="D37" s="219"/>
      <c r="E37" s="219"/>
      <c r="F37" s="219"/>
      <c r="G37" s="219"/>
      <c r="H37" s="2">
        <v>500000</v>
      </c>
      <c r="I37" s="2">
        <v>500000</v>
      </c>
      <c r="J37" s="2"/>
      <c r="K37" s="2"/>
      <c r="L37" s="2"/>
      <c r="M37" s="2"/>
    </row>
    <row r="38" spans="1:13" x14ac:dyDescent="0.25">
      <c r="A38" s="169" t="s">
        <v>41</v>
      </c>
      <c r="B38" s="169"/>
      <c r="C38" s="169"/>
      <c r="D38" s="169"/>
      <c r="E38" s="169"/>
      <c r="F38" s="169"/>
      <c r="G38" s="169"/>
      <c r="H38" s="8">
        <f>SUM(H36:H37)</f>
        <v>1500000</v>
      </c>
      <c r="I38" s="8">
        <f>SUM(I36:I37)</f>
        <v>1500000</v>
      </c>
      <c r="J38" s="2"/>
      <c r="K38" s="2"/>
      <c r="L38" s="2"/>
      <c r="M38" s="2"/>
    </row>
    <row r="39" spans="1:13" x14ac:dyDescent="0.25">
      <c r="A39" s="165" t="s">
        <v>23</v>
      </c>
      <c r="B39" s="166"/>
      <c r="C39" s="166"/>
      <c r="D39" s="166"/>
      <c r="E39" s="166"/>
      <c r="F39" s="166"/>
      <c r="G39" s="166"/>
      <c r="H39" s="166"/>
      <c r="I39" s="166"/>
      <c r="J39" s="166"/>
      <c r="K39" s="166"/>
      <c r="L39" s="166"/>
      <c r="M39" s="220"/>
    </row>
    <row r="40" spans="1:13" ht="30" customHeight="1" x14ac:dyDescent="0.25">
      <c r="A40" s="170">
        <v>1</v>
      </c>
      <c r="B40" s="216" t="s">
        <v>1173</v>
      </c>
      <c r="C40" s="217"/>
      <c r="D40" s="217"/>
      <c r="E40" s="217"/>
      <c r="F40" s="217"/>
      <c r="G40" s="218"/>
      <c r="H40" s="2">
        <v>200000000</v>
      </c>
      <c r="I40" s="2">
        <v>200000000</v>
      </c>
      <c r="J40" s="2"/>
      <c r="K40" s="2"/>
      <c r="L40" s="2"/>
      <c r="M40" s="2"/>
    </row>
    <row r="41" spans="1:13" ht="30" customHeight="1" x14ac:dyDescent="0.25">
      <c r="A41" s="171"/>
      <c r="B41" s="216" t="s">
        <v>1314</v>
      </c>
      <c r="C41" s="217"/>
      <c r="D41" s="217"/>
      <c r="E41" s="217"/>
      <c r="F41" s="217"/>
      <c r="G41" s="218"/>
      <c r="H41" s="2">
        <v>10000000</v>
      </c>
      <c r="I41" s="2">
        <v>10000000</v>
      </c>
      <c r="J41" s="2"/>
      <c r="K41" s="2"/>
      <c r="L41" s="2"/>
      <c r="M41" s="2"/>
    </row>
    <row r="42" spans="1:13" x14ac:dyDescent="0.25">
      <c r="A42" s="170">
        <v>2</v>
      </c>
      <c r="B42" s="216" t="s">
        <v>946</v>
      </c>
      <c r="C42" s="217"/>
      <c r="D42" s="217"/>
      <c r="E42" s="217"/>
      <c r="F42" s="217"/>
      <c r="G42" s="218"/>
      <c r="H42" s="2">
        <v>32000000</v>
      </c>
      <c r="I42" s="2">
        <v>32000000</v>
      </c>
      <c r="J42" s="2"/>
      <c r="K42" s="2"/>
      <c r="L42" s="2"/>
      <c r="M42" s="2"/>
    </row>
    <row r="43" spans="1:13" x14ac:dyDescent="0.25">
      <c r="A43" s="171"/>
      <c r="B43" s="216" t="s">
        <v>1315</v>
      </c>
      <c r="C43" s="217"/>
      <c r="D43" s="217"/>
      <c r="E43" s="217"/>
      <c r="F43" s="217"/>
      <c r="G43" s="218"/>
      <c r="H43" s="2">
        <v>2000000</v>
      </c>
      <c r="I43" s="2">
        <v>2000000</v>
      </c>
      <c r="J43" s="2"/>
      <c r="K43" s="2"/>
      <c r="L43" s="2"/>
      <c r="M43" s="2"/>
    </row>
    <row r="44" spans="1:13" x14ac:dyDescent="0.25">
      <c r="A44" s="170">
        <v>3</v>
      </c>
      <c r="B44" s="216" t="s">
        <v>1273</v>
      </c>
      <c r="C44" s="217"/>
      <c r="D44" s="217"/>
      <c r="E44" s="217"/>
      <c r="F44" s="217"/>
      <c r="G44" s="218"/>
      <c r="H44" s="2">
        <v>30000000</v>
      </c>
      <c r="I44" s="2">
        <v>30000000</v>
      </c>
      <c r="J44" s="2"/>
      <c r="K44" s="2"/>
      <c r="L44" s="2"/>
      <c r="M44" s="2"/>
    </row>
    <row r="45" spans="1:13" x14ac:dyDescent="0.25">
      <c r="A45" s="171"/>
      <c r="B45" s="216" t="s">
        <v>1316</v>
      </c>
      <c r="C45" s="217"/>
      <c r="D45" s="217"/>
      <c r="E45" s="217"/>
      <c r="F45" s="217"/>
      <c r="G45" s="218"/>
      <c r="H45" s="2">
        <v>2000000</v>
      </c>
      <c r="I45" s="2">
        <v>2000000</v>
      </c>
      <c r="J45" s="2"/>
      <c r="K45" s="2"/>
      <c r="L45" s="2"/>
      <c r="M45" s="2"/>
    </row>
    <row r="46" spans="1:13" x14ac:dyDescent="0.25">
      <c r="A46" s="170">
        <v>4</v>
      </c>
      <c r="B46" s="216" t="s">
        <v>1332</v>
      </c>
      <c r="C46" s="217"/>
      <c r="D46" s="217"/>
      <c r="E46" s="217"/>
      <c r="F46" s="217"/>
      <c r="G46" s="218"/>
      <c r="H46" s="2">
        <v>30000000</v>
      </c>
      <c r="I46" s="2">
        <v>30000000</v>
      </c>
      <c r="J46" s="2"/>
      <c r="K46" s="2"/>
      <c r="L46" s="2"/>
      <c r="M46" s="2"/>
    </row>
    <row r="47" spans="1:13" x14ac:dyDescent="0.25">
      <c r="A47" s="171"/>
      <c r="B47" s="216" t="s">
        <v>1333</v>
      </c>
      <c r="C47" s="217"/>
      <c r="D47" s="217"/>
      <c r="E47" s="217"/>
      <c r="F47" s="217"/>
      <c r="G47" s="218"/>
      <c r="H47" s="2">
        <v>2000000</v>
      </c>
      <c r="I47" s="2">
        <v>2000000</v>
      </c>
      <c r="J47" s="2"/>
      <c r="K47" s="2"/>
      <c r="L47" s="2"/>
      <c r="M47" s="2"/>
    </row>
    <row r="48" spans="1:13" x14ac:dyDescent="0.25">
      <c r="A48" s="158" t="s">
        <v>41</v>
      </c>
      <c r="B48" s="159"/>
      <c r="C48" s="159"/>
      <c r="D48" s="159"/>
      <c r="E48" s="159"/>
      <c r="F48" s="159"/>
      <c r="G48" s="160"/>
      <c r="H48" s="8">
        <f>SUM(H40:H47)</f>
        <v>308000000</v>
      </c>
      <c r="I48" s="8">
        <f>SUM(I40:I47)</f>
        <v>308000000</v>
      </c>
      <c r="J48" s="2"/>
      <c r="K48" s="3"/>
      <c r="L48" s="3"/>
      <c r="M48" s="3"/>
    </row>
    <row r="49" spans="1:13" x14ac:dyDescent="0.25">
      <c r="A49" s="165" t="s">
        <v>24</v>
      </c>
      <c r="B49" s="166"/>
      <c r="C49" s="166"/>
      <c r="D49" s="166"/>
      <c r="E49" s="166"/>
      <c r="F49" s="166"/>
      <c r="G49" s="166"/>
      <c r="H49" s="166"/>
      <c r="I49" s="166"/>
      <c r="J49" s="166"/>
      <c r="K49" s="166"/>
      <c r="L49" s="166"/>
      <c r="M49" s="220"/>
    </row>
    <row r="50" spans="1:13" x14ac:dyDescent="0.25">
      <c r="A50" s="2">
        <v>1</v>
      </c>
      <c r="B50" s="216" t="s">
        <v>270</v>
      </c>
      <c r="C50" s="217"/>
      <c r="D50" s="217"/>
      <c r="E50" s="217"/>
      <c r="F50" s="217"/>
      <c r="G50" s="218"/>
      <c r="H50" s="2">
        <v>4000000</v>
      </c>
      <c r="I50" s="2">
        <v>4000000</v>
      </c>
      <c r="J50" s="2"/>
      <c r="K50" s="2"/>
      <c r="L50" s="2"/>
      <c r="M50" s="2"/>
    </row>
    <row r="51" spans="1:13" x14ac:dyDescent="0.25">
      <c r="A51" s="2">
        <v>2</v>
      </c>
      <c r="B51" s="216" t="s">
        <v>945</v>
      </c>
      <c r="C51" s="217"/>
      <c r="D51" s="217"/>
      <c r="E51" s="217"/>
      <c r="F51" s="217"/>
      <c r="G51" s="218"/>
      <c r="H51" s="2">
        <v>2000000</v>
      </c>
      <c r="I51" s="2">
        <v>2000000</v>
      </c>
      <c r="J51" s="2"/>
      <c r="K51" s="2"/>
      <c r="L51" s="2"/>
      <c r="M51" s="2"/>
    </row>
    <row r="52" spans="1:13" x14ac:dyDescent="0.25">
      <c r="A52" s="2">
        <v>3</v>
      </c>
      <c r="B52" s="216" t="s">
        <v>944</v>
      </c>
      <c r="C52" s="217"/>
      <c r="D52" s="217"/>
      <c r="E52" s="217"/>
      <c r="F52" s="217"/>
      <c r="G52" s="218"/>
      <c r="H52" s="2">
        <v>500000</v>
      </c>
      <c r="I52" s="2">
        <v>500000</v>
      </c>
      <c r="J52" s="2"/>
      <c r="K52" s="2"/>
      <c r="L52" s="2"/>
      <c r="M52" s="2"/>
    </row>
    <row r="53" spans="1:13" x14ac:dyDescent="0.25">
      <c r="A53" s="2">
        <v>4</v>
      </c>
      <c r="B53" s="216" t="s">
        <v>942</v>
      </c>
      <c r="C53" s="217"/>
      <c r="D53" s="217"/>
      <c r="E53" s="217"/>
      <c r="F53" s="217"/>
      <c r="G53" s="218"/>
      <c r="H53" s="2">
        <v>500000</v>
      </c>
      <c r="I53" s="2">
        <v>500000</v>
      </c>
      <c r="J53" s="2"/>
      <c r="K53" s="2"/>
      <c r="L53" s="2"/>
      <c r="M53" s="2"/>
    </row>
    <row r="54" spans="1:13" x14ac:dyDescent="0.25">
      <c r="A54" s="2">
        <v>5</v>
      </c>
      <c r="B54" s="219" t="s">
        <v>943</v>
      </c>
      <c r="C54" s="219"/>
      <c r="D54" s="219"/>
      <c r="E54" s="219"/>
      <c r="F54" s="219"/>
      <c r="G54" s="219"/>
      <c r="H54" s="2">
        <v>6000000</v>
      </c>
      <c r="I54" s="2">
        <v>6000000</v>
      </c>
      <c r="J54" s="2"/>
      <c r="K54" s="2"/>
      <c r="L54" s="2"/>
      <c r="M54" s="2"/>
    </row>
    <row r="55" spans="1:13" ht="18.75" customHeight="1" x14ac:dyDescent="0.25">
      <c r="A55" s="170">
        <v>6</v>
      </c>
      <c r="B55" s="216" t="s">
        <v>1317</v>
      </c>
      <c r="C55" s="217"/>
      <c r="D55" s="217"/>
      <c r="E55" s="217"/>
      <c r="F55" s="217"/>
      <c r="G55" s="218"/>
      <c r="H55" s="2">
        <v>65000000</v>
      </c>
      <c r="I55" s="2">
        <v>65000000</v>
      </c>
      <c r="J55" s="2"/>
      <c r="K55" s="2"/>
      <c r="L55" s="2"/>
      <c r="M55" s="2"/>
    </row>
    <row r="56" spans="1:13" ht="20.25" customHeight="1" x14ac:dyDescent="0.25">
      <c r="A56" s="171"/>
      <c r="B56" s="216" t="s">
        <v>1318</v>
      </c>
      <c r="C56" s="217"/>
      <c r="D56" s="217"/>
      <c r="E56" s="217"/>
      <c r="F56" s="217"/>
      <c r="G56" s="218"/>
      <c r="H56" s="2">
        <v>4000000</v>
      </c>
      <c r="I56" s="2">
        <v>4000000</v>
      </c>
      <c r="J56" s="2"/>
      <c r="K56" s="2"/>
      <c r="L56" s="2"/>
      <c r="M56" s="2"/>
    </row>
    <row r="57" spans="1:13" x14ac:dyDescent="0.25">
      <c r="A57" s="169" t="s">
        <v>41</v>
      </c>
      <c r="B57" s="169"/>
      <c r="C57" s="169"/>
      <c r="D57" s="169"/>
      <c r="E57" s="169"/>
      <c r="F57" s="169"/>
      <c r="G57" s="169"/>
      <c r="H57" s="8">
        <f>SUM(H50:H56)</f>
        <v>82000000</v>
      </c>
      <c r="I57" s="8">
        <f>SUM(I50:I56)</f>
        <v>82000000</v>
      </c>
      <c r="J57" s="2"/>
      <c r="K57" s="2"/>
      <c r="L57" s="2"/>
      <c r="M57" s="2"/>
    </row>
    <row r="58" spans="1:13" x14ac:dyDescent="0.25">
      <c r="A58" s="165" t="s">
        <v>25</v>
      </c>
      <c r="B58" s="166"/>
      <c r="C58" s="166"/>
      <c r="D58" s="166"/>
      <c r="E58" s="166"/>
      <c r="F58" s="166"/>
      <c r="G58" s="166"/>
      <c r="H58" s="166"/>
      <c r="I58" s="166"/>
      <c r="J58" s="166"/>
      <c r="K58" s="166"/>
      <c r="L58" s="166"/>
      <c r="M58" s="220"/>
    </row>
    <row r="59" spans="1:13" x14ac:dyDescent="0.25">
      <c r="A59" s="2">
        <v>1</v>
      </c>
      <c r="B59" s="216" t="s">
        <v>1140</v>
      </c>
      <c r="C59" s="217"/>
      <c r="D59" s="217"/>
      <c r="E59" s="217"/>
      <c r="F59" s="217"/>
      <c r="G59" s="218"/>
      <c r="H59" s="2">
        <v>150000</v>
      </c>
      <c r="I59" s="2">
        <v>150000</v>
      </c>
      <c r="J59" s="2"/>
      <c r="K59" s="2"/>
      <c r="L59" s="2"/>
      <c r="M59" s="2"/>
    </row>
    <row r="60" spans="1:13" ht="30" customHeight="1" x14ac:dyDescent="0.25">
      <c r="A60" s="2">
        <v>2</v>
      </c>
      <c r="B60" s="216" t="s">
        <v>1174</v>
      </c>
      <c r="C60" s="217"/>
      <c r="D60" s="217"/>
      <c r="E60" s="217"/>
      <c r="F60" s="217"/>
      <c r="G60" s="218"/>
      <c r="H60" s="43">
        <v>500000</v>
      </c>
      <c r="I60" s="2">
        <v>500000</v>
      </c>
      <c r="J60" s="2"/>
      <c r="K60" s="2"/>
      <c r="L60" s="2"/>
      <c r="M60" s="2"/>
    </row>
    <row r="61" spans="1:13" ht="21" customHeight="1" x14ac:dyDescent="0.25">
      <c r="A61" s="2">
        <v>3</v>
      </c>
      <c r="B61" s="216" t="s">
        <v>941</v>
      </c>
      <c r="C61" s="217"/>
      <c r="D61" s="217"/>
      <c r="E61" s="217"/>
      <c r="F61" s="217"/>
      <c r="G61" s="218"/>
      <c r="H61" s="2">
        <v>150000</v>
      </c>
      <c r="I61" s="2">
        <v>150000</v>
      </c>
      <c r="J61" s="2"/>
      <c r="K61" s="2"/>
      <c r="L61" s="2"/>
      <c r="M61" s="2"/>
    </row>
    <row r="62" spans="1:13" x14ac:dyDescent="0.25">
      <c r="A62" s="158" t="s">
        <v>41</v>
      </c>
      <c r="B62" s="159"/>
      <c r="C62" s="159"/>
      <c r="D62" s="159"/>
      <c r="E62" s="159"/>
      <c r="F62" s="159"/>
      <c r="G62" s="160"/>
      <c r="H62" s="8">
        <f>SUM(H59:H61)</f>
        <v>800000</v>
      </c>
      <c r="I62" s="8">
        <f>SUM(I59:I61)</f>
        <v>800000</v>
      </c>
      <c r="J62" s="2"/>
      <c r="K62" s="2"/>
      <c r="L62" s="2"/>
      <c r="M62" s="2"/>
    </row>
    <row r="63" spans="1:13" x14ac:dyDescent="0.25">
      <c r="A63" s="165" t="s">
        <v>50</v>
      </c>
      <c r="B63" s="166"/>
      <c r="C63" s="166"/>
      <c r="D63" s="166"/>
      <c r="E63" s="166"/>
      <c r="F63" s="166"/>
      <c r="G63" s="166"/>
      <c r="H63" s="166"/>
      <c r="I63" s="166"/>
      <c r="J63" s="166"/>
      <c r="K63" s="166"/>
      <c r="L63" s="166"/>
      <c r="M63" s="220"/>
    </row>
    <row r="64" spans="1:13" x14ac:dyDescent="0.25">
      <c r="A64" s="2">
        <v>1</v>
      </c>
      <c r="B64" s="216" t="s">
        <v>1181</v>
      </c>
      <c r="C64" s="217"/>
      <c r="D64" s="217"/>
      <c r="E64" s="217"/>
      <c r="F64" s="217"/>
      <c r="G64" s="218"/>
      <c r="H64" s="2">
        <v>10000000</v>
      </c>
      <c r="I64" s="2">
        <v>10000000</v>
      </c>
      <c r="J64" s="2"/>
      <c r="K64" s="2"/>
      <c r="L64" s="2"/>
      <c r="M64" s="2"/>
    </row>
    <row r="65" spans="1:13" x14ac:dyDescent="0.25">
      <c r="A65" s="2">
        <v>2</v>
      </c>
      <c r="B65" s="216" t="s">
        <v>940</v>
      </c>
      <c r="C65" s="217"/>
      <c r="D65" s="217"/>
      <c r="E65" s="217"/>
      <c r="F65" s="217"/>
      <c r="G65" s="218"/>
      <c r="H65" s="2">
        <v>29000000</v>
      </c>
      <c r="I65" s="2">
        <v>29000000</v>
      </c>
      <c r="J65" s="2"/>
      <c r="K65" s="2"/>
      <c r="L65" s="2"/>
      <c r="M65" s="2"/>
    </row>
    <row r="66" spans="1:13" x14ac:dyDescent="0.25">
      <c r="A66" s="158" t="s">
        <v>41</v>
      </c>
      <c r="B66" s="159"/>
      <c r="C66" s="159"/>
      <c r="D66" s="159"/>
      <c r="E66" s="159"/>
      <c r="F66" s="159"/>
      <c r="G66" s="160"/>
      <c r="H66" s="8">
        <f>SUM(H64:H65)</f>
        <v>39000000</v>
      </c>
      <c r="I66" s="8">
        <f>SUM(I64:I65)</f>
        <v>39000000</v>
      </c>
      <c r="J66" s="2"/>
      <c r="K66" s="2"/>
      <c r="L66" s="2"/>
      <c r="M66" s="2"/>
    </row>
    <row r="67" spans="1:13" x14ac:dyDescent="0.25">
      <c r="A67" s="165" t="s">
        <v>29</v>
      </c>
      <c r="B67" s="166"/>
      <c r="C67" s="166"/>
      <c r="D67" s="166"/>
      <c r="E67" s="166"/>
      <c r="F67" s="166"/>
      <c r="G67" s="166"/>
      <c r="H67" s="166"/>
      <c r="I67" s="166"/>
      <c r="J67" s="166"/>
      <c r="K67" s="166"/>
      <c r="L67" s="166"/>
      <c r="M67" s="220"/>
    </row>
    <row r="68" spans="1:13" ht="63" customHeight="1" x14ac:dyDescent="0.25">
      <c r="A68" s="2">
        <v>1</v>
      </c>
      <c r="B68" s="216" t="s">
        <v>247</v>
      </c>
      <c r="C68" s="217"/>
      <c r="D68" s="217"/>
      <c r="E68" s="217"/>
      <c r="F68" s="217"/>
      <c r="G68" s="218"/>
      <c r="H68" s="2">
        <v>500000</v>
      </c>
      <c r="I68" s="2">
        <v>500000</v>
      </c>
      <c r="J68" s="3"/>
      <c r="K68" s="3"/>
      <c r="L68" s="3"/>
      <c r="M68" s="3"/>
    </row>
    <row r="69" spans="1:13" ht="48.75" customHeight="1" x14ac:dyDescent="0.25">
      <c r="A69" s="2">
        <v>2</v>
      </c>
      <c r="B69" s="216" t="s">
        <v>1161</v>
      </c>
      <c r="C69" s="217"/>
      <c r="D69" s="217"/>
      <c r="E69" s="217"/>
      <c r="F69" s="217"/>
      <c r="G69" s="218"/>
      <c r="H69" s="2">
        <v>150000</v>
      </c>
      <c r="I69" s="2">
        <v>150000</v>
      </c>
      <c r="J69" s="3"/>
      <c r="K69" s="3"/>
      <c r="L69" s="3"/>
      <c r="M69" s="3"/>
    </row>
    <row r="70" spans="1:13" ht="50.25" customHeight="1" x14ac:dyDescent="0.25">
      <c r="A70" s="2">
        <v>3</v>
      </c>
      <c r="B70" s="216" t="s">
        <v>933</v>
      </c>
      <c r="C70" s="217"/>
      <c r="D70" s="217"/>
      <c r="E70" s="217"/>
      <c r="F70" s="217"/>
      <c r="G70" s="218"/>
      <c r="H70" s="2">
        <v>150000</v>
      </c>
      <c r="I70" s="2">
        <v>150000</v>
      </c>
      <c r="J70" s="3"/>
      <c r="K70" s="3"/>
      <c r="L70" s="3"/>
      <c r="M70" s="3"/>
    </row>
    <row r="71" spans="1:13" ht="16.5" customHeight="1" x14ac:dyDescent="0.25">
      <c r="A71" s="2">
        <v>4</v>
      </c>
      <c r="B71" s="216" t="s">
        <v>939</v>
      </c>
      <c r="C71" s="217"/>
      <c r="D71" s="217"/>
      <c r="E71" s="217"/>
      <c r="F71" s="217"/>
      <c r="G71" s="218"/>
      <c r="H71" s="2">
        <v>23000000</v>
      </c>
      <c r="I71" s="2">
        <v>23000000</v>
      </c>
      <c r="J71" s="3"/>
      <c r="K71" s="3"/>
      <c r="L71" s="3"/>
      <c r="M71" s="3"/>
    </row>
    <row r="72" spans="1:13" x14ac:dyDescent="0.25">
      <c r="A72" s="158" t="s">
        <v>41</v>
      </c>
      <c r="B72" s="159"/>
      <c r="C72" s="159"/>
      <c r="D72" s="159"/>
      <c r="E72" s="159"/>
      <c r="F72" s="159"/>
      <c r="G72" s="160"/>
      <c r="H72" s="8">
        <f>SUM(H68:H71)</f>
        <v>23800000</v>
      </c>
      <c r="I72" s="8">
        <f>SUM(I68:I71)</f>
        <v>23800000</v>
      </c>
      <c r="J72" s="3"/>
      <c r="K72" s="3"/>
      <c r="L72" s="3"/>
      <c r="M72" s="3"/>
    </row>
    <row r="73" spans="1:13" x14ac:dyDescent="0.25">
      <c r="A73" s="165" t="s">
        <v>30</v>
      </c>
      <c r="B73" s="166"/>
      <c r="C73" s="166"/>
      <c r="D73" s="166"/>
      <c r="E73" s="166"/>
      <c r="F73" s="166"/>
      <c r="G73" s="166"/>
      <c r="H73" s="166"/>
      <c r="I73" s="166"/>
      <c r="J73" s="166"/>
      <c r="K73" s="166"/>
      <c r="L73" s="166"/>
      <c r="M73" s="220"/>
    </row>
    <row r="74" spans="1:13" ht="33" customHeight="1" x14ac:dyDescent="0.25">
      <c r="A74" s="2">
        <v>1</v>
      </c>
      <c r="B74" s="216" t="s">
        <v>1182</v>
      </c>
      <c r="C74" s="217"/>
      <c r="D74" s="217"/>
      <c r="E74" s="217"/>
      <c r="F74" s="217"/>
      <c r="G74" s="218"/>
      <c r="H74" s="2">
        <v>300000</v>
      </c>
      <c r="I74" s="2">
        <v>300000</v>
      </c>
      <c r="J74" s="2"/>
      <c r="K74" s="2"/>
      <c r="L74" s="2"/>
      <c r="M74" s="2"/>
    </row>
    <row r="75" spans="1:13" ht="65.25" customHeight="1" x14ac:dyDescent="0.25">
      <c r="A75" s="2">
        <v>2</v>
      </c>
      <c r="B75" s="216" t="s">
        <v>199</v>
      </c>
      <c r="C75" s="217"/>
      <c r="D75" s="217"/>
      <c r="E75" s="217"/>
      <c r="F75" s="217"/>
      <c r="G75" s="218"/>
      <c r="H75" s="2">
        <v>250000</v>
      </c>
      <c r="I75" s="2">
        <v>250000</v>
      </c>
      <c r="J75" s="2"/>
      <c r="K75" s="2"/>
      <c r="L75" s="2"/>
      <c r="M75" s="2"/>
    </row>
    <row r="76" spans="1:13" ht="93.75" customHeight="1" x14ac:dyDescent="0.25">
      <c r="A76" s="2">
        <v>3</v>
      </c>
      <c r="B76" s="216" t="s">
        <v>201</v>
      </c>
      <c r="C76" s="217"/>
      <c r="D76" s="217"/>
      <c r="E76" s="217"/>
      <c r="F76" s="217"/>
      <c r="G76" s="218"/>
      <c r="H76" s="2">
        <v>250000</v>
      </c>
      <c r="I76" s="2">
        <v>250000</v>
      </c>
      <c r="J76" s="2"/>
      <c r="K76" s="2"/>
      <c r="L76" s="2"/>
      <c r="M76" s="2"/>
    </row>
    <row r="77" spans="1:13" ht="46.5" customHeight="1" x14ac:dyDescent="0.25">
      <c r="A77" s="2">
        <v>4</v>
      </c>
      <c r="B77" s="216" t="s">
        <v>203</v>
      </c>
      <c r="C77" s="217"/>
      <c r="D77" s="217"/>
      <c r="E77" s="217"/>
      <c r="F77" s="217"/>
      <c r="G77" s="218"/>
      <c r="H77" s="2">
        <v>200000</v>
      </c>
      <c r="I77" s="2">
        <v>200000</v>
      </c>
      <c r="J77" s="2"/>
      <c r="K77" s="2"/>
      <c r="L77" s="2"/>
      <c r="M77" s="2"/>
    </row>
    <row r="78" spans="1:13" ht="76.5" customHeight="1" x14ac:dyDescent="0.25">
      <c r="A78" s="2">
        <v>5</v>
      </c>
      <c r="B78" s="216" t="s">
        <v>205</v>
      </c>
      <c r="C78" s="217"/>
      <c r="D78" s="217"/>
      <c r="E78" s="217"/>
      <c r="F78" s="217"/>
      <c r="G78" s="218"/>
      <c r="H78" s="2">
        <v>200000</v>
      </c>
      <c r="I78" s="2">
        <v>200000</v>
      </c>
      <c r="J78" s="2"/>
      <c r="K78" s="2"/>
      <c r="L78" s="2"/>
      <c r="M78" s="2"/>
    </row>
    <row r="79" spans="1:13" ht="30" customHeight="1" x14ac:dyDescent="0.25">
      <c r="A79" s="2">
        <v>6</v>
      </c>
      <c r="B79" s="216" t="s">
        <v>207</v>
      </c>
      <c r="C79" s="217"/>
      <c r="D79" s="217"/>
      <c r="E79" s="217"/>
      <c r="F79" s="217"/>
      <c r="G79" s="218"/>
      <c r="H79" s="2">
        <v>250000</v>
      </c>
      <c r="I79" s="2">
        <v>250000</v>
      </c>
      <c r="J79" s="2"/>
      <c r="K79" s="2"/>
      <c r="L79" s="2"/>
      <c r="M79" s="2"/>
    </row>
    <row r="80" spans="1:13" ht="48" customHeight="1" x14ac:dyDescent="0.25">
      <c r="A80" s="2">
        <v>7</v>
      </c>
      <c r="B80" s="216" t="s">
        <v>209</v>
      </c>
      <c r="C80" s="217"/>
      <c r="D80" s="217"/>
      <c r="E80" s="217"/>
      <c r="F80" s="217"/>
      <c r="G80" s="218"/>
      <c r="H80" s="2">
        <v>200000</v>
      </c>
      <c r="I80" s="2">
        <v>200000</v>
      </c>
      <c r="J80" s="2"/>
      <c r="K80" s="2"/>
      <c r="L80" s="2"/>
      <c r="M80" s="2"/>
    </row>
    <row r="81" spans="1:13" ht="49.5" customHeight="1" x14ac:dyDescent="0.25">
      <c r="A81" s="2">
        <v>8</v>
      </c>
      <c r="B81" s="216" t="s">
        <v>1218</v>
      </c>
      <c r="C81" s="217"/>
      <c r="D81" s="217"/>
      <c r="E81" s="217"/>
      <c r="F81" s="217"/>
      <c r="G81" s="218"/>
      <c r="H81" s="2">
        <v>250000</v>
      </c>
      <c r="I81" s="2">
        <v>250000</v>
      </c>
      <c r="J81" s="2"/>
      <c r="K81" s="2"/>
      <c r="L81" s="2"/>
      <c r="M81" s="2"/>
    </row>
    <row r="82" spans="1:13" ht="64.5" customHeight="1" x14ac:dyDescent="0.25">
      <c r="A82" s="2">
        <v>9</v>
      </c>
      <c r="B82" s="216" t="s">
        <v>217</v>
      </c>
      <c r="C82" s="217"/>
      <c r="D82" s="217"/>
      <c r="E82" s="217"/>
      <c r="F82" s="217"/>
      <c r="G82" s="218"/>
      <c r="H82" s="2">
        <v>350000</v>
      </c>
      <c r="I82" s="2">
        <v>350000</v>
      </c>
      <c r="J82" s="2"/>
      <c r="K82" s="2"/>
      <c r="L82" s="2"/>
      <c r="M82" s="2"/>
    </row>
    <row r="83" spans="1:13" ht="35.25" customHeight="1" x14ac:dyDescent="0.25">
      <c r="A83" s="2">
        <v>10</v>
      </c>
      <c r="B83" s="216" t="s">
        <v>219</v>
      </c>
      <c r="C83" s="217"/>
      <c r="D83" s="217"/>
      <c r="E83" s="217"/>
      <c r="F83" s="217"/>
      <c r="G83" s="218"/>
      <c r="H83" s="2">
        <v>400000</v>
      </c>
      <c r="I83" s="2">
        <v>400000</v>
      </c>
      <c r="J83" s="2"/>
      <c r="K83" s="2"/>
      <c r="L83" s="2"/>
      <c r="M83" s="2"/>
    </row>
    <row r="84" spans="1:13" ht="48.75" customHeight="1" x14ac:dyDescent="0.25">
      <c r="A84" s="2">
        <v>11</v>
      </c>
      <c r="B84" s="216" t="s">
        <v>220</v>
      </c>
      <c r="C84" s="217"/>
      <c r="D84" s="217"/>
      <c r="E84" s="217"/>
      <c r="F84" s="217"/>
      <c r="G84" s="218"/>
      <c r="H84" s="2">
        <v>500000</v>
      </c>
      <c r="I84" s="2">
        <v>500000</v>
      </c>
      <c r="J84" s="2"/>
      <c r="K84" s="2"/>
      <c r="L84" s="2"/>
      <c r="M84" s="2"/>
    </row>
    <row r="85" spans="1:13" ht="78" customHeight="1" x14ac:dyDescent="0.25">
      <c r="A85" s="2">
        <v>12</v>
      </c>
      <c r="B85" s="216" t="s">
        <v>205</v>
      </c>
      <c r="C85" s="217"/>
      <c r="D85" s="217"/>
      <c r="E85" s="217"/>
      <c r="F85" s="217"/>
      <c r="G85" s="218"/>
      <c r="H85" s="2">
        <v>200000</v>
      </c>
      <c r="I85" s="2">
        <v>200000</v>
      </c>
      <c r="J85" s="2"/>
      <c r="K85" s="2"/>
      <c r="L85" s="2"/>
      <c r="M85" s="2"/>
    </row>
    <row r="86" spans="1:13" x14ac:dyDescent="0.25">
      <c r="A86" s="158" t="s">
        <v>41</v>
      </c>
      <c r="B86" s="159"/>
      <c r="C86" s="159"/>
      <c r="D86" s="159"/>
      <c r="E86" s="159"/>
      <c r="F86" s="159"/>
      <c r="G86" s="160"/>
      <c r="H86" s="8">
        <f>SUM(H74:H85)</f>
        <v>3350000</v>
      </c>
      <c r="I86" s="8">
        <f>SUM(I74:I85)</f>
        <v>3350000</v>
      </c>
      <c r="J86" s="2"/>
      <c r="K86" s="2"/>
      <c r="L86" s="2"/>
      <c r="M86" s="2"/>
    </row>
    <row r="87" spans="1:13" x14ac:dyDescent="0.25">
      <c r="A87" s="167" t="s">
        <v>51</v>
      </c>
      <c r="B87" s="168"/>
      <c r="C87" s="168"/>
      <c r="D87" s="168"/>
      <c r="E87" s="168"/>
      <c r="F87" s="168"/>
      <c r="G87" s="168"/>
      <c r="H87" s="168"/>
      <c r="I87" s="168"/>
      <c r="J87" s="168"/>
      <c r="K87" s="168"/>
      <c r="L87" s="168"/>
      <c r="M87" s="236"/>
    </row>
    <row r="88" spans="1:13" ht="33" customHeight="1" x14ac:dyDescent="0.25">
      <c r="A88" s="2">
        <v>1</v>
      </c>
      <c r="B88" s="216" t="s">
        <v>1319</v>
      </c>
      <c r="C88" s="217"/>
      <c r="D88" s="217"/>
      <c r="E88" s="217"/>
      <c r="F88" s="217"/>
      <c r="G88" s="218"/>
      <c r="H88" s="2">
        <v>19800000</v>
      </c>
      <c r="I88" s="2">
        <v>19800000</v>
      </c>
      <c r="J88" s="2"/>
      <c r="K88" s="2"/>
      <c r="L88" s="2"/>
      <c r="M88" s="2"/>
    </row>
    <row r="89" spans="1:13" x14ac:dyDescent="0.25">
      <c r="A89" s="2">
        <v>2</v>
      </c>
      <c r="B89" s="216" t="s">
        <v>246</v>
      </c>
      <c r="C89" s="217"/>
      <c r="D89" s="217"/>
      <c r="E89" s="217"/>
      <c r="F89" s="217"/>
      <c r="G89" s="218"/>
      <c r="H89" s="2">
        <v>1000000</v>
      </c>
      <c r="I89" s="2">
        <v>1000000</v>
      </c>
      <c r="J89" s="2"/>
      <c r="K89" s="2"/>
      <c r="L89" s="2"/>
      <c r="M89" s="2"/>
    </row>
    <row r="90" spans="1:13" x14ac:dyDescent="0.25">
      <c r="A90" s="158" t="s">
        <v>41</v>
      </c>
      <c r="B90" s="159"/>
      <c r="C90" s="159"/>
      <c r="D90" s="159"/>
      <c r="E90" s="159"/>
      <c r="F90" s="159"/>
      <c r="G90" s="160"/>
      <c r="H90" s="8">
        <f>SUM(H88:H89)</f>
        <v>20800000</v>
      </c>
      <c r="I90" s="8">
        <f>SUM(I88:I89)</f>
        <v>20800000</v>
      </c>
      <c r="J90" s="2"/>
      <c r="K90" s="2"/>
      <c r="L90" s="2"/>
      <c r="M90" s="2"/>
    </row>
    <row r="91" spans="1:13" x14ac:dyDescent="0.25">
      <c r="A91" s="165" t="s">
        <v>52</v>
      </c>
      <c r="B91" s="166"/>
      <c r="C91" s="166"/>
      <c r="D91" s="166"/>
      <c r="E91" s="166"/>
      <c r="F91" s="166"/>
      <c r="G91" s="166"/>
      <c r="H91" s="166"/>
      <c r="I91" s="166"/>
      <c r="J91" s="166"/>
      <c r="K91" s="166"/>
      <c r="L91" s="166"/>
      <c r="M91" s="220"/>
    </row>
    <row r="92" spans="1:13" x14ac:dyDescent="0.25">
      <c r="A92" s="2">
        <v>1</v>
      </c>
      <c r="B92" s="216" t="s">
        <v>1011</v>
      </c>
      <c r="C92" s="217"/>
      <c r="D92" s="217"/>
      <c r="E92" s="217"/>
      <c r="F92" s="217"/>
      <c r="G92" s="218"/>
      <c r="H92" s="2">
        <v>1000000</v>
      </c>
      <c r="I92" s="2">
        <v>1000000</v>
      </c>
      <c r="J92" s="2"/>
      <c r="K92" s="2"/>
      <c r="L92" s="2"/>
      <c r="M92" s="2"/>
    </row>
    <row r="93" spans="1:13" x14ac:dyDescent="0.25">
      <c r="A93" s="2">
        <v>2</v>
      </c>
      <c r="B93" s="216" t="s">
        <v>1178</v>
      </c>
      <c r="C93" s="217"/>
      <c r="D93" s="217"/>
      <c r="E93" s="217"/>
      <c r="F93" s="217"/>
      <c r="G93" s="218"/>
      <c r="H93" s="2">
        <v>3000000</v>
      </c>
      <c r="I93" s="2">
        <v>3000000</v>
      </c>
      <c r="J93" s="2"/>
      <c r="K93" s="2"/>
      <c r="L93" s="2"/>
      <c r="M93" s="2"/>
    </row>
    <row r="94" spans="1:13" x14ac:dyDescent="0.25">
      <c r="A94" s="158" t="s">
        <v>41</v>
      </c>
      <c r="B94" s="159"/>
      <c r="C94" s="159"/>
      <c r="D94" s="159"/>
      <c r="E94" s="159"/>
      <c r="F94" s="159"/>
      <c r="G94" s="160"/>
      <c r="H94" s="8">
        <f>SUM(H92:H93)</f>
        <v>4000000</v>
      </c>
      <c r="I94" s="8">
        <f>SUM(I92:I93)</f>
        <v>4000000</v>
      </c>
      <c r="J94" s="2"/>
      <c r="K94" s="2"/>
      <c r="L94" s="2"/>
      <c r="M94" s="2"/>
    </row>
    <row r="95" spans="1:13" x14ac:dyDescent="0.25">
      <c r="A95" s="165" t="s">
        <v>33</v>
      </c>
      <c r="B95" s="166"/>
      <c r="C95" s="166"/>
      <c r="D95" s="166"/>
      <c r="E95" s="166"/>
      <c r="F95" s="166"/>
      <c r="G95" s="166"/>
      <c r="H95" s="166"/>
      <c r="I95" s="166"/>
      <c r="J95" s="166"/>
      <c r="K95" s="166"/>
      <c r="L95" s="166"/>
      <c r="M95" s="220"/>
    </row>
    <row r="96" spans="1:13" x14ac:dyDescent="0.25">
      <c r="A96" s="2">
        <v>1</v>
      </c>
      <c r="B96" s="219" t="s">
        <v>160</v>
      </c>
      <c r="C96" s="219"/>
      <c r="D96" s="219"/>
      <c r="E96" s="219"/>
      <c r="F96" s="219"/>
      <c r="G96" s="219"/>
      <c r="H96" s="2">
        <v>600000</v>
      </c>
      <c r="I96" s="2">
        <v>600000</v>
      </c>
      <c r="J96" s="2"/>
      <c r="K96" s="2"/>
      <c r="L96" s="2"/>
      <c r="M96" s="2"/>
    </row>
    <row r="97" spans="1:13" ht="29.25" customHeight="1" x14ac:dyDescent="0.25">
      <c r="A97" s="2">
        <v>2</v>
      </c>
      <c r="B97" s="219" t="s">
        <v>938</v>
      </c>
      <c r="C97" s="219"/>
      <c r="D97" s="219"/>
      <c r="E97" s="219"/>
      <c r="F97" s="219"/>
      <c r="G97" s="219"/>
      <c r="H97" s="2">
        <v>800000</v>
      </c>
      <c r="I97" s="2">
        <v>800000</v>
      </c>
      <c r="J97" s="2"/>
      <c r="K97" s="2"/>
      <c r="L97" s="2"/>
      <c r="M97" s="2"/>
    </row>
    <row r="98" spans="1:13" ht="16.5" customHeight="1" x14ac:dyDescent="0.25">
      <c r="A98" s="2">
        <v>3</v>
      </c>
      <c r="B98" s="219" t="s">
        <v>229</v>
      </c>
      <c r="C98" s="219"/>
      <c r="D98" s="219"/>
      <c r="E98" s="219"/>
      <c r="F98" s="219"/>
      <c r="G98" s="219"/>
      <c r="H98" s="2">
        <v>500000</v>
      </c>
      <c r="I98" s="2">
        <v>500000</v>
      </c>
      <c r="J98" s="2"/>
      <c r="K98" s="2"/>
      <c r="L98" s="2"/>
      <c r="M98" s="2"/>
    </row>
    <row r="99" spans="1:13" ht="19.5" customHeight="1" x14ac:dyDescent="0.25">
      <c r="A99" s="2">
        <v>4</v>
      </c>
      <c r="B99" s="219" t="s">
        <v>230</v>
      </c>
      <c r="C99" s="219"/>
      <c r="D99" s="219"/>
      <c r="E99" s="219"/>
      <c r="F99" s="219"/>
      <c r="G99" s="219"/>
      <c r="H99" s="2">
        <v>500000</v>
      </c>
      <c r="I99" s="2">
        <v>500000</v>
      </c>
      <c r="J99" s="2"/>
      <c r="K99" s="2"/>
      <c r="L99" s="2"/>
      <c r="M99" s="2"/>
    </row>
    <row r="100" spans="1:13" x14ac:dyDescent="0.25">
      <c r="A100" s="158" t="s">
        <v>41</v>
      </c>
      <c r="B100" s="159"/>
      <c r="C100" s="159"/>
      <c r="D100" s="159"/>
      <c r="E100" s="159"/>
      <c r="F100" s="159"/>
      <c r="G100" s="160"/>
      <c r="H100" s="8">
        <f>SUM(H96:H99)</f>
        <v>2400000</v>
      </c>
      <c r="I100" s="8">
        <f>SUM(I96:I99)</f>
        <v>2400000</v>
      </c>
      <c r="J100" s="2"/>
      <c r="K100" s="2"/>
      <c r="L100" s="2"/>
      <c r="M100" s="2"/>
    </row>
    <row r="101" spans="1:13" x14ac:dyDescent="0.25">
      <c r="A101" s="165" t="s">
        <v>1338</v>
      </c>
      <c r="B101" s="166"/>
      <c r="C101" s="166"/>
      <c r="D101" s="166"/>
      <c r="E101" s="166"/>
      <c r="F101" s="166"/>
      <c r="G101" s="166"/>
      <c r="H101" s="166"/>
      <c r="I101" s="166"/>
      <c r="J101" s="166"/>
      <c r="K101" s="166"/>
      <c r="L101" s="166"/>
      <c r="M101" s="220"/>
    </row>
    <row r="102" spans="1:13" ht="33" customHeight="1" x14ac:dyDescent="0.25">
      <c r="A102" s="2">
        <v>1</v>
      </c>
      <c r="B102" s="216" t="s">
        <v>935</v>
      </c>
      <c r="C102" s="217"/>
      <c r="D102" s="217"/>
      <c r="E102" s="217"/>
      <c r="F102" s="217"/>
      <c r="G102" s="218"/>
      <c r="H102" s="2">
        <v>21560000</v>
      </c>
      <c r="I102" s="2">
        <v>21560000</v>
      </c>
      <c r="J102" s="2"/>
      <c r="K102" s="2"/>
      <c r="L102" s="2"/>
      <c r="M102" s="2"/>
    </row>
    <row r="103" spans="1:13" ht="15.75" customHeight="1" x14ac:dyDescent="0.25">
      <c r="A103" s="2">
        <v>2</v>
      </c>
      <c r="B103" s="216" t="s">
        <v>936</v>
      </c>
      <c r="C103" s="217"/>
      <c r="D103" s="217"/>
      <c r="E103" s="217"/>
      <c r="F103" s="217"/>
      <c r="G103" s="218"/>
      <c r="H103" s="2">
        <v>5000000</v>
      </c>
      <c r="I103" s="2">
        <v>5000000</v>
      </c>
      <c r="J103" s="2"/>
      <c r="K103" s="2"/>
      <c r="L103" s="2"/>
      <c r="M103" s="2"/>
    </row>
    <row r="104" spans="1:13" ht="15.75" customHeight="1" x14ac:dyDescent="0.25">
      <c r="A104" s="2">
        <v>3</v>
      </c>
      <c r="B104" s="216" t="s">
        <v>1328</v>
      </c>
      <c r="C104" s="217"/>
      <c r="D104" s="217"/>
      <c r="E104" s="217"/>
      <c r="F104" s="217"/>
      <c r="G104" s="218"/>
      <c r="H104" s="2">
        <v>1000000</v>
      </c>
      <c r="I104" s="2">
        <v>1000000</v>
      </c>
      <c r="J104" s="2"/>
      <c r="K104" s="2"/>
      <c r="L104" s="2"/>
      <c r="M104" s="2"/>
    </row>
    <row r="105" spans="1:13" ht="15.75" customHeight="1" x14ac:dyDescent="0.25">
      <c r="A105" s="2">
        <v>4</v>
      </c>
      <c r="B105" s="216" t="s">
        <v>1183</v>
      </c>
      <c r="C105" s="217"/>
      <c r="D105" s="217"/>
      <c r="E105" s="217"/>
      <c r="F105" s="217"/>
      <c r="G105" s="218"/>
      <c r="H105" s="2">
        <v>5000000</v>
      </c>
      <c r="I105" s="2">
        <v>5000000</v>
      </c>
      <c r="J105" s="2"/>
      <c r="K105" s="2"/>
      <c r="L105" s="2"/>
      <c r="M105" s="2"/>
    </row>
    <row r="106" spans="1:13" ht="15.75" customHeight="1" x14ac:dyDescent="0.25">
      <c r="A106" s="2">
        <v>5</v>
      </c>
      <c r="B106" s="216" t="s">
        <v>937</v>
      </c>
      <c r="C106" s="217"/>
      <c r="D106" s="217"/>
      <c r="E106" s="217"/>
      <c r="F106" s="217"/>
      <c r="G106" s="218"/>
      <c r="H106" s="2">
        <v>10000000</v>
      </c>
      <c r="I106" s="2">
        <v>10000000</v>
      </c>
      <c r="J106" s="2"/>
      <c r="K106" s="2"/>
      <c r="L106" s="2"/>
      <c r="M106" s="2"/>
    </row>
    <row r="107" spans="1:13" ht="15.75" customHeight="1" x14ac:dyDescent="0.25">
      <c r="A107" s="2">
        <v>6</v>
      </c>
      <c r="B107" s="216" t="s">
        <v>271</v>
      </c>
      <c r="C107" s="217"/>
      <c r="D107" s="217"/>
      <c r="E107" s="217"/>
      <c r="F107" s="217"/>
      <c r="G107" s="218"/>
      <c r="H107" s="2">
        <v>6000000</v>
      </c>
      <c r="I107" s="2">
        <v>6000000</v>
      </c>
      <c r="J107" s="2"/>
      <c r="K107" s="2"/>
      <c r="L107" s="2"/>
      <c r="M107" s="2"/>
    </row>
    <row r="108" spans="1:13" ht="28.5" customHeight="1" x14ac:dyDescent="0.25">
      <c r="A108" s="2">
        <v>7</v>
      </c>
      <c r="B108" s="216" t="s">
        <v>1334</v>
      </c>
      <c r="C108" s="217"/>
      <c r="D108" s="217"/>
      <c r="E108" s="217"/>
      <c r="F108" s="217"/>
      <c r="G108" s="218"/>
      <c r="H108" s="2">
        <v>150000000</v>
      </c>
      <c r="I108" s="2">
        <v>150000000</v>
      </c>
      <c r="J108" s="2"/>
      <c r="K108" s="2"/>
      <c r="L108" s="2"/>
      <c r="M108" s="2"/>
    </row>
    <row r="109" spans="1:13" x14ac:dyDescent="0.25">
      <c r="A109" s="158" t="s">
        <v>41</v>
      </c>
      <c r="B109" s="159"/>
      <c r="C109" s="159"/>
      <c r="D109" s="159"/>
      <c r="E109" s="159"/>
      <c r="F109" s="159"/>
      <c r="G109" s="160"/>
      <c r="H109" s="8">
        <f>SUM(H102:H108)</f>
        <v>198560000</v>
      </c>
      <c r="I109" s="8">
        <f>SUM(I102:I108)</f>
        <v>198560000</v>
      </c>
      <c r="J109" s="2"/>
      <c r="K109" s="2"/>
      <c r="L109" s="2"/>
      <c r="M109" s="2"/>
    </row>
  </sheetData>
  <mergeCells count="117">
    <mergeCell ref="I2:I3"/>
    <mergeCell ref="A34:G34"/>
    <mergeCell ref="B46:G46"/>
    <mergeCell ref="B47:G47"/>
    <mergeCell ref="A46:A47"/>
    <mergeCell ref="B93:G93"/>
    <mergeCell ref="A94:G94"/>
    <mergeCell ref="A38:G38"/>
    <mergeCell ref="A67:M67"/>
    <mergeCell ref="B42:G42"/>
    <mergeCell ref="B44:G44"/>
    <mergeCell ref="B51:G51"/>
    <mergeCell ref="B52:G52"/>
    <mergeCell ref="B53:G53"/>
    <mergeCell ref="A39:M39"/>
    <mergeCell ref="B41:G41"/>
    <mergeCell ref="B74:G74"/>
    <mergeCell ref="B84:G84"/>
    <mergeCell ref="B75:G75"/>
    <mergeCell ref="B76:G76"/>
    <mergeCell ref="A73:M73"/>
    <mergeCell ref="B77:G77"/>
    <mergeCell ref="B78:G78"/>
    <mergeCell ref="B79:G79"/>
    <mergeCell ref="A66:G66"/>
    <mergeCell ref="B108:G108"/>
    <mergeCell ref="B43:G43"/>
    <mergeCell ref="B45:G45"/>
    <mergeCell ref="A40:A41"/>
    <mergeCell ref="A42:A43"/>
    <mergeCell ref="A44:A45"/>
    <mergeCell ref="B55:G55"/>
    <mergeCell ref="B56:G56"/>
    <mergeCell ref="A55:A56"/>
    <mergeCell ref="B82:G82"/>
    <mergeCell ref="A86:G86"/>
    <mergeCell ref="A87:M87"/>
    <mergeCell ref="A72:G72"/>
    <mergeCell ref="A57:G57"/>
    <mergeCell ref="A58:M58"/>
    <mergeCell ref="B59:G59"/>
    <mergeCell ref="B61:G61"/>
    <mergeCell ref="A62:G62"/>
    <mergeCell ref="A63:M63"/>
    <mergeCell ref="B83:G83"/>
    <mergeCell ref="B85:G85"/>
    <mergeCell ref="B40:G40"/>
    <mergeCell ref="A48:G48"/>
    <mergeCell ref="A49:M49"/>
    <mergeCell ref="B31:G31"/>
    <mergeCell ref="A16:M16"/>
    <mergeCell ref="B17:G17"/>
    <mergeCell ref="B18:G18"/>
    <mergeCell ref="B32:G32"/>
    <mergeCell ref="A28:G28"/>
    <mergeCell ref="A29:M29"/>
    <mergeCell ref="B30:G30"/>
    <mergeCell ref="B13:G13"/>
    <mergeCell ref="B14:G14"/>
    <mergeCell ref="A24:G24"/>
    <mergeCell ref="B68:G68"/>
    <mergeCell ref="B71:G71"/>
    <mergeCell ref="B64:G64"/>
    <mergeCell ref="B60:G60"/>
    <mergeCell ref="B65:G65"/>
    <mergeCell ref="B69:G69"/>
    <mergeCell ref="B70:G70"/>
    <mergeCell ref="B80:G80"/>
    <mergeCell ref="B81:G81"/>
    <mergeCell ref="B37:G37"/>
    <mergeCell ref="A1:M1"/>
    <mergeCell ref="L2:M2"/>
    <mergeCell ref="A2:A3"/>
    <mergeCell ref="A4:M4"/>
    <mergeCell ref="H2:H3"/>
    <mergeCell ref="B2:G3"/>
    <mergeCell ref="B5:G5"/>
    <mergeCell ref="A6:G6"/>
    <mergeCell ref="A7:M7"/>
    <mergeCell ref="A25:M25"/>
    <mergeCell ref="B26:G26"/>
    <mergeCell ref="B27:G27"/>
    <mergeCell ref="B8:G8"/>
    <mergeCell ref="B9:G9"/>
    <mergeCell ref="A10:G10"/>
    <mergeCell ref="B19:G19"/>
    <mergeCell ref="B20:G20"/>
    <mergeCell ref="B21:G21"/>
    <mergeCell ref="A35:M35"/>
    <mergeCell ref="B36:G36"/>
    <mergeCell ref="B12:G12"/>
    <mergeCell ref="A15:G15"/>
    <mergeCell ref="B23:G23"/>
    <mergeCell ref="B50:G50"/>
    <mergeCell ref="B54:G54"/>
    <mergeCell ref="A11:M11"/>
    <mergeCell ref="B22:G22"/>
    <mergeCell ref="B107:G107"/>
    <mergeCell ref="A109:G109"/>
    <mergeCell ref="B104:G104"/>
    <mergeCell ref="B105:G105"/>
    <mergeCell ref="B106:G106"/>
    <mergeCell ref="B97:G97"/>
    <mergeCell ref="B98:G98"/>
    <mergeCell ref="A101:M101"/>
    <mergeCell ref="B102:G102"/>
    <mergeCell ref="B103:G103"/>
    <mergeCell ref="A100:G100"/>
    <mergeCell ref="A95:M95"/>
    <mergeCell ref="A91:M91"/>
    <mergeCell ref="B92:G92"/>
    <mergeCell ref="A90:G90"/>
    <mergeCell ref="B88:G88"/>
    <mergeCell ref="B89:G89"/>
    <mergeCell ref="B33:G33"/>
    <mergeCell ref="B96:G96"/>
    <mergeCell ref="B99:G99"/>
  </mergeCells>
  <pageMargins left="0" right="0" top="0" bottom="0" header="0" footer="0"/>
  <pageSetup scale="9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3"/>
  <sheetViews>
    <sheetView tabSelected="1" zoomScale="130" zoomScaleNormal="130" workbookViewId="0">
      <selection activeCell="A54" sqref="A54:XFD54"/>
    </sheetView>
  </sheetViews>
  <sheetFormatPr defaultRowHeight="12.75" x14ac:dyDescent="0.2"/>
  <cols>
    <col min="1" max="1" width="9.140625" style="24"/>
    <col min="2" max="2" width="14.28515625" style="24" customWidth="1"/>
    <col min="3" max="7" width="9.140625" style="36"/>
    <col min="8" max="8" width="25.5703125" style="36" customWidth="1"/>
    <col min="9" max="9" width="15" style="37" customWidth="1"/>
    <col min="10" max="10" width="7.85546875" style="24" customWidth="1"/>
    <col min="11" max="11" width="8" style="24" customWidth="1"/>
    <col min="12" max="12" width="9.140625" style="24"/>
    <col min="13" max="13" width="7" style="24" customWidth="1"/>
    <col min="14" max="16384" width="9.140625" style="24"/>
  </cols>
  <sheetData>
    <row r="1" spans="1:13" ht="33" customHeight="1" x14ac:dyDescent="0.2">
      <c r="A1" s="237" t="s">
        <v>1330</v>
      </c>
      <c r="B1" s="238"/>
      <c r="C1" s="238"/>
      <c r="D1" s="238"/>
      <c r="E1" s="238"/>
      <c r="F1" s="238"/>
      <c r="G1" s="238"/>
      <c r="H1" s="238"/>
      <c r="I1" s="238"/>
      <c r="J1" s="238"/>
      <c r="K1" s="238"/>
      <c r="L1" s="238"/>
      <c r="M1" s="238"/>
    </row>
    <row r="2" spans="1:13" x14ac:dyDescent="0.2">
      <c r="A2" s="239" t="s">
        <v>133</v>
      </c>
      <c r="B2" s="239"/>
      <c r="C2" s="239"/>
      <c r="D2" s="239"/>
      <c r="E2" s="239"/>
      <c r="F2" s="239"/>
      <c r="G2" s="239"/>
      <c r="H2" s="239"/>
      <c r="I2" s="239"/>
      <c r="J2" s="239"/>
      <c r="K2" s="239"/>
      <c r="L2" s="239"/>
      <c r="M2" s="239"/>
    </row>
    <row r="3" spans="1:13" x14ac:dyDescent="0.2">
      <c r="A3" s="240" t="s">
        <v>134</v>
      </c>
      <c r="B3" s="240"/>
      <c r="C3" s="240"/>
      <c r="D3" s="240"/>
      <c r="E3" s="240"/>
      <c r="F3" s="240"/>
      <c r="G3" s="240"/>
      <c r="H3" s="240"/>
      <c r="I3" s="240"/>
      <c r="J3" s="240"/>
      <c r="K3" s="240"/>
      <c r="L3" s="240"/>
      <c r="M3" s="240"/>
    </row>
    <row r="4" spans="1:13" x14ac:dyDescent="0.2">
      <c r="A4" s="249" t="s">
        <v>140</v>
      </c>
      <c r="B4" s="249"/>
      <c r="C4" s="249"/>
      <c r="D4" s="249"/>
      <c r="E4" s="249"/>
      <c r="F4" s="249"/>
      <c r="G4" s="249"/>
      <c r="H4" s="249"/>
      <c r="I4" s="249" t="s">
        <v>141</v>
      </c>
      <c r="J4" s="249"/>
      <c r="K4" s="249"/>
      <c r="L4" s="249"/>
      <c r="M4" s="249"/>
    </row>
    <row r="5" spans="1:13" ht="39.75" customHeight="1" x14ac:dyDescent="0.2">
      <c r="A5" s="241" t="s">
        <v>139</v>
      </c>
      <c r="B5" s="242"/>
      <c r="C5" s="243" t="s">
        <v>138</v>
      </c>
      <c r="D5" s="248"/>
      <c r="E5" s="248"/>
      <c r="F5" s="248"/>
      <c r="G5" s="248"/>
      <c r="H5" s="244"/>
      <c r="I5" s="25" t="s">
        <v>142</v>
      </c>
      <c r="J5" s="300" t="s">
        <v>137</v>
      </c>
      <c r="K5" s="26" t="s">
        <v>136</v>
      </c>
      <c r="L5" s="241" t="s">
        <v>135</v>
      </c>
      <c r="M5" s="242"/>
    </row>
    <row r="6" spans="1:13" ht="13.5" customHeight="1" x14ac:dyDescent="0.2">
      <c r="A6" s="243" t="s">
        <v>143</v>
      </c>
      <c r="B6" s="244"/>
      <c r="C6" s="245" t="s">
        <v>1237</v>
      </c>
      <c r="D6" s="246"/>
      <c r="E6" s="246"/>
      <c r="F6" s="246"/>
      <c r="G6" s="246"/>
      <c r="H6" s="247"/>
      <c r="I6" s="9">
        <v>0</v>
      </c>
      <c r="J6" s="27"/>
      <c r="K6" s="27"/>
      <c r="L6" s="250"/>
      <c r="M6" s="251"/>
    </row>
    <row r="7" spans="1:13" ht="27" customHeight="1" x14ac:dyDescent="0.2">
      <c r="A7" s="243" t="s">
        <v>144</v>
      </c>
      <c r="B7" s="244"/>
      <c r="C7" s="245" t="s">
        <v>145</v>
      </c>
      <c r="D7" s="246"/>
      <c r="E7" s="246"/>
      <c r="F7" s="246"/>
      <c r="G7" s="246"/>
      <c r="H7" s="247"/>
      <c r="I7" s="9">
        <v>5</v>
      </c>
      <c r="J7" s="27"/>
      <c r="K7" s="27"/>
      <c r="L7" s="250"/>
      <c r="M7" s="251"/>
    </row>
    <row r="8" spans="1:13" ht="39.75" customHeight="1" x14ac:dyDescent="0.2">
      <c r="A8" s="243" t="s">
        <v>146</v>
      </c>
      <c r="B8" s="244"/>
      <c r="C8" s="245" t="s">
        <v>147</v>
      </c>
      <c r="D8" s="246"/>
      <c r="E8" s="246"/>
      <c r="F8" s="246"/>
      <c r="G8" s="246"/>
      <c r="H8" s="247"/>
      <c r="I8" s="9">
        <v>100</v>
      </c>
      <c r="J8" s="27"/>
      <c r="K8" s="27"/>
      <c r="L8" s="250"/>
      <c r="M8" s="251"/>
    </row>
    <row r="9" spans="1:13" ht="27" customHeight="1" x14ac:dyDescent="0.2">
      <c r="A9" s="243" t="s">
        <v>149</v>
      </c>
      <c r="B9" s="244"/>
      <c r="C9" s="245" t="s">
        <v>148</v>
      </c>
      <c r="D9" s="246"/>
      <c r="E9" s="246"/>
      <c r="F9" s="246"/>
      <c r="G9" s="246"/>
      <c r="H9" s="247"/>
      <c r="I9" s="9">
        <v>5</v>
      </c>
      <c r="J9" s="27"/>
      <c r="K9" s="27"/>
      <c r="L9" s="250"/>
      <c r="M9" s="251"/>
    </row>
    <row r="10" spans="1:13" ht="28.5" customHeight="1" x14ac:dyDescent="0.2">
      <c r="A10" s="243" t="s">
        <v>150</v>
      </c>
      <c r="B10" s="244"/>
      <c r="C10" s="245" t="s">
        <v>151</v>
      </c>
      <c r="D10" s="246"/>
      <c r="E10" s="246"/>
      <c r="F10" s="246"/>
      <c r="G10" s="246"/>
      <c r="H10" s="247"/>
      <c r="I10" s="9" t="s">
        <v>152</v>
      </c>
      <c r="J10" s="27"/>
      <c r="K10" s="27"/>
      <c r="L10" s="250"/>
      <c r="M10" s="251"/>
    </row>
    <row r="11" spans="1:13" ht="21" customHeight="1" x14ac:dyDescent="0.2">
      <c r="A11" s="243" t="s">
        <v>153</v>
      </c>
      <c r="B11" s="244"/>
      <c r="C11" s="245"/>
      <c r="D11" s="246"/>
      <c r="E11" s="246"/>
      <c r="F11" s="246"/>
      <c r="G11" s="246"/>
      <c r="H11" s="247"/>
      <c r="I11" s="41">
        <v>580697300</v>
      </c>
      <c r="J11" s="27"/>
      <c r="K11" s="27"/>
      <c r="L11" s="250"/>
      <c r="M11" s="251"/>
    </row>
    <row r="12" spans="1:13" x14ac:dyDescent="0.2">
      <c r="A12" s="252" t="s">
        <v>68</v>
      </c>
      <c r="B12" s="237"/>
      <c r="C12" s="237"/>
      <c r="D12" s="237"/>
      <c r="E12" s="237"/>
      <c r="F12" s="237"/>
      <c r="G12" s="237"/>
      <c r="H12" s="237"/>
      <c r="I12" s="237"/>
      <c r="J12" s="237"/>
      <c r="K12" s="237"/>
      <c r="L12" s="237"/>
      <c r="M12" s="253"/>
    </row>
    <row r="13" spans="1:13" x14ac:dyDescent="0.2">
      <c r="A13" s="252" t="s">
        <v>1242</v>
      </c>
      <c r="B13" s="237"/>
      <c r="C13" s="237"/>
      <c r="D13" s="237"/>
      <c r="E13" s="237"/>
      <c r="F13" s="237"/>
      <c r="G13" s="237"/>
      <c r="H13" s="237"/>
      <c r="I13" s="237"/>
      <c r="J13" s="237"/>
      <c r="K13" s="237"/>
      <c r="L13" s="237"/>
      <c r="M13" s="253"/>
    </row>
    <row r="14" spans="1:13" ht="16.5" customHeight="1" x14ac:dyDescent="0.2">
      <c r="A14" s="254" t="s">
        <v>154</v>
      </c>
      <c r="B14" s="255"/>
      <c r="C14" s="245" t="s">
        <v>1245</v>
      </c>
      <c r="D14" s="246"/>
      <c r="E14" s="246"/>
      <c r="F14" s="246"/>
      <c r="G14" s="246"/>
      <c r="H14" s="247"/>
      <c r="I14" s="9">
        <v>3</v>
      </c>
      <c r="J14" s="27"/>
      <c r="K14" s="27"/>
      <c r="L14" s="250"/>
      <c r="M14" s="251"/>
    </row>
    <row r="15" spans="1:13" ht="18" customHeight="1" x14ac:dyDescent="0.2">
      <c r="A15" s="254" t="s">
        <v>144</v>
      </c>
      <c r="B15" s="255"/>
      <c r="C15" s="245" t="s">
        <v>1241</v>
      </c>
      <c r="D15" s="246"/>
      <c r="E15" s="246"/>
      <c r="F15" s="246"/>
      <c r="G15" s="246"/>
      <c r="H15" s="247"/>
      <c r="I15" s="9">
        <v>7</v>
      </c>
      <c r="J15" s="27"/>
      <c r="K15" s="27"/>
      <c r="L15" s="250"/>
      <c r="M15" s="251"/>
    </row>
    <row r="16" spans="1:13" ht="22.5" customHeight="1" x14ac:dyDescent="0.2">
      <c r="A16" s="254" t="s">
        <v>146</v>
      </c>
      <c r="B16" s="255"/>
      <c r="C16" s="245" t="s">
        <v>1246</v>
      </c>
      <c r="D16" s="246"/>
      <c r="E16" s="246"/>
      <c r="F16" s="246"/>
      <c r="G16" s="246"/>
      <c r="H16" s="247"/>
      <c r="I16" s="9">
        <v>80</v>
      </c>
      <c r="J16" s="27"/>
      <c r="K16" s="27"/>
      <c r="L16" s="250"/>
      <c r="M16" s="251"/>
    </row>
    <row r="17" spans="1:13" ht="26.25" customHeight="1" x14ac:dyDescent="0.2">
      <c r="A17" s="254" t="s">
        <v>155</v>
      </c>
      <c r="B17" s="259"/>
      <c r="C17" s="245" t="s">
        <v>1238</v>
      </c>
      <c r="D17" s="246"/>
      <c r="E17" s="246"/>
      <c r="F17" s="246"/>
      <c r="G17" s="246"/>
      <c r="H17" s="247"/>
      <c r="I17" s="9" t="s">
        <v>176</v>
      </c>
      <c r="J17" s="27"/>
      <c r="K17" s="27"/>
      <c r="L17" s="250"/>
      <c r="M17" s="251"/>
    </row>
    <row r="18" spans="1:13" ht="21" customHeight="1" x14ac:dyDescent="0.2">
      <c r="A18" s="254" t="s">
        <v>150</v>
      </c>
      <c r="B18" s="255"/>
      <c r="C18" s="245" t="s">
        <v>1244</v>
      </c>
      <c r="D18" s="246"/>
      <c r="E18" s="246"/>
      <c r="F18" s="246"/>
      <c r="G18" s="246"/>
      <c r="H18" s="247"/>
      <c r="I18" s="9">
        <v>70</v>
      </c>
      <c r="J18" s="27"/>
      <c r="K18" s="27"/>
      <c r="L18" s="250"/>
      <c r="M18" s="251"/>
    </row>
    <row r="19" spans="1:13" ht="18.75" customHeight="1" x14ac:dyDescent="0.2">
      <c r="A19" s="254" t="s">
        <v>153</v>
      </c>
      <c r="B19" s="255"/>
      <c r="C19" s="245"/>
      <c r="D19" s="246"/>
      <c r="E19" s="246"/>
      <c r="F19" s="246"/>
      <c r="G19" s="246"/>
      <c r="H19" s="247"/>
      <c r="I19" s="9" t="s">
        <v>1243</v>
      </c>
      <c r="J19" s="27"/>
      <c r="K19" s="27"/>
      <c r="L19" s="250"/>
      <c r="M19" s="251"/>
    </row>
    <row r="20" spans="1:13" x14ac:dyDescent="0.2">
      <c r="A20" s="260" t="s">
        <v>14</v>
      </c>
      <c r="B20" s="261"/>
      <c r="C20" s="261"/>
      <c r="D20" s="261"/>
      <c r="E20" s="261"/>
      <c r="F20" s="261"/>
      <c r="G20" s="261"/>
      <c r="H20" s="261"/>
      <c r="I20" s="261"/>
      <c r="J20" s="261"/>
      <c r="K20" s="261"/>
      <c r="L20" s="261"/>
      <c r="M20" s="262"/>
    </row>
    <row r="21" spans="1:13" x14ac:dyDescent="0.2">
      <c r="A21" s="256" t="s">
        <v>1250</v>
      </c>
      <c r="B21" s="238"/>
      <c r="C21" s="238"/>
      <c r="D21" s="238"/>
      <c r="E21" s="238"/>
      <c r="F21" s="238"/>
      <c r="G21" s="238"/>
      <c r="H21" s="238"/>
      <c r="I21" s="238"/>
      <c r="J21" s="238"/>
      <c r="K21" s="238"/>
      <c r="L21" s="238"/>
      <c r="M21" s="257"/>
    </row>
    <row r="22" spans="1:13" ht="18.75" customHeight="1" x14ac:dyDescent="0.2">
      <c r="A22" s="258" t="s">
        <v>154</v>
      </c>
      <c r="B22" s="258"/>
      <c r="C22" s="245"/>
      <c r="D22" s="246"/>
      <c r="E22" s="246"/>
      <c r="F22" s="246"/>
      <c r="G22" s="246"/>
      <c r="H22" s="247"/>
      <c r="I22" s="9"/>
      <c r="J22" s="27"/>
      <c r="K22" s="27"/>
      <c r="L22" s="250"/>
      <c r="M22" s="251"/>
    </row>
    <row r="23" spans="1:13" ht="18" customHeight="1" x14ac:dyDescent="0.2">
      <c r="A23" s="258" t="s">
        <v>144</v>
      </c>
      <c r="B23" s="258"/>
      <c r="C23" s="245" t="s">
        <v>1375</v>
      </c>
      <c r="D23" s="246"/>
      <c r="E23" s="246"/>
      <c r="F23" s="246"/>
      <c r="G23" s="246"/>
      <c r="H23" s="247"/>
      <c r="I23" s="9">
        <v>25</v>
      </c>
      <c r="J23" s="27"/>
      <c r="K23" s="27"/>
      <c r="L23" s="250"/>
      <c r="M23" s="251"/>
    </row>
    <row r="24" spans="1:13" ht="17.25" customHeight="1" x14ac:dyDescent="0.2">
      <c r="A24" s="258" t="s">
        <v>146</v>
      </c>
      <c r="B24" s="258"/>
      <c r="C24" s="245" t="s">
        <v>1248</v>
      </c>
      <c r="D24" s="246"/>
      <c r="E24" s="246"/>
      <c r="F24" s="246"/>
      <c r="G24" s="246"/>
      <c r="H24" s="247"/>
      <c r="I24" s="9" t="s">
        <v>1249</v>
      </c>
      <c r="J24" s="27"/>
      <c r="K24" s="27"/>
      <c r="L24" s="250"/>
      <c r="M24" s="251"/>
    </row>
    <row r="25" spans="1:13" ht="29.25" customHeight="1" x14ac:dyDescent="0.2">
      <c r="A25" s="258" t="s">
        <v>155</v>
      </c>
      <c r="B25" s="258"/>
      <c r="C25" s="245" t="s">
        <v>1376</v>
      </c>
      <c r="D25" s="246"/>
      <c r="E25" s="246"/>
      <c r="F25" s="246"/>
      <c r="G25" s="246"/>
      <c r="H25" s="247"/>
      <c r="I25" s="9" t="s">
        <v>176</v>
      </c>
      <c r="J25" s="27"/>
      <c r="K25" s="27"/>
      <c r="L25" s="250"/>
      <c r="M25" s="251"/>
    </row>
    <row r="26" spans="1:13" ht="20.25" customHeight="1" x14ac:dyDescent="0.2">
      <c r="A26" s="258" t="s">
        <v>150</v>
      </c>
      <c r="B26" s="258"/>
      <c r="C26" s="245" t="s">
        <v>1247</v>
      </c>
      <c r="D26" s="246"/>
      <c r="E26" s="246"/>
      <c r="F26" s="246"/>
      <c r="G26" s="246"/>
      <c r="H26" s="247"/>
      <c r="I26" s="9">
        <v>33</v>
      </c>
      <c r="J26" s="27"/>
      <c r="K26" s="27"/>
      <c r="L26" s="250"/>
      <c r="M26" s="251"/>
    </row>
    <row r="27" spans="1:13" ht="12.75" customHeight="1" x14ac:dyDescent="0.2">
      <c r="A27" s="258" t="s">
        <v>153</v>
      </c>
      <c r="B27" s="258"/>
      <c r="C27" s="245"/>
      <c r="D27" s="246"/>
      <c r="E27" s="246"/>
      <c r="F27" s="246"/>
      <c r="G27" s="246"/>
      <c r="H27" s="247"/>
      <c r="I27" s="9">
        <v>950000</v>
      </c>
      <c r="J27" s="27"/>
      <c r="K27" s="27"/>
      <c r="L27" s="250"/>
      <c r="M27" s="251"/>
    </row>
    <row r="28" spans="1:13" x14ac:dyDescent="0.2">
      <c r="A28" s="256" t="s">
        <v>235</v>
      </c>
      <c r="B28" s="238"/>
      <c r="C28" s="238"/>
      <c r="D28" s="238"/>
      <c r="E28" s="238"/>
      <c r="F28" s="238"/>
      <c r="G28" s="238"/>
      <c r="H28" s="238"/>
      <c r="I28" s="238"/>
      <c r="J28" s="238"/>
      <c r="K28" s="238"/>
      <c r="L28" s="238"/>
      <c r="M28" s="257"/>
    </row>
    <row r="29" spans="1:13" x14ac:dyDescent="0.2">
      <c r="A29" s="256" t="s">
        <v>1251</v>
      </c>
      <c r="B29" s="238"/>
      <c r="C29" s="238"/>
      <c r="D29" s="238"/>
      <c r="E29" s="238"/>
      <c r="F29" s="238"/>
      <c r="G29" s="238"/>
      <c r="H29" s="238"/>
      <c r="I29" s="238"/>
      <c r="J29" s="238"/>
      <c r="K29" s="238"/>
      <c r="L29" s="238"/>
      <c r="M29" s="257"/>
    </row>
    <row r="30" spans="1:13" ht="18.75" customHeight="1" x14ac:dyDescent="0.2">
      <c r="A30" s="258" t="s">
        <v>154</v>
      </c>
      <c r="B30" s="258"/>
      <c r="C30" s="245" t="s">
        <v>1254</v>
      </c>
      <c r="D30" s="246"/>
      <c r="E30" s="246"/>
      <c r="F30" s="246"/>
      <c r="G30" s="246"/>
      <c r="H30" s="247"/>
      <c r="I30" s="9">
        <v>2500</v>
      </c>
      <c r="J30" s="27"/>
      <c r="K30" s="27"/>
      <c r="L30" s="250"/>
      <c r="M30" s="251"/>
    </row>
    <row r="31" spans="1:13" ht="20.25" customHeight="1" x14ac:dyDescent="0.2">
      <c r="A31" s="258" t="s">
        <v>144</v>
      </c>
      <c r="B31" s="258"/>
      <c r="C31" s="245" t="s">
        <v>1253</v>
      </c>
      <c r="D31" s="246"/>
      <c r="E31" s="246"/>
      <c r="F31" s="246"/>
      <c r="G31" s="246"/>
      <c r="H31" s="247"/>
      <c r="I31" s="9">
        <v>80</v>
      </c>
      <c r="J31" s="27"/>
      <c r="K31" s="27"/>
      <c r="L31" s="250"/>
      <c r="M31" s="251"/>
    </row>
    <row r="32" spans="1:13" ht="19.5" customHeight="1" x14ac:dyDescent="0.2">
      <c r="A32" s="258" t="s">
        <v>146</v>
      </c>
      <c r="B32" s="258"/>
      <c r="C32" s="245" t="s">
        <v>1255</v>
      </c>
      <c r="D32" s="246"/>
      <c r="E32" s="246"/>
      <c r="F32" s="246"/>
      <c r="G32" s="246"/>
      <c r="H32" s="247"/>
      <c r="I32" s="9">
        <v>95</v>
      </c>
      <c r="J32" s="27"/>
      <c r="K32" s="27"/>
      <c r="L32" s="250"/>
      <c r="M32" s="251"/>
    </row>
    <row r="33" spans="1:13" ht="26.25" customHeight="1" x14ac:dyDescent="0.2">
      <c r="A33" s="258" t="s">
        <v>155</v>
      </c>
      <c r="B33" s="258"/>
      <c r="C33" s="245" t="s">
        <v>1376</v>
      </c>
      <c r="D33" s="246"/>
      <c r="E33" s="246"/>
      <c r="F33" s="246"/>
      <c r="G33" s="246"/>
      <c r="H33" s="247"/>
      <c r="I33" s="9" t="s">
        <v>176</v>
      </c>
      <c r="J33" s="27"/>
      <c r="K33" s="27"/>
      <c r="L33" s="250"/>
      <c r="M33" s="251"/>
    </row>
    <row r="34" spans="1:13" ht="20.25" customHeight="1" x14ac:dyDescent="0.2">
      <c r="A34" s="258" t="s">
        <v>150</v>
      </c>
      <c r="B34" s="258"/>
      <c r="C34" s="245" t="s">
        <v>1252</v>
      </c>
      <c r="D34" s="246"/>
      <c r="E34" s="246"/>
      <c r="F34" s="246"/>
      <c r="G34" s="246"/>
      <c r="H34" s="247"/>
      <c r="I34" s="9">
        <v>95</v>
      </c>
      <c r="J34" s="27"/>
      <c r="K34" s="27"/>
      <c r="L34" s="250"/>
      <c r="M34" s="251"/>
    </row>
    <row r="35" spans="1:13" ht="16.5" customHeight="1" x14ac:dyDescent="0.2">
      <c r="A35" s="243" t="s">
        <v>156</v>
      </c>
      <c r="B35" s="244"/>
      <c r="C35" s="245"/>
      <c r="D35" s="246"/>
      <c r="E35" s="246"/>
      <c r="F35" s="246"/>
      <c r="G35" s="246"/>
      <c r="H35" s="247"/>
      <c r="I35" s="9">
        <v>0</v>
      </c>
      <c r="J35" s="27"/>
      <c r="K35" s="27"/>
      <c r="L35" s="250"/>
      <c r="M35" s="251"/>
    </row>
    <row r="36" spans="1:13" x14ac:dyDescent="0.2">
      <c r="A36" s="256" t="s">
        <v>20</v>
      </c>
      <c r="B36" s="238"/>
      <c r="C36" s="238"/>
      <c r="D36" s="238"/>
      <c r="E36" s="238"/>
      <c r="F36" s="238"/>
      <c r="G36" s="238"/>
      <c r="H36" s="238"/>
      <c r="I36" s="238"/>
      <c r="J36" s="238"/>
      <c r="K36" s="238"/>
      <c r="L36" s="238"/>
      <c r="M36" s="257"/>
    </row>
    <row r="37" spans="1:13" x14ac:dyDescent="0.2">
      <c r="A37" s="256" t="s">
        <v>72</v>
      </c>
      <c r="B37" s="238"/>
      <c r="C37" s="238"/>
      <c r="D37" s="238"/>
      <c r="E37" s="238"/>
      <c r="F37" s="238"/>
      <c r="G37" s="238"/>
      <c r="H37" s="238"/>
      <c r="I37" s="238"/>
      <c r="J37" s="238"/>
      <c r="K37" s="238"/>
      <c r="L37" s="238"/>
      <c r="M37" s="257"/>
    </row>
    <row r="38" spans="1:13" ht="30.75" customHeight="1" x14ac:dyDescent="0.2">
      <c r="A38" s="243" t="s">
        <v>154</v>
      </c>
      <c r="B38" s="244"/>
      <c r="C38" s="245" t="s">
        <v>168</v>
      </c>
      <c r="D38" s="246"/>
      <c r="E38" s="246"/>
      <c r="F38" s="246"/>
      <c r="G38" s="246"/>
      <c r="H38" s="247"/>
      <c r="I38" s="9">
        <v>1</v>
      </c>
      <c r="J38" s="27"/>
      <c r="K38" s="27"/>
      <c r="L38" s="250"/>
      <c r="M38" s="251"/>
    </row>
    <row r="39" spans="1:13" ht="27.75" customHeight="1" x14ac:dyDescent="0.2">
      <c r="A39" s="243" t="s">
        <v>144</v>
      </c>
      <c r="B39" s="244"/>
      <c r="C39" s="245" t="s">
        <v>169</v>
      </c>
      <c r="D39" s="246"/>
      <c r="E39" s="246"/>
      <c r="F39" s="246"/>
      <c r="G39" s="246"/>
      <c r="H39" s="247"/>
      <c r="I39" s="9">
        <v>1</v>
      </c>
      <c r="J39" s="27"/>
      <c r="K39" s="27"/>
      <c r="L39" s="250"/>
      <c r="M39" s="251"/>
    </row>
    <row r="40" spans="1:13" ht="54" customHeight="1" x14ac:dyDescent="0.2">
      <c r="A40" s="243" t="s">
        <v>146</v>
      </c>
      <c r="B40" s="244"/>
      <c r="C40" s="245" t="s">
        <v>170</v>
      </c>
      <c r="D40" s="246"/>
      <c r="E40" s="246"/>
      <c r="F40" s="246"/>
      <c r="G40" s="246"/>
      <c r="H40" s="247"/>
      <c r="I40" s="9">
        <v>70</v>
      </c>
      <c r="J40" s="27"/>
      <c r="K40" s="27"/>
      <c r="L40" s="250"/>
      <c r="M40" s="251"/>
    </row>
    <row r="41" spans="1:13" ht="32.25" customHeight="1" x14ac:dyDescent="0.2">
      <c r="A41" s="243" t="s">
        <v>155</v>
      </c>
      <c r="B41" s="244"/>
      <c r="C41" s="245" t="s">
        <v>171</v>
      </c>
      <c r="D41" s="246"/>
      <c r="E41" s="246"/>
      <c r="F41" s="246"/>
      <c r="G41" s="246"/>
      <c r="H41" s="247"/>
      <c r="I41" s="9">
        <v>12</v>
      </c>
      <c r="J41" s="27"/>
      <c r="K41" s="27"/>
      <c r="L41" s="250"/>
      <c r="M41" s="251"/>
    </row>
    <row r="42" spans="1:13" ht="56.25" customHeight="1" x14ac:dyDescent="0.2">
      <c r="A42" s="243" t="s">
        <v>150</v>
      </c>
      <c r="B42" s="244"/>
      <c r="C42" s="245" t="s">
        <v>172</v>
      </c>
      <c r="D42" s="246"/>
      <c r="E42" s="246"/>
      <c r="F42" s="246"/>
      <c r="G42" s="246"/>
      <c r="H42" s="247"/>
      <c r="I42" s="9" t="s">
        <v>173</v>
      </c>
      <c r="J42" s="27"/>
      <c r="K42" s="27"/>
      <c r="L42" s="250"/>
      <c r="M42" s="251"/>
    </row>
    <row r="43" spans="1:13" ht="20.25" customHeight="1" x14ac:dyDescent="0.2">
      <c r="A43" s="243" t="s">
        <v>156</v>
      </c>
      <c r="B43" s="244"/>
      <c r="C43" s="245"/>
      <c r="D43" s="246"/>
      <c r="E43" s="246"/>
      <c r="F43" s="246"/>
      <c r="G43" s="246"/>
      <c r="H43" s="247"/>
      <c r="I43" s="9">
        <v>30500000</v>
      </c>
      <c r="J43" s="27"/>
      <c r="K43" s="27"/>
      <c r="L43" s="250"/>
      <c r="M43" s="251"/>
    </row>
    <row r="44" spans="1:13" x14ac:dyDescent="0.2">
      <c r="A44" s="256" t="s">
        <v>24</v>
      </c>
      <c r="B44" s="238"/>
      <c r="C44" s="238"/>
      <c r="D44" s="238"/>
      <c r="E44" s="238"/>
      <c r="F44" s="238"/>
      <c r="G44" s="238"/>
      <c r="H44" s="238"/>
      <c r="I44" s="238"/>
      <c r="J44" s="238"/>
      <c r="K44" s="238"/>
      <c r="L44" s="238"/>
      <c r="M44" s="257"/>
    </row>
    <row r="45" spans="1:13" x14ac:dyDescent="0.2">
      <c r="A45" s="256" t="s">
        <v>72</v>
      </c>
      <c r="B45" s="238"/>
      <c r="C45" s="238"/>
      <c r="D45" s="238"/>
      <c r="E45" s="238"/>
      <c r="F45" s="238"/>
      <c r="G45" s="238"/>
      <c r="H45" s="238"/>
      <c r="I45" s="238"/>
      <c r="J45" s="238"/>
      <c r="K45" s="238"/>
      <c r="L45" s="238"/>
      <c r="M45" s="257"/>
    </row>
    <row r="46" spans="1:13" x14ac:dyDescent="0.2">
      <c r="A46" s="263" t="s">
        <v>154</v>
      </c>
      <c r="B46" s="264"/>
      <c r="C46" s="245" t="s">
        <v>174</v>
      </c>
      <c r="D46" s="246"/>
      <c r="E46" s="246"/>
      <c r="F46" s="246"/>
      <c r="G46" s="246"/>
      <c r="H46" s="247"/>
      <c r="I46" s="9">
        <v>1</v>
      </c>
      <c r="J46" s="27"/>
      <c r="K46" s="27"/>
      <c r="L46" s="250"/>
      <c r="M46" s="251"/>
    </row>
    <row r="47" spans="1:13" x14ac:dyDescent="0.2">
      <c r="A47" s="265"/>
      <c r="B47" s="266"/>
      <c r="C47" s="245" t="s">
        <v>177</v>
      </c>
      <c r="D47" s="246"/>
      <c r="E47" s="246"/>
      <c r="F47" s="246"/>
      <c r="G47" s="246"/>
      <c r="H47" s="247"/>
      <c r="I47" s="9">
        <v>13</v>
      </c>
      <c r="J47" s="27"/>
      <c r="K47" s="27"/>
      <c r="L47" s="250"/>
      <c r="M47" s="251"/>
    </row>
    <row r="48" spans="1:13" x14ac:dyDescent="0.2">
      <c r="A48" s="263" t="s">
        <v>144</v>
      </c>
      <c r="B48" s="264"/>
      <c r="C48" s="245" t="s">
        <v>180</v>
      </c>
      <c r="D48" s="246"/>
      <c r="E48" s="246"/>
      <c r="F48" s="246"/>
      <c r="G48" s="246"/>
      <c r="H48" s="247"/>
      <c r="I48" s="9">
        <v>12</v>
      </c>
      <c r="J48" s="27"/>
      <c r="K48" s="27"/>
      <c r="L48" s="250"/>
      <c r="M48" s="251"/>
    </row>
    <row r="49" spans="1:13" x14ac:dyDescent="0.2">
      <c r="A49" s="267"/>
      <c r="B49" s="268"/>
      <c r="C49" s="245" t="s">
        <v>178</v>
      </c>
      <c r="D49" s="246"/>
      <c r="E49" s="246"/>
      <c r="F49" s="246"/>
      <c r="G49" s="246"/>
      <c r="H49" s="247"/>
      <c r="I49" s="9">
        <v>5000</v>
      </c>
      <c r="J49" s="27"/>
      <c r="K49" s="27"/>
      <c r="L49" s="28"/>
      <c r="M49" s="29"/>
    </row>
    <row r="50" spans="1:13" x14ac:dyDescent="0.2">
      <c r="A50" s="265"/>
      <c r="B50" s="266"/>
      <c r="C50" s="245" t="s">
        <v>179</v>
      </c>
      <c r="D50" s="246"/>
      <c r="E50" s="246"/>
      <c r="F50" s="246"/>
      <c r="G50" s="246"/>
      <c r="H50" s="247"/>
      <c r="I50" s="9">
        <v>56</v>
      </c>
      <c r="J50" s="27"/>
      <c r="K50" s="27"/>
      <c r="L50" s="28"/>
      <c r="M50" s="29"/>
    </row>
    <row r="51" spans="1:13" ht="20.25" customHeight="1" x14ac:dyDescent="0.2">
      <c r="A51" s="243" t="s">
        <v>146</v>
      </c>
      <c r="B51" s="244"/>
      <c r="C51" s="245" t="s">
        <v>181</v>
      </c>
      <c r="D51" s="246"/>
      <c r="E51" s="246"/>
      <c r="F51" s="246"/>
      <c r="G51" s="246"/>
      <c r="H51" s="247"/>
      <c r="I51" s="9">
        <v>20</v>
      </c>
      <c r="J51" s="27"/>
      <c r="K51" s="27"/>
      <c r="L51" s="250"/>
      <c r="M51" s="251"/>
    </row>
    <row r="52" spans="1:13" ht="26.25" customHeight="1" x14ac:dyDescent="0.2">
      <c r="A52" s="243" t="s">
        <v>155</v>
      </c>
      <c r="B52" s="244"/>
      <c r="C52" s="245" t="s">
        <v>175</v>
      </c>
      <c r="D52" s="246"/>
      <c r="E52" s="246"/>
      <c r="F52" s="246"/>
      <c r="G52" s="246"/>
      <c r="H52" s="247"/>
      <c r="I52" s="9" t="s">
        <v>176</v>
      </c>
      <c r="J52" s="27"/>
      <c r="K52" s="27"/>
      <c r="L52" s="250"/>
      <c r="M52" s="251"/>
    </row>
    <row r="53" spans="1:13" ht="27" customHeight="1" x14ac:dyDescent="0.2">
      <c r="A53" s="243" t="s">
        <v>150</v>
      </c>
      <c r="B53" s="244"/>
      <c r="C53" s="245" t="s">
        <v>182</v>
      </c>
      <c r="D53" s="246"/>
      <c r="E53" s="246"/>
      <c r="F53" s="246"/>
      <c r="G53" s="246"/>
      <c r="H53" s="247"/>
      <c r="I53" s="9">
        <v>90</v>
      </c>
      <c r="J53" s="27"/>
      <c r="K53" s="27"/>
      <c r="L53" s="250"/>
      <c r="M53" s="251"/>
    </row>
    <row r="54" spans="1:13" ht="17.25" customHeight="1" x14ac:dyDescent="0.2">
      <c r="A54" s="243" t="s">
        <v>1239</v>
      </c>
      <c r="B54" s="244"/>
      <c r="C54" s="245"/>
      <c r="D54" s="246"/>
      <c r="E54" s="246"/>
      <c r="F54" s="246"/>
      <c r="G54" s="246"/>
      <c r="H54" s="247"/>
      <c r="I54" s="9">
        <v>65000000</v>
      </c>
      <c r="J54" s="27"/>
      <c r="K54" s="27"/>
      <c r="L54" s="250"/>
      <c r="M54" s="251"/>
    </row>
    <row r="55" spans="1:13" x14ac:dyDescent="0.2">
      <c r="A55" s="289" t="s">
        <v>25</v>
      </c>
      <c r="B55" s="289"/>
      <c r="C55" s="289"/>
      <c r="D55" s="289"/>
      <c r="E55" s="289"/>
      <c r="F55" s="289"/>
      <c r="G55" s="289"/>
      <c r="H55" s="289"/>
      <c r="I55" s="289"/>
      <c r="J55" s="289"/>
      <c r="K55" s="289"/>
      <c r="L55" s="289"/>
      <c r="M55" s="289"/>
    </row>
    <row r="56" spans="1:13" x14ac:dyDescent="0.2">
      <c r="A56" s="256" t="s">
        <v>72</v>
      </c>
      <c r="B56" s="238"/>
      <c r="C56" s="238"/>
      <c r="D56" s="238"/>
      <c r="E56" s="238"/>
      <c r="F56" s="238"/>
      <c r="G56" s="238"/>
      <c r="H56" s="238"/>
      <c r="I56" s="238"/>
      <c r="J56" s="238"/>
      <c r="K56" s="238"/>
      <c r="L56" s="238"/>
      <c r="M56" s="30"/>
    </row>
    <row r="57" spans="1:13" ht="18.75" customHeight="1" x14ac:dyDescent="0.2">
      <c r="A57" s="243" t="s">
        <v>154</v>
      </c>
      <c r="B57" s="244"/>
      <c r="C57" s="245"/>
      <c r="D57" s="246"/>
      <c r="E57" s="246"/>
      <c r="F57" s="246"/>
      <c r="G57" s="246"/>
      <c r="H57" s="247"/>
      <c r="I57" s="9"/>
      <c r="J57" s="27"/>
      <c r="K57" s="27"/>
      <c r="L57" s="250"/>
      <c r="M57" s="251"/>
    </row>
    <row r="58" spans="1:13" ht="18" customHeight="1" x14ac:dyDescent="0.2">
      <c r="A58" s="243" t="s">
        <v>144</v>
      </c>
      <c r="B58" s="244"/>
      <c r="C58" s="245" t="s">
        <v>1275</v>
      </c>
      <c r="D58" s="246"/>
      <c r="E58" s="246"/>
      <c r="F58" s="246"/>
      <c r="G58" s="246"/>
      <c r="H58" s="247"/>
      <c r="I58" s="9">
        <v>33</v>
      </c>
      <c r="J58" s="27"/>
      <c r="K58" s="27"/>
      <c r="L58" s="250"/>
      <c r="M58" s="251"/>
    </row>
    <row r="59" spans="1:13" ht="20.25" customHeight="1" x14ac:dyDescent="0.2">
      <c r="A59" s="243" t="s">
        <v>146</v>
      </c>
      <c r="B59" s="244"/>
      <c r="C59" s="245" t="s">
        <v>1276</v>
      </c>
      <c r="D59" s="246"/>
      <c r="E59" s="246"/>
      <c r="F59" s="246"/>
      <c r="G59" s="246"/>
      <c r="H59" s="247"/>
      <c r="I59" s="9">
        <v>20</v>
      </c>
      <c r="J59" s="27"/>
      <c r="K59" s="27"/>
      <c r="L59" s="250"/>
      <c r="M59" s="251"/>
    </row>
    <row r="60" spans="1:13" ht="29.25" customHeight="1" x14ac:dyDescent="0.2">
      <c r="A60" s="243" t="s">
        <v>155</v>
      </c>
      <c r="B60" s="244"/>
      <c r="C60" s="245" t="s">
        <v>1238</v>
      </c>
      <c r="D60" s="246"/>
      <c r="E60" s="246"/>
      <c r="F60" s="246"/>
      <c r="G60" s="246"/>
      <c r="H60" s="247"/>
      <c r="I60" s="9" t="s">
        <v>176</v>
      </c>
      <c r="J60" s="27"/>
      <c r="K60" s="27"/>
      <c r="L60" s="250"/>
      <c r="M60" s="251"/>
    </row>
    <row r="61" spans="1:13" ht="19.5" customHeight="1" x14ac:dyDescent="0.2">
      <c r="A61" s="243" t="s">
        <v>150</v>
      </c>
      <c r="B61" s="244"/>
      <c r="C61" s="245" t="s">
        <v>1277</v>
      </c>
      <c r="D61" s="246"/>
      <c r="E61" s="246"/>
      <c r="F61" s="246"/>
      <c r="G61" s="246"/>
      <c r="H61" s="247"/>
      <c r="I61" s="9">
        <v>1500</v>
      </c>
      <c r="J61" s="27"/>
      <c r="K61" s="27"/>
      <c r="L61" s="250"/>
      <c r="M61" s="251"/>
    </row>
    <row r="62" spans="1:13" ht="18.75" customHeight="1" x14ac:dyDescent="0.2">
      <c r="A62" s="243" t="s">
        <v>1239</v>
      </c>
      <c r="B62" s="244"/>
      <c r="C62" s="245"/>
      <c r="D62" s="246"/>
      <c r="E62" s="246"/>
      <c r="F62" s="246"/>
      <c r="G62" s="246"/>
      <c r="H62" s="247"/>
      <c r="I62" s="9">
        <v>800000</v>
      </c>
      <c r="J62" s="27"/>
      <c r="K62" s="27"/>
      <c r="L62" s="250"/>
      <c r="M62" s="251"/>
    </row>
    <row r="63" spans="1:13" x14ac:dyDescent="0.2">
      <c r="A63" s="256" t="s">
        <v>50</v>
      </c>
      <c r="B63" s="238"/>
      <c r="C63" s="238"/>
      <c r="D63" s="238"/>
      <c r="E63" s="238"/>
      <c r="F63" s="238"/>
      <c r="G63" s="238"/>
      <c r="H63" s="238"/>
      <c r="I63" s="238"/>
      <c r="J63" s="238"/>
      <c r="K63" s="238"/>
      <c r="L63" s="238"/>
      <c r="M63" s="257"/>
    </row>
    <row r="64" spans="1:13" x14ac:dyDescent="0.2">
      <c r="A64" s="256" t="s">
        <v>72</v>
      </c>
      <c r="B64" s="238"/>
      <c r="C64" s="238"/>
      <c r="D64" s="238"/>
      <c r="E64" s="238"/>
      <c r="F64" s="238"/>
      <c r="G64" s="238"/>
      <c r="H64" s="238"/>
      <c r="I64" s="238"/>
      <c r="J64" s="238"/>
      <c r="K64" s="238"/>
      <c r="L64" s="238"/>
      <c r="M64" s="257"/>
    </row>
    <row r="65" spans="1:13" ht="18" customHeight="1" x14ac:dyDescent="0.2">
      <c r="A65" s="248" t="s">
        <v>154</v>
      </c>
      <c r="B65" s="244"/>
      <c r="C65" s="245" t="s">
        <v>186</v>
      </c>
      <c r="D65" s="246"/>
      <c r="E65" s="246"/>
      <c r="F65" s="246"/>
      <c r="G65" s="246"/>
      <c r="H65" s="247"/>
      <c r="I65" s="9"/>
      <c r="J65" s="27"/>
      <c r="K65" s="27"/>
      <c r="L65" s="250"/>
      <c r="M65" s="251"/>
    </row>
    <row r="66" spans="1:13" ht="18.75" customHeight="1" x14ac:dyDescent="0.2">
      <c r="A66" s="243" t="s">
        <v>144</v>
      </c>
      <c r="B66" s="244"/>
      <c r="C66" s="245" t="s">
        <v>187</v>
      </c>
      <c r="D66" s="246"/>
      <c r="E66" s="246"/>
      <c r="F66" s="246"/>
      <c r="G66" s="246"/>
      <c r="H66" s="247"/>
      <c r="I66" s="9">
        <v>56</v>
      </c>
      <c r="J66" s="27"/>
      <c r="K66" s="27"/>
      <c r="L66" s="250"/>
      <c r="M66" s="251"/>
    </row>
    <row r="67" spans="1:13" ht="24.75" customHeight="1" x14ac:dyDescent="0.2">
      <c r="A67" s="243" t="s">
        <v>146</v>
      </c>
      <c r="B67" s="244"/>
      <c r="C67" s="245" t="s">
        <v>1279</v>
      </c>
      <c r="D67" s="246"/>
      <c r="E67" s="246"/>
      <c r="F67" s="246"/>
      <c r="G67" s="246"/>
      <c r="H67" s="247"/>
      <c r="I67" s="9" t="s">
        <v>374</v>
      </c>
      <c r="J67" s="27"/>
      <c r="K67" s="27"/>
      <c r="L67" s="250"/>
      <c r="M67" s="251"/>
    </row>
    <row r="68" spans="1:13" ht="41.25" customHeight="1" x14ac:dyDescent="0.2">
      <c r="A68" s="243" t="s">
        <v>155</v>
      </c>
      <c r="B68" s="244"/>
      <c r="C68" s="245" t="s">
        <v>188</v>
      </c>
      <c r="D68" s="246"/>
      <c r="E68" s="246"/>
      <c r="F68" s="246"/>
      <c r="G68" s="246"/>
      <c r="H68" s="247"/>
      <c r="I68" s="9">
        <v>5</v>
      </c>
      <c r="J68" s="27"/>
      <c r="K68" s="27"/>
      <c r="L68" s="250"/>
      <c r="M68" s="251"/>
    </row>
    <row r="69" spans="1:13" ht="28.5" customHeight="1" x14ac:dyDescent="0.2">
      <c r="A69" s="243" t="s">
        <v>150</v>
      </c>
      <c r="B69" s="244"/>
      <c r="C69" s="245" t="s">
        <v>189</v>
      </c>
      <c r="D69" s="246"/>
      <c r="E69" s="246"/>
      <c r="F69" s="246"/>
      <c r="G69" s="246"/>
      <c r="H69" s="247"/>
      <c r="I69" s="9" t="s">
        <v>190</v>
      </c>
      <c r="J69" s="27"/>
      <c r="K69" s="27"/>
      <c r="L69" s="250"/>
      <c r="M69" s="251"/>
    </row>
    <row r="70" spans="1:13" ht="19.5" customHeight="1" x14ac:dyDescent="0.2">
      <c r="A70" s="243" t="s">
        <v>156</v>
      </c>
      <c r="B70" s="244"/>
      <c r="C70" s="245"/>
      <c r="D70" s="246"/>
      <c r="E70" s="246"/>
      <c r="F70" s="246"/>
      <c r="G70" s="246"/>
      <c r="H70" s="247"/>
      <c r="I70" s="9">
        <v>27000000</v>
      </c>
      <c r="J70" s="27"/>
      <c r="K70" s="27"/>
      <c r="L70" s="250"/>
      <c r="M70" s="251"/>
    </row>
    <row r="71" spans="1:13" x14ac:dyDescent="0.2">
      <c r="A71" s="256" t="s">
        <v>29</v>
      </c>
      <c r="B71" s="238"/>
      <c r="C71" s="238"/>
      <c r="D71" s="238"/>
      <c r="E71" s="238"/>
      <c r="F71" s="238"/>
      <c r="G71" s="238"/>
      <c r="H71" s="238"/>
      <c r="I71" s="238"/>
      <c r="J71" s="238"/>
      <c r="K71" s="238"/>
      <c r="L71" s="238"/>
      <c r="M71" s="257"/>
    </row>
    <row r="72" spans="1:13" x14ac:dyDescent="0.2">
      <c r="A72" s="256" t="s">
        <v>1278</v>
      </c>
      <c r="B72" s="238"/>
      <c r="C72" s="238"/>
      <c r="D72" s="238"/>
      <c r="E72" s="238"/>
      <c r="F72" s="238"/>
      <c r="G72" s="238"/>
      <c r="H72" s="238"/>
      <c r="I72" s="238"/>
      <c r="J72" s="238"/>
      <c r="K72" s="238"/>
      <c r="L72" s="238"/>
      <c r="M72" s="257"/>
    </row>
    <row r="73" spans="1:13" ht="29.25" customHeight="1" x14ac:dyDescent="0.2">
      <c r="A73" s="243" t="s">
        <v>144</v>
      </c>
      <c r="B73" s="244"/>
      <c r="C73" s="245" t="s">
        <v>185</v>
      </c>
      <c r="D73" s="246"/>
      <c r="E73" s="246"/>
      <c r="F73" s="246"/>
      <c r="G73" s="246"/>
      <c r="H73" s="247"/>
      <c r="I73" s="9">
        <v>920</v>
      </c>
      <c r="J73" s="27"/>
      <c r="K73" s="27"/>
      <c r="L73" s="250"/>
      <c r="M73" s="251"/>
    </row>
    <row r="74" spans="1:13" ht="16.5" customHeight="1" x14ac:dyDescent="0.2">
      <c r="A74" s="243" t="s">
        <v>146</v>
      </c>
      <c r="B74" s="244"/>
      <c r="C74" s="279" t="s">
        <v>184</v>
      </c>
      <c r="D74" s="279"/>
      <c r="E74" s="279"/>
      <c r="F74" s="279"/>
      <c r="G74" s="279"/>
      <c r="H74" s="279"/>
      <c r="I74" s="9">
        <v>80</v>
      </c>
      <c r="J74" s="27"/>
      <c r="K74" s="27"/>
      <c r="L74" s="288"/>
      <c r="M74" s="288"/>
    </row>
    <row r="75" spans="1:13" ht="25.5" customHeight="1" x14ac:dyDescent="0.2">
      <c r="A75" s="243" t="s">
        <v>155</v>
      </c>
      <c r="B75" s="244"/>
      <c r="C75" s="279" t="s">
        <v>1376</v>
      </c>
      <c r="D75" s="279"/>
      <c r="E75" s="279"/>
      <c r="F75" s="279"/>
      <c r="G75" s="279"/>
      <c r="H75" s="279"/>
      <c r="I75" s="9" t="s">
        <v>176</v>
      </c>
      <c r="J75" s="27"/>
      <c r="K75" s="27"/>
      <c r="L75" s="288"/>
      <c r="M75" s="288"/>
    </row>
    <row r="76" spans="1:13" ht="32.25" customHeight="1" x14ac:dyDescent="0.2">
      <c r="A76" s="243" t="s">
        <v>150</v>
      </c>
      <c r="B76" s="244"/>
      <c r="C76" s="279" t="s">
        <v>183</v>
      </c>
      <c r="D76" s="279"/>
      <c r="E76" s="279"/>
      <c r="F76" s="279"/>
      <c r="G76" s="279"/>
      <c r="H76" s="279"/>
      <c r="I76" s="9">
        <v>5</v>
      </c>
      <c r="J76" s="27"/>
      <c r="K76" s="27"/>
      <c r="L76" s="288"/>
      <c r="M76" s="288"/>
    </row>
    <row r="77" spans="1:13" ht="15" customHeight="1" x14ac:dyDescent="0.2">
      <c r="A77" s="243" t="s">
        <v>156</v>
      </c>
      <c r="B77" s="244"/>
      <c r="C77" s="279"/>
      <c r="D77" s="279"/>
      <c r="E77" s="279"/>
      <c r="F77" s="279"/>
      <c r="G77" s="279"/>
      <c r="H77" s="279"/>
      <c r="I77" s="9">
        <v>23000000</v>
      </c>
      <c r="J77" s="27"/>
      <c r="K77" s="27"/>
      <c r="L77" s="288"/>
      <c r="M77" s="288"/>
    </row>
    <row r="78" spans="1:13" x14ac:dyDescent="0.2">
      <c r="A78" s="252" t="s">
        <v>51</v>
      </c>
      <c r="B78" s="237"/>
      <c r="C78" s="237"/>
      <c r="D78" s="237"/>
      <c r="E78" s="237"/>
      <c r="F78" s="237"/>
      <c r="G78" s="237"/>
      <c r="H78" s="237"/>
      <c r="I78" s="237"/>
      <c r="J78" s="237"/>
      <c r="K78" s="237"/>
      <c r="L78" s="237"/>
      <c r="M78" s="253"/>
    </row>
    <row r="79" spans="1:13" x14ac:dyDescent="0.2">
      <c r="A79" s="252" t="s">
        <v>191</v>
      </c>
      <c r="B79" s="237"/>
      <c r="C79" s="237"/>
      <c r="D79" s="237"/>
      <c r="E79" s="237"/>
      <c r="F79" s="237"/>
      <c r="G79" s="237"/>
      <c r="H79" s="237"/>
      <c r="I79" s="237"/>
      <c r="J79" s="237"/>
      <c r="K79" s="237"/>
      <c r="L79" s="237"/>
      <c r="M79" s="253"/>
    </row>
    <row r="80" spans="1:13" ht="29.25" customHeight="1" x14ac:dyDescent="0.2">
      <c r="A80" s="258" t="s">
        <v>154</v>
      </c>
      <c r="B80" s="258"/>
      <c r="C80" s="279" t="s">
        <v>192</v>
      </c>
      <c r="D80" s="279"/>
      <c r="E80" s="279"/>
      <c r="F80" s="279"/>
      <c r="G80" s="279"/>
      <c r="H80" s="279"/>
      <c r="I80" s="31">
        <v>19</v>
      </c>
      <c r="J80" s="32"/>
      <c r="K80" s="32"/>
      <c r="L80" s="278"/>
      <c r="M80" s="278"/>
    </row>
    <row r="81" spans="1:13" ht="29.25" customHeight="1" x14ac:dyDescent="0.2">
      <c r="A81" s="258" t="s">
        <v>144</v>
      </c>
      <c r="B81" s="258"/>
      <c r="C81" s="279" t="s">
        <v>193</v>
      </c>
      <c r="D81" s="279"/>
      <c r="E81" s="279"/>
      <c r="F81" s="279"/>
      <c r="G81" s="279"/>
      <c r="H81" s="279"/>
      <c r="I81" s="31">
        <v>60</v>
      </c>
      <c r="J81" s="32"/>
      <c r="K81" s="32"/>
      <c r="L81" s="278"/>
      <c r="M81" s="278"/>
    </row>
    <row r="82" spans="1:13" ht="26.25" customHeight="1" x14ac:dyDescent="0.2">
      <c r="A82" s="258" t="s">
        <v>146</v>
      </c>
      <c r="B82" s="258"/>
      <c r="C82" s="279" t="s">
        <v>194</v>
      </c>
      <c r="D82" s="279"/>
      <c r="E82" s="279"/>
      <c r="F82" s="279"/>
      <c r="G82" s="279"/>
      <c r="H82" s="279"/>
      <c r="I82" s="31">
        <v>5</v>
      </c>
      <c r="J82" s="32"/>
      <c r="K82" s="32"/>
      <c r="L82" s="278"/>
      <c r="M82" s="278"/>
    </row>
    <row r="83" spans="1:13" ht="25.5" customHeight="1" x14ac:dyDescent="0.2">
      <c r="A83" s="258" t="s">
        <v>155</v>
      </c>
      <c r="B83" s="258"/>
      <c r="C83" s="279" t="s">
        <v>1376</v>
      </c>
      <c r="D83" s="279"/>
      <c r="E83" s="279"/>
      <c r="F83" s="279"/>
      <c r="G83" s="279"/>
      <c r="H83" s="279"/>
      <c r="I83" s="31" t="s">
        <v>176</v>
      </c>
      <c r="J83" s="32"/>
      <c r="K83" s="32"/>
      <c r="L83" s="278"/>
      <c r="M83" s="278"/>
    </row>
    <row r="84" spans="1:13" ht="19.5" customHeight="1" x14ac:dyDescent="0.2">
      <c r="A84" s="258" t="s">
        <v>150</v>
      </c>
      <c r="B84" s="258"/>
      <c r="C84" s="279" t="s">
        <v>195</v>
      </c>
      <c r="D84" s="279"/>
      <c r="E84" s="279"/>
      <c r="F84" s="279"/>
      <c r="G84" s="279"/>
      <c r="H84" s="279"/>
      <c r="I84" s="31" t="s">
        <v>190</v>
      </c>
      <c r="J84" s="32"/>
      <c r="K84" s="32"/>
      <c r="L84" s="278"/>
      <c r="M84" s="278"/>
    </row>
    <row r="85" spans="1:13" ht="21.75" customHeight="1" x14ac:dyDescent="0.2">
      <c r="A85" s="258" t="s">
        <v>1239</v>
      </c>
      <c r="B85" s="258"/>
      <c r="C85" s="279"/>
      <c r="D85" s="279"/>
      <c r="E85" s="279"/>
      <c r="F85" s="279"/>
      <c r="G85" s="279"/>
      <c r="H85" s="279"/>
      <c r="I85" s="31">
        <v>20800000</v>
      </c>
      <c r="J85" s="32"/>
      <c r="K85" s="32"/>
      <c r="L85" s="278"/>
      <c r="M85" s="278"/>
    </row>
    <row r="86" spans="1:13" x14ac:dyDescent="0.2">
      <c r="A86" s="290" t="s">
        <v>33</v>
      </c>
      <c r="B86" s="290"/>
      <c r="C86" s="290"/>
      <c r="D86" s="290"/>
      <c r="E86" s="290"/>
      <c r="F86" s="290"/>
      <c r="G86" s="290"/>
      <c r="H86" s="290"/>
      <c r="I86" s="290"/>
      <c r="J86" s="290"/>
      <c r="K86" s="290"/>
      <c r="L86" s="290"/>
      <c r="M86" s="290"/>
    </row>
    <row r="87" spans="1:13" x14ac:dyDescent="0.2">
      <c r="A87" s="252" t="s">
        <v>72</v>
      </c>
      <c r="B87" s="237"/>
      <c r="C87" s="237"/>
      <c r="D87" s="237"/>
      <c r="E87" s="237"/>
      <c r="F87" s="237"/>
      <c r="G87" s="237"/>
      <c r="H87" s="237"/>
      <c r="I87" s="237"/>
      <c r="J87" s="237"/>
      <c r="K87" s="237"/>
      <c r="L87" s="237"/>
      <c r="M87" s="253"/>
    </row>
    <row r="88" spans="1:13" ht="42.75" customHeight="1" x14ac:dyDescent="0.2">
      <c r="A88" s="279" t="s">
        <v>154</v>
      </c>
      <c r="B88" s="279"/>
      <c r="C88" s="279" t="s">
        <v>161</v>
      </c>
      <c r="D88" s="279"/>
      <c r="E88" s="279"/>
      <c r="F88" s="279"/>
      <c r="G88" s="279"/>
      <c r="H88" s="279"/>
      <c r="I88" s="31">
        <v>2</v>
      </c>
      <c r="J88" s="32"/>
      <c r="K88" s="32"/>
      <c r="L88" s="278"/>
      <c r="M88" s="278"/>
    </row>
    <row r="89" spans="1:13" ht="20.25" customHeight="1" x14ac:dyDescent="0.2">
      <c r="A89" s="279" t="s">
        <v>144</v>
      </c>
      <c r="B89" s="279"/>
      <c r="C89" s="279" t="s">
        <v>1240</v>
      </c>
      <c r="D89" s="279"/>
      <c r="E89" s="279"/>
      <c r="F89" s="279"/>
      <c r="G89" s="279"/>
      <c r="H89" s="279"/>
      <c r="I89" s="31">
        <v>10</v>
      </c>
      <c r="J89" s="32"/>
      <c r="K89" s="32"/>
      <c r="L89" s="278"/>
      <c r="M89" s="278"/>
    </row>
    <row r="90" spans="1:13" ht="40.5" customHeight="1" x14ac:dyDescent="0.2">
      <c r="A90" s="279" t="s">
        <v>146</v>
      </c>
      <c r="B90" s="279"/>
      <c r="C90" s="279" t="s">
        <v>162</v>
      </c>
      <c r="D90" s="279"/>
      <c r="E90" s="279"/>
      <c r="F90" s="279"/>
      <c r="G90" s="279"/>
      <c r="H90" s="279"/>
      <c r="I90" s="31" t="s">
        <v>122</v>
      </c>
      <c r="J90" s="32"/>
      <c r="K90" s="32"/>
      <c r="L90" s="278"/>
      <c r="M90" s="278"/>
    </row>
    <row r="91" spans="1:13" ht="27" customHeight="1" x14ac:dyDescent="0.2">
      <c r="A91" s="279" t="s">
        <v>155</v>
      </c>
      <c r="B91" s="279"/>
      <c r="C91" s="279" t="s">
        <v>1376</v>
      </c>
      <c r="D91" s="279"/>
      <c r="E91" s="279"/>
      <c r="F91" s="279"/>
      <c r="G91" s="279"/>
      <c r="H91" s="279"/>
      <c r="I91" s="31" t="s">
        <v>176</v>
      </c>
      <c r="J91" s="32"/>
      <c r="K91" s="32"/>
      <c r="L91" s="278"/>
      <c r="M91" s="278"/>
    </row>
    <row r="92" spans="1:13" ht="18" customHeight="1" x14ac:dyDescent="0.2">
      <c r="A92" s="279" t="s">
        <v>150</v>
      </c>
      <c r="B92" s="279"/>
      <c r="C92" s="279" t="s">
        <v>1274</v>
      </c>
      <c r="D92" s="279"/>
      <c r="E92" s="279"/>
      <c r="F92" s="279"/>
      <c r="G92" s="279"/>
      <c r="H92" s="279"/>
      <c r="I92" s="31">
        <v>8</v>
      </c>
      <c r="J92" s="32"/>
      <c r="K92" s="32"/>
      <c r="L92" s="278"/>
      <c r="M92" s="278"/>
    </row>
    <row r="93" spans="1:13" ht="13.5" customHeight="1" x14ac:dyDescent="0.2">
      <c r="A93" s="279" t="s">
        <v>1239</v>
      </c>
      <c r="B93" s="279"/>
      <c r="C93" s="279"/>
      <c r="D93" s="279"/>
      <c r="E93" s="279"/>
      <c r="F93" s="279"/>
      <c r="G93" s="279"/>
      <c r="H93" s="279"/>
      <c r="I93" s="31">
        <v>600000</v>
      </c>
      <c r="J93" s="32"/>
      <c r="K93" s="32"/>
      <c r="L93" s="278"/>
      <c r="M93" s="278"/>
    </row>
    <row r="94" spans="1:13" x14ac:dyDescent="0.2">
      <c r="A94" s="252" t="s">
        <v>157</v>
      </c>
      <c r="B94" s="237"/>
      <c r="C94" s="237"/>
      <c r="D94" s="237"/>
      <c r="E94" s="237"/>
      <c r="F94" s="237"/>
      <c r="G94" s="237"/>
      <c r="H94" s="237"/>
      <c r="I94" s="237"/>
      <c r="J94" s="237"/>
      <c r="K94" s="237"/>
      <c r="L94" s="237"/>
      <c r="M94" s="253"/>
    </row>
    <row r="95" spans="1:13" x14ac:dyDescent="0.2">
      <c r="A95" s="252" t="s">
        <v>72</v>
      </c>
      <c r="B95" s="237"/>
      <c r="C95" s="237"/>
      <c r="D95" s="237"/>
      <c r="E95" s="237"/>
      <c r="F95" s="237"/>
      <c r="G95" s="237"/>
      <c r="H95" s="237"/>
      <c r="I95" s="237"/>
      <c r="J95" s="237"/>
      <c r="K95" s="237"/>
      <c r="L95" s="237"/>
      <c r="M95" s="253"/>
    </row>
    <row r="96" spans="1:13" x14ac:dyDescent="0.2">
      <c r="A96" s="271" t="s">
        <v>154</v>
      </c>
      <c r="B96" s="272"/>
      <c r="C96" s="275" t="s">
        <v>164</v>
      </c>
      <c r="D96" s="276"/>
      <c r="E96" s="276"/>
      <c r="F96" s="276"/>
      <c r="G96" s="276"/>
      <c r="H96" s="277"/>
      <c r="I96" s="33">
        <v>7</v>
      </c>
      <c r="J96" s="34"/>
      <c r="K96" s="34"/>
      <c r="L96" s="286"/>
      <c r="M96" s="287"/>
    </row>
    <row r="97" spans="1:13" ht="18" customHeight="1" x14ac:dyDescent="0.2">
      <c r="A97" s="273"/>
      <c r="B97" s="274"/>
      <c r="C97" s="279" t="s">
        <v>163</v>
      </c>
      <c r="D97" s="279"/>
      <c r="E97" s="279"/>
      <c r="F97" s="279"/>
      <c r="G97" s="279"/>
      <c r="H97" s="279"/>
      <c r="I97" s="31">
        <v>287</v>
      </c>
      <c r="J97" s="32"/>
      <c r="K97" s="32"/>
      <c r="L97" s="278"/>
      <c r="M97" s="278"/>
    </row>
    <row r="98" spans="1:13" ht="29.25" customHeight="1" x14ac:dyDescent="0.2">
      <c r="A98" s="280" t="s">
        <v>144</v>
      </c>
      <c r="B98" s="280"/>
      <c r="C98" s="279" t="s">
        <v>1377</v>
      </c>
      <c r="D98" s="279"/>
      <c r="E98" s="279"/>
      <c r="F98" s="279"/>
      <c r="G98" s="279"/>
      <c r="H98" s="279"/>
      <c r="I98" s="31">
        <v>38</v>
      </c>
      <c r="J98" s="32"/>
      <c r="K98" s="32"/>
      <c r="L98" s="278"/>
      <c r="M98" s="278"/>
    </row>
    <row r="99" spans="1:13" ht="41.25" customHeight="1" x14ac:dyDescent="0.2">
      <c r="A99" s="280" t="s">
        <v>146</v>
      </c>
      <c r="B99" s="280"/>
      <c r="C99" s="279" t="s">
        <v>167</v>
      </c>
      <c r="D99" s="279"/>
      <c r="E99" s="279"/>
      <c r="F99" s="279"/>
      <c r="G99" s="279"/>
      <c r="H99" s="279"/>
      <c r="I99" s="35">
        <v>85</v>
      </c>
      <c r="J99" s="32"/>
      <c r="K99" s="32"/>
      <c r="L99" s="278"/>
      <c r="M99" s="278"/>
    </row>
    <row r="100" spans="1:13" ht="27" customHeight="1" x14ac:dyDescent="0.2">
      <c r="A100" s="271" t="s">
        <v>155</v>
      </c>
      <c r="B100" s="272"/>
      <c r="C100" s="282" t="s">
        <v>1380</v>
      </c>
      <c r="D100" s="283"/>
      <c r="E100" s="283"/>
      <c r="F100" s="279" t="s">
        <v>1378</v>
      </c>
      <c r="G100" s="279"/>
      <c r="H100" s="279"/>
      <c r="I100" s="31">
        <v>5</v>
      </c>
      <c r="J100" s="32"/>
      <c r="K100" s="32"/>
      <c r="L100" s="269"/>
      <c r="M100" s="270"/>
    </row>
    <row r="101" spans="1:13" ht="29.25" customHeight="1" x14ac:dyDescent="0.2">
      <c r="A101" s="273"/>
      <c r="B101" s="274"/>
      <c r="C101" s="284"/>
      <c r="D101" s="285"/>
      <c r="E101" s="285"/>
      <c r="F101" s="245" t="s">
        <v>1379</v>
      </c>
      <c r="G101" s="246"/>
      <c r="H101" s="247"/>
      <c r="I101" s="31">
        <v>1</v>
      </c>
      <c r="J101" s="32"/>
      <c r="K101" s="32"/>
      <c r="L101" s="278"/>
      <c r="M101" s="278"/>
    </row>
    <row r="102" spans="1:13" ht="28.5" customHeight="1" x14ac:dyDescent="0.2">
      <c r="A102" s="280" t="s">
        <v>150</v>
      </c>
      <c r="B102" s="280"/>
      <c r="C102" s="279" t="s">
        <v>165</v>
      </c>
      <c r="D102" s="279"/>
      <c r="E102" s="279"/>
      <c r="F102" s="279"/>
      <c r="G102" s="279"/>
      <c r="H102" s="279"/>
      <c r="I102" s="31" t="s">
        <v>311</v>
      </c>
      <c r="J102" s="32"/>
      <c r="K102" s="32"/>
      <c r="L102" s="278"/>
      <c r="M102" s="278"/>
    </row>
    <row r="103" spans="1:13" ht="20.25" customHeight="1" x14ac:dyDescent="0.2">
      <c r="A103" s="280" t="s">
        <v>1239</v>
      </c>
      <c r="B103" s="280"/>
      <c r="C103" s="281" t="s">
        <v>166</v>
      </c>
      <c r="D103" s="279"/>
      <c r="E103" s="279"/>
      <c r="F103" s="279"/>
      <c r="G103" s="279"/>
      <c r="H103" s="279"/>
      <c r="I103" s="31"/>
      <c r="J103" s="32"/>
      <c r="K103" s="32"/>
      <c r="L103" s="278"/>
      <c r="M103" s="278"/>
    </row>
  </sheetData>
  <mergeCells count="252">
    <mergeCell ref="L98:M98"/>
    <mergeCell ref="L99:M99"/>
    <mergeCell ref="L101:M101"/>
    <mergeCell ref="A94:M94"/>
    <mergeCell ref="C99:H99"/>
    <mergeCell ref="A51:B51"/>
    <mergeCell ref="A52:B52"/>
    <mergeCell ref="A56:L56"/>
    <mergeCell ref="A64:M64"/>
    <mergeCell ref="A72:M72"/>
    <mergeCell ref="A79:M79"/>
    <mergeCell ref="C69:H69"/>
    <mergeCell ref="C70:H70"/>
    <mergeCell ref="L73:M73"/>
    <mergeCell ref="A69:B69"/>
    <mergeCell ref="A70:B70"/>
    <mergeCell ref="C75:H75"/>
    <mergeCell ref="C76:H76"/>
    <mergeCell ref="C77:H77"/>
    <mergeCell ref="A78:M78"/>
    <mergeCell ref="L65:M65"/>
    <mergeCell ref="L66:M66"/>
    <mergeCell ref="L57:M57"/>
    <mergeCell ref="L58:M58"/>
    <mergeCell ref="L74:M74"/>
    <mergeCell ref="C74:H74"/>
    <mergeCell ref="L75:M75"/>
    <mergeCell ref="C57:H57"/>
    <mergeCell ref="L89:M89"/>
    <mergeCell ref="L54:M54"/>
    <mergeCell ref="A55:M55"/>
    <mergeCell ref="L83:M83"/>
    <mergeCell ref="L84:M84"/>
    <mergeCell ref="A86:M86"/>
    <mergeCell ref="C88:H88"/>
    <mergeCell ref="L88:M88"/>
    <mergeCell ref="L59:M59"/>
    <mergeCell ref="L60:M60"/>
    <mergeCell ref="L61:M61"/>
    <mergeCell ref="L62:M62"/>
    <mergeCell ref="L85:M85"/>
    <mergeCell ref="A85:B85"/>
    <mergeCell ref="A74:B74"/>
    <mergeCell ref="C67:H67"/>
    <mergeCell ref="A67:B67"/>
    <mergeCell ref="L81:M81"/>
    <mergeCell ref="C62:H62"/>
    <mergeCell ref="A60:B60"/>
    <mergeCell ref="A75:B75"/>
    <mergeCell ref="A76:B76"/>
    <mergeCell ref="A77:B77"/>
    <mergeCell ref="A83:B83"/>
    <mergeCell ref="A84:B84"/>
    <mergeCell ref="A88:B88"/>
    <mergeCell ref="A87:M87"/>
    <mergeCell ref="C81:H81"/>
    <mergeCell ref="L82:M82"/>
    <mergeCell ref="L76:M76"/>
    <mergeCell ref="L77:M77"/>
    <mergeCell ref="C80:H80"/>
    <mergeCell ref="L80:M80"/>
    <mergeCell ref="F101:H101"/>
    <mergeCell ref="F100:H100"/>
    <mergeCell ref="A98:B98"/>
    <mergeCell ref="A100:B101"/>
    <mergeCell ref="A68:B68"/>
    <mergeCell ref="C82:H82"/>
    <mergeCell ref="C83:H83"/>
    <mergeCell ref="C84:H84"/>
    <mergeCell ref="C85:H85"/>
    <mergeCell ref="C68:H68"/>
    <mergeCell ref="A80:B80"/>
    <mergeCell ref="A81:B81"/>
    <mergeCell ref="A82:B82"/>
    <mergeCell ref="C73:H73"/>
    <mergeCell ref="A71:M71"/>
    <mergeCell ref="L68:M68"/>
    <mergeCell ref="L69:M69"/>
    <mergeCell ref="L70:M70"/>
    <mergeCell ref="L96:M96"/>
    <mergeCell ref="L90:M90"/>
    <mergeCell ref="L91:M91"/>
    <mergeCell ref="C89:H89"/>
    <mergeCell ref="C90:H90"/>
    <mergeCell ref="A95:M95"/>
    <mergeCell ref="L100:M100"/>
    <mergeCell ref="A96:B97"/>
    <mergeCell ref="C96:H96"/>
    <mergeCell ref="L102:M102"/>
    <mergeCell ref="L97:M97"/>
    <mergeCell ref="A93:B93"/>
    <mergeCell ref="L92:M92"/>
    <mergeCell ref="A103:B103"/>
    <mergeCell ref="A89:B89"/>
    <mergeCell ref="A90:B90"/>
    <mergeCell ref="A91:B91"/>
    <mergeCell ref="A92:B92"/>
    <mergeCell ref="A99:B99"/>
    <mergeCell ref="C91:H91"/>
    <mergeCell ref="C92:H92"/>
    <mergeCell ref="L103:M103"/>
    <mergeCell ref="L93:M93"/>
    <mergeCell ref="C102:H102"/>
    <mergeCell ref="C103:H103"/>
    <mergeCell ref="C93:H93"/>
    <mergeCell ref="C97:H97"/>
    <mergeCell ref="C98:H98"/>
    <mergeCell ref="A102:B102"/>
    <mergeCell ref="C100:E101"/>
    <mergeCell ref="A63:M63"/>
    <mergeCell ref="L52:M52"/>
    <mergeCell ref="A66:B66"/>
    <mergeCell ref="A65:B65"/>
    <mergeCell ref="A73:B73"/>
    <mergeCell ref="C65:H65"/>
    <mergeCell ref="C66:H66"/>
    <mergeCell ref="C53:H53"/>
    <mergeCell ref="C54:H54"/>
    <mergeCell ref="A57:B57"/>
    <mergeCell ref="A58:B58"/>
    <mergeCell ref="A59:B59"/>
    <mergeCell ref="C60:H60"/>
    <mergeCell ref="L41:M41"/>
    <mergeCell ref="A41:B41"/>
    <mergeCell ref="A42:B42"/>
    <mergeCell ref="A43:B43"/>
    <mergeCell ref="C41:H41"/>
    <mergeCell ref="C42:H42"/>
    <mergeCell ref="C43:H43"/>
    <mergeCell ref="A45:M45"/>
    <mergeCell ref="L67:M67"/>
    <mergeCell ref="C58:H58"/>
    <mergeCell ref="C59:H59"/>
    <mergeCell ref="A46:B47"/>
    <mergeCell ref="A53:B53"/>
    <mergeCell ref="L53:M53"/>
    <mergeCell ref="C47:H47"/>
    <mergeCell ref="L47:M47"/>
    <mergeCell ref="L46:M46"/>
    <mergeCell ref="C49:H49"/>
    <mergeCell ref="A61:B61"/>
    <mergeCell ref="A62:B62"/>
    <mergeCell ref="C61:H61"/>
    <mergeCell ref="A48:B50"/>
    <mergeCell ref="A54:B54"/>
    <mergeCell ref="C50:H50"/>
    <mergeCell ref="A36:M36"/>
    <mergeCell ref="L38:M38"/>
    <mergeCell ref="L39:M39"/>
    <mergeCell ref="L40:M40"/>
    <mergeCell ref="C38:H38"/>
    <mergeCell ref="C39:H39"/>
    <mergeCell ref="A38:B38"/>
    <mergeCell ref="A37:M37"/>
    <mergeCell ref="C40:H40"/>
    <mergeCell ref="A39:B39"/>
    <mergeCell ref="A40:B40"/>
    <mergeCell ref="A44:M44"/>
    <mergeCell ref="L48:M48"/>
    <mergeCell ref="C52:H52"/>
    <mergeCell ref="L51:M51"/>
    <mergeCell ref="C31:H31"/>
    <mergeCell ref="C32:H32"/>
    <mergeCell ref="C33:H33"/>
    <mergeCell ref="C34:H34"/>
    <mergeCell ref="C35:H35"/>
    <mergeCell ref="A33:B33"/>
    <mergeCell ref="A34:B34"/>
    <mergeCell ref="L31:M31"/>
    <mergeCell ref="L32:M32"/>
    <mergeCell ref="L33:M33"/>
    <mergeCell ref="L34:M34"/>
    <mergeCell ref="L35:M35"/>
    <mergeCell ref="A35:B35"/>
    <mergeCell ref="A31:B31"/>
    <mergeCell ref="A32:B32"/>
    <mergeCell ref="C46:H46"/>
    <mergeCell ref="C48:H48"/>
    <mergeCell ref="C51:H51"/>
    <mergeCell ref="L42:M42"/>
    <mergeCell ref="L43:M43"/>
    <mergeCell ref="C26:H26"/>
    <mergeCell ref="C27:H27"/>
    <mergeCell ref="A20:M20"/>
    <mergeCell ref="A22:B22"/>
    <mergeCell ref="A23:B23"/>
    <mergeCell ref="A24:B24"/>
    <mergeCell ref="A25:B25"/>
    <mergeCell ref="A19:B19"/>
    <mergeCell ref="A26:B26"/>
    <mergeCell ref="L22:M22"/>
    <mergeCell ref="L23:M23"/>
    <mergeCell ref="L24:M24"/>
    <mergeCell ref="L25:M25"/>
    <mergeCell ref="A28:M28"/>
    <mergeCell ref="C30:H30"/>
    <mergeCell ref="L30:M30"/>
    <mergeCell ref="A30:B30"/>
    <mergeCell ref="A17:B17"/>
    <mergeCell ref="A18:B18"/>
    <mergeCell ref="C15:H15"/>
    <mergeCell ref="L15:M15"/>
    <mergeCell ref="L18:M18"/>
    <mergeCell ref="L17:M17"/>
    <mergeCell ref="A15:B15"/>
    <mergeCell ref="C17:H17"/>
    <mergeCell ref="C18:H18"/>
    <mergeCell ref="A29:M29"/>
    <mergeCell ref="C19:H19"/>
    <mergeCell ref="L19:M19"/>
    <mergeCell ref="L26:M26"/>
    <mergeCell ref="L27:M27"/>
    <mergeCell ref="A21:M21"/>
    <mergeCell ref="A27:B27"/>
    <mergeCell ref="C22:H22"/>
    <mergeCell ref="C23:H23"/>
    <mergeCell ref="C24:H24"/>
    <mergeCell ref="C25:H25"/>
    <mergeCell ref="A11:B11"/>
    <mergeCell ref="L7:M7"/>
    <mergeCell ref="L8:M8"/>
    <mergeCell ref="L9:M9"/>
    <mergeCell ref="L10:M10"/>
    <mergeCell ref="L11:M11"/>
    <mergeCell ref="L14:M14"/>
    <mergeCell ref="A12:M12"/>
    <mergeCell ref="A16:B16"/>
    <mergeCell ref="L16:M16"/>
    <mergeCell ref="C16:H16"/>
    <mergeCell ref="A14:B14"/>
    <mergeCell ref="C8:H8"/>
    <mergeCell ref="A13:M13"/>
    <mergeCell ref="C9:H9"/>
    <mergeCell ref="C10:H10"/>
    <mergeCell ref="C11:H11"/>
    <mergeCell ref="C14:H14"/>
    <mergeCell ref="C7:H7"/>
    <mergeCell ref="A7:B7"/>
    <mergeCell ref="A8:B8"/>
    <mergeCell ref="A9:B9"/>
    <mergeCell ref="A10:B10"/>
    <mergeCell ref="A1:M1"/>
    <mergeCell ref="A2:M2"/>
    <mergeCell ref="A3:M3"/>
    <mergeCell ref="L5:M5"/>
    <mergeCell ref="A6:B6"/>
    <mergeCell ref="C6:H6"/>
    <mergeCell ref="C5:H5"/>
    <mergeCell ref="A5:B5"/>
    <mergeCell ref="A4:H4"/>
    <mergeCell ref="I4:M4"/>
    <mergeCell ref="L6:M6"/>
  </mergeCells>
  <pageMargins left="0" right="0" top="0" bottom="0" header="0" footer="0"/>
  <pageSetup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1.1</vt:lpstr>
      <vt:lpstr>Ներածություն</vt:lpstr>
      <vt:lpstr>Բաժին 1</vt:lpstr>
      <vt:lpstr>Բաժին 2</vt:lpstr>
      <vt:lpstr>Բաժին 3</vt:lpstr>
      <vt:lpstr>Բաժին 4</vt:lpstr>
      <vt:lpstr>Բաժին 5</vt:lpstr>
      <vt:lpstr>Բաժին 6</vt:lpstr>
      <vt:lpstr>Բաժին 7</vt:lpstr>
      <vt:lpstr>'Բաժին 5'!Область_печати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cp:lastModifiedBy>
  <cp:lastPrinted>2023-02-20T13:10:02Z</cp:lastPrinted>
  <dcterms:created xsi:type="dcterms:W3CDTF">2023-01-12T12:55:29Z</dcterms:created>
  <dcterms:modified xsi:type="dcterms:W3CDTF">2023-02-20T13:10:20Z</dcterms:modified>
</cp:coreProperties>
</file>