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-H510M\Desktop\Artak\Թալին համայնք գույքագրում 2024 վերջնական\վերջնական 2025\"/>
    </mc:Choice>
  </mc:AlternateContent>
  <xr:revisionPtr revIDLastSave="0" documentId="13_ncr:1_{F56E3B38-07DF-4F4D-8C53-094B45C4ED9F}" xr6:coauthVersionLast="47" xr6:coauthVersionMax="47" xr10:uidLastSave="{00000000-0000-0000-0000-000000000000}"/>
  <bookViews>
    <workbookView xWindow="-120" yWindow="-120" windowWidth="29040" windowHeight="15840" tabRatio="861" activeTab="8" xr2:uid="{00000000-000D-0000-FFFF-FFFF00000000}"/>
  </bookViews>
  <sheets>
    <sheet name="Թալի և բնակավայրեր" sheetId="13" r:id="rId1"/>
    <sheet name="Հանդիսությունների սրահ" sheetId="12" r:id="rId2"/>
    <sheet name=" Գարդարան" sheetId="15" r:id="rId3"/>
    <sheet name="Մանկապարտեզ" sheetId="4" r:id="rId4"/>
    <sheet name="Բուժկետ" sheetId="5" r:id="rId5"/>
    <sheet name="Երաժշտական դպրոց" sheetId="6" r:id="rId6"/>
    <sheet name="Մշակույթի տուն" sheetId="3" r:id="rId7"/>
    <sheet name="Գեղարվեստի դպրոց" sheetId="8" r:id="rId8"/>
    <sheet name="Մարզական կենտրոն" sheetId="9" r:id="rId9"/>
  </sheets>
  <definedNames>
    <definedName name="_xlnm.Print_Area" localSheetId="2">' Գարդարան'!$A$1:$I$432</definedName>
    <definedName name="_xlnm.Print_Area" localSheetId="4">Բուժկետ!$A$1:$I$654</definedName>
    <definedName name="_xlnm.Print_Area" localSheetId="7">'Գեղարվեստի դպրոց'!$A$1:$I$111</definedName>
    <definedName name="_xlnm.Print_Area" localSheetId="5">'Երաժշտական դպրոց'!$A$1:$I$193</definedName>
    <definedName name="_xlnm.Print_Area" localSheetId="0">'Թալի և բնակավայրեր'!$A$1:$I$2377</definedName>
    <definedName name="_xlnm.Print_Area" localSheetId="1">'Հանդիսությունների սրահ'!$A$1:$I$781</definedName>
    <definedName name="_xlnm.Print_Area" localSheetId="3">Մանկապարտեզ!$A$1:$I$1860</definedName>
    <definedName name="_xlnm.Print_Area" localSheetId="8">'Մարզական կենտրոն'!$A$1:$I$169</definedName>
    <definedName name="_xlnm.Print_Area" localSheetId="6">'Մշակույթի տուն'!$A$1:$I$549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2" i="15" l="1"/>
  <c r="F401" i="15"/>
  <c r="F400" i="15"/>
  <c r="F399" i="15"/>
  <c r="D391" i="15"/>
  <c r="F390" i="15"/>
  <c r="F388" i="15"/>
  <c r="F387" i="15"/>
  <c r="F386" i="15"/>
  <c r="F385" i="15"/>
  <c r="F384" i="15"/>
  <c r="F383" i="15"/>
  <c r="D375" i="15"/>
  <c r="F374" i="15"/>
  <c r="F373" i="15"/>
  <c r="F372" i="15"/>
  <c r="D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D340" i="15"/>
  <c r="F339" i="15"/>
  <c r="F338" i="15"/>
  <c r="F337" i="15"/>
  <c r="F336" i="15"/>
  <c r="F335" i="15"/>
  <c r="F334" i="15"/>
  <c r="F333" i="15"/>
  <c r="F332" i="15"/>
  <c r="F331" i="15"/>
  <c r="D321" i="15"/>
  <c r="F320" i="15"/>
  <c r="F319" i="15"/>
  <c r="F318" i="15"/>
  <c r="F317" i="15"/>
  <c r="F316" i="15"/>
  <c r="F315" i="15"/>
  <c r="F314" i="15"/>
  <c r="F313" i="15"/>
  <c r="F312" i="15"/>
  <c r="D300" i="15"/>
  <c r="F299" i="15"/>
  <c r="F298" i="15"/>
  <c r="F297" i="15"/>
  <c r="F296" i="15"/>
  <c r="F295" i="15"/>
  <c r="D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D258" i="15"/>
  <c r="F257" i="15"/>
  <c r="F256" i="15"/>
  <c r="F255" i="15"/>
  <c r="F254" i="15"/>
  <c r="F253" i="15"/>
  <c r="D241" i="15"/>
  <c r="F240" i="15"/>
  <c r="F239" i="15"/>
  <c r="F238" i="15"/>
  <c r="F237" i="15"/>
  <c r="F236" i="15"/>
  <c r="D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D201" i="15"/>
  <c r="F200" i="15"/>
  <c r="F199" i="15"/>
  <c r="F198" i="15"/>
  <c r="F197" i="15"/>
  <c r="F196" i="15"/>
  <c r="F195" i="15"/>
  <c r="F194" i="15"/>
  <c r="F193" i="15"/>
  <c r="F192" i="15"/>
  <c r="F191" i="15"/>
  <c r="F190" i="15"/>
  <c r="D179" i="15"/>
  <c r="F178" i="15"/>
  <c r="F177" i="15"/>
  <c r="D166" i="15"/>
  <c r="F165" i="15"/>
  <c r="F164" i="15"/>
  <c r="F163" i="15"/>
  <c r="F162" i="15"/>
  <c r="F161" i="15"/>
  <c r="F160" i="15"/>
  <c r="F159" i="15"/>
  <c r="F158" i="15"/>
  <c r="F157" i="15"/>
  <c r="F156" i="15"/>
  <c r="F155" i="15"/>
  <c r="D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D120" i="15"/>
  <c r="F119" i="15"/>
  <c r="F118" i="15"/>
  <c r="F117" i="15"/>
  <c r="F116" i="15"/>
  <c r="F115" i="15"/>
  <c r="F114" i="15"/>
  <c r="F113" i="15"/>
  <c r="F112" i="15"/>
  <c r="F111" i="15"/>
  <c r="F110" i="15"/>
  <c r="D100" i="15"/>
  <c r="F99" i="15"/>
  <c r="F98" i="15"/>
  <c r="F97" i="15"/>
  <c r="F96" i="15"/>
  <c r="F95" i="15"/>
  <c r="F94" i="15"/>
  <c r="F93" i="15"/>
  <c r="F92" i="15"/>
  <c r="D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D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D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932" i="13"/>
  <c r="F1933" i="13"/>
  <c r="F1934" i="13"/>
  <c r="F1935" i="13"/>
  <c r="F1936" i="13"/>
  <c r="F1937" i="13"/>
  <c r="F1938" i="13"/>
  <c r="F1939" i="13"/>
  <c r="F1940" i="13"/>
  <c r="F1941" i="13"/>
  <c r="F1942" i="13"/>
  <c r="F1943" i="13"/>
  <c r="F1944" i="13"/>
  <c r="F1945" i="13"/>
  <c r="F1946" i="13"/>
  <c r="F1947" i="13"/>
  <c r="F1948" i="13"/>
  <c r="F1949" i="13"/>
  <c r="F1950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86" i="13"/>
  <c r="F1887" i="13"/>
  <c r="F1888" i="13"/>
  <c r="F1889" i="13"/>
  <c r="F1720" i="13"/>
  <c r="F1721" i="13"/>
  <c r="F1722" i="13"/>
  <c r="F1723" i="13"/>
  <c r="F1724" i="13"/>
  <c r="F1725" i="13"/>
  <c r="F1726" i="13"/>
  <c r="F1727" i="13"/>
  <c r="F1728" i="13"/>
  <c r="F1729" i="13"/>
  <c r="F1730" i="13"/>
  <c r="F1585" i="13"/>
  <c r="F1586" i="13"/>
  <c r="F1587" i="13"/>
  <c r="F1588" i="13"/>
  <c r="F1589" i="13"/>
  <c r="F1590" i="13"/>
  <c r="F1591" i="13"/>
  <c r="F1592" i="13"/>
  <c r="F1593" i="13"/>
  <c r="F1594" i="13"/>
  <c r="F1595" i="13"/>
  <c r="F1596" i="13"/>
  <c r="F1597" i="13"/>
  <c r="F1598" i="13"/>
  <c r="F1599" i="13"/>
  <c r="F1600" i="13"/>
  <c r="F1601" i="13"/>
  <c r="F1602" i="13"/>
  <c r="F1603" i="13"/>
  <c r="F1604" i="13"/>
  <c r="F1605" i="13"/>
  <c r="F1606" i="13"/>
  <c r="F1607" i="13"/>
  <c r="F1608" i="13"/>
  <c r="F1609" i="13"/>
  <c r="F1610" i="13"/>
  <c r="F1611" i="13"/>
  <c r="F1612" i="13"/>
  <c r="F1613" i="13"/>
  <c r="F1614" i="13"/>
  <c r="F1615" i="13"/>
  <c r="F1660" i="13"/>
  <c r="F1661" i="13"/>
  <c r="F1662" i="13"/>
  <c r="F1663" i="13"/>
  <c r="F1664" i="13"/>
  <c r="F1665" i="13"/>
  <c r="F1666" i="13"/>
  <c r="F1667" i="13"/>
  <c r="F1668" i="13"/>
  <c r="F1669" i="13"/>
  <c r="F1670" i="13"/>
  <c r="F1671" i="13"/>
  <c r="F1672" i="13"/>
  <c r="F1673" i="13"/>
  <c r="F1674" i="13"/>
  <c r="F1675" i="13"/>
  <c r="F1416" i="13"/>
  <c r="F1417" i="13"/>
  <c r="F1418" i="13"/>
  <c r="F1419" i="13"/>
  <c r="F1237" i="13"/>
  <c r="F1238" i="13"/>
  <c r="F1239" i="13"/>
  <c r="F1240" i="13"/>
  <c r="F1241" i="13"/>
  <c r="F1242" i="13"/>
  <c r="F1243" i="13"/>
  <c r="F1244" i="13"/>
  <c r="F1245" i="13"/>
  <c r="F1246" i="13"/>
  <c r="F1247" i="13"/>
  <c r="F1248" i="13"/>
  <c r="F1249" i="13"/>
  <c r="F1250" i="13"/>
  <c r="F1251" i="13"/>
  <c r="F1252" i="13"/>
  <c r="F1253" i="13"/>
  <c r="F1254" i="13"/>
  <c r="F1255" i="13"/>
  <c r="F1256" i="13"/>
  <c r="F1183" i="13"/>
  <c r="F1184" i="13"/>
  <c r="F1185" i="13"/>
  <c r="F1186" i="13"/>
  <c r="F1187" i="13"/>
  <c r="F1188" i="13"/>
  <c r="F1189" i="13"/>
  <c r="F1190" i="13"/>
  <c r="F1191" i="13"/>
  <c r="F1192" i="13"/>
  <c r="F1193" i="13"/>
  <c r="F1112" i="13"/>
  <c r="F1113" i="13"/>
  <c r="F1114" i="13"/>
  <c r="F1115" i="13"/>
  <c r="F1116" i="13"/>
  <c r="F1117" i="13"/>
  <c r="F1118" i="13"/>
  <c r="F1119" i="13"/>
  <c r="F1120" i="13"/>
  <c r="F1121" i="13"/>
  <c r="F1122" i="13"/>
  <c r="F1123" i="13"/>
  <c r="F1124" i="13"/>
  <c r="F1125" i="13"/>
  <c r="F1126" i="13"/>
  <c r="F1127" i="13"/>
  <c r="F1128" i="13"/>
  <c r="F1129" i="13"/>
  <c r="F1130" i="13"/>
  <c r="F1131" i="13"/>
  <c r="F1132" i="13"/>
  <c r="F1133" i="13"/>
  <c r="F1134" i="13"/>
  <c r="F1135" i="13"/>
  <c r="F1136" i="13"/>
  <c r="F1137" i="13"/>
  <c r="F1138" i="13"/>
  <c r="F1139" i="13"/>
  <c r="F1057" i="13"/>
  <c r="F1058" i="13"/>
  <c r="F1059" i="13"/>
  <c r="F1060" i="13"/>
  <c r="F1061" i="13"/>
  <c r="F1062" i="13"/>
  <c r="F1063" i="13"/>
  <c r="F1064" i="13"/>
  <c r="F1065" i="13"/>
  <c r="F1066" i="13"/>
  <c r="F1067" i="13"/>
  <c r="F1068" i="13"/>
  <c r="F1069" i="13"/>
  <c r="D1015" i="13"/>
  <c r="F1006" i="13"/>
  <c r="F1007" i="13"/>
  <c r="F1008" i="13"/>
  <c r="F1009" i="13"/>
  <c r="F1010" i="13"/>
  <c r="F1011" i="13"/>
  <c r="F1012" i="13"/>
  <c r="F1013" i="13"/>
  <c r="F1014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28" i="13"/>
  <c r="F829" i="13"/>
  <c r="F830" i="13"/>
  <c r="F831" i="13"/>
  <c r="F832" i="13"/>
  <c r="F833" i="13"/>
  <c r="F834" i="13"/>
  <c r="F835" i="13"/>
  <c r="F775" i="13"/>
  <c r="F776" i="13"/>
  <c r="F777" i="13"/>
  <c r="F778" i="13"/>
  <c r="F779" i="13"/>
  <c r="F780" i="13"/>
  <c r="F781" i="13"/>
  <c r="F782" i="13"/>
  <c r="F783" i="13"/>
  <c r="F784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D615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0" i="13"/>
  <c r="F258" i="15" l="1"/>
  <c r="F402" i="15"/>
  <c r="F321" i="15"/>
  <c r="F391" i="15"/>
  <c r="F300" i="15"/>
  <c r="F340" i="15"/>
  <c r="F375" i="15"/>
  <c r="F285" i="15"/>
  <c r="F166" i="15"/>
  <c r="F179" i="15"/>
  <c r="F201" i="15"/>
  <c r="F146" i="15"/>
  <c r="F29" i="15"/>
  <c r="F226" i="15"/>
  <c r="F364" i="15"/>
  <c r="F59" i="15"/>
  <c r="F241" i="15"/>
  <c r="F82" i="15"/>
  <c r="F120" i="15"/>
  <c r="F100" i="15"/>
  <c r="D85" i="9"/>
  <c r="F85" i="8"/>
  <c r="D85" i="8"/>
  <c r="D50" i="8"/>
  <c r="D518" i="3"/>
  <c r="D489" i="3"/>
  <c r="D470" i="3"/>
  <c r="D433" i="3"/>
  <c r="D409" i="3"/>
  <c r="D375" i="3"/>
  <c r="D344" i="3"/>
  <c r="D327" i="3"/>
  <c r="D308" i="3"/>
  <c r="D294" i="3"/>
  <c r="D268" i="3"/>
  <c r="D226" i="3" l="1"/>
  <c r="D190" i="3"/>
  <c r="D163" i="3"/>
  <c r="D124" i="3"/>
  <c r="D91" i="3"/>
  <c r="D50" i="3"/>
  <c r="D168" i="6"/>
  <c r="D142" i="6"/>
  <c r="D74" i="6"/>
  <c r="D48" i="6"/>
  <c r="D615" i="5" l="1"/>
  <c r="D590" i="5"/>
  <c r="D441" i="5"/>
  <c r="D419" i="5"/>
  <c r="D393" i="5"/>
  <c r="D372" i="5"/>
  <c r="D343" i="5"/>
  <c r="D318" i="5"/>
  <c r="D291" i="5"/>
  <c r="D262" i="5"/>
  <c r="D40" i="5"/>
  <c r="D1832" i="4" l="1"/>
  <c r="D1688" i="4"/>
  <c r="D1469" i="4"/>
  <c r="D1384" i="4"/>
  <c r="D1305" i="4"/>
  <c r="F1221" i="4"/>
  <c r="D1221" i="4"/>
  <c r="D1170" i="4"/>
  <c r="D1116" i="4"/>
  <c r="D1040" i="4"/>
  <c r="D963" i="4"/>
  <c r="D936" i="4"/>
  <c r="D859" i="4"/>
  <c r="D782" i="4"/>
  <c r="D686" i="4"/>
  <c r="D551" i="4"/>
  <c r="D490" i="4"/>
  <c r="D415" i="4"/>
  <c r="D346" i="4"/>
  <c r="D169" i="4"/>
  <c r="D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D119" i="4"/>
  <c r="D760" i="12"/>
  <c r="D683" i="12"/>
  <c r="D634" i="12"/>
  <c r="D598" i="12"/>
  <c r="D543" i="12"/>
  <c r="D438" i="12"/>
  <c r="D376" i="12"/>
  <c r="D321" i="12"/>
  <c r="D264" i="12"/>
  <c r="D219" i="12"/>
  <c r="D168" i="12"/>
  <c r="D121" i="12"/>
  <c r="D79" i="12"/>
  <c r="D29" i="12"/>
  <c r="D2345" i="13"/>
  <c r="D2293" i="13"/>
  <c r="D2242" i="13"/>
  <c r="D2188" i="13"/>
  <c r="D2129" i="13"/>
  <c r="D2076" i="13"/>
  <c r="D2022" i="13"/>
  <c r="D1951" i="13"/>
  <c r="D1890" i="13"/>
  <c r="D1829" i="13"/>
  <c r="D1816" i="13"/>
  <c r="D1731" i="13"/>
  <c r="D1676" i="13"/>
  <c r="D1616" i="13"/>
  <c r="D1544" i="13"/>
  <c r="D1487" i="13"/>
  <c r="D1471" i="13"/>
  <c r="D1420" i="13"/>
  <c r="D1378" i="13"/>
  <c r="D1329" i="13"/>
  <c r="D1257" i="13"/>
  <c r="D1194" i="13"/>
  <c r="D1140" i="13"/>
  <c r="D1070" i="13"/>
  <c r="D963" i="13"/>
  <c r="D897" i="13"/>
  <c r="D836" i="13"/>
  <c r="D785" i="13"/>
  <c r="D661" i="13"/>
  <c r="F225" i="4" l="1"/>
  <c r="D341" i="13"/>
  <c r="D286" i="13"/>
  <c r="D268" i="13"/>
  <c r="D164" i="13" l="1"/>
  <c r="F526" i="13" l="1"/>
  <c r="F615" i="13" s="1"/>
  <c r="F317" i="4"/>
  <c r="F14" i="9"/>
  <c r="F33" i="3" l="1"/>
  <c r="F54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13" i="3"/>
  <c r="F50" i="3" l="1"/>
  <c r="F444" i="3"/>
  <c r="F445" i="3"/>
  <c r="F446" i="3"/>
  <c r="F459" i="3"/>
  <c r="F460" i="3"/>
  <c r="F461" i="3"/>
  <c r="F462" i="3"/>
  <c r="F463" i="3"/>
  <c r="F464" i="3"/>
  <c r="F465" i="3"/>
  <c r="F466" i="3"/>
  <c r="F467" i="3"/>
  <c r="F468" i="3"/>
  <c r="F469" i="3"/>
  <c r="F458" i="3"/>
  <c r="F479" i="3"/>
  <c r="F480" i="3"/>
  <c r="F481" i="3"/>
  <c r="F482" i="3"/>
  <c r="F483" i="3"/>
  <c r="F484" i="3"/>
  <c r="F485" i="3"/>
  <c r="F486" i="3"/>
  <c r="F487" i="3"/>
  <c r="F488" i="3"/>
  <c r="F478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00" i="3"/>
  <c r="F518" i="3" l="1"/>
  <c r="F489" i="3"/>
  <c r="F470" i="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86" i="13" l="1"/>
  <c r="F684" i="4"/>
  <c r="F590" i="4"/>
  <c r="F44" i="4" l="1"/>
  <c r="F659" i="4" l="1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5" i="4"/>
  <c r="F658" i="4"/>
  <c r="F657" i="4"/>
  <c r="F1465" i="4" l="1"/>
  <c r="F118" i="4" l="1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 l="1"/>
  <c r="F119" i="4"/>
  <c r="F1468" i="4"/>
  <c r="F1467" i="4"/>
  <c r="F1466" i="4"/>
  <c r="F161" i="3" l="1"/>
  <c r="F414" i="4"/>
  <c r="F356" i="3" l="1"/>
  <c r="F133" i="3"/>
  <c r="F134" i="3"/>
  <c r="F135" i="3"/>
  <c r="F136" i="3"/>
  <c r="F137" i="3"/>
  <c r="F138" i="3"/>
  <c r="F139" i="3"/>
  <c r="D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77" i="4" l="1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85" i="9" l="1"/>
  <c r="F2344" i="13"/>
  <c r="F2343" i="13"/>
  <c r="F2342" i="13"/>
  <c r="F2341" i="13"/>
  <c r="F2340" i="13"/>
  <c r="F2339" i="13"/>
  <c r="F2338" i="13"/>
  <c r="F2337" i="13"/>
  <c r="F2336" i="13"/>
  <c r="F2335" i="13"/>
  <c r="F2292" i="13"/>
  <c r="F2291" i="13"/>
  <c r="F2290" i="13"/>
  <c r="F2289" i="13"/>
  <c r="F2288" i="13"/>
  <c r="F2287" i="13"/>
  <c r="F2286" i="13"/>
  <c r="F2285" i="13"/>
  <c r="F2284" i="13"/>
  <c r="F2283" i="13"/>
  <c r="F2282" i="13"/>
  <c r="F2281" i="13"/>
  <c r="F2241" i="13"/>
  <c r="F2240" i="13"/>
  <c r="F2239" i="13"/>
  <c r="F2238" i="13"/>
  <c r="F2237" i="13"/>
  <c r="F2236" i="13"/>
  <c r="F2235" i="13"/>
  <c r="F2234" i="13"/>
  <c r="F2233" i="13"/>
  <c r="F2232" i="13"/>
  <c r="F2231" i="13"/>
  <c r="F2230" i="13"/>
  <c r="F2187" i="13"/>
  <c r="F2186" i="13"/>
  <c r="F2185" i="13"/>
  <c r="F2184" i="13"/>
  <c r="F2183" i="13"/>
  <c r="F2182" i="13"/>
  <c r="F2181" i="13"/>
  <c r="F2180" i="13"/>
  <c r="F2179" i="13"/>
  <c r="F2178" i="13"/>
  <c r="F2177" i="13"/>
  <c r="F2176" i="13"/>
  <c r="F2175" i="13"/>
  <c r="F2174" i="13"/>
  <c r="F2173" i="13"/>
  <c r="F2172" i="13"/>
  <c r="F2171" i="13"/>
  <c r="F2170" i="13"/>
  <c r="F2128" i="13"/>
  <c r="F2127" i="13"/>
  <c r="F2126" i="13"/>
  <c r="F2125" i="13"/>
  <c r="F2124" i="13"/>
  <c r="F2123" i="13"/>
  <c r="F2122" i="13"/>
  <c r="F2121" i="13"/>
  <c r="F2120" i="13"/>
  <c r="F2119" i="13"/>
  <c r="F2118" i="13"/>
  <c r="F2117" i="13"/>
  <c r="F2116" i="13"/>
  <c r="F2115" i="13"/>
  <c r="F2075" i="13"/>
  <c r="F2074" i="13"/>
  <c r="F2073" i="13"/>
  <c r="F2072" i="13"/>
  <c r="F2071" i="13"/>
  <c r="F2070" i="13"/>
  <c r="F2069" i="13"/>
  <c r="F2068" i="13"/>
  <c r="F2067" i="13"/>
  <c r="F2066" i="13"/>
  <c r="F2063" i="13"/>
  <c r="F2021" i="13"/>
  <c r="F2020" i="13"/>
  <c r="F2019" i="13"/>
  <c r="F2018" i="13"/>
  <c r="F2017" i="13"/>
  <c r="F2016" i="13"/>
  <c r="F2015" i="13"/>
  <c r="F2014" i="13"/>
  <c r="F2013" i="13"/>
  <c r="F2012" i="13"/>
  <c r="F2011" i="13"/>
  <c r="F2010" i="13"/>
  <c r="F2009" i="13"/>
  <c r="F2008" i="13"/>
  <c r="F2007" i="13"/>
  <c r="F2006" i="13"/>
  <c r="F2005" i="13"/>
  <c r="F2004" i="13"/>
  <c r="F2003" i="13"/>
  <c r="F2002" i="13"/>
  <c r="F2001" i="13"/>
  <c r="F2000" i="13"/>
  <c r="F1999" i="13"/>
  <c r="F1998" i="13"/>
  <c r="F1997" i="13"/>
  <c r="F1996" i="13"/>
  <c r="F1995" i="13"/>
  <c r="F1994" i="13"/>
  <c r="F1993" i="13"/>
  <c r="F1992" i="13"/>
  <c r="F1931" i="13"/>
  <c r="F1872" i="13"/>
  <c r="F1826" i="13"/>
  <c r="F1825" i="13"/>
  <c r="F1824" i="13"/>
  <c r="F1823" i="13"/>
  <c r="F1822" i="13"/>
  <c r="F1821" i="13"/>
  <c r="F1820" i="13"/>
  <c r="F1815" i="13"/>
  <c r="F1814" i="13"/>
  <c r="F1813" i="13"/>
  <c r="F1812" i="13"/>
  <c r="F1811" i="13"/>
  <c r="F1810" i="13"/>
  <c r="F1809" i="13"/>
  <c r="F1808" i="13"/>
  <c r="F1807" i="13"/>
  <c r="F1806" i="13"/>
  <c r="F1805" i="13"/>
  <c r="F1804" i="13"/>
  <c r="F1803" i="13"/>
  <c r="F1802" i="13"/>
  <c r="F1801" i="13"/>
  <c r="F1800" i="13"/>
  <c r="F1799" i="13"/>
  <c r="F1798" i="13"/>
  <c r="F1797" i="13"/>
  <c r="F1796" i="13"/>
  <c r="F1795" i="13"/>
  <c r="F1794" i="13"/>
  <c r="F1793" i="13"/>
  <c r="F1792" i="13"/>
  <c r="F1791" i="13"/>
  <c r="F1790" i="13"/>
  <c r="F1789" i="13"/>
  <c r="F1788" i="13"/>
  <c r="F1787" i="13"/>
  <c r="F1786" i="13"/>
  <c r="F1785" i="13"/>
  <c r="F1784" i="13"/>
  <c r="F1783" i="13"/>
  <c r="F1782" i="13"/>
  <c r="F1781" i="13"/>
  <c r="F1780" i="13"/>
  <c r="F1779" i="13"/>
  <c r="F1778" i="13"/>
  <c r="F1777" i="13"/>
  <c r="F1776" i="13"/>
  <c r="F1719" i="13"/>
  <c r="F1659" i="13"/>
  <c r="F1584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486" i="13"/>
  <c r="F1485" i="13"/>
  <c r="F1484" i="13"/>
  <c r="F1483" i="13"/>
  <c r="F1482" i="13"/>
  <c r="F1481" i="13"/>
  <c r="F1480" i="13"/>
  <c r="F1479" i="13"/>
  <c r="F1478" i="13"/>
  <c r="F1477" i="13"/>
  <c r="F1476" i="13"/>
  <c r="F1475" i="13"/>
  <c r="F1470" i="13"/>
  <c r="F1469" i="13"/>
  <c r="F1468" i="13"/>
  <c r="F1467" i="13"/>
  <c r="F1466" i="13"/>
  <c r="F1465" i="13"/>
  <c r="F1464" i="13"/>
  <c r="F1463" i="13"/>
  <c r="F1462" i="13"/>
  <c r="F1461" i="13"/>
  <c r="F1460" i="13"/>
  <c r="F1415" i="13"/>
  <c r="F1377" i="13"/>
  <c r="F1376" i="13"/>
  <c r="F1375" i="13"/>
  <c r="F1374" i="13"/>
  <c r="F1373" i="13"/>
  <c r="F1372" i="13"/>
  <c r="F1371" i="13"/>
  <c r="F1370" i="13"/>
  <c r="F1369" i="13"/>
  <c r="F1328" i="13"/>
  <c r="F1327" i="13"/>
  <c r="F1326" i="13"/>
  <c r="F1325" i="13"/>
  <c r="F1324" i="13"/>
  <c r="F1323" i="13"/>
  <c r="F1322" i="13"/>
  <c r="F1321" i="13"/>
  <c r="F1320" i="13"/>
  <c r="F1319" i="13"/>
  <c r="F1318" i="13"/>
  <c r="F1317" i="13"/>
  <c r="F1316" i="13"/>
  <c r="F1315" i="13"/>
  <c r="F1314" i="13"/>
  <c r="F1313" i="13"/>
  <c r="F1312" i="13"/>
  <c r="F1311" i="13"/>
  <c r="F1310" i="13"/>
  <c r="F1309" i="13"/>
  <c r="F1308" i="13"/>
  <c r="F1307" i="13"/>
  <c r="F1306" i="13"/>
  <c r="F1305" i="13"/>
  <c r="F1304" i="13"/>
  <c r="F1303" i="13"/>
  <c r="F1302" i="13"/>
  <c r="F1301" i="13"/>
  <c r="F1300" i="13"/>
  <c r="F1299" i="13"/>
  <c r="F1236" i="13"/>
  <c r="F1182" i="13"/>
  <c r="F1111" i="13"/>
  <c r="F1056" i="13"/>
  <c r="F1005" i="13"/>
  <c r="F940" i="13"/>
  <c r="F878" i="13"/>
  <c r="F827" i="13"/>
  <c r="F836" i="13" s="1"/>
  <c r="F774" i="13"/>
  <c r="D733" i="13"/>
  <c r="F702" i="13"/>
  <c r="F618" i="13"/>
  <c r="F661" i="13" s="1"/>
  <c r="D489" i="13"/>
  <c r="F444" i="13"/>
  <c r="D397" i="13"/>
  <c r="F383" i="13"/>
  <c r="F322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2345" i="13" l="1"/>
  <c r="F1378" i="13"/>
  <c r="F2242" i="13"/>
  <c r="F2293" i="13"/>
  <c r="F897" i="13"/>
  <c r="F1257" i="13"/>
  <c r="F1487" i="13"/>
  <c r="F1544" i="13"/>
  <c r="F1731" i="13"/>
  <c r="F1816" i="13"/>
  <c r="F1471" i="13"/>
  <c r="F1890" i="13"/>
  <c r="F1616" i="13"/>
  <c r="F2129" i="13"/>
  <c r="F785" i="13"/>
  <c r="F1070" i="13"/>
  <c r="F2022" i="13"/>
  <c r="F2076" i="13"/>
  <c r="F1140" i="13"/>
  <c r="F1194" i="13"/>
  <c r="F2188" i="13"/>
  <c r="F1015" i="13"/>
  <c r="F1829" i="13"/>
  <c r="F963" i="13"/>
  <c r="F1420" i="13"/>
  <c r="F1676" i="13"/>
  <c r="F1329" i="13"/>
  <c r="F1951" i="13"/>
  <c r="F341" i="13"/>
  <c r="F268" i="13"/>
  <c r="F164" i="13"/>
  <c r="F733" i="13"/>
  <c r="F489" i="13"/>
  <c r="F397" i="13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120" i="12"/>
  <c r="F119" i="12"/>
  <c r="F118" i="12"/>
  <c r="F117" i="12"/>
  <c r="F116" i="12"/>
  <c r="F115" i="12"/>
  <c r="F114" i="12"/>
  <c r="F113" i="12"/>
  <c r="F112" i="12"/>
  <c r="F111" i="12"/>
  <c r="F543" i="12" l="1"/>
  <c r="F121" i="12"/>
  <c r="F759" i="12"/>
  <c r="F758" i="12"/>
  <c r="F757" i="12"/>
  <c r="F756" i="12"/>
  <c r="F755" i="12"/>
  <c r="F754" i="12"/>
  <c r="F753" i="12"/>
  <c r="F752" i="12"/>
  <c r="D721" i="12"/>
  <c r="F720" i="12"/>
  <c r="F719" i="12"/>
  <c r="F718" i="12"/>
  <c r="F717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33" i="12"/>
  <c r="F632" i="12"/>
  <c r="F631" i="12"/>
  <c r="F630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2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760" i="12" l="1"/>
  <c r="F376" i="12"/>
  <c r="F634" i="12"/>
  <c r="F264" i="12"/>
  <c r="F321" i="12"/>
  <c r="F598" i="12"/>
  <c r="F683" i="12"/>
  <c r="F168" i="12"/>
  <c r="F219" i="12"/>
  <c r="F79" i="12"/>
  <c r="F438" i="12"/>
  <c r="F29" i="12"/>
  <c r="F721" i="12"/>
  <c r="F627" i="5" l="1"/>
  <c r="D627" i="5"/>
  <c r="F781" i="4" l="1"/>
  <c r="F167" i="6"/>
  <c r="F52" i="6" l="1"/>
  <c r="F46" i="6" l="1"/>
  <c r="F43" i="6" l="1"/>
  <c r="F45" i="6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80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72" i="5"/>
  <c r="F262" i="5" l="1"/>
  <c r="F291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299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30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87" i="5"/>
  <c r="F388" i="5"/>
  <c r="F389" i="5"/>
  <c r="F390" i="5"/>
  <c r="F391" i="5"/>
  <c r="F392" i="5"/>
  <c r="F409" i="5"/>
  <c r="F410" i="5"/>
  <c r="F411" i="5"/>
  <c r="F412" i="5"/>
  <c r="F413" i="5"/>
  <c r="F414" i="5"/>
  <c r="F415" i="5"/>
  <c r="F416" i="5"/>
  <c r="F417" i="5"/>
  <c r="F418" i="5"/>
  <c r="F433" i="5"/>
  <c r="F434" i="5"/>
  <c r="F435" i="5"/>
  <c r="F436" i="5"/>
  <c r="F437" i="5"/>
  <c r="F438" i="5"/>
  <c r="F439" i="5"/>
  <c r="F440" i="5"/>
  <c r="F432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02" i="5"/>
  <c r="F408" i="5"/>
  <c r="F386" i="5"/>
  <c r="F356" i="5"/>
  <c r="F393" i="5" l="1"/>
  <c r="F615" i="5"/>
  <c r="F441" i="5"/>
  <c r="F372" i="5"/>
  <c r="F419" i="5"/>
  <c r="F343" i="5"/>
  <c r="F318" i="5"/>
  <c r="F489" i="4" l="1"/>
  <c r="F1687" i="4"/>
  <c r="F780" i="4" l="1"/>
  <c r="F40" i="8" l="1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1" i="8"/>
  <c r="F42" i="8"/>
  <c r="F43" i="8"/>
  <c r="F44" i="8"/>
  <c r="F45" i="8"/>
  <c r="F46" i="8"/>
  <c r="F47" i="8"/>
  <c r="F48" i="8"/>
  <c r="F49" i="8"/>
  <c r="F13" i="8"/>
  <c r="F72" i="6"/>
  <c r="F189" i="3"/>
  <c r="F182" i="3"/>
  <c r="F188" i="3"/>
  <c r="F162" i="3"/>
  <c r="F160" i="3"/>
  <c r="F146" i="6"/>
  <c r="F147" i="6"/>
  <c r="F50" i="8" l="1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772" i="4"/>
  <c r="F773" i="4"/>
  <c r="F774" i="4"/>
  <c r="F775" i="4"/>
  <c r="F776" i="4"/>
  <c r="F777" i="4"/>
  <c r="F778" i="4"/>
  <c r="F779" i="4"/>
  <c r="F771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28" i="4"/>
  <c r="F782" i="4" l="1"/>
  <c r="F686" i="4"/>
  <c r="F1039" i="4" l="1"/>
  <c r="F858" i="4" l="1"/>
  <c r="F857" i="4"/>
  <c r="F856" i="4"/>
  <c r="F855" i="4"/>
  <c r="F854" i="4"/>
  <c r="F853" i="4"/>
  <c r="F852" i="4" l="1"/>
  <c r="F851" i="4"/>
  <c r="F1299" i="4" l="1"/>
  <c r="F935" i="4"/>
  <c r="F934" i="4"/>
  <c r="F267" i="3"/>
  <c r="F283" i="3"/>
  <c r="F292" i="3"/>
  <c r="F462" i="4"/>
  <c r="F432" i="3"/>
  <c r="F343" i="3" l="1"/>
  <c r="F321" i="4"/>
  <c r="F344" i="4"/>
  <c r="F1374" i="4" l="1"/>
  <c r="F1375" i="4"/>
  <c r="F1376" i="4"/>
  <c r="F1377" i="4"/>
  <c r="F1378" i="4"/>
  <c r="F1379" i="4"/>
  <c r="F1380" i="4"/>
  <c r="F1381" i="4"/>
  <c r="F1382" i="4"/>
  <c r="F1383" i="4"/>
  <c r="F524" i="4" l="1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23" i="4"/>
  <c r="F1293" i="4" l="1"/>
  <c r="F1285" i="4"/>
  <c r="F1284" i="4"/>
  <c r="F1283" i="4"/>
  <c r="F1271" i="4"/>
  <c r="F1270" i="4"/>
  <c r="F484" i="4" l="1"/>
  <c r="F1607" i="4" l="1"/>
  <c r="F514" i="4" l="1"/>
  <c r="F515" i="4"/>
  <c r="F516" i="4"/>
  <c r="F517" i="4"/>
  <c r="F518" i="4"/>
  <c r="F519" i="4"/>
  <c r="F520" i="4"/>
  <c r="F521" i="4"/>
  <c r="F522" i="4"/>
  <c r="D357" i="3" l="1"/>
  <c r="F1304" i="4" l="1"/>
  <c r="F933" i="4" l="1"/>
  <c r="F932" i="4"/>
  <c r="F319" i="4"/>
  <c r="F328" i="4" l="1"/>
  <c r="F1011" i="4" l="1"/>
  <c r="F1426" i="4"/>
  <c r="F1814" i="4"/>
  <c r="F1808" i="4"/>
  <c r="F1686" i="4"/>
  <c r="F1564" i="4"/>
  <c r="F1518" i="4"/>
  <c r="F1084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100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264" i="4"/>
  <c r="F1265" i="4"/>
  <c r="F1266" i="4"/>
  <c r="F1267" i="4"/>
  <c r="F1268" i="4"/>
  <c r="F1269" i="4"/>
  <c r="F1272" i="4"/>
  <c r="F1273" i="4"/>
  <c r="F1274" i="4"/>
  <c r="F1275" i="4"/>
  <c r="F1276" i="4"/>
  <c r="F1277" i="4"/>
  <c r="F1278" i="4"/>
  <c r="F1279" i="4"/>
  <c r="F1280" i="4"/>
  <c r="F1281" i="4"/>
  <c r="F1282" i="4"/>
  <c r="F1286" i="4"/>
  <c r="F1038" i="4"/>
  <c r="F1029" i="4"/>
  <c r="F1116" i="4" l="1"/>
  <c r="F1735" i="4" l="1"/>
  <c r="F1733" i="4"/>
  <c r="F1734" i="4"/>
  <c r="F1736" i="4"/>
  <c r="F1737" i="4"/>
  <c r="F1738" i="4"/>
  <c r="F1739" i="4"/>
  <c r="F1740" i="4"/>
  <c r="F1741" i="4"/>
  <c r="F1742" i="4"/>
  <c r="F1743" i="4"/>
  <c r="F1744" i="4"/>
  <c r="F1745" i="4"/>
  <c r="F1746" i="4"/>
  <c r="F1747" i="4"/>
  <c r="F1748" i="4"/>
  <c r="F1749" i="4"/>
  <c r="F1750" i="4"/>
  <c r="F1751" i="4"/>
  <c r="F1752" i="4"/>
  <c r="F1753" i="4"/>
  <c r="F1754" i="4"/>
  <c r="F1755" i="4"/>
  <c r="F1756" i="4"/>
  <c r="F1757" i="4"/>
  <c r="F1758" i="4"/>
  <c r="F1759" i="4"/>
  <c r="F1760" i="4"/>
  <c r="F1761" i="4"/>
  <c r="F1762" i="4"/>
  <c r="F1763" i="4"/>
  <c r="F1764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3" i="4"/>
  <c r="F1784" i="4"/>
  <c r="F1785" i="4"/>
  <c r="F1786" i="4"/>
  <c r="F1787" i="4"/>
  <c r="F1788" i="4"/>
  <c r="F1789" i="4"/>
  <c r="F1790" i="4"/>
  <c r="F1791" i="4"/>
  <c r="F1792" i="4"/>
  <c r="F1793" i="4"/>
  <c r="F1794" i="4"/>
  <c r="F1795" i="4"/>
  <c r="F1796" i="4"/>
  <c r="F1797" i="4"/>
  <c r="F1798" i="4"/>
  <c r="F1799" i="4"/>
  <c r="F1800" i="4"/>
  <c r="F1801" i="4"/>
  <c r="F1802" i="4"/>
  <c r="F1803" i="4"/>
  <c r="F1804" i="4"/>
  <c r="F1805" i="4"/>
  <c r="F1806" i="4"/>
  <c r="F1807" i="4"/>
  <c r="F1809" i="4"/>
  <c r="F1810" i="4"/>
  <c r="F1811" i="4"/>
  <c r="F1812" i="4"/>
  <c r="F1813" i="4"/>
  <c r="F1815" i="4"/>
  <c r="F1816" i="4"/>
  <c r="F1817" i="4"/>
  <c r="F1818" i="4"/>
  <c r="F1819" i="4"/>
  <c r="F1820" i="4"/>
  <c r="F1821" i="4"/>
  <c r="F1822" i="4"/>
  <c r="F1823" i="4"/>
  <c r="F1824" i="4"/>
  <c r="F1825" i="4"/>
  <c r="F1826" i="4"/>
  <c r="F1827" i="4"/>
  <c r="F1828" i="4"/>
  <c r="F1829" i="4"/>
  <c r="F1830" i="4"/>
  <c r="F1831" i="4"/>
  <c r="F1732" i="4"/>
  <c r="F1832" i="4" l="1"/>
  <c r="F486" i="5"/>
  <c r="F590" i="5" s="1"/>
  <c r="F1474" i="4" l="1"/>
  <c r="F1475" i="4"/>
  <c r="F1476" i="4"/>
  <c r="F1477" i="4"/>
  <c r="F1478" i="4"/>
  <c r="F1479" i="4"/>
  <c r="F1480" i="4"/>
  <c r="F1481" i="4"/>
  <c r="F1482" i="4"/>
  <c r="F1483" i="4"/>
  <c r="F1484" i="4"/>
  <c r="F1485" i="4"/>
  <c r="F1486" i="4"/>
  <c r="F1487" i="4"/>
  <c r="F1488" i="4"/>
  <c r="F1489" i="4"/>
  <c r="F1490" i="4"/>
  <c r="F1491" i="4"/>
  <c r="F1492" i="4"/>
  <c r="F1493" i="4"/>
  <c r="F1494" i="4"/>
  <c r="F1495" i="4"/>
  <c r="F1496" i="4"/>
  <c r="F1497" i="4"/>
  <c r="F1498" i="4"/>
  <c r="F1499" i="4"/>
  <c r="F1500" i="4"/>
  <c r="F1501" i="4"/>
  <c r="F1502" i="4"/>
  <c r="F1503" i="4"/>
  <c r="F1504" i="4"/>
  <c r="F1505" i="4"/>
  <c r="F1506" i="4"/>
  <c r="F1507" i="4"/>
  <c r="F1508" i="4"/>
  <c r="F1509" i="4"/>
  <c r="F1510" i="4"/>
  <c r="F1511" i="4"/>
  <c r="F1512" i="4"/>
  <c r="F1513" i="4"/>
  <c r="F1514" i="4"/>
  <c r="F1515" i="4"/>
  <c r="F1516" i="4"/>
  <c r="F1517" i="4"/>
  <c r="F1519" i="4"/>
  <c r="F1520" i="4"/>
  <c r="F1521" i="4"/>
  <c r="F1522" i="4"/>
  <c r="F1523" i="4"/>
  <c r="F1524" i="4"/>
  <c r="F1525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39" i="4"/>
  <c r="F1540" i="4"/>
  <c r="F1541" i="4"/>
  <c r="F1542" i="4"/>
  <c r="F1543" i="4"/>
  <c r="F1544" i="4"/>
  <c r="F1545" i="4"/>
  <c r="F1546" i="4"/>
  <c r="F1547" i="4"/>
  <c r="F1548" i="4"/>
  <c r="F1549" i="4"/>
  <c r="F1550" i="4"/>
  <c r="F1551" i="4"/>
  <c r="F1552" i="4"/>
  <c r="F1553" i="4"/>
  <c r="F1554" i="4"/>
  <c r="F1555" i="4"/>
  <c r="F1556" i="4"/>
  <c r="F1557" i="4"/>
  <c r="F1558" i="4"/>
  <c r="F1559" i="4"/>
  <c r="F1560" i="4"/>
  <c r="F1561" i="4"/>
  <c r="F1562" i="4"/>
  <c r="F1563" i="4"/>
  <c r="F1565" i="4"/>
  <c r="F1566" i="4"/>
  <c r="F1567" i="4"/>
  <c r="F1568" i="4"/>
  <c r="F1569" i="4"/>
  <c r="F1570" i="4"/>
  <c r="F1571" i="4"/>
  <c r="F1572" i="4"/>
  <c r="F1573" i="4"/>
  <c r="F1574" i="4"/>
  <c r="F1575" i="4"/>
  <c r="F1576" i="4"/>
  <c r="F1577" i="4"/>
  <c r="F1578" i="4"/>
  <c r="F1579" i="4"/>
  <c r="F1580" i="4"/>
  <c r="F1581" i="4"/>
  <c r="F1582" i="4"/>
  <c r="F1583" i="4"/>
  <c r="F1584" i="4"/>
  <c r="F1585" i="4"/>
  <c r="F1586" i="4"/>
  <c r="F1587" i="4"/>
  <c r="F1588" i="4"/>
  <c r="F1589" i="4"/>
  <c r="F1590" i="4"/>
  <c r="F1591" i="4"/>
  <c r="F1592" i="4"/>
  <c r="F1593" i="4"/>
  <c r="F1594" i="4"/>
  <c r="F1595" i="4"/>
  <c r="F1596" i="4"/>
  <c r="F1597" i="4"/>
  <c r="F1598" i="4"/>
  <c r="F1599" i="4"/>
  <c r="F1600" i="4"/>
  <c r="F1601" i="4"/>
  <c r="F1602" i="4"/>
  <c r="F1603" i="4"/>
  <c r="F1604" i="4"/>
  <c r="F1605" i="4"/>
  <c r="F1606" i="4"/>
  <c r="F1608" i="4"/>
  <c r="F1609" i="4"/>
  <c r="F1610" i="4"/>
  <c r="F1611" i="4"/>
  <c r="F1612" i="4"/>
  <c r="F1613" i="4"/>
  <c r="F1614" i="4"/>
  <c r="F1615" i="4"/>
  <c r="F1616" i="4"/>
  <c r="F1617" i="4"/>
  <c r="F1618" i="4"/>
  <c r="F1619" i="4"/>
  <c r="F1620" i="4"/>
  <c r="F1621" i="4"/>
  <c r="F1622" i="4"/>
  <c r="F1623" i="4"/>
  <c r="F1624" i="4"/>
  <c r="F1625" i="4"/>
  <c r="F1626" i="4"/>
  <c r="F1627" i="4"/>
  <c r="F1628" i="4"/>
  <c r="F1629" i="4"/>
  <c r="F1630" i="4"/>
  <c r="F1631" i="4"/>
  <c r="F1632" i="4"/>
  <c r="F1633" i="4"/>
  <c r="F1634" i="4"/>
  <c r="F1635" i="4"/>
  <c r="F1636" i="4"/>
  <c r="F1637" i="4"/>
  <c r="F1638" i="4"/>
  <c r="F1639" i="4"/>
  <c r="F1640" i="4"/>
  <c r="F1641" i="4"/>
  <c r="F1642" i="4"/>
  <c r="F1643" i="4"/>
  <c r="F1644" i="4"/>
  <c r="F1645" i="4"/>
  <c r="F1646" i="4"/>
  <c r="F1647" i="4"/>
  <c r="F1648" i="4"/>
  <c r="F1649" i="4"/>
  <c r="F1650" i="4"/>
  <c r="F1651" i="4"/>
  <c r="F1652" i="4"/>
  <c r="F1653" i="4"/>
  <c r="F1654" i="4"/>
  <c r="F1655" i="4"/>
  <c r="F1656" i="4"/>
  <c r="F1657" i="4"/>
  <c r="F1658" i="4"/>
  <c r="F1659" i="4"/>
  <c r="F1660" i="4"/>
  <c r="F1661" i="4"/>
  <c r="F1662" i="4"/>
  <c r="F1663" i="4"/>
  <c r="F1664" i="4"/>
  <c r="F1665" i="4"/>
  <c r="F1666" i="4"/>
  <c r="F1667" i="4"/>
  <c r="F1668" i="4"/>
  <c r="F1669" i="4"/>
  <c r="F1670" i="4"/>
  <c r="F1671" i="4"/>
  <c r="F1672" i="4"/>
  <c r="F1673" i="4"/>
  <c r="F1675" i="4"/>
  <c r="F1676" i="4"/>
  <c r="F1677" i="4"/>
  <c r="F1678" i="4"/>
  <c r="F1679" i="4"/>
  <c r="F1680" i="4"/>
  <c r="F1681" i="4"/>
  <c r="F1682" i="4"/>
  <c r="F1683" i="4"/>
  <c r="F1684" i="4"/>
  <c r="F1685" i="4"/>
  <c r="F1473" i="4"/>
  <c r="F1427" i="4"/>
  <c r="F1428" i="4"/>
  <c r="F1429" i="4"/>
  <c r="F1430" i="4"/>
  <c r="F1431" i="4"/>
  <c r="F1432" i="4"/>
  <c r="F1433" i="4"/>
  <c r="F1434" i="4"/>
  <c r="F1435" i="4"/>
  <c r="F1436" i="4"/>
  <c r="F1437" i="4"/>
  <c r="F1438" i="4"/>
  <c r="F1439" i="4"/>
  <c r="F1440" i="4"/>
  <c r="F1441" i="4"/>
  <c r="F1442" i="4"/>
  <c r="F1443" i="4"/>
  <c r="F1444" i="4"/>
  <c r="F1445" i="4"/>
  <c r="F1446" i="4"/>
  <c r="F1447" i="4"/>
  <c r="F1448" i="4"/>
  <c r="F1449" i="4"/>
  <c r="F1450" i="4"/>
  <c r="F1451" i="4"/>
  <c r="F1452" i="4"/>
  <c r="F1453" i="4"/>
  <c r="F1454" i="4"/>
  <c r="F1455" i="4"/>
  <c r="F1456" i="4"/>
  <c r="F1457" i="4"/>
  <c r="F1458" i="4"/>
  <c r="F1459" i="4"/>
  <c r="F1460" i="4"/>
  <c r="F1461" i="4"/>
  <c r="F1462" i="4"/>
  <c r="F1463" i="4"/>
  <c r="F1464" i="4"/>
  <c r="F1469" i="4" l="1"/>
  <c r="F1688" i="4"/>
  <c r="F1310" i="4"/>
  <c r="F1311" i="4"/>
  <c r="F1312" i="4"/>
  <c r="F1313" i="4"/>
  <c r="F1314" i="4"/>
  <c r="F1315" i="4"/>
  <c r="F1316" i="4"/>
  <c r="F1317" i="4"/>
  <c r="F1318" i="4"/>
  <c r="F1319" i="4"/>
  <c r="F1320" i="4"/>
  <c r="F1321" i="4"/>
  <c r="F1322" i="4"/>
  <c r="F1323" i="4"/>
  <c r="F1324" i="4"/>
  <c r="F1325" i="4"/>
  <c r="F1326" i="4"/>
  <c r="F1327" i="4"/>
  <c r="F1328" i="4"/>
  <c r="F1329" i="4"/>
  <c r="F1330" i="4"/>
  <c r="F1331" i="4"/>
  <c r="F1332" i="4"/>
  <c r="F1333" i="4"/>
  <c r="F1334" i="4"/>
  <c r="F1335" i="4"/>
  <c r="F1336" i="4"/>
  <c r="F1337" i="4"/>
  <c r="F1338" i="4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4" i="4"/>
  <c r="F1355" i="4"/>
  <c r="F1356" i="4"/>
  <c r="F1357" i="4"/>
  <c r="F1358" i="4"/>
  <c r="F1359" i="4"/>
  <c r="F1360" i="4"/>
  <c r="F1361" i="4"/>
  <c r="F1362" i="4"/>
  <c r="F1363" i="4"/>
  <c r="F1364" i="4"/>
  <c r="F1365" i="4"/>
  <c r="F1366" i="4"/>
  <c r="F1367" i="4"/>
  <c r="F1368" i="4"/>
  <c r="F1369" i="4"/>
  <c r="F1370" i="4"/>
  <c r="F1371" i="4"/>
  <c r="F1372" i="4"/>
  <c r="F1373" i="4"/>
  <c r="F1309" i="4"/>
  <c r="F1287" i="4"/>
  <c r="F1288" i="4"/>
  <c r="F1289" i="4"/>
  <c r="F1290" i="4"/>
  <c r="F1291" i="4"/>
  <c r="F1292" i="4"/>
  <c r="F1294" i="4"/>
  <c r="F1295" i="4"/>
  <c r="F1296" i="4"/>
  <c r="F1297" i="4"/>
  <c r="F1298" i="4"/>
  <c r="F1300" i="4"/>
  <c r="F1301" i="4"/>
  <c r="F1302" i="4"/>
  <c r="F1303" i="4"/>
  <c r="F1305" i="4" l="1"/>
  <c r="F1384" i="4"/>
  <c r="D447" i="3"/>
  <c r="F368" i="3"/>
  <c r="F369" i="3"/>
  <c r="F317" i="3" l="1"/>
  <c r="F1006" i="4" l="1"/>
  <c r="F1007" i="4"/>
  <c r="F1008" i="4"/>
  <c r="F1009" i="4"/>
  <c r="F1010" i="4"/>
  <c r="F1012" i="4"/>
  <c r="F1013" i="4"/>
  <c r="F1014" i="4"/>
  <c r="F1015" i="4"/>
  <c r="F1016" i="4"/>
  <c r="F1017" i="4"/>
  <c r="F1018" i="4"/>
  <c r="F1019" i="4"/>
  <c r="F1020" i="4"/>
  <c r="F1021" i="4"/>
  <c r="F1022" i="4"/>
  <c r="F1023" i="4"/>
  <c r="F1024" i="4"/>
  <c r="F1025" i="4"/>
  <c r="F1026" i="4"/>
  <c r="F1027" i="4"/>
  <c r="F1028" i="4"/>
  <c r="F1030" i="4"/>
  <c r="F1031" i="4"/>
  <c r="F1032" i="4"/>
  <c r="F1033" i="4"/>
  <c r="F1034" i="4"/>
  <c r="F1035" i="4"/>
  <c r="F1036" i="4"/>
  <c r="F1037" i="4"/>
  <c r="F1005" i="4"/>
  <c r="F307" i="3"/>
  <c r="F304" i="3"/>
  <c r="F303" i="3"/>
  <c r="F1040" i="4" l="1"/>
  <c r="F278" i="3" l="1"/>
  <c r="F248" i="3" l="1"/>
  <c r="F1158" i="4" l="1"/>
  <c r="F1159" i="4"/>
  <c r="F1160" i="4"/>
  <c r="F1161" i="4"/>
  <c r="F1162" i="4"/>
  <c r="F1163" i="4"/>
  <c r="F1164" i="4"/>
  <c r="F1165" i="4"/>
  <c r="F1166" i="4"/>
  <c r="F1167" i="4"/>
  <c r="F1168" i="4"/>
  <c r="F1169" i="4"/>
  <c r="F1157" i="4"/>
  <c r="F903" i="4"/>
  <c r="F904" i="4"/>
  <c r="F905" i="4"/>
  <c r="F906" i="4"/>
  <c r="F907" i="4"/>
  <c r="F908" i="4"/>
  <c r="F909" i="4"/>
  <c r="F1170" i="4" l="1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40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236" i="3"/>
  <c r="F237" i="3" s="1"/>
  <c r="D237" i="3"/>
  <c r="F963" i="4" l="1"/>
  <c r="F936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24" i="4"/>
  <c r="F859" i="4" l="1"/>
  <c r="F201" i="3"/>
  <c r="F202" i="3"/>
  <c r="F200" i="3"/>
  <c r="D203" i="3"/>
  <c r="F214" i="3"/>
  <c r="F215" i="3"/>
  <c r="F216" i="3"/>
  <c r="F217" i="3"/>
  <c r="F203" i="3" l="1"/>
  <c r="F116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5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14" i="6"/>
  <c r="F48" i="6" s="1"/>
  <c r="F168" i="6" l="1"/>
  <c r="F142" i="6"/>
  <c r="F74" i="6"/>
  <c r="F12" i="5" l="1"/>
  <c r="F40" i="5" s="1"/>
  <c r="F495" i="4" l="1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494" i="4"/>
  <c r="F458" i="4"/>
  <c r="F459" i="4"/>
  <c r="F460" i="4"/>
  <c r="F461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5" i="4"/>
  <c r="F486" i="4"/>
  <c r="F488" i="4"/>
  <c r="F457" i="4"/>
  <c r="F115" i="3"/>
  <c r="F103" i="3"/>
  <c r="F105" i="3" s="1"/>
  <c r="F551" i="4" l="1"/>
  <c r="F490" i="4"/>
  <c r="F413" i="4"/>
  <c r="F390" i="4" l="1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443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74" i="3"/>
  <c r="F373" i="3"/>
  <c r="F372" i="3"/>
  <c r="F371" i="3"/>
  <c r="F370" i="3"/>
  <c r="F355" i="3"/>
  <c r="F354" i="3"/>
  <c r="F353" i="3"/>
  <c r="F342" i="3"/>
  <c r="F341" i="3"/>
  <c r="F340" i="3"/>
  <c r="F339" i="3"/>
  <c r="F338" i="3"/>
  <c r="F337" i="3"/>
  <c r="F326" i="3"/>
  <c r="F325" i="3"/>
  <c r="F324" i="3"/>
  <c r="F323" i="3"/>
  <c r="F322" i="3"/>
  <c r="F321" i="3"/>
  <c r="F320" i="3"/>
  <c r="F319" i="3"/>
  <c r="F318" i="3"/>
  <c r="F306" i="3"/>
  <c r="F305" i="3"/>
  <c r="F291" i="3"/>
  <c r="F290" i="3"/>
  <c r="F289" i="3"/>
  <c r="F288" i="3"/>
  <c r="F287" i="3"/>
  <c r="F286" i="3"/>
  <c r="F285" i="3"/>
  <c r="F284" i="3"/>
  <c r="F282" i="3"/>
  <c r="F281" i="3"/>
  <c r="F280" i="3"/>
  <c r="F279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25" i="3"/>
  <c r="F224" i="3"/>
  <c r="F223" i="3"/>
  <c r="F222" i="3"/>
  <c r="F221" i="3"/>
  <c r="F220" i="3"/>
  <c r="F219" i="3"/>
  <c r="F218" i="3"/>
  <c r="F187" i="3"/>
  <c r="F186" i="3"/>
  <c r="F185" i="3"/>
  <c r="F184" i="3"/>
  <c r="F183" i="3"/>
  <c r="F181" i="3"/>
  <c r="F180" i="3"/>
  <c r="F179" i="3"/>
  <c r="F178" i="3"/>
  <c r="F177" i="3"/>
  <c r="F176" i="3"/>
  <c r="F175" i="3"/>
  <c r="F174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23" i="3"/>
  <c r="F122" i="3"/>
  <c r="F121" i="3"/>
  <c r="F120" i="3"/>
  <c r="F119" i="3"/>
  <c r="F118" i="3"/>
  <c r="F117" i="3"/>
  <c r="F116" i="3"/>
  <c r="F308" i="3" l="1"/>
  <c r="F375" i="3"/>
  <c r="F433" i="3"/>
  <c r="F409" i="3"/>
  <c r="F124" i="3"/>
  <c r="F344" i="3"/>
  <c r="F327" i="3"/>
  <c r="F294" i="3"/>
  <c r="F268" i="3"/>
  <c r="F226" i="3"/>
  <c r="F190" i="3"/>
  <c r="F163" i="3"/>
  <c r="F91" i="3"/>
  <c r="F415" i="4"/>
  <c r="F357" i="3"/>
  <c r="F447" i="3"/>
  <c r="F318" i="4" l="1"/>
  <c r="F320" i="4"/>
  <c r="F322" i="4"/>
  <c r="F323" i="4"/>
  <c r="F324" i="4"/>
  <c r="F325" i="4"/>
  <c r="F326" i="4"/>
  <c r="F327" i="4"/>
  <c r="F329" i="4"/>
  <c r="F330" i="4"/>
  <c r="F331" i="4"/>
  <c r="F332" i="4"/>
  <c r="F334" i="4"/>
  <c r="F335" i="4"/>
  <c r="F336" i="4"/>
  <c r="F337" i="4"/>
  <c r="F338" i="4"/>
  <c r="F339" i="4"/>
  <c r="F340" i="4"/>
  <c r="F342" i="4"/>
  <c r="F343" i="4"/>
  <c r="F346" i="4" l="1"/>
</calcChain>
</file>

<file path=xl/sharedStrings.xml><?xml version="1.0" encoding="utf-8"?>
<sst xmlns="http://schemas.openxmlformats.org/spreadsheetml/2006/main" count="16207" uniqueCount="3206">
  <si>
    <t>Թալինի համայնքապետարան</t>
  </si>
  <si>
    <t>(կազմակերպության անվանումը)</t>
  </si>
  <si>
    <t>(ամիս, ամսաթիվ, տարի)</t>
  </si>
  <si>
    <t>Հ/Հ</t>
  </si>
  <si>
    <t>Գույքի 
անվանումը</t>
  </si>
  <si>
    <t>Չափի 
միավորը</t>
  </si>
  <si>
    <t>Քանակը</t>
  </si>
  <si>
    <t>Միավորի արժեքը
(դրամ)</t>
  </si>
  <si>
    <t>Ընդամենը
(դրամ)</t>
  </si>
  <si>
    <t>Վիճակը
 (նոր/լավ, բավարար, 
 կամ ենթակա է 
դուրս գրման)</t>
  </si>
  <si>
    <t>Նշումներ</t>
  </si>
  <si>
    <t>Հատ</t>
  </si>
  <si>
    <t>Բավարար</t>
  </si>
  <si>
    <t>1936թ</t>
  </si>
  <si>
    <t>Հարկայինի շենք</t>
  </si>
  <si>
    <t>1959թ</t>
  </si>
  <si>
    <t>Ավագ դպրոցի շենք</t>
  </si>
  <si>
    <t>Քաղաքապետարանի շենք</t>
  </si>
  <si>
    <t>1969թ</t>
  </si>
  <si>
    <t>Ավանային խորհրդի շենք</t>
  </si>
  <si>
    <t>1971թ</t>
  </si>
  <si>
    <t>Բնակ.ֆոնդ/կիսակառույց</t>
  </si>
  <si>
    <t>1989թ</t>
  </si>
  <si>
    <t>ՏպիչHP</t>
  </si>
  <si>
    <t>2004թ․</t>
  </si>
  <si>
    <t>Տպիչ</t>
  </si>
  <si>
    <t>Սն.սարք Back-UPS-500</t>
  </si>
  <si>
    <t>2006թ.</t>
  </si>
  <si>
    <t>Քսերոքս-Canon MF-4410</t>
  </si>
  <si>
    <t>2010թ.</t>
  </si>
  <si>
    <t>օգն.</t>
  </si>
  <si>
    <t>Համակարգիչ</t>
  </si>
  <si>
    <t>2011թ․</t>
  </si>
  <si>
    <t>Քսերոքս-Samsung SXC-3400</t>
  </si>
  <si>
    <t>2013թ</t>
  </si>
  <si>
    <t>Նկարչ.ապարատ  թվային C</t>
  </si>
  <si>
    <t>Աթոռ</t>
  </si>
  <si>
    <t>2013թ.</t>
  </si>
  <si>
    <t>Տպիչ-Canon</t>
  </si>
  <si>
    <t>Քարտրիջ-Canon-728</t>
  </si>
  <si>
    <t xml:space="preserve">Պրոցեսոր Lenovo, Մոնիտոր LG-Flatrwn  W-1735S </t>
  </si>
  <si>
    <t>Տեսախցիկ</t>
  </si>
  <si>
    <t>Տեսագրող սարք</t>
  </si>
  <si>
    <t>Սառնարան- S/G</t>
  </si>
  <si>
    <t>2014թ.</t>
  </si>
  <si>
    <t>Փոշեկուլ-Hitachi</t>
  </si>
  <si>
    <t>Օդակարգավորիչ-Hisense</t>
  </si>
  <si>
    <t>Հեռուստացույց-Hisanse-32</t>
  </si>
  <si>
    <t>Համակարգիչ-LG</t>
  </si>
  <si>
    <t>2015թ.</t>
  </si>
  <si>
    <t>Տպիչ սարք SAMSUNG</t>
  </si>
  <si>
    <t>2012թ․</t>
  </si>
  <si>
    <t>Տպիչ սարք Canon MF3010</t>
  </si>
  <si>
    <t>2014թ․</t>
  </si>
  <si>
    <t xml:space="preserve">Տպիչ սարք </t>
  </si>
  <si>
    <t>2009թ․</t>
  </si>
  <si>
    <t>Տպիչ սարք-Canon-MF3010</t>
  </si>
  <si>
    <t>2016թ.</t>
  </si>
  <si>
    <t>Համակարգիչ  COPPER</t>
  </si>
  <si>
    <t>Էլ.սնուցման կարգավորիչ UPS</t>
  </si>
  <si>
    <t>Մոնիտոր LG</t>
  </si>
  <si>
    <t>Անխ.սնուցմ.սարք MERCURI 2000VA</t>
  </si>
  <si>
    <t>2017թ.</t>
  </si>
  <si>
    <t>Notebook Acer</t>
  </si>
  <si>
    <t>Համակարգիչ Intel Core 113-7100</t>
  </si>
  <si>
    <t>2018թ.</t>
  </si>
  <si>
    <t>Մոնիտոր LG 22 M38A</t>
  </si>
  <si>
    <t>Բազմաֆունկց.սարք CANON MF231</t>
  </si>
  <si>
    <t>Անխափան սնուցման սարք UPS</t>
  </si>
  <si>
    <t>Դյուրակիր համակարգիչ HP</t>
  </si>
  <si>
    <t>2019թ</t>
  </si>
  <si>
    <t>Ֆոտովոլտային արևային կայան</t>
  </si>
  <si>
    <t>2019թ.</t>
  </si>
  <si>
    <t>Անխափան սնուցման սարք MERCURI 850VA</t>
  </si>
  <si>
    <t>Համակարգիչ GOLD</t>
  </si>
  <si>
    <t>Մոնիտոր LG22M38AB</t>
  </si>
  <si>
    <t>Բազմաֆունկց.սարք CANON MF237W</t>
  </si>
  <si>
    <t>Էլեկտրաշչակ</t>
  </si>
  <si>
    <t>2020թ.</t>
  </si>
  <si>
    <t xml:space="preserve">Բենզինային գեներատոր RODEX, RDX3500E </t>
  </si>
  <si>
    <t xml:space="preserve">Բենզինային գեներատոր AVR, PT - 3300 </t>
  </si>
  <si>
    <t>Ջրի տարա 500լ.</t>
  </si>
  <si>
    <t>Ջրի տարա 400լ.</t>
  </si>
  <si>
    <t>2021թ</t>
  </si>
  <si>
    <t>Քաղ․պաշտպ Արտենի</t>
  </si>
  <si>
    <t>Մոնիտոր</t>
  </si>
  <si>
    <t>Տպիչ Քենոն</t>
  </si>
  <si>
    <t>Համակարգիչ/պրոցեսոր/ Core i7</t>
  </si>
  <si>
    <t>2021թ.</t>
  </si>
  <si>
    <t>Համակարգիչ/պրոցեսոր/ ASUS      առանց մոնիտորի</t>
  </si>
  <si>
    <t>Անխափան սնուցման սարք /MERCURI</t>
  </si>
  <si>
    <t>Համակարգիչ-պրոցեսոր DELL optiplex -մոնիտոր DELL,ստեղնաշար,մկնիկ․լար,ականջակալ, օգտագործված</t>
  </si>
  <si>
    <t>2022թ․</t>
  </si>
  <si>
    <t>Օգն․</t>
  </si>
  <si>
    <t>Տպիչ HP Laser Jet P3015 օգտագործված</t>
  </si>
  <si>
    <t>Տպիչ Xpress M2070FW օգտագործված</t>
  </si>
  <si>
    <t>Տպիչ Epson DX7450 օգտագործված</t>
  </si>
  <si>
    <t>Տպիչ HP CF146A օգտագործված</t>
  </si>
  <si>
    <t>Տպիչ HP Q2461A օգտագործված</t>
  </si>
  <si>
    <t>Տպիչ Toshiba FC2500AC օգտագործված</t>
  </si>
  <si>
    <t xml:space="preserve">Պրոյեկտորի տակդիր ,Պրոեկցիոն էկրան </t>
  </si>
  <si>
    <t>Պրոյեկտոր,Տեսասարքեր-160 և տեսասարքերի պարագաներ</t>
  </si>
  <si>
    <t>2022թ.</t>
  </si>
  <si>
    <t>Համակարգիչ,մոնիտոր</t>
  </si>
  <si>
    <t>Բազմաֆունկցիոնալ տպիչ</t>
  </si>
  <si>
    <t>Աշխատակիցների հաճախումների կառավարման համակարգ</t>
  </si>
  <si>
    <t>Նոր</t>
  </si>
  <si>
    <t>2023թ․</t>
  </si>
  <si>
    <t>ՀԾ-Հաշվապահ 7 համակարգ</t>
  </si>
  <si>
    <t>Տեղեկատվական ցուցանակ</t>
  </si>
  <si>
    <t>Փայտանյութից պատրաստված ամբիոն</t>
  </si>
  <si>
    <t>Թոնիր</t>
  </si>
  <si>
    <t>Տեսաքարտ GIGABYTE GeForce RTX 3060</t>
  </si>
  <si>
    <t>Տեսաքարտ EVGA GeForce RTX 3050</t>
  </si>
  <si>
    <t>Մագնիսական հենքով կոշտ սկավառակ Toshiba Canvio Basic 2TB</t>
  </si>
  <si>
    <t>Օդորակիչ BERG BGAC/I-T18 ECO (T)</t>
  </si>
  <si>
    <t>Օդորակիչ BERG BGAC/I-T12 ECO (T)</t>
  </si>
  <si>
    <t>Օդակարկգավորիչ սպլիտ համակարգ TAC-i18CHSA/XAB1i-AM</t>
  </si>
  <si>
    <t>բջջային հեռախոս  SAMSUNG A36 128GB</t>
  </si>
  <si>
    <t>Ջրի դիսպենսեր ապարատ</t>
  </si>
  <si>
    <t xml:space="preserve">Հեռուստացույց </t>
  </si>
  <si>
    <t>Համակարգիչ TM i5-11400 Intel x7 մոնիտոր ACER K222HQLbd</t>
  </si>
  <si>
    <t>Տպիչ բազմաֆունկցիոնալ CANON MF3010</t>
  </si>
  <si>
    <t>Անխափան սնուցման սարք APC BV800</t>
  </si>
  <si>
    <t>Մարտկոց CrownMicro CBT-12-9,2</t>
  </si>
  <si>
    <t>Դյուրակիր համակարգիչ իր պայուսակով</t>
  </si>
  <si>
    <t>Բազկաթոռ ղեկավարի</t>
  </si>
  <si>
    <t xml:space="preserve">Բազկաթոռ </t>
  </si>
  <si>
    <t>Սեղան ղեկավարի դիմադիրով և տումբայով</t>
  </si>
  <si>
    <t>Խորհրդակցությունների սեղան 15 աթոռով</t>
  </si>
  <si>
    <t>Գրապահարան հավաքովի 40ք/մ</t>
  </si>
  <si>
    <t>Սեղան դիմադիրով ղեկավարի</t>
  </si>
  <si>
    <t>Համակարգչային սեղան դարակներով</t>
  </si>
  <si>
    <t xml:space="preserve">Գրապահարան  </t>
  </si>
  <si>
    <t xml:space="preserve">Տումբա </t>
  </si>
  <si>
    <t>Հագուստի կախիչ հայելիով</t>
  </si>
  <si>
    <t>Աթոռ գրասենյակայի անշարժ</t>
  </si>
  <si>
    <t>Մոնոբլոկ համակարգիչ</t>
  </si>
  <si>
    <t>Բազմաֆունկցիոնալ տպիչ MF3010</t>
  </si>
  <si>
    <t>Ավտոմեքենա Toyota BZ4X Long Ranje Pro</t>
  </si>
  <si>
    <t>նոր</t>
  </si>
  <si>
    <t>Ընդամենը</t>
  </si>
  <si>
    <t>X</t>
  </si>
  <si>
    <t>Պահարան ապակյա դռներով</t>
  </si>
  <si>
    <t>2008թ.</t>
  </si>
  <si>
    <t>օգն․</t>
  </si>
  <si>
    <t>Աթոռ թատերական</t>
  </si>
  <si>
    <t>Սվիչ</t>
  </si>
  <si>
    <t>ժամացույց պատի</t>
  </si>
  <si>
    <t>2012թ.</t>
  </si>
  <si>
    <t>Ամբիոն</t>
  </si>
  <si>
    <t>1975թ</t>
  </si>
  <si>
    <t xml:space="preserve">Մարտկոցով լապտեր BEST </t>
  </si>
  <si>
    <t>Կշեռք</t>
  </si>
  <si>
    <t>Աստիճան</t>
  </si>
  <si>
    <t>Թեյնիկ</t>
  </si>
  <si>
    <t>Ինքնաջրվող ծաղկաման /Lechuza/</t>
  </si>
  <si>
    <t>Ծաղկաման KC3-14A25</t>
  </si>
  <si>
    <t>Բույս` Սանսեվիերա</t>
  </si>
  <si>
    <t>Բույս` Պտեր</t>
  </si>
  <si>
    <t>Բույս` Ագալանոմեա</t>
  </si>
  <si>
    <t>Բույս` Քլորոֆիտում</t>
  </si>
  <si>
    <t>Բույս` Կրոտոն</t>
  </si>
  <si>
    <t>Բույս` Ֆիկուս</t>
  </si>
  <si>
    <t>Բույս` Թանձրատերևուկ</t>
  </si>
  <si>
    <t>Բույս` Կալատեա</t>
  </si>
  <si>
    <t>Բույս`Plumusus</t>
  </si>
  <si>
    <t>Տեսախցիկ Dahua HAC-HDW 1200RP</t>
  </si>
  <si>
    <t>2022թ</t>
  </si>
  <si>
    <t>Հոսանքի սնուցման բլոկ 12V. 10A</t>
  </si>
  <si>
    <t>Տեսախցիկի միացման շտեկեռ BNC լարով</t>
  </si>
  <si>
    <t>Տեսախցիկի միացման շտեկեռ DC</t>
  </si>
  <si>
    <t>Լար HDMI 20մ.</t>
  </si>
  <si>
    <t>Հենակ Բարձրախոսի VONYX 180.180</t>
  </si>
  <si>
    <t>Մալուխ միացուց PD XLR FM 12m</t>
  </si>
  <si>
    <t>Մետաղ հենակ խոսափողի FBT MSA 180BK</t>
  </si>
  <si>
    <t>Փողոցային ԼԵԴ լուսատու</t>
  </si>
  <si>
    <t>Հենակ խոս-ի սեղանին դրվող VONYX</t>
  </si>
  <si>
    <t>Փոշեկուլ</t>
  </si>
  <si>
    <t>Էլ. տեսախցիկ</t>
  </si>
  <si>
    <t>Ընդունարանի սեղան</t>
  </si>
  <si>
    <t>Սեղանիկ մեծ տպիչի համար</t>
  </si>
  <si>
    <t>Չորս  քաշովի դարակներով մոդուլ</t>
  </si>
  <si>
    <t>Գրասեղան</t>
  </si>
  <si>
    <t>Համակարգչի և փոքր տպիչի մոդուլ</t>
  </si>
  <si>
    <t>Երեք քաշովի դարակներով մոդուլ</t>
  </si>
  <si>
    <t>Հագուստի պահարան</t>
  </si>
  <si>
    <t>Թղթապանակների պահարան</t>
  </si>
  <si>
    <t>Երկու քաշովի դարակներով փաստաթղթերի պահարան</t>
  </si>
  <si>
    <t>Սեղան փաստաթղթերի լրացման համար</t>
  </si>
  <si>
    <t>Աթոռ անիվներով</t>
  </si>
  <si>
    <t>Խորհրդատվական սեղանի աթոռ</t>
  </si>
  <si>
    <t>Խորհրդատվական սեղան</t>
  </si>
  <si>
    <t xml:space="preserve">Ծաղկաման </t>
  </si>
  <si>
    <t>Կոշտ սկավառակ</t>
  </si>
  <si>
    <t>Հեռախոս(Panasonic kx 110)</t>
  </si>
  <si>
    <t>Տեսագրող սարք Dahua XVR1A08</t>
  </si>
  <si>
    <t>Տեսախցիկ Dahua HAC-HDW1200EMP-A</t>
  </si>
  <si>
    <t>Տրանսֆորմատոր 2000-3000</t>
  </si>
  <si>
    <t>Կոշտ սկավառակ SEAGATE HDD-1TB. VIDEO</t>
  </si>
  <si>
    <t>Մալուխ 4+1 cc tv 100մ</t>
  </si>
  <si>
    <t>Խոսափող անլար հավաք VONYX WM82</t>
  </si>
  <si>
    <t>Նվագարկիչ բարձրախոս հավաք VONYX VSA 150S</t>
  </si>
  <si>
    <t>Չհրկիզվող պահարան</t>
  </si>
  <si>
    <t>Սերվեր/Server Lenovo ThinkSystem ST250</t>
  </si>
  <si>
    <t>Անխափան սնուցման սարք/UPS SMV 1500CAI APC Easy UPS SMV 1500VA 230V</t>
  </si>
  <si>
    <t>Մոնիտոր/Monitor Dell 22 Monitor-E2220H-(21.5'')</t>
  </si>
  <si>
    <t>Տվյալների պահոց/Data Storage</t>
  </si>
  <si>
    <t>Ցանցային կոնցետրատոր 1/LAN Switch TP-Link SG1016</t>
  </si>
  <si>
    <t>Ռոուտեր/Firewall</t>
  </si>
  <si>
    <t>Տոնածառ</t>
  </si>
  <si>
    <t>Ամանորյա լույսեր 9980</t>
  </si>
  <si>
    <t>Տոնածառի լազերային լույս Laser Stage Light LS-002</t>
  </si>
  <si>
    <t>Ցանցի սվիչ</t>
  </si>
  <si>
    <t>SSD կուտակիչ</t>
  </si>
  <si>
    <t>Համակարգչի բարձրախոս</t>
  </si>
  <si>
    <t>ID քարտ կարդացող սարք</t>
  </si>
  <si>
    <t>Գրատախտակ մարկերային</t>
  </si>
  <si>
    <t>2015թ․</t>
  </si>
  <si>
    <t>Զինանշան (գերբ)</t>
  </si>
  <si>
    <t>Ցուցանակ</t>
  </si>
  <si>
    <t>Սեղան (դիմադիրով)</t>
  </si>
  <si>
    <t>2006 թ.</t>
  </si>
  <si>
    <t>Պահարան</t>
  </si>
  <si>
    <t>Հեռուստացույց</t>
  </si>
  <si>
    <t>2011 թ.</t>
  </si>
  <si>
    <t xml:space="preserve">DVD-Daewoo </t>
  </si>
  <si>
    <t>Համակարգչի սեղան</t>
  </si>
  <si>
    <t>Համակարգչային կայան Esprimo</t>
  </si>
  <si>
    <t>2015 թ.</t>
  </si>
  <si>
    <t>Մոնիտոր Samsung</t>
  </si>
  <si>
    <t>Տպիչ Canon-LB 6670</t>
  </si>
  <si>
    <t>Մոնիտոր Beng 17LCD G700 A</t>
  </si>
  <si>
    <t>2009 թ.</t>
  </si>
  <si>
    <t>Լազերային տպիչ LEXMARK e250d Laser</t>
  </si>
  <si>
    <t>Սերվեր 2PC Server E8200</t>
  </si>
  <si>
    <t>Սկաներ CANON</t>
  </si>
  <si>
    <t>2023 թ․</t>
  </si>
  <si>
    <t>Կախիչ</t>
  </si>
  <si>
    <t>Գրադարակ</t>
  </si>
  <si>
    <t>Երկաթյա պահարան</t>
  </si>
  <si>
    <t>հատ</t>
  </si>
  <si>
    <t>Գրապահարան</t>
  </si>
  <si>
    <t>Ընթերցասեղան</t>
  </si>
  <si>
    <t>Ցուցափեղկ ապակե դռներով</t>
  </si>
  <si>
    <t>Գրադարակ/ամսագրի և մամուլի</t>
  </si>
  <si>
    <t>Սպասարկման սեղան</t>
  </si>
  <si>
    <t>Համակարգիչ CORE -3</t>
  </si>
  <si>
    <t>Բազմաֆունկցիոնալ պատճ.սարք</t>
  </si>
  <si>
    <t>Դաշնամուր / Ակորդ</t>
  </si>
  <si>
    <t>1979թ.</t>
  </si>
  <si>
    <t>Գրապահարան/Bookshelf</t>
  </si>
  <si>
    <t>Սեղան ծալովի/Table</t>
  </si>
  <si>
    <t>Գորգ ծաղկազարդ/Carpet</t>
  </si>
  <si>
    <t>Գրասեղան/Desk</t>
  </si>
  <si>
    <t xml:space="preserve"> Էլ. վառարան</t>
  </si>
  <si>
    <t xml:space="preserve"> Գորգ</t>
  </si>
  <si>
    <t>Թիթեղյա գրադարակ</t>
  </si>
  <si>
    <t>2001թ․</t>
  </si>
  <si>
    <t>Երկաթյա գրադարակ</t>
  </si>
  <si>
    <t>2005թ․</t>
  </si>
  <si>
    <t>Գրասեղան 2 տումբանի</t>
  </si>
  <si>
    <t>Երկաթյա պահարան մեծ</t>
  </si>
  <si>
    <t>Երկաթյա պահարան փոքր</t>
  </si>
  <si>
    <t>Գրքապահարան</t>
  </si>
  <si>
    <t>Գրքասայլակ</t>
  </si>
  <si>
    <t>Քարտարկղ  մեծ</t>
  </si>
  <si>
    <t>Էլ.վառարան</t>
  </si>
  <si>
    <t>Աթոռ կիսափափուկ</t>
  </si>
  <si>
    <t>Գրքադարակ</t>
  </si>
  <si>
    <t>Սեղան մանկական</t>
  </si>
  <si>
    <t>Նկար գեղարվեստական</t>
  </si>
  <si>
    <t>Պատի կախիչ /Wall hang</t>
  </si>
  <si>
    <t>Շերտավարագույր/Jalousie</t>
  </si>
  <si>
    <t>Էլ.վառարան/Electric oven</t>
  </si>
  <si>
    <t>Աթոռ/Office chair</t>
  </si>
  <si>
    <t>Գրքային ֆոնդ/սպասարկման</t>
  </si>
  <si>
    <t>Գրքային ֆոնդ/մանկական</t>
  </si>
  <si>
    <t>1980թ</t>
  </si>
  <si>
    <t>Աթոռներ</t>
  </si>
  <si>
    <t>Էտաժերկա</t>
  </si>
  <si>
    <t>Շորի կախիչ</t>
  </si>
  <si>
    <t>Քարտարկղ</t>
  </si>
  <si>
    <t>Բազկաթոռ</t>
  </si>
  <si>
    <t>Համրիչ</t>
  </si>
  <si>
    <t>Գրքային ֆոնդ</t>
  </si>
  <si>
    <t>1980-2020թթ</t>
  </si>
  <si>
    <t>Թիթեղյա գրապահարան</t>
  </si>
  <si>
    <t>1970-2023</t>
  </si>
  <si>
    <t>¶ñù»ñ   ï³ñµ»ñ    ï»ë³ÏÇ</t>
  </si>
  <si>
    <t>1960-1991</t>
  </si>
  <si>
    <t>2003-2004</t>
  </si>
  <si>
    <t>ÂÇÃ»ÕÛ³  å³Ñ³ñ³Ý</t>
  </si>
  <si>
    <t>1975-1983</t>
  </si>
  <si>
    <t>¶ñù³å³Ñ³ñ³Ý</t>
  </si>
  <si>
    <t>Ð³Û³ëï³ÝÇ Ð³Ýñ³å»ïáõÃÛáõÝ å³ïÙ³Ï³Ý Ñ³Ýñ³·Çï³ñ³Ý</t>
  </si>
  <si>
    <t>Գրքեր</t>
  </si>
  <si>
    <t>Թիթեղյա գրքադարակ</t>
  </si>
  <si>
    <t>Փայտյա գրքապահարան</t>
  </si>
  <si>
    <t>Փայտյա ցուցադարակ</t>
  </si>
  <si>
    <t>Ցուցափեղկ</t>
  </si>
  <si>
    <t>Գրացուցակի արկղ</t>
  </si>
  <si>
    <t>Աթոռ փայտյա</t>
  </si>
  <si>
    <t>Աթոռ գրասենյակային</t>
  </si>
  <si>
    <t>Համակարգիչ LG</t>
  </si>
  <si>
    <t>Տպիչ CANON</t>
  </si>
  <si>
    <t>Էլ. ջեռուցիչ</t>
  </si>
  <si>
    <t>Մանկ. յուղաներկ նկար</t>
  </si>
  <si>
    <t>Փայտյա հաշվիչ</t>
  </si>
  <si>
    <t>Մանկական յուղանկար</t>
  </si>
  <si>
    <t>Գրադարակներ</t>
  </si>
  <si>
    <t>Գրասենյակային փափուկ աթոռ</t>
  </si>
  <si>
    <t>Գրապահարան լամինատե ապակիով</t>
  </si>
  <si>
    <t>Երկաթե  գրապահարան</t>
  </si>
  <si>
    <t xml:space="preserve">Գրքային ֆոնդ              </t>
  </si>
  <si>
    <t>1996-2010</t>
  </si>
  <si>
    <t>Գրքերի  երկաթյա պահարան</t>
  </si>
  <si>
    <t>Պատի  փայտե  պահարան</t>
  </si>
  <si>
    <t>Քարտերի  պահարան</t>
  </si>
  <si>
    <t>Փոքր  պահարան</t>
  </si>
  <si>
    <t>Ամսագրերի  պահարան</t>
  </si>
  <si>
    <t>Պատի  փայտե  գրապահարան</t>
  </si>
  <si>
    <t>Աթոռ  երկաթյա</t>
  </si>
  <si>
    <t>Աթոռ  փայտյա</t>
  </si>
  <si>
    <t>Ջահ</t>
  </si>
  <si>
    <t>Գիրք</t>
  </si>
  <si>
    <t>1973-2023</t>
  </si>
  <si>
    <t>բավարար</t>
  </si>
  <si>
    <t>Կառնեզ</t>
  </si>
  <si>
    <t>Ցուցատախտակ գրասենյակի</t>
  </si>
  <si>
    <t>Աթոռներ փափուկ</t>
  </si>
  <si>
    <t>Գրականություն</t>
  </si>
  <si>
    <t>1970-2018</t>
  </si>
  <si>
    <t>Փայտից Գրքադարակ</t>
  </si>
  <si>
    <t>գրասեղաններ</t>
  </si>
  <si>
    <t>աթոռ</t>
  </si>
  <si>
    <t>1980-2010</t>
  </si>
  <si>
    <t>Թիթեղյա գրադարակներ</t>
  </si>
  <si>
    <t>լավ</t>
  </si>
  <si>
    <t>վատ</t>
  </si>
  <si>
    <t>1 հատը լավ, 3 հատը վատ</t>
  </si>
  <si>
    <t>Վարագույր</t>
  </si>
  <si>
    <t>Քիվ</t>
  </si>
  <si>
    <t>Ընդհանուր գրականություն</t>
  </si>
  <si>
    <t>Աթոռ փափուկ</t>
  </si>
  <si>
    <t>Սեղան</t>
  </si>
  <si>
    <t>Փայտյա գրքադարակ</t>
  </si>
  <si>
    <t>Աթոռ աշխատանքային</t>
  </si>
  <si>
    <t>Զգեստապահարան</t>
  </si>
  <si>
    <t>համակարգիչ</t>
  </si>
  <si>
    <t>Գրքային Ֆոնդ</t>
  </si>
  <si>
    <t>1999թ</t>
  </si>
  <si>
    <t>Գրադարակ պահարան</t>
  </si>
  <si>
    <t>Յուղանկար</t>
  </si>
  <si>
    <t>1981-2015թթ</t>
  </si>
  <si>
    <t>1988թ</t>
  </si>
  <si>
    <t>Ագարակավանի գրադարան</t>
  </si>
  <si>
    <t>Ակունքի գրադարան</t>
  </si>
  <si>
    <t>Աշնակի գրադարան</t>
  </si>
  <si>
    <t>Արագածավանի գրադարան</t>
  </si>
  <si>
    <t>Արտենիի  գրադարան</t>
  </si>
  <si>
    <t>Գետափի  գրադարան</t>
  </si>
  <si>
    <t>Դաշտադեմի  գրադարան</t>
  </si>
  <si>
    <t>Թաթուլի  գրադարան</t>
  </si>
  <si>
    <t>Իրինդի  գրադարան</t>
  </si>
  <si>
    <t>Կաթնաղբյուրի  գրադարան</t>
  </si>
  <si>
    <t>Կաքավաձորի  գրադարան</t>
  </si>
  <si>
    <t>Մաստարայի  գրադարան</t>
  </si>
  <si>
    <t>Զարինջայի  գրադարան</t>
  </si>
  <si>
    <t>Ն. Բազմաբերդի գրադարան</t>
  </si>
  <si>
    <t>Ոսկեթասի  գրադարան</t>
  </si>
  <si>
    <t>Նոր  Արթիկի  գրադարան</t>
  </si>
  <si>
    <t>Գրապահարան երկողմանի</t>
  </si>
  <si>
    <t>Գրապահարան միակողմանի</t>
  </si>
  <si>
    <t>Համակարգչային սեղան</t>
  </si>
  <si>
    <t>Մեկ տեղանի սեղան ընթերցասրահի</t>
  </si>
  <si>
    <t>Ցուցափեղկ պահարան ապակե դռներով</t>
  </si>
  <si>
    <t>Բազկաթոռ համակարգչի</t>
  </si>
  <si>
    <t xml:space="preserve">Սպասարկման սեղան </t>
  </si>
  <si>
    <t>Պատճենահան.մեքենա / սկաներ /</t>
  </si>
  <si>
    <t>Գրականություն զանազան</t>
  </si>
  <si>
    <t xml:space="preserve">Գրականություն </t>
  </si>
  <si>
    <t>Վ. Բազմաբերդի  գրադարան</t>
  </si>
  <si>
    <t>Ագարակավան բնակավայր</t>
  </si>
  <si>
    <t> Համայնքապետարանի շենք</t>
  </si>
  <si>
    <t>1956թ.</t>
  </si>
  <si>
    <t>չունի սեփ․վկայական</t>
  </si>
  <si>
    <t> Չհրկիզվող պահարան</t>
  </si>
  <si>
    <t>1970թ.</t>
  </si>
  <si>
    <t>աթոռներ</t>
  </si>
  <si>
    <t>պահարան</t>
  </si>
  <si>
    <t>Համակարգչի սեղան չօգ</t>
  </si>
  <si>
    <t>2000թ.</t>
  </si>
  <si>
    <t>էլեկտրաջեռուցիչներ</t>
  </si>
  <si>
    <t>Սրսկելու ապարատ</t>
  </si>
  <si>
    <t>տպիչ</t>
  </si>
  <si>
    <t>UPS</t>
  </si>
  <si>
    <t>Մշակույթի տուն</t>
  </si>
  <si>
    <t>1979թ․</t>
  </si>
  <si>
    <t>Կցասայլ</t>
  </si>
  <si>
    <t>2017թ․</t>
  </si>
  <si>
    <t>Քարտեզներ</t>
  </si>
  <si>
    <t>Համակարգչային կոմպլեկտ ( մոնիտոր- PHILIPS, պրոցեսոր-Lenovo i5-12400,տպիչ սարք-Canon LBP226 ,սկաներ-LIDE 400,UPS)</t>
  </si>
  <si>
    <t>Նվիրատվություն</t>
  </si>
  <si>
    <t>Լվացքի մեքենա</t>
  </si>
  <si>
    <t>2016թ․</t>
  </si>
  <si>
    <t>Չորանոց</t>
  </si>
  <si>
    <t>Սառնարան</t>
  </si>
  <si>
    <t>Սառցախցիկ</t>
  </si>
  <si>
    <t>Գազօջախ</t>
  </si>
  <si>
    <t>Օդորակիչ պահարան</t>
  </si>
  <si>
    <t>Խոհանոցի կահույք 4 կտոր</t>
  </si>
  <si>
    <t>Մեծ պահարան</t>
  </si>
  <si>
    <t>Աթոռ  երկաթից</t>
  </si>
  <si>
    <t>Վառարան</t>
  </si>
  <si>
    <t>Մահճակալ</t>
  </si>
  <si>
    <t>Արևային տաքացուցիչ</t>
  </si>
  <si>
    <t>Ջրի բակ</t>
  </si>
  <si>
    <t>Նասոս</t>
  </si>
  <si>
    <t>Պահարան փայտե դեղին</t>
  </si>
  <si>
    <t>Ուղանկյուն մեծ սեղան</t>
  </si>
  <si>
    <t>Ուղանկյուն փոքր սեղան</t>
  </si>
  <si>
    <t>Մանկական աթոռ փափուկ</t>
  </si>
  <si>
    <t>Մանկական աթոռ գունավոր</t>
  </si>
  <si>
    <t>Ջրատաքացուցիչ</t>
  </si>
  <si>
    <t>2021թ․</t>
  </si>
  <si>
    <t>Խոհարարի սեղան բորտով</t>
  </si>
  <si>
    <t>Բուժկետի շենք</t>
  </si>
  <si>
    <t>2008թ</t>
  </si>
  <si>
    <t>սեղան</t>
  </si>
  <si>
    <t>մանկական սեղան</t>
  </si>
  <si>
    <t>դեղորայքի պահարան</t>
  </si>
  <si>
    <t>տապչան բժշկական</t>
  </si>
  <si>
    <t>շտատիվ</t>
  </si>
  <si>
    <t>շարժական աթոռ</t>
  </si>
  <si>
    <t>ավտոկլավ</t>
  </si>
  <si>
    <t>մեծահասակների կշեռք</t>
  </si>
  <si>
    <t>նորածիների սանտիմետր</t>
  </si>
  <si>
    <t>բակտերոլոգիական լուսատու</t>
  </si>
  <si>
    <t>տեսողության համար ստուգման տառեր</t>
  </si>
  <si>
    <t>բուժ զննման համար սեղան</t>
  </si>
  <si>
    <t>նորածնային կշեռք</t>
  </si>
  <si>
    <t>Ագարակավանի բուժկետ</t>
  </si>
  <si>
    <t>Ակունք բնակավայր</t>
  </si>
  <si>
    <t>Վիճակը
 (նոր/լավ, բավարար, 
վատ կամ ենթակա է 
դուրս գրման)</t>
  </si>
  <si>
    <t>Գյուղապետարանի շենք</t>
  </si>
  <si>
    <t>Նստարան</t>
  </si>
  <si>
    <t>Գազաբաշխման կայան</t>
  </si>
  <si>
    <t>Անասնագոմ</t>
  </si>
  <si>
    <t>Բազմաֆունկցիոնալ սարք / canon /</t>
  </si>
  <si>
    <t>Երկաթյա նստարան</t>
  </si>
  <si>
    <t>Սեղան փայտից</t>
  </si>
  <si>
    <t>Տաքացուցիչ</t>
  </si>
  <si>
    <t>Մշակույթի կենտրոնի շենք</t>
  </si>
  <si>
    <t>1971թ.</t>
  </si>
  <si>
    <t>Խոլ</t>
  </si>
  <si>
    <t>1994թ.</t>
  </si>
  <si>
    <t>Իոնիկա /yamaxa/</t>
  </si>
  <si>
    <t>Փողային նվագ. կոմպլեկտ</t>
  </si>
  <si>
    <t>2011թ.</t>
  </si>
  <si>
    <t>Շալվար բեմական</t>
  </si>
  <si>
    <t>Շրջազգեստ</t>
  </si>
  <si>
    <t>Չուխա</t>
  </si>
  <si>
    <t>Կլառնետ ռեզոնիտից</t>
  </si>
  <si>
    <t>Խոսափող հեռակառ. VHF</t>
  </si>
  <si>
    <t>Ջութակ 4/4 փայտե</t>
  </si>
  <si>
    <t>Դհոլ 34/36 չափի</t>
  </si>
  <si>
    <t>Կլառնետ փայտից,պատյ.</t>
  </si>
  <si>
    <t>Դյուրակիր համակարգիչ</t>
  </si>
  <si>
    <t>Ֆոտ. վոլտ. արև. 20 կվտ հզ</t>
  </si>
  <si>
    <t>Համակարգիչ Intel G4900</t>
  </si>
  <si>
    <t>Բազմաֆունկց. Տպիչ Canon</t>
  </si>
  <si>
    <t>Տեսաձայն. սարք 4 մուտք.</t>
  </si>
  <si>
    <t>Համակարգիչ Lenovo/DELL</t>
  </si>
  <si>
    <t>օգնություն</t>
  </si>
  <si>
    <t>Դաշնամուր,,Կոմիտաս,,</t>
  </si>
  <si>
    <t>Բենզին.գեներ. RODEx 3500E</t>
  </si>
  <si>
    <t>Ջրի տարա 200լ</t>
  </si>
  <si>
    <t>Երաժշտական կենտրոն</t>
  </si>
  <si>
    <t>Թմբուկ մեծ</t>
  </si>
  <si>
    <t>2023թ.</t>
  </si>
  <si>
    <t>Նվիրատվություն W/V</t>
  </si>
  <si>
    <t>Թմբուկ փոքր</t>
  </si>
  <si>
    <t>Տրամբոն մեծ</t>
  </si>
  <si>
    <t>Տրամբոն փոքր</t>
  </si>
  <si>
    <t>Սաքսոֆոն</t>
  </si>
  <si>
    <t>Շեփոր մեծ</t>
  </si>
  <si>
    <t>Շեփոր փոքր</t>
  </si>
  <si>
    <t>Կլառնետ</t>
  </si>
  <si>
    <t>MP3 նվագարկիչ բարձրախոսով/միկրոֆոնով/</t>
  </si>
  <si>
    <t>Էլեկտրական տաքացուցիչ ANGEL</t>
  </si>
  <si>
    <t>Հայելի պարասրահի մեծ 9քմ</t>
  </si>
  <si>
    <t>Էլեկտրական ջեռուցիչ</t>
  </si>
  <si>
    <t>2002թ.</t>
  </si>
  <si>
    <t>Սեղան բեմի</t>
  </si>
  <si>
    <t>Հանդերձապահարան</t>
  </si>
  <si>
    <t>Գուսառ 90սմ</t>
  </si>
  <si>
    <t>Բնանկար&lt;&lt;Արագած&gt;&gt;</t>
  </si>
  <si>
    <t>Թատերական աթոռ</t>
  </si>
  <si>
    <t>Սեղան մեկ տումբանի</t>
  </si>
  <si>
    <t>Գրասեղան երկու տումբանի</t>
  </si>
  <si>
    <t>Հեռախոս</t>
  </si>
  <si>
    <t>Արխալուխ</t>
  </si>
  <si>
    <t>Կոպի</t>
  </si>
  <si>
    <t>Գոգնոց</t>
  </si>
  <si>
    <t>Աթոռ երկաթյա</t>
  </si>
  <si>
    <t>Նարդի</t>
  </si>
  <si>
    <t>Աշակերտական սեղան</t>
  </si>
  <si>
    <t>Աշակերտական աթոռ</t>
  </si>
  <si>
    <t>Գրատախտակ</t>
  </si>
  <si>
    <t>Փոքր պահարան</t>
  </si>
  <si>
    <t>Էկրան</t>
  </si>
  <si>
    <t>Շվի ծիրանի փայտից</t>
  </si>
  <si>
    <t>Կիթառի պատյան</t>
  </si>
  <si>
    <t>Կիթառի լարեր</t>
  </si>
  <si>
    <t>Կիթառի գոտի</t>
  </si>
  <si>
    <t>Զուռնա ծիրանի փայտից</t>
  </si>
  <si>
    <t>Կիթառի մետաղական հենակ</t>
  </si>
  <si>
    <t>Կիթառի կապոդաստր</t>
  </si>
  <si>
    <t>Կիթառի մեդիատր</t>
  </si>
  <si>
    <t>Դուդուկ պատյանով,ծիր.փայտ</t>
  </si>
  <si>
    <t>Տեսախցիկ դրսի</t>
  </si>
  <si>
    <t>Սնուցմ. աղբյ. 10ամպ. 12 վոլտ</t>
  </si>
  <si>
    <t xml:space="preserve">Կուլտուրայի տուն </t>
  </si>
  <si>
    <t>Մշակույթի  տուն  (շենք)</t>
  </si>
  <si>
    <t>´»ÙÇ  í³ñ³·áõÛñ</t>
  </si>
  <si>
    <t>²Ãáé</t>
  </si>
  <si>
    <t>Ս»Õ³Ý</t>
  </si>
  <si>
    <t>Շախմատ</t>
  </si>
  <si>
    <t>Դահլիճի աթոռներ</t>
  </si>
  <si>
    <t>Ելույթի ամբիոն</t>
  </si>
  <si>
    <t>Կուլտուրայի տան շենք</t>
  </si>
  <si>
    <t>Ժամացույց</t>
  </si>
  <si>
    <t>Էլ.տաքացուցիչ</t>
  </si>
  <si>
    <t>Համակարգչի էկրան</t>
  </si>
  <si>
    <t>Մկնիկ</t>
  </si>
  <si>
    <t>Ջրի բաք</t>
  </si>
  <si>
    <t>Դահլիճի նստարան</t>
  </si>
  <si>
    <t>Հիշողության քարտ</t>
  </si>
  <si>
    <t>Դահլիճի վարագույր</t>
  </si>
  <si>
    <t>Սեկատոր</t>
  </si>
  <si>
    <t>Մետր</t>
  </si>
  <si>
    <t>Բահ</t>
  </si>
  <si>
    <t>Փոցխ</t>
  </si>
  <si>
    <t>Ուրագ</t>
  </si>
  <si>
    <t>Մուրճ</t>
  </si>
  <si>
    <t>Ցուցատախտակ</t>
  </si>
  <si>
    <t>Դաշնամուր ,,Կոմիտաս,,</t>
  </si>
  <si>
    <t>Աղբաման</t>
  </si>
  <si>
    <t>Հագուստի կախիչ</t>
  </si>
  <si>
    <t>Դահլիճի լուսարձակիչ</t>
  </si>
  <si>
    <t>Հասարակական զուգարան</t>
  </si>
  <si>
    <t>Ակումբի ցանկապատ</t>
  </si>
  <si>
    <t>Ակումբի պարիսպ</t>
  </si>
  <si>
    <t>Երկաթբետոնե պարիսպներ</t>
  </si>
  <si>
    <t>Սեղան դիմադիր</t>
  </si>
  <si>
    <t>Թատերական աթոռներ</t>
  </si>
  <si>
    <t>Ուժեղացուցիչ</t>
  </si>
  <si>
    <t>Ձայնային կալոնկա</t>
  </si>
  <si>
    <t>Քարից զուգարան</t>
  </si>
  <si>
    <t>Կրակմարիչ</t>
  </si>
  <si>
    <t>Մանկական այգու նստարաններ</t>
  </si>
  <si>
    <t>Զուգարանակոնք</t>
  </si>
  <si>
    <t>Ջրի պոմպ</t>
  </si>
  <si>
    <t>Լվացարան</t>
  </si>
  <si>
    <t>Թատերական աթոռ 5 տեղանոց</t>
  </si>
  <si>
    <t>Թենիսի դաշտ</t>
  </si>
  <si>
    <t>Լավ</t>
  </si>
  <si>
    <t>Գրքերի պահարան</t>
  </si>
  <si>
    <t>Պատից կախովի պահարան</t>
  </si>
  <si>
    <t>Աթոռ կլոր</t>
  </si>
  <si>
    <t>Ֆուտբոլի համազգեստ</t>
  </si>
  <si>
    <t xml:space="preserve">Պատուհանի վարագույր </t>
  </si>
  <si>
    <t>Պարի հագուստ</t>
  </si>
  <si>
    <t>Բեմի վարագույր</t>
  </si>
  <si>
    <t>Աթոռ պլաստմասե</t>
  </si>
  <si>
    <t>Բարձրախոս ունիվերսալ</t>
  </si>
  <si>
    <t>Մշակույթի տան դահլիճի  աթոռներ</t>
  </si>
  <si>
    <t xml:space="preserve">Գազօջախ </t>
  </si>
  <si>
    <t>Ջրի պոմպ ավտոմատ</t>
  </si>
  <si>
    <t xml:space="preserve">Ջրի պոմպ </t>
  </si>
  <si>
    <t>Լվացարան մետաղյա</t>
  </si>
  <si>
    <t>Ջրի բաք պլաստմասայից</t>
  </si>
  <si>
    <t>Հեռուստացույց «Skyworth 32e2000»</t>
  </si>
  <si>
    <t>Աստիճան բացվող</t>
  </si>
  <si>
    <t>Շարժական սանդուխք 7մ</t>
  </si>
  <si>
    <t>Շինություն (ծածկված տարածք հանգստի համար)</t>
  </si>
  <si>
    <t>Ցանկապատ (ցանց,հենասյուներ)</t>
  </si>
  <si>
    <t>Մշակույթի տուն (շենք)</t>
  </si>
  <si>
    <t> Ցանկապատ</t>
  </si>
  <si>
    <t>Բեմի կահավորում</t>
  </si>
  <si>
    <t>Ջեռուցման  ցանց</t>
  </si>
  <si>
    <t>Սանհանգույց</t>
  </si>
  <si>
    <t>Էլ ջեռուցիչ</t>
  </si>
  <si>
    <t>Տրինաժոր կոմպլեկտ 7 կտոր</t>
  </si>
  <si>
    <t>Թենիսի սեղան</t>
  </si>
  <si>
    <t>թենիսի սեղան</t>
  </si>
  <si>
    <t>անվտանգ.համակարգ</t>
  </si>
  <si>
    <t>Հակահրդ. Ջր. Համակարգ</t>
  </si>
  <si>
    <t>Մշակույթի տան շենք</t>
  </si>
  <si>
    <t>Մեծ նկար</t>
  </si>
  <si>
    <t>Երկաթյան պահարան</t>
  </si>
  <si>
    <t>Խաղասեղան</t>
  </si>
  <si>
    <t xml:space="preserve">Ստենդ </t>
  </si>
  <si>
    <t xml:space="preserve"> Մշակութի տուն </t>
  </si>
  <si>
    <t>Ջեռուցման համակարգ</t>
  </si>
  <si>
    <t>Մշակույթի տան զուգարան</t>
  </si>
  <si>
    <t>Մաստարայի մշակույթի տան ցանկապատ</t>
  </si>
  <si>
    <t>ՀեռուստացույցSAMSUNG40</t>
  </si>
  <si>
    <t>Երկաթյա աղբաման</t>
  </si>
  <si>
    <t>Միջոցառումների տան ցանկապատ</t>
  </si>
  <si>
    <t>Գրասեղան մեկ տումբանի</t>
  </si>
  <si>
    <t>Տումբա</t>
  </si>
  <si>
    <t>Աշխատատեղ վիպ</t>
  </si>
  <si>
    <t>Գրասենյակային  աթոռ պոլո</t>
  </si>
  <si>
    <t>բազկաթոռ</t>
  </si>
  <si>
    <t>Էլ. Հաշվիչ</t>
  </si>
  <si>
    <t>զուռնա</t>
  </si>
  <si>
    <t>դհոլ</t>
  </si>
  <si>
    <t>Տղամարդու ազգ . տարազ կոմպլեկտ</t>
  </si>
  <si>
    <t>Կանանցի ազգ. Տարազ կոմպլեկտ</t>
  </si>
  <si>
    <t>Նվագողների հագուստ</t>
  </si>
  <si>
    <t>Տիկնիկային թատրոն կոմպլեկտ</t>
  </si>
  <si>
    <t>Դաշնամուր</t>
  </si>
  <si>
    <t>Էլ. պլիտա</t>
  </si>
  <si>
    <t>Էլ. գիթառ</t>
  </si>
  <si>
    <t>Էլ.գիթառ սոլո</t>
  </si>
  <si>
    <t>Սաքսաֆոն</t>
  </si>
  <si>
    <t>Բեմի հագուստ</t>
  </si>
  <si>
    <t>Ջրի ցիստեռ</t>
  </si>
  <si>
    <t>Աթոռներ թաթերական</t>
  </si>
  <si>
    <t>Կասա երկաթյա</t>
  </si>
  <si>
    <t>Տղամարդու տարազ   (տաբատ, արխալուղ, ժիլետ,քոչակ)</t>
  </si>
  <si>
    <t>Կանացի տարազ  (շրջազգեստ, կոպի, գոտի, ներքնազգեստ)</t>
  </si>
  <si>
    <t>Երաժիշտների տարազ  (տաբատ, արխալուղ, ժիլետ, բաճկոն)</t>
  </si>
  <si>
    <t>Կանացի բեմական կոշիկ</t>
  </si>
  <si>
    <t>Տղամարդու բեմական կոշիկ</t>
  </si>
  <si>
    <t>Դահոլ</t>
  </si>
  <si>
    <t>Սեղան նստարաններով</t>
  </si>
  <si>
    <t>Աշխատանքային սեղան</t>
  </si>
  <si>
    <t>Աթոռ մետաղական</t>
  </si>
  <si>
    <t>Աթոռ փափուկ սև</t>
  </si>
  <si>
    <t>Թաթերական աթոռներ /սև/</t>
  </si>
  <si>
    <t>Թաթերական աթոռներ /կարմիր/</t>
  </si>
  <si>
    <t>դաշնամուր / սևան /</t>
  </si>
  <si>
    <t>վառարան գազի</t>
  </si>
  <si>
    <t>Պադոգա</t>
  </si>
  <si>
    <t>Կուլիսներ</t>
  </si>
  <si>
    <t>Զատնիկ</t>
  </si>
  <si>
    <t>1978թ</t>
  </si>
  <si>
    <t>Սեղան երկտումբանի</t>
  </si>
  <si>
    <t>Նատյուրմորտ մրգով</t>
  </si>
  <si>
    <t>1986թ</t>
  </si>
  <si>
    <t>Բազկաթոռ &lt;&lt;Անահիտ&gt;&gt;</t>
  </si>
  <si>
    <t>1985թ</t>
  </si>
  <si>
    <t>Զոհ․ազատամ․Արամ Գրիգորյանի նկար</t>
  </si>
  <si>
    <t>2015թ</t>
  </si>
  <si>
    <t>Հայրենիքի նվիրյալ․նկար</t>
  </si>
  <si>
    <t>1982թ</t>
  </si>
  <si>
    <t>Զոհվ․զինծառ․Հովհաննես Մկրտչյանի նկար</t>
  </si>
  <si>
    <t>Զովհ․զինծառ․Սերոբ Գալոյանի նկար</t>
  </si>
  <si>
    <t>Օդափոխ.</t>
  </si>
  <si>
    <t>Շախ.սեղ./խաղաքարերով/</t>
  </si>
  <si>
    <t>Պատի նկար</t>
  </si>
  <si>
    <t>Ալեհավաք</t>
  </si>
  <si>
    <t>վար. Կախ.  Վարագույր 6մ</t>
  </si>
  <si>
    <t>Վարագույր 7մ</t>
  </si>
  <si>
    <t>դահոլ</t>
  </si>
  <si>
    <t>ակորդյոն.</t>
  </si>
  <si>
    <t>Զուռնա</t>
  </si>
  <si>
    <t>կլառնետ</t>
  </si>
  <si>
    <t>Աթոռ փափուկ կարմիր</t>
  </si>
  <si>
    <t>Աթոռ փափուկ կապույտ</t>
  </si>
  <si>
    <t xml:space="preserve"> Ակունք,մշակույթի տուն</t>
  </si>
  <si>
    <t>Մանկապարտեզի շենք</t>
  </si>
  <si>
    <t>Փոշեկուլ /PHILIPS/</t>
  </si>
  <si>
    <t>Գազօջախ /ZIMMER/</t>
  </si>
  <si>
    <t>Լվացքի մեքենա /GORENJE/</t>
  </si>
  <si>
    <t>Սառնարան /GORENJE/</t>
  </si>
  <si>
    <t>Սպասք լվալու մեքենա /VIKASS/</t>
  </si>
  <si>
    <t>Օդաքարշ /DELUX/</t>
  </si>
  <si>
    <t>Դաստիարակի սեղան</t>
  </si>
  <si>
    <t>Դաստիարակի աթոռ</t>
  </si>
  <si>
    <t>Մանկական սեղան</t>
  </si>
  <si>
    <t>Մանկական աթոռ</t>
  </si>
  <si>
    <t>Կոշիկները փոխելու համար նստարան</t>
  </si>
  <si>
    <t>Սննդի պահպանման պահարան</t>
  </si>
  <si>
    <t>Դարակաշար մթերքը պահելու համար</t>
  </si>
  <si>
    <t>Զգեստապահարան աշխատակիցների համար</t>
  </si>
  <si>
    <t>Խոհանոցային սեղան</t>
  </si>
  <si>
    <t>Խաղալիքների պահարան</t>
  </si>
  <si>
    <t>Մանկական մահճակալ (գունավոր)</t>
  </si>
  <si>
    <t>Մանկական մահճակալ (սպիտակ)</t>
  </si>
  <si>
    <t>Էլեկտրական մսաղաց</t>
  </si>
  <si>
    <t>Բուֆեր</t>
  </si>
  <si>
    <t>գրապահարան</t>
  </si>
  <si>
    <t>սառնարան</t>
  </si>
  <si>
    <t>օգն</t>
  </si>
  <si>
    <t>գազօջախ</t>
  </si>
  <si>
    <t>փոշեկուլ</t>
  </si>
  <si>
    <t>գրասեղան</t>
  </si>
  <si>
    <t>Նվագարկիչ</t>
  </si>
  <si>
    <t>Սեղան նկարչական</t>
  </si>
  <si>
    <t>կշեռք</t>
  </si>
  <si>
    <t>ծորակ</t>
  </si>
  <si>
    <t>ափսե</t>
  </si>
  <si>
    <t>Նստարան մարմնամարզական</t>
  </si>
  <si>
    <t>Նորածնի փոխելու սեղան</t>
  </si>
  <si>
    <t>Շենքեր</t>
  </si>
  <si>
    <t>Սառնարան/Toshiba/</t>
  </si>
  <si>
    <t>Գազոջախ</t>
  </si>
  <si>
    <t>Սղարան մեծ</t>
  </si>
  <si>
    <t>Գազոջախ/simfir7800/</t>
  </si>
  <si>
    <t>Օդաքաշ պահարան/սիմֆիր6002մ/</t>
  </si>
  <si>
    <t xml:space="preserve">Փոշեկուլ </t>
  </si>
  <si>
    <t>Մանկական զգեստապահարան</t>
  </si>
  <si>
    <t>Բազմոց</t>
  </si>
  <si>
    <t xml:space="preserve">Կարի մեքենա </t>
  </si>
  <si>
    <t>Դաշնամուր /Դոնի Ռոստով/</t>
  </si>
  <si>
    <t>Խաղալիքի արկղ</t>
  </si>
  <si>
    <t>Խաղալիքի պահարան</t>
  </si>
  <si>
    <t>Գորգ</t>
  </si>
  <si>
    <t>Ծածկոց մանկական</t>
  </si>
  <si>
    <t>Բարձ</t>
  </si>
  <si>
    <t>Աթոռ մանկական</t>
  </si>
  <si>
    <t>Կաթսա ալյումինե</t>
  </si>
  <si>
    <t>Մահճակալ մանկական</t>
  </si>
  <si>
    <t>Դաշնամուր /Կոմիտաս/</t>
  </si>
  <si>
    <t>Յուղաներկ նկար /Խրաբրիկ/</t>
  </si>
  <si>
    <t>Նկար /Տերեմոկ/</t>
  </si>
  <si>
    <t>Նկար /Աղբյուր Սերոբ/</t>
  </si>
  <si>
    <t>Նկար /Ուտյոնոկ տիմ</t>
  </si>
  <si>
    <t>Նկար /Երեք խոզուկներ/</t>
  </si>
  <si>
    <t>Հայելի</t>
  </si>
  <si>
    <t>Բջջային հեռախոս</t>
  </si>
  <si>
    <t>Շերեփ</t>
  </si>
  <si>
    <t xml:space="preserve">Աղբաման </t>
  </si>
  <si>
    <t>Պատուհանների ցանցեր</t>
  </si>
  <si>
    <t xml:space="preserve">Պահարան </t>
  </si>
  <si>
    <t>Պահարան փոքր</t>
  </si>
  <si>
    <t>Աշնակ բնակավայր</t>
  </si>
  <si>
    <t xml:space="preserve"> ¶ÛáõÕ³å»ï³ñ³ÝÇ  ß»Ýù</t>
  </si>
  <si>
    <t>Հին մանկապարտեզի  ß»Ýù</t>
  </si>
  <si>
    <t>äñÇÝï»ñ – ëÏ³Ý»ñ-ÏáåÇñ- MF-32</t>
  </si>
  <si>
    <t>²Ãáé  ß³ñÅ³Ï³Ý</t>
  </si>
  <si>
    <t>Ð»éáõëï³óáõÛó</t>
  </si>
  <si>
    <t>²Ãáé    ß³ñÅ³Ï³Ý</t>
  </si>
  <si>
    <t>Ô»Ï³í³ñÇ   ë»Õ³Ý</t>
  </si>
  <si>
    <t>ä³Ñ³ñ³Ý</t>
  </si>
  <si>
    <t>Ð³Ù³Ï³ñ·ãÇ   ë»Õ³Ý</t>
  </si>
  <si>
    <t>Î»Ýó³Õ³ÛÇÝ  ·³½Ç  Ñ³ßÇí</t>
  </si>
  <si>
    <t>Ð³Ù³Ï³ñ·ãÇ   Ù³ñ¹Ïáó  UPS650va</t>
  </si>
  <si>
    <t>¸ÇíÇ¹Ç    PRIMA</t>
  </si>
  <si>
    <t>¸ÇíÇ¹Ç    TOSHIBA</t>
  </si>
  <si>
    <t>Ð»éáõëï³óáõÛó   SAMSUNG</t>
  </si>
  <si>
    <t>Ð»éáõëï³óáõÛóÇ  ï³Ï¹Çñ</t>
  </si>
  <si>
    <t>´³½Ùáó</t>
  </si>
  <si>
    <t>öáùñ   ë»Õ³Ý</t>
  </si>
  <si>
    <t>Ð³Ù³Ï³ñ·ãÇ  ë»Õ³Ý</t>
  </si>
  <si>
    <t>ºñÏ³ÃÛ³   å³Ñ³ñ³Ý</t>
  </si>
  <si>
    <t>ØáÝÇïáñ21.5’’LG E2260S</t>
  </si>
  <si>
    <t xml:space="preserve">Հ³Ù³Ï³ñ·Çã/core i3-2100,cooler,Gigabyte
GA55M-S2,DVD-RW,500GB,2GB DDR3,
PowerColor AX4650,1GBK3H,Ñ³Ù.Çñ³Ý
Vento ëï»ÕÝ³ß³ñ ACME WS03,ØÏÝÇÏACME MN01
</t>
  </si>
  <si>
    <t>´³½Ù³ýáõÝÏóÇáÝ³É ë³ñùMP250</t>
  </si>
  <si>
    <t>Պահարան/180x70/</t>
  </si>
  <si>
    <t>Աթոռներ անշարժ</t>
  </si>
  <si>
    <t>Պահոց</t>
  </si>
  <si>
    <t>Շերտավարագույր 45քմ</t>
  </si>
  <si>
    <t>Անխափան սնուցման սարքUPS650VA</t>
  </si>
  <si>
    <t>ՊրինտերMF3010</t>
  </si>
  <si>
    <t>Լուսամփոփ</t>
  </si>
  <si>
    <t>Տարազ /պարի հագուստ/</t>
  </si>
  <si>
    <t>Èáõëïñ³</t>
  </si>
  <si>
    <t>ìÇÝïÇÉÛ³ïáñ    /ÑáíÑ³ñ1/</t>
  </si>
  <si>
    <t>´Ý³Ï³Ý ·³½Ç ï»Õ³¹ñÙ³Ý Ñ³Ý·áõÛó</t>
  </si>
  <si>
    <t>Î»Ýó³Õ³ÛÇÝ   ·/Ñ   G  6</t>
  </si>
  <si>
    <t>Î»Ýó³Õ³ÛÇÝ  ·/Ñ³ßíÇã ³ñÏÕ-Ñ³Ý·áõÛó   G – 6  MKM</t>
  </si>
  <si>
    <t>Աշնակ,մշակույթի տուն</t>
  </si>
  <si>
    <t xml:space="preserve"> Ø³ÝÏ³å³ñï»½Ç   ß»Ýù</t>
  </si>
  <si>
    <t>¸³ßÝ³Ùáõñ   ,, ²Ýáõß’’</t>
  </si>
  <si>
    <t>¸³ßÝ³Ùáõñ   ,, úÏï³íա’’</t>
  </si>
  <si>
    <t>î³Õ³í³ñ</t>
  </si>
  <si>
    <t>êï»ÝÏ³</t>
  </si>
  <si>
    <t>¶ñ³ë»Õ³Ý</t>
  </si>
  <si>
    <t>²ñÑ»ëï³Ï³Ý  Ù³Ýñ³Ã»É»ñáí   ·áñ· Ãáõñù³Ï³Ý    /2,8  x 5Ù/</t>
  </si>
  <si>
    <t xml:space="preserve">æ»éáõóÙ³Ý  Ñ³Ù³Ï³ñ·  /µ³ùëÇ/  </t>
  </si>
  <si>
    <t xml:space="preserve">¶³½áç³Ë, ãáñë  ï»Õ.
60 x 60  ï³ù³óáõóÇã
</t>
  </si>
  <si>
    <t>ê³Ñ³ñ³Ý</t>
  </si>
  <si>
    <t>ÞÕÃ³Ý»ñáí  ÷áùñ  ×á×³Ý³Ï</t>
  </si>
  <si>
    <t>Öá×³Ý³Ï</t>
  </si>
  <si>
    <t>ê³éÝ³ñ³Ý</t>
  </si>
  <si>
    <t>Ø³ÝÏ³Ï³Ý  ½·»ëï³å³Ñ³ñ³Ý</t>
  </si>
  <si>
    <t>¶ñù³å³Ñ³ñ³Ý լամինատից</t>
  </si>
  <si>
    <t>Ø³ÝÏ³Ï³Ý   ë»Õ³Ý</t>
  </si>
  <si>
    <t xml:space="preserve">Ø³ÝÏ³Ï³Ý  աÃáé </t>
  </si>
  <si>
    <t>Ø³ÝÏ³Ï³Ý   պահարան</t>
  </si>
  <si>
    <t>²Ãáé գրասենյակային</t>
  </si>
  <si>
    <t>Սպասքի պահարան</t>
  </si>
  <si>
    <t>Ø³ÝÏ³Ï³Ý  աÃáé</t>
  </si>
  <si>
    <t>Պահարան ապակի դռներով</t>
  </si>
  <si>
    <t xml:space="preserve"> Սպասքի պահարան</t>
  </si>
  <si>
    <t>Խահանոցային պահարան</t>
  </si>
  <si>
    <t>²Ãáé անշարժ</t>
  </si>
  <si>
    <t>Սպասքի սայլակ</t>
  </si>
  <si>
    <t>Խոհանոցի երկբնանի լվացարան</t>
  </si>
  <si>
    <t>Սառնարան HISENSE</t>
  </si>
  <si>
    <t>Ø³Ñ×³Ï³É</t>
  </si>
  <si>
    <t>Îß»éù</t>
  </si>
  <si>
    <t>Ð³Û»ÉÇ</t>
  </si>
  <si>
    <t>ÜÏ³ñ  ,,Ðñ³Ûñ  ¸ÅáÕù’’</t>
  </si>
  <si>
    <t>Ì³ÍÏáó Ù³ÝÏ³Ï³Ý µñ¹Û³ /1,2x 1,5Ù/</t>
  </si>
  <si>
    <t>´³Ùµ³ÏÛ³  Ù³ÝÏ³Ï³Ý Ý»ñùÝ³Ï ÉóáÝí³Í 0,65  x 1,5Ù</t>
  </si>
  <si>
    <t xml:space="preserve">Ø³ÝÏ³Ï³Ý  ³ÃáéÝ»ñ  åÉ³ëïÙ³ë³ÛÇó ÃÇÏÝ³ÏÇ µ³ñÓ. 60ëÙ. áïù. µ³ñÓ. 30ëÙ. </t>
  </si>
  <si>
    <t>´³ñÓ`  Ù³ÝÏ³Ï³Ý  µ³Ùµ³ÏÛ³ ÉóáÝí³Í</t>
  </si>
  <si>
    <t xml:space="preserve">´³ñÓ`  Ù³ÝÏ³Ï³Ý  </t>
  </si>
  <si>
    <t>Î³Ãë³ ,,ËñáÙÝÇÏ»ÉÇó’’ 18-10 ÝÛáõÃÇó 30ÉÇïñ</t>
  </si>
  <si>
    <t>Ø»ï³ÕÛ³  ×³ßÇ  ·¹³É /ËñáÙÝÇÏ»ÉÇó/ 2 կոմպլեկտ 24 հատ</t>
  </si>
  <si>
    <t>Ø»ï³ÕÛ³  Ã»ÛÇ  ·¹³É  /ËñáÙÝÇÏ»ÉÇó/ 2 կոմպլեկտ 30 հատ</t>
  </si>
  <si>
    <t>ä³ï³é³ù³Õ` Ù»ï³ÕÛ³, ãÅ³Ý·áïíáÕ  ËñáÙÝÇÏ»ÉÇó 2 կոմպլեկտ</t>
  </si>
  <si>
    <t>¸³Ý³ÏÝ»ñ   /ëáõñ/   ÝÇÏ»É³å³ï  ³Ý³¹ÇáõÙÇó 2 կոմպլեկտ</t>
  </si>
  <si>
    <t>Þ»ñ»÷   ×³ßÇ   d=15ëÙ   ËñáÙÝÇÏ»ÉÇó</t>
  </si>
  <si>
    <t>Þ»ñ»÷  ×³ßÇ    d=10ëÙ   ËñáÙÝÇÏ»ÉÇó</t>
  </si>
  <si>
    <t xml:space="preserve">Ø»ï³ÕÛ³  ¹³Ý³ÏÝ»ñ,  ãÅ³Ý·áïíáÕ ËñáÙÝÇÏ»ÉÇó   5  ÏáÙåÉ»Ïï  </t>
  </si>
  <si>
    <t>Ø³ÝÏ³Ï³Ý  ·áñÍí³ÍùÇó  Í³ÍÏáó</t>
  </si>
  <si>
    <t>Üëï³ñ³Ý</t>
  </si>
  <si>
    <t>²Ãáé  Ù³ÝÏ³Ï³Ý</t>
  </si>
  <si>
    <t>Կաթսա</t>
  </si>
  <si>
    <t>Թավա</t>
  </si>
  <si>
    <t>Պահարան տումբա</t>
  </si>
  <si>
    <t>Հացի մեծ աման</t>
  </si>
  <si>
    <t>Հացի փոքր աման</t>
  </si>
  <si>
    <t>Î³Ãë³</t>
  </si>
  <si>
    <t>Անկողնու  պարագաների հավաքածու</t>
  </si>
  <si>
    <t>Աշնակ,հանդիսությունների սրահ</t>
  </si>
  <si>
    <t>Կենցաղի տուն</t>
  </si>
  <si>
    <t>Նստարան  փայտից</t>
  </si>
  <si>
    <t>Կանդիցիաներ</t>
  </si>
  <si>
    <t>Կալոնկա</t>
  </si>
  <si>
    <t>Սայլակ</t>
  </si>
  <si>
    <t>Փոքր  բաժակ</t>
  </si>
  <si>
    <t>Մեծ  բաժակ</t>
  </si>
  <si>
    <t>Տակդիր</t>
  </si>
  <si>
    <t>Սուր  դանակ</t>
  </si>
  <si>
    <t>Պատառաքաղ</t>
  </si>
  <si>
    <t>Դանակ</t>
  </si>
  <si>
    <t>Աղաման</t>
  </si>
  <si>
    <t>Արագածավան բնակավայր</t>
  </si>
  <si>
    <t>Գյուղապետարանի  շենք</t>
  </si>
  <si>
    <t> 1980</t>
  </si>
  <si>
    <t>Կատելնի  բնակելի  շենքերի</t>
  </si>
  <si>
    <t>Քանդված</t>
  </si>
  <si>
    <t>Կենցաղի տուն  /անավարտ/</t>
  </si>
  <si>
    <t>Բնակելի  շենքեր</t>
  </si>
  <si>
    <t>Մսուր մանկապարտեզի շենք թիվ 2</t>
  </si>
  <si>
    <t>Մսուր մանկապարտեզի շենք թիվ 3</t>
  </si>
  <si>
    <t>Գրասենյակային սեղան  դիմադիր</t>
  </si>
  <si>
    <t>Քսերոքսի  ապարատ/Քենոն/</t>
  </si>
  <si>
    <t>Համակարգիչ  ,,Ինտել  Գորե,,</t>
  </si>
  <si>
    <t>Ծրագիր  Վ միքս  բազիգ</t>
  </si>
  <si>
    <t>Ջրի  սառնարան</t>
  </si>
  <si>
    <t>Տպիչ  EPSON  Լ  222</t>
  </si>
  <si>
    <t>Համակարգիչ ,,Ֆուիտսու,,   ԵՍՊ</t>
  </si>
  <si>
    <t>Գրիշա Խ․</t>
  </si>
  <si>
    <t>Սերվեր</t>
  </si>
  <si>
    <t>Տվյալների  պահոց</t>
  </si>
  <si>
    <t>Անխափան  սնուցման  սարք</t>
  </si>
  <si>
    <t>Սկաներ</t>
  </si>
  <si>
    <t>Գրապահարան  3դռնանի</t>
  </si>
  <si>
    <t>Տնօրենի սեղան  դիմադիր</t>
  </si>
  <si>
    <t>Աթոռ  գրասենյակային</t>
  </si>
  <si>
    <t>Համայնքապետարանի  գազաֆիկացում</t>
  </si>
  <si>
    <t>Գրասեղան սպիտակ</t>
  </si>
  <si>
    <t>Ընդհանուր  սեղան</t>
  </si>
  <si>
    <t>Սերվերի  պահարան</t>
  </si>
  <si>
    <t>Հագուստի  պահարան</t>
  </si>
  <si>
    <t>Աթոռ  անվավորր</t>
  </si>
  <si>
    <t>Պլաստիկ  աթոռ</t>
  </si>
  <si>
    <t>Կլոր  սեղան</t>
  </si>
  <si>
    <t>Հեռախոսակապի  ներքին  ցանց</t>
  </si>
  <si>
    <t>Սառնարան  ,,ցենտեկ,,</t>
  </si>
  <si>
    <t>Սառնարան  ,,Հունդաի,,</t>
  </si>
  <si>
    <t>Պահոց/սեյֆ/</t>
  </si>
  <si>
    <t>Դուռ  մետաղապլաստե  /գրասենյակ/</t>
  </si>
  <si>
    <t xml:space="preserve">Հագուստի  կախիչ  </t>
  </si>
  <si>
    <t>Պահարան  սպիտակ</t>
  </si>
  <si>
    <t>Պահարան  40*180*/80</t>
  </si>
  <si>
    <t>Հագուստի  կախիչ  65*180</t>
  </si>
  <si>
    <t>Խոհանոցի  պահարան</t>
  </si>
  <si>
    <t>Պահարան  50*70</t>
  </si>
  <si>
    <t>Սեղան  դիմադիրով</t>
  </si>
  <si>
    <t>Գրասեղանի  դիմադիր</t>
  </si>
  <si>
    <t>Պրոցեսոր</t>
  </si>
  <si>
    <t>Արտաքին  կոշտ  սկավառակ</t>
  </si>
  <si>
    <t>Պահարան  գրասենյակյին 130*210*45</t>
  </si>
  <si>
    <t>Սեղան  գրասենյակային  դիմադիր 180*70*60   70*60</t>
  </si>
  <si>
    <t>Բազմաֆունկցիոնալ տպիչ ՔԵՆՈՆ</t>
  </si>
  <si>
    <t>Լվացարան  Պահարանով</t>
  </si>
  <si>
    <t>Լվացարան  անկյունային</t>
  </si>
  <si>
    <t>Բարձրախոս</t>
  </si>
  <si>
    <t>Գրապահարան  մեծ</t>
  </si>
  <si>
    <t>դահլիճ</t>
  </si>
  <si>
    <t>Տպիչ  Քենոն</t>
  </si>
  <si>
    <t>Սնուցման  սարք  UPS</t>
  </si>
  <si>
    <t>Կոշտ  սկավառակ</t>
  </si>
  <si>
    <t>Դռան  ցանց  համայնքապետարան</t>
  </si>
  <si>
    <t>Համակարգիչ  Acer/նոուտբուկ/</t>
  </si>
  <si>
    <t>Երկաթյա  սեյֆ</t>
  </si>
  <si>
    <t>Աթոռների  վահանակներ  պատի</t>
  </si>
  <si>
    <t>Ցանցային  կցետրատոր</t>
  </si>
  <si>
    <t>ԼԱՆ  մալուխ  ,120 մ</t>
  </si>
  <si>
    <t>Դռների  արգելակներ</t>
  </si>
  <si>
    <t>Պտուտակահանի  հավաքացու</t>
  </si>
  <si>
    <t>Աքցան</t>
  </si>
  <si>
    <t>Դակիչ</t>
  </si>
  <si>
    <t>Աղբաման  երկաթյա</t>
  </si>
  <si>
    <t xml:space="preserve">Աղբաման  </t>
  </si>
  <si>
    <t>Կրիչ  64 ԳԲ</t>
  </si>
  <si>
    <t>Սնուցման  բլոկ</t>
  </si>
  <si>
    <t>Շերտավարագույր  ուղղահայաց 70,53մ</t>
  </si>
  <si>
    <t>Ջերմաչափ</t>
  </si>
  <si>
    <t>Թղթադարակ</t>
  </si>
  <si>
    <t>Ծաղկաման</t>
  </si>
  <si>
    <t>Ափսե</t>
  </si>
  <si>
    <t>Աղբարկղ  փակ</t>
  </si>
  <si>
    <t>Զուգարանի հայելի</t>
  </si>
  <si>
    <t>Բաժակ  խմելու  ջրի</t>
  </si>
  <si>
    <t>բաժակ   փոքր</t>
  </si>
  <si>
    <t>Սուրճի բաժակ</t>
  </si>
  <si>
    <t xml:space="preserve">Հաշվիչ  </t>
  </si>
  <si>
    <t>Ստեպլեր</t>
  </si>
  <si>
    <t>Հովհար</t>
  </si>
  <si>
    <t>Ստեղնաշար</t>
  </si>
  <si>
    <t>Դինամիկ  համակարգչի</t>
  </si>
  <si>
    <t>Պատուհանի ցանց  համայնքապետ</t>
  </si>
  <si>
    <t xml:space="preserve">    USB  Ֆլեշ</t>
  </si>
  <si>
    <t>Տոնածառի լույսեր</t>
  </si>
  <si>
    <t>տոնածառի  խաղալիքներ</t>
  </si>
  <si>
    <t>Համակարգչի  պայուսակ</t>
  </si>
  <si>
    <t>Հոսանքի  երկարացման  լար 40մ</t>
  </si>
  <si>
    <t>Արագածավան,մշակույթի տուն</t>
  </si>
  <si>
    <t>Ընդամենը
դրամ)</t>
  </si>
  <si>
    <t>Հասակաչափ</t>
  </si>
  <si>
    <t>Համակարգիչ կոմպլեկտ</t>
  </si>
  <si>
    <t>Պրոեկտոր</t>
  </si>
  <si>
    <t>Զուգարանակոնք փոքր</t>
  </si>
  <si>
    <t>Ընդամենը
(հազ.դրամ)</t>
  </si>
  <si>
    <t>Բուժ.ամբուլատորիայի շենք</t>
  </si>
  <si>
    <t>Կրեսլո գինեկոլոգիական</t>
  </si>
  <si>
    <t>Լաբորատոր սեղան</t>
  </si>
  <si>
    <t>Ապարատ ՈՒՎՁ</t>
  </si>
  <si>
    <t>Դիվան բազմոց</t>
  </si>
  <si>
    <t>Պահարան դեղորայքի</t>
  </si>
  <si>
    <t>Կշեռք մանկական</t>
  </si>
  <si>
    <t>Բիքս</t>
  </si>
  <si>
    <t>Սեղան գործիքների</t>
  </si>
  <si>
    <t>Ցենտրիֆուկա</t>
  </si>
  <si>
    <t>Սուխոժառ/ստերիլիզատոր/</t>
  </si>
  <si>
    <t>Միկրոսկոպ</t>
  </si>
  <si>
    <t>Տապչան</t>
  </si>
  <si>
    <t xml:space="preserve">Կշեռք  </t>
  </si>
  <si>
    <t>2014-2016</t>
  </si>
  <si>
    <t>Տպիչ սարք Canon FC-120</t>
  </si>
  <si>
    <t>Տպիչ սարք Pantum</t>
  </si>
  <si>
    <t>Ապարատ ԷԿԳ-ի</t>
  </si>
  <si>
    <t>Սառնարան/վեստֆրոստ/</t>
  </si>
  <si>
    <t>Սառնարան փոքր</t>
  </si>
  <si>
    <t>Սառցարան/վեստֆրոստ/</t>
  </si>
  <si>
    <t>Ավտոմեքենա գազել 33027</t>
  </si>
  <si>
    <t>«Թալինի երաժշտական դպրոց» ՀՈԱԿ</t>
  </si>
  <si>
    <t>Երաժշտական դպրոցի շենք 973,5քմ</t>
  </si>
  <si>
    <t>Դաշնամուր /Սոնետա/</t>
  </si>
  <si>
    <t>Դաշնամուր /Կրասնի օկտյաբր/</t>
  </si>
  <si>
    <t>Ռոյալ /Չայկա/</t>
  </si>
  <si>
    <t>Մագնիտոֆոն</t>
  </si>
  <si>
    <t>Համակարգիչ Dell,Պրոց.Lenon</t>
  </si>
  <si>
    <t>Սանթուր</t>
  </si>
  <si>
    <t>Տպիչ սարք</t>
  </si>
  <si>
    <t>Դհոլ</t>
  </si>
  <si>
    <t>Դաշնամուր /Ցիմերման/</t>
  </si>
  <si>
    <t>Պահարան ապակե դռներով</t>
  </si>
  <si>
    <t>Պահարան աշակերտական</t>
  </si>
  <si>
    <t>Կլառնետ ուսանողական</t>
  </si>
  <si>
    <t>Բարձրախոս ակտիվ12</t>
  </si>
  <si>
    <t>Խոսափող հեռ. VHF</t>
  </si>
  <si>
    <t>Ջութակ4/4</t>
  </si>
  <si>
    <t>Դաշնամուր /Ուկրաինա/</t>
  </si>
  <si>
    <t>Ռոյալ /Սամիք/</t>
  </si>
  <si>
    <t xml:space="preserve">Քանոն </t>
  </si>
  <si>
    <t>Ջութակ</t>
  </si>
  <si>
    <t>Կիթառ</t>
  </si>
  <si>
    <t>Բազկաթոռ (աթոռ)</t>
  </si>
  <si>
    <t>Գրասենյակային աթոռ (25 հատ կապույտ,25 հատ կարմիր,10 հատ սև)</t>
  </si>
  <si>
    <t>Դաշնամուր /Սևան</t>
  </si>
  <si>
    <t>Սեղան աշակերտական</t>
  </si>
  <si>
    <t>Պահարան երկաթյա</t>
  </si>
  <si>
    <t xml:space="preserve">Պատի ժամացույց </t>
  </si>
  <si>
    <t xml:space="preserve">Աթոռ </t>
  </si>
  <si>
    <t>Դահլիճի աթոռ</t>
  </si>
  <si>
    <t>Գրասենյակային աթոռ</t>
  </si>
  <si>
    <t>ÞíÇ ÍÇñ³ÝÇ ÷³ÛïÇó</t>
  </si>
  <si>
    <t>ÎÇÃ³éÇ Ù»ï³Õ³Ï³Ý Ñ»Ý³Ï</t>
  </si>
  <si>
    <t>ÎÇÃ³éÇ å³ïÛ³Ý</t>
  </si>
  <si>
    <t>Տրոնբոն</t>
  </si>
  <si>
    <t>Սինթեզատոր</t>
  </si>
  <si>
    <t xml:space="preserve">Դուդուկ </t>
  </si>
  <si>
    <t>Նոտակալ</t>
  </si>
  <si>
    <t>Երաժշտական դպրոցի շենք</t>
  </si>
  <si>
    <t> Դաշնամուր /Կոմիտաս /</t>
  </si>
  <si>
    <t> Դաշնամուր /Օտրադա /</t>
  </si>
  <si>
    <t xml:space="preserve"> Ռոյալ/Կրասնի  Օկտյաբր/</t>
  </si>
  <si>
    <t> Սինթեզատոր  /YAMAXA-510/</t>
  </si>
  <si>
    <t xml:space="preserve">Կառավարման վահանակ </t>
  </si>
  <si>
    <t>Ակորդիոն /STELLA</t>
  </si>
  <si>
    <t> Քանոն</t>
  </si>
  <si>
    <t>ԴՎԴ PLAYER GEPAS</t>
  </si>
  <si>
    <t>Դինամիկ GEPAS</t>
  </si>
  <si>
    <t>Համակարգչային տպիչPX250</t>
  </si>
  <si>
    <t> Պահարան</t>
  </si>
  <si>
    <t> Բարձրախոս ուժեղացույց</t>
  </si>
  <si>
    <t> Սեղան մանկավարժական/0,7*1,3</t>
  </si>
  <si>
    <t> Սեղան Դիմադիր /2*0,8</t>
  </si>
  <si>
    <t> Սեղան աշակերտական/1,1*0,6</t>
  </si>
  <si>
    <t> Գրապահարան /1,8*1/</t>
  </si>
  <si>
    <t xml:space="preserve"> Աթոռ անիվներով </t>
  </si>
  <si>
    <t> Գրատախտակ /1,5*1/</t>
  </si>
  <si>
    <t> Տաքացուցիչ պատի</t>
  </si>
  <si>
    <t> Մոնիտոր PHILIPS V Line 21,5 inch  . LCD panel type:VA LCD. Aspect r 221v8/00</t>
  </si>
  <si>
    <t>Համակարգիչ Intel G4930/Asus h310m-r/CM-80/4 GB ddr4/SSD 256GB P210/DVD-RW LG/CMC- 4200/CMC-31/CMKF02B/CM S-602</t>
  </si>
  <si>
    <t> Տպիչ  EPSON L3100</t>
  </si>
  <si>
    <t> Ջրի տարա /500/</t>
  </si>
  <si>
    <t> Դաշնամուրի  աթոռ երկտեղանոց</t>
  </si>
  <si>
    <t> Աթոռներ</t>
  </si>
  <si>
    <t> Սեղան աշակերտական</t>
  </si>
  <si>
    <t> Աթոռներ դահլիճի</t>
  </si>
  <si>
    <t>Աթոռ ուսուցչական փափուկ</t>
  </si>
  <si>
    <t>Ցուցատախտակ/1*0,7/</t>
  </si>
  <si>
    <t> Վարագույր</t>
  </si>
  <si>
    <t> Գրատախտակ</t>
  </si>
  <si>
    <t> Գրադարակներ</t>
  </si>
  <si>
    <t> Հագուստի կախիչ</t>
  </si>
  <si>
    <t> Տմբուշկա</t>
  </si>
  <si>
    <t> Աթոռ</t>
  </si>
  <si>
    <t> Ցուցանակ</t>
  </si>
  <si>
    <t> Նկարի շրջանակ</t>
  </si>
  <si>
    <t> Գունավոր տառեր/ցուցանակ</t>
  </si>
  <si>
    <t>Ջեռուցման Մարտկոց </t>
  </si>
  <si>
    <t>Ջրի պոմպ </t>
  </si>
  <si>
    <t> Ակցան</t>
  </si>
  <si>
    <t> Պտուտակահան</t>
  </si>
  <si>
    <t>Արտենի բնակավայր</t>
  </si>
  <si>
    <t>Պատճենահանման սարք Canon 4018</t>
  </si>
  <si>
    <t>Ագրոքիմիական քարտեզ</t>
  </si>
  <si>
    <t>Համայնքի հատակագիծ</t>
  </si>
  <si>
    <t>Մոնիտոր LG2240</t>
  </si>
  <si>
    <t>Տեսանկարահանող սարքեր</t>
  </si>
  <si>
    <t>Համակարգիչ FUJITSU</t>
  </si>
  <si>
    <t>Արտենիի վարչական շենքի ջեռուցում</t>
  </si>
  <si>
    <t xml:space="preserve">Մոնիտոր LG </t>
  </si>
  <si>
    <t>Ճաղավանդակ պատուհանի</t>
  </si>
  <si>
    <t>Ճաղավանդակ դռան</t>
  </si>
  <si>
    <t>Դիմադիր</t>
  </si>
  <si>
    <t>Ստեղնաշար/Ջենիուս/</t>
  </si>
  <si>
    <t>Բարձրախոս /Ջենիուս/</t>
  </si>
  <si>
    <t>Հակահրդեհային անվտանգության համակարգ</t>
  </si>
  <si>
    <t>Ջրի սառնարան</t>
  </si>
  <si>
    <t>ԸՆԴԱՄԵՆԸ</t>
  </si>
  <si>
    <t>Արտենի,մշակույթի տուն</t>
  </si>
  <si>
    <t> Մանկապարտեզի շենք</t>
  </si>
  <si>
    <t>Խաղահրապարակ </t>
  </si>
  <si>
    <t>Արևային ջերմամատակարարման համակարգ</t>
  </si>
  <si>
    <t>Կառուսել</t>
  </si>
  <si>
    <t>Մահճակալ /երկտեղանի/</t>
  </si>
  <si>
    <t>Մահճակալ /1տ/</t>
  </si>
  <si>
    <t>Համակարգիչ պրինտերով</t>
  </si>
  <si>
    <t>Խոհանոցային կոմբայն</t>
  </si>
  <si>
    <t>Պահարան երկու ապակե փեղկերով</t>
  </si>
  <si>
    <t>Օդազտիչ-խողովակով</t>
  </si>
  <si>
    <t>Պահարան /կանաչ/</t>
  </si>
  <si>
    <t>Եվրոպատուհան</t>
  </si>
  <si>
    <t>Եվրո  դռներ</t>
  </si>
  <si>
    <t>Ջերմաչափ  էլեկտրոնային</t>
  </si>
  <si>
    <t>Ջրի ապարատ/դիսպենսեր/</t>
  </si>
  <si>
    <t>Հակահրդեհային  համակարգ</t>
  </si>
  <si>
    <t>Գառնահովիտ բնակավայր</t>
  </si>
  <si>
    <t>Համայնքային կենտրոնի շենք</t>
  </si>
  <si>
    <t>Համայնքի  մուտքի տեսախցիկ</t>
  </si>
  <si>
    <t> 2017</t>
  </si>
  <si>
    <t>Տեսաձայնագրող սարք</t>
  </si>
  <si>
    <t>Գրասեղան փայտից</t>
  </si>
  <si>
    <t> 2002</t>
  </si>
  <si>
    <t>Համակարգիչ  կոմպլեկտ PHILIPS  Win 10,Տպագրիչսարք Canon MF3010</t>
  </si>
  <si>
    <t xml:space="preserve">նոր </t>
  </si>
  <si>
    <t>Աթոռ փայտից</t>
  </si>
  <si>
    <t>Գառնահովիտ,բուժկետ</t>
  </si>
  <si>
    <t>Թախտ</t>
  </si>
  <si>
    <t>Բարուրի սեղան</t>
  </si>
  <si>
    <t>Գետափ բնակավայր</t>
  </si>
  <si>
    <t>Երկաթից պահարան</t>
  </si>
  <si>
    <t xml:space="preserve">Գրապահարան </t>
  </si>
  <si>
    <t>Գրասենյակ վարչական շենք</t>
  </si>
  <si>
    <t xml:space="preserve">Համակարգիչ(մոնիտոր,
սկաներ, պրինտեր  )
</t>
  </si>
  <si>
    <t>Եկեղեցի (Սուրբ Երրորդություն, Գրիգորաշեն )</t>
  </si>
  <si>
    <t>կանգուն, խարխլված պատերով</t>
  </si>
  <si>
    <t>VII դար</t>
  </si>
  <si>
    <t>ՀՀ  Կ․ 14․03․1997 թ․N 51 որոշման հավելված -1</t>
  </si>
  <si>
    <t>Գետափ,մշակույթի տուն</t>
  </si>
  <si>
    <t>Խոհանոցի պարագաներ 43 հատ</t>
  </si>
  <si>
    <t>Սան․ հիգիենիկ պարագաներ 17 հատ</t>
  </si>
  <si>
    <t>Վարագույր 9,2 գ․մ</t>
  </si>
  <si>
    <t>Վարագույրի կախիչ 6 գ․մ</t>
  </si>
  <si>
    <t>Խաղալիքներ</t>
  </si>
  <si>
    <t>Հեքիաթի գրքեր</t>
  </si>
  <si>
    <t>Սառնարան  INVENTUM</t>
  </si>
  <si>
    <t>Ջեռուցիչ էլեկտրական  HAUSBERG (HB-547)</t>
  </si>
  <si>
    <t>Երաժշտական կենտրոն KTS-1627</t>
  </si>
  <si>
    <t>Խմբասենյակի գրապահարան</t>
  </si>
  <si>
    <t>Սեղան դաստիարակի</t>
  </si>
  <si>
    <t>Աթոռ դաստիարակի</t>
  </si>
  <si>
    <t>Պահարան խոհանոցի</t>
  </si>
  <si>
    <t>Աթոռ խոհանոցի</t>
  </si>
  <si>
    <t>Դաշտադեմ բնակավայր</t>
  </si>
  <si>
    <t>Գյուղապետարան</t>
  </si>
  <si>
    <t>Բուժարան</t>
  </si>
  <si>
    <t>Մի մասը բավարար,մի մասը վատ</t>
  </si>
  <si>
    <t>¼ñáõó³ñ³Ý/Բեսեդկա/</t>
  </si>
  <si>
    <t>ՉÑñÏÇ½íáÕ պ³Ñ³ñ³Ý</t>
  </si>
  <si>
    <t>Գñ³ë»Õ³Ý</t>
  </si>
  <si>
    <t>Հ³Ù³Ï³ñ·Çã</t>
  </si>
  <si>
    <t>ՊñÇÝï»ñ</t>
  </si>
  <si>
    <t>կալորիֆեր</t>
  </si>
  <si>
    <t>Ð»éáõëï³óáõÛó /SKYWORTH/</t>
  </si>
  <si>
    <t>Ð»éáõëï³óáõÛóÇ  Ï³ËÇã</t>
  </si>
  <si>
    <t>Ս»Õ³Ý Õ»Ï³í³ñÇ</t>
  </si>
  <si>
    <t>Ս»Õ³Ý ·ñ³ë»ÝÛ³Ï³ÛÇÝ</t>
  </si>
  <si>
    <t>Ս»Õ³Ý  ¹ÇÙ³¹Çñ</t>
  </si>
  <si>
    <t>2018-2020</t>
  </si>
  <si>
    <t>Սեղան համակարգչային</t>
  </si>
  <si>
    <t>Դաշտադեմ,մշակույթի տուն</t>
  </si>
  <si>
    <t>Մ³ÝÏ³å³ñï»½Ç ß»Ýù</t>
  </si>
  <si>
    <t>Անվտանգության համակարգ</t>
  </si>
  <si>
    <t xml:space="preserve">Ջեռուցման  կաթսա/ VALMAN/ </t>
  </si>
  <si>
    <t xml:space="preserve">Պահարան փոքր նոր </t>
  </si>
  <si>
    <t xml:space="preserve">Ջրի  կուտակման  բագ </t>
  </si>
  <si>
    <t xml:space="preserve">Աթոռ  կտորից  </t>
  </si>
  <si>
    <t>Էլեկտրական  կշեռք</t>
  </si>
  <si>
    <t xml:space="preserve">Աթոռ  փոքր </t>
  </si>
  <si>
    <t xml:space="preserve">Սեղան փոքր </t>
  </si>
  <si>
    <t xml:space="preserve">Նստարան  երկար </t>
  </si>
  <si>
    <t>Օֆիսային բազկաթոռ</t>
  </si>
  <si>
    <t>Պլաստմասե աթոռ</t>
  </si>
  <si>
    <t>Էլեկտրական  մսաղաց</t>
  </si>
  <si>
    <t>Սառնարան Muller  245լ սպիտակ</t>
  </si>
  <si>
    <t>Լվացարան հենակով մանկական</t>
  </si>
  <si>
    <t>Դաշտադեմ,հանդիսությունների սրահ</t>
  </si>
  <si>
    <t xml:space="preserve">Հանդիսությունների սրահի աթոռներ </t>
  </si>
  <si>
    <t xml:space="preserve">Հանդիսությունների սրահի սեղաններ </t>
  </si>
  <si>
    <t xml:space="preserve">Ջրատաքացուցիչ/կաթսա/ </t>
  </si>
  <si>
    <t>Սառցարան</t>
  </si>
  <si>
    <t>Լվացարան խոհանոցի</t>
  </si>
  <si>
    <t>Ալյումինե կաթսա 40 լ</t>
  </si>
  <si>
    <t>Խաշի ափսե</t>
  </si>
  <si>
    <t>Գդալ</t>
  </si>
  <si>
    <t xml:space="preserve">Ափսե խորը </t>
  </si>
  <si>
    <t xml:space="preserve">Ափսե  զակուսկի </t>
  </si>
  <si>
    <t>Ափսե պոդզակուսկի</t>
  </si>
  <si>
    <t>Բաժակ հյութի</t>
  </si>
  <si>
    <t>Բաժակ օղու</t>
  </si>
  <si>
    <t>Դանակ սուր</t>
  </si>
  <si>
    <t>Բացիչ</t>
  </si>
  <si>
    <t>Ափսե  օվալաձև</t>
  </si>
  <si>
    <t>Աղբաման երկաթյա</t>
  </si>
  <si>
    <t>Դավթաշեն բնակավայր</t>
  </si>
  <si>
    <t>Աթոռ գրասենյակային, սև կտորից, փափուկ նստատեղով և թիկնակով, մետաղյա հենքով;</t>
  </si>
  <si>
    <t>Սեղան սովորական</t>
  </si>
  <si>
    <t>Մոնիտոր LED 193v5LSB2</t>
  </si>
  <si>
    <t>քսերոկս</t>
  </si>
  <si>
    <t>Ունի վեր․կարիք</t>
  </si>
  <si>
    <t>Յուպիես</t>
  </si>
  <si>
    <t>Բարձրախոս Cenius Q-06</t>
  </si>
  <si>
    <t xml:space="preserve">Համակարգիչ1 HP CPUi7-4770\4GB RAM\ </t>
  </si>
  <si>
    <t>Համակարգիչ2 HP CPU i5-4570\4GB RAM\</t>
  </si>
  <si>
    <t>Մոնիտոր HP W2072a 20-In LED</t>
  </si>
  <si>
    <t>Էլ էներգ. անխափան սնուցման սարք</t>
  </si>
  <si>
    <t>Բազմաֆունկցիոնալ տպիչ MS310dn</t>
  </si>
  <si>
    <t>Կախովի պահարան</t>
  </si>
  <si>
    <t>Սկաներ 700G USV 700VA</t>
  </si>
  <si>
    <t>Համակարգիչ intel G4930 MB</t>
  </si>
  <si>
    <t>UPS APC 500VA VR500CL-RS (Էլ էներգ. անխափան սնուցման սարք)</t>
  </si>
  <si>
    <t>UPS EZ-GooL850VA (Էլ էներգ. անխափան սնուցման սարք)</t>
  </si>
  <si>
    <t>Տպիչ Ganon LBR6030</t>
  </si>
  <si>
    <t>Մամլիչ բարդոցիչ հակավորման մեքենա</t>
  </si>
  <si>
    <t>Անիվավոր ունիվերսալ տրակտոր MT3 82ЭО-1А Էքսկավատոր</t>
  </si>
  <si>
    <t>Դավթաշեն,մշակույթի տուն</t>
  </si>
  <si>
    <t>ունի հիմնանոր․կարիք</t>
  </si>
  <si>
    <t> Մանկապարտեզի  շենք</t>
  </si>
  <si>
    <t>Մանկական սեղան փայտից  և լամինատից</t>
  </si>
  <si>
    <t>Մանկական  աթոռ  թիկնակով փայտից  ևլամինատից</t>
  </si>
  <si>
    <t>Մանկական զգեստապահարան լամինատից</t>
  </si>
  <si>
    <t>Մահճակալ մանկական  լամինատից</t>
  </si>
  <si>
    <t>Գրասեղան լամինատից</t>
  </si>
  <si>
    <t>Խաղալիքների պահարան լամինատե</t>
  </si>
  <si>
    <t xml:space="preserve">Աթոռ գրասենյակային  ,փափուկ նստատեղով  և  թիկնակով , մետաղյա հենքով ,սև կտորից </t>
  </si>
  <si>
    <t>Խոհանոցի  սեղան լամինատից</t>
  </si>
  <si>
    <t>Սպասքի  պահարան լամաինատից</t>
  </si>
  <si>
    <t>Էլեկտրական   գազօճախ</t>
  </si>
  <si>
    <t>Համակարգիչ SAMSUNG,մոնիտոր DELL</t>
  </si>
  <si>
    <t>2014-2021</t>
  </si>
  <si>
    <t>Համակարգիչ AMD,Մոնիտոր PHILIPS</t>
  </si>
  <si>
    <t>Տպիչ HP</t>
  </si>
  <si>
    <t xml:space="preserve"> (Արևային ջրատաքացուցիչ 300լիտր) 4,5մ</t>
  </si>
  <si>
    <t xml:space="preserve">     Ջեռուցման համակարգ Mercury</t>
  </si>
  <si>
    <t xml:space="preserve">Դանակ </t>
  </si>
  <si>
    <t xml:space="preserve">Պատառաքաղ </t>
  </si>
  <si>
    <t xml:space="preserve">Թեյի գդալ </t>
  </si>
  <si>
    <t xml:space="preserve">Ճաշի գդալ </t>
  </si>
  <si>
    <t xml:space="preserve">Թեյի բաժակ </t>
  </si>
  <si>
    <t xml:space="preserve">Սոկի բաժակ </t>
  </si>
  <si>
    <t>Ափսե ճաշի /խորը /</t>
  </si>
  <si>
    <t>Ափսե փլավի  /զակուսկի/</t>
  </si>
  <si>
    <t xml:space="preserve">Ափսե  փոքր </t>
  </si>
  <si>
    <t>Կաթսա մեծ  /ներժ/</t>
  </si>
  <si>
    <t>Կաթսա միջին /ներժ/</t>
  </si>
  <si>
    <t>Տապակ մեծ /ներժ/</t>
  </si>
  <si>
    <t>Կաթսա փոքր /ներժ/</t>
  </si>
  <si>
    <t>Տապակ /կերամիկա/</t>
  </si>
  <si>
    <t>Թեյնիկ /ներժ/</t>
  </si>
  <si>
    <t>Թեյնիկ /էլեկտրական/</t>
  </si>
  <si>
    <t>Դանակ/տուփ/</t>
  </si>
  <si>
    <t>Տարա/պլաստմասե կափարիչով/</t>
  </si>
  <si>
    <t>Դույլ/պլաստմասե/</t>
  </si>
  <si>
    <t>Դույլ/էմալապատ/</t>
  </si>
  <si>
    <t>Դույլ/պլաստմասե կափարիչով/</t>
  </si>
  <si>
    <t>Շերեփների հավաքածու</t>
  </si>
  <si>
    <t>Ռետինե խողովակ 50 մետր</t>
  </si>
  <si>
    <t>Դավթաշեն,հանդիսությունների սրահ</t>
  </si>
  <si>
    <t>չունի սեփ.վկայական</t>
  </si>
  <si>
    <t>աթոռ (երկար)</t>
  </si>
  <si>
    <t>2010թ</t>
  </si>
  <si>
    <t>բաժակ մեծ</t>
  </si>
  <si>
    <t>բաժակ փոքր</t>
  </si>
  <si>
    <t>դանակ մեծ</t>
  </si>
  <si>
    <t>2023թ</t>
  </si>
  <si>
    <t>աղաման</t>
  </si>
  <si>
    <t>կաթսա մեծ</t>
  </si>
  <si>
    <t>2014թ</t>
  </si>
  <si>
    <t>2000թ</t>
  </si>
  <si>
    <t>Դիան բնակավայր</t>
  </si>
  <si>
    <t>Եղնիկ բնակավայր</t>
  </si>
  <si>
    <t>Պահեստ</t>
  </si>
  <si>
    <t xml:space="preserve"> Գրասեղան</t>
  </si>
  <si>
    <t>Անվտանգության տեսահսկ. Համակ.</t>
  </si>
  <si>
    <t>Համակարգիչ cout-3</t>
  </si>
  <si>
    <t xml:space="preserve">Պահարան մեծ </t>
  </si>
  <si>
    <t>Սրսկիչ աղտահանման համար</t>
  </si>
  <si>
    <t>Տաքացուցիչ սպիտակ</t>
  </si>
  <si>
    <t>Զարինջա բնակավայր</t>
  </si>
  <si>
    <t>համակարգում կա 10 մարտկոց/100 սեկցիա/</t>
  </si>
  <si>
    <t>Մոնիտոր Սամսունգ</t>
  </si>
  <si>
    <t xml:space="preserve"> աշխատում է խափանումներով</t>
  </si>
  <si>
    <t>Տպիչ-սկաներ  canon 3220</t>
  </si>
  <si>
    <t>Բազմաֆունկցիոնալ  տպիչ Սամսունգ</t>
  </si>
  <si>
    <t>Համակարգիչ 1 hp սերվեր</t>
  </si>
  <si>
    <t xml:space="preserve">Բավարար </t>
  </si>
  <si>
    <t>Համակարգիչ 2 hp</t>
  </si>
  <si>
    <t>Հոսանքի  կարգավորիչ UPS Merkuri</t>
  </si>
  <si>
    <t>Սկաներ hp</t>
  </si>
  <si>
    <t>Լան քարտ համակարգիչ 1</t>
  </si>
  <si>
    <t>տեղադրված է համակարգչում</t>
  </si>
  <si>
    <t>8 մատուցանի  ցանցային կոնտուր</t>
  </si>
  <si>
    <t>Գազի վառարան</t>
  </si>
  <si>
    <t>Գազի մեմբրանային հաշվիչ</t>
  </si>
  <si>
    <t>G-10</t>
  </si>
  <si>
    <t>Թվային տեսախցիկ</t>
  </si>
  <si>
    <t>Թվային տեսախցիկ Nikon D5600 18-55 vr</t>
  </si>
  <si>
    <t>Հեռուստացույցի տակդիր</t>
  </si>
  <si>
    <t>Հոսանքի երկարացման լար 3մ</t>
  </si>
  <si>
    <t>Կախիչ  շորի</t>
  </si>
  <si>
    <t>նվիրատվություն</t>
  </si>
  <si>
    <t>Զարինջա,մշակույթի տուն</t>
  </si>
  <si>
    <t>Զովասար բնակավայր</t>
  </si>
  <si>
    <t>Մշակույթի շենք</t>
  </si>
  <si>
    <t>ունի վերան․կարիք</t>
  </si>
  <si>
    <t>Մանկական սարքավորումներ և տեղադրում</t>
  </si>
  <si>
    <t>Հարվածային մուրճ 75Ջ տօտալ</t>
  </si>
  <si>
    <t>մոնիտոր</t>
  </si>
  <si>
    <t>Բազմաֆունկ. սարք</t>
  </si>
  <si>
    <t>էլեկտրական վառարան</t>
  </si>
  <si>
    <t>Զովասար,բուժկետ</t>
  </si>
  <si>
    <t>Շերտավարագույր</t>
  </si>
  <si>
    <t>Տոնոմետր,ֆոնենդասկոպ</t>
  </si>
  <si>
    <t>Սառնարան,,Բեկո,,</t>
  </si>
  <si>
    <t>Մանկական թաղթ</t>
  </si>
  <si>
    <t>Մեծահասակի թաղթ</t>
  </si>
  <si>
    <t>Դեղորայքի պահարան</t>
  </si>
  <si>
    <t>Կշեռք հասկաչափ մեծահասակի</t>
  </si>
  <si>
    <t>Էլետաքացուցիչ</t>
  </si>
  <si>
    <t>Առաջին օգն պայուսակ հավաքածու</t>
  </si>
  <si>
    <t>Թաթուլ բնակավայր</t>
  </si>
  <si>
    <t>Վարչական շենք</t>
  </si>
  <si>
    <t> 1983</t>
  </si>
  <si>
    <t>c-հ գազի հաշիչ</t>
  </si>
  <si>
    <t>Համակարգիչ Սամսունգ</t>
  </si>
  <si>
    <t>Մեծ աթոռ հենակով</t>
  </si>
  <si>
    <t>Գրասենյակի աթոռ</t>
  </si>
  <si>
    <t>Բելառուս տրակտոր82-1</t>
  </si>
  <si>
    <t>Անսարք</t>
  </si>
  <si>
    <t>ՈՒազ Պտրիոտ</t>
  </si>
  <si>
    <t>Դատական գործ</t>
  </si>
  <si>
    <t>Հուշապուրակ 100 ամյակի</t>
  </si>
  <si>
    <t>Որսորդական հրացան</t>
  </si>
  <si>
    <t>Առկա չէ</t>
  </si>
  <si>
    <t>Գրասեղան դիմադիրով</t>
  </si>
  <si>
    <t>Աթոռ անշարժ</t>
  </si>
  <si>
    <t>Համակարգիչ ՀՊ</t>
  </si>
  <si>
    <t> Երկաթյա պահարան</t>
  </si>
  <si>
    <t>Թաթուլ,մշակույթի տուն</t>
  </si>
  <si>
    <t>Թաթուլ,հանդիսությունների սրահ</t>
  </si>
  <si>
    <t>Չժանգոտվող սեղան</t>
  </si>
  <si>
    <t>Հասարակական սննդի սեղան</t>
  </si>
  <si>
    <t>նվ․</t>
  </si>
  <si>
    <t>Սեղան մեբելից</t>
  </si>
  <si>
    <t>Ափսե  միջին</t>
  </si>
  <si>
    <t>Ափսե մեծ</t>
  </si>
  <si>
    <t>Ափսե փոքր</t>
  </si>
  <si>
    <t>Բլյուդ միջին</t>
  </si>
  <si>
    <t>Բլյուդ փոքր</t>
  </si>
  <si>
    <t>Բլյուդ մեծ</t>
  </si>
  <si>
    <t>Աղաման </t>
  </si>
  <si>
    <t>Բաժակ մեծ</t>
  </si>
  <si>
    <t>«Թալինի մանկական գեղարվեստի դպրոց» ՀՈԱԿ</t>
  </si>
  <si>
    <t>Գրադարանի կահույք</t>
  </si>
  <si>
    <t>Խարտոցների հավաքածու</t>
  </si>
  <si>
    <t>Գորգի դազգահ երկաթյա</t>
  </si>
  <si>
    <t>Հաստոց գրաֆիկայի</t>
  </si>
  <si>
    <t>Գիպսյա առարկաների հավաքածու</t>
  </si>
  <si>
    <t>Ձեռքի էլ. ուղղահայաց կտրող սարք</t>
  </si>
  <si>
    <t>Մուֆելային վառարան</t>
  </si>
  <si>
    <t>Դազգահ քանդակի</t>
  </si>
  <si>
    <t>Նախշահանող ձեռքի սարք</t>
  </si>
  <si>
    <t>Ֆրեզների հավաքածու</t>
  </si>
  <si>
    <t>Էլ.սղոց ձեռքի</t>
  </si>
  <si>
    <t>Ատաղձ. գործիքների հավաքածու</t>
  </si>
  <si>
    <t>Անցք բացող սարքերի հավաքածու</t>
  </si>
  <si>
    <t>Մխիչ ձեռքի</t>
  </si>
  <si>
    <t>Տնօրենի սեղան</t>
  </si>
  <si>
    <t>Գրատախտակ/փոքր/</t>
  </si>
  <si>
    <t xml:space="preserve">Սեղան-աթոռ աշակերտական </t>
  </si>
  <si>
    <t>Աթոռակ</t>
  </si>
  <si>
    <t>Սեղան-աթոռակ աշակերտական</t>
  </si>
  <si>
    <t>Համակարգիչ Dell,մոնիտոր Lenovo</t>
  </si>
  <si>
    <t>Համակարգիչ i3-9100/8GB DDR4</t>
  </si>
  <si>
    <t>Մոնիտոր Philips 22</t>
  </si>
  <si>
    <t>Բազմաֆունկց.սարք Canon3010</t>
  </si>
  <si>
    <t>10ԿՎ ՖՎ արևային կայան</t>
  </si>
  <si>
    <t>Սեղան-աթոռ իրար կպած</t>
  </si>
  <si>
    <t>Նկարչական սեղան</t>
  </si>
  <si>
    <t>Երկաթյա չհրկիզվող պահարան</t>
  </si>
  <si>
    <t>Սեղան ամսագրի</t>
  </si>
  <si>
    <t>Ձեռքի ուղղահայաց կտրող սարք</t>
  </si>
  <si>
    <t>Քանդակի կանգնակ</t>
  </si>
  <si>
    <t>Դաշնամուր/Գամմա/</t>
  </si>
  <si>
    <t>Հաստոց շաղափող</t>
  </si>
  <si>
    <t>Էլ.հաստոց փայտ կլորացնող</t>
  </si>
  <si>
    <t>Դազգահ ունիվերսալ</t>
  </si>
  <si>
    <t>Մամլիչ</t>
  </si>
  <si>
    <t>Երկաթյա կոնստրուկցիա</t>
  </si>
  <si>
    <t>Նայտյուրմորտի սեղան</t>
  </si>
  <si>
    <t>Էտաժերկա փայտյա</t>
  </si>
  <si>
    <t>Մոլբերտ</t>
  </si>
  <si>
    <t>Էպիպրոեկտոր</t>
  </si>
  <si>
    <t>Գիպսե առարկաների հավաքածու</t>
  </si>
  <si>
    <t>Աստիճան երկաթյա</t>
  </si>
  <si>
    <t>Քսերոքսի կաբել</t>
  </si>
  <si>
    <t>Սղոց ձեռքի</t>
  </si>
  <si>
    <t>Մոլբերտ նոր</t>
  </si>
  <si>
    <t>Կարի մեքենա</t>
  </si>
  <si>
    <t>Շենք</t>
  </si>
  <si>
    <t>Ծանրաձող</t>
  </si>
  <si>
    <t>Ծանրամարտի կանգնակ</t>
  </si>
  <si>
    <t>Բռնցքամարտի տանձի բարձ</t>
  </si>
  <si>
    <t>Բռնցքամարտի պարկ</t>
  </si>
  <si>
    <t>Ըմբշամարտի գորգ</t>
  </si>
  <si>
    <t>Ըմբշամարտի խրտվիլակ</t>
  </si>
  <si>
    <t>Պառկած սեղմման սարք</t>
  </si>
  <si>
    <t>Մարմնամարզական պատ</t>
  </si>
  <si>
    <t>Բժշկական մերսման թախտ</t>
  </si>
  <si>
    <t>Բժշկական կշեռք</t>
  </si>
  <si>
    <t>Բժշկական պահարան</t>
  </si>
  <si>
    <t>Էլեկտրոնային կշեռք</t>
  </si>
  <si>
    <t>Շախմատի դաշտով սեղան</t>
  </si>
  <si>
    <t>Շախմատի տուն</t>
  </si>
  <si>
    <t>Սեղանի թենիսի դաշտ</t>
  </si>
  <si>
    <t>Զսպանակով տանձ</t>
  </si>
  <si>
    <t>Արև.թերմոսիֆոն.համակ-գ</t>
  </si>
  <si>
    <t>Ֆոտովոլտ.արև.կայ.5 կվտ</t>
  </si>
  <si>
    <t>Երկանիվ հեծանիվ</t>
  </si>
  <si>
    <t>Արիստոն</t>
  </si>
  <si>
    <t>Բռնցքամարտի տանձ</t>
  </si>
  <si>
    <t>Հանդերձարանի նստարան</t>
  </si>
  <si>
    <t>Հանդերձարանի կախիչ</t>
  </si>
  <si>
    <t>Սեղան շախմատի դաշտն առանձին</t>
  </si>
  <si>
    <t>Շախմատի տուն օգն․</t>
  </si>
  <si>
    <t>Փայտից աթոռներ</t>
  </si>
  <si>
    <t>ՈՒժային թաթ/մեծ</t>
  </si>
  <si>
    <t>ՈՒժային թաթ/փոքր</t>
  </si>
  <si>
    <t>Գնդակ ֆուտբոլի</t>
  </si>
  <si>
    <t>Բասկետբոլի ցանց</t>
  </si>
  <si>
    <t>Վոլեյբոլի ցանց</t>
  </si>
  <si>
    <t>Մարզման ցատկացանց</t>
  </si>
  <si>
    <t>Համակարգիչ-պրոցեսոր DELL optiplex -մոնիտոր DELL</t>
  </si>
  <si>
    <t>օգն․քաղ․</t>
  </si>
  <si>
    <t>Իրինդ բնակավայր</t>
  </si>
  <si>
    <t>Հորթանոց</t>
  </si>
  <si>
    <t>Կուլտուրայի տուն</t>
  </si>
  <si>
    <t>Ձյուդոյի գորգ</t>
  </si>
  <si>
    <t>Օդորակիչ KRAFT</t>
  </si>
  <si>
    <t>ՏՊԻՉ  КАНОН МФ-4010</t>
  </si>
  <si>
    <t>ՏՊԻՉ  НР 1020</t>
  </si>
  <si>
    <t>Հեռուստացույց САМСУНГ  29750</t>
  </si>
  <si>
    <t>Պանսիոնատ</t>
  </si>
  <si>
    <t>Ընդունարանի կահույք</t>
  </si>
  <si>
    <t>Գրասենյակային կահույք</t>
  </si>
  <si>
    <t>Սեղան դիմադիրով</t>
  </si>
  <si>
    <t>Հաշվապահական սեղան</t>
  </si>
  <si>
    <t>Անվտանգության և տեսահսկման համակարգ</t>
  </si>
  <si>
    <t>Սառցարան  POZIS</t>
  </si>
  <si>
    <t>Հորատիչ</t>
  </si>
  <si>
    <t>UPS  անխափան սնուցման սարք</t>
  </si>
  <si>
    <t>Համակարգիչ  INTEL</t>
  </si>
  <si>
    <t>Մոնիտոր նվեր</t>
  </si>
  <si>
    <t>Սկաներ նվեր</t>
  </si>
  <si>
    <t>Էլեկտրաեներգիայի անխափան սնուցման սարք նվեր</t>
  </si>
  <si>
    <t>Գրքապահարան նվեր</t>
  </si>
  <si>
    <t>Սեղան հաշվապահական նվեր</t>
  </si>
  <si>
    <t xml:space="preserve">Էլ հաշվիչ </t>
  </si>
  <si>
    <t> Կասսա երկաթյա</t>
  </si>
  <si>
    <t>Կասսա երկաթյա </t>
  </si>
  <si>
    <t>Իրինդ,հանդիսությունների սրահ</t>
  </si>
  <si>
    <t>Օղու բաժակ</t>
  </si>
  <si>
    <t>Հյութի բաժակ</t>
  </si>
  <si>
    <t>Սփռոց</t>
  </si>
  <si>
    <t>Ալյումինե կաթսա մեծ</t>
  </si>
  <si>
    <t>Սեղաններ կենցաղի տան համար 27 գծմ</t>
  </si>
  <si>
    <t>Աթոռներ կենցաղի տան համար 99գծմ</t>
  </si>
  <si>
    <t>Սեղաններ կենցաղի տան համար</t>
  </si>
  <si>
    <t>Իրինդ,մշակույթի տուն</t>
  </si>
  <si>
    <t>Սառնարան TOSHIBAGR-R 46UTC</t>
  </si>
  <si>
    <t>Էլեկտրական գազոջախ SINFER B6012 SN 022065131200004</t>
  </si>
  <si>
    <t>Տնային կինոթատրոն DVD AMPEX-AX 417</t>
  </si>
  <si>
    <t>Լվացքի մեքենա LG F10B8LDP25</t>
  </si>
  <si>
    <t>Տակդիր LCD3931</t>
  </si>
  <si>
    <t>Էլ տաքացուցիչ SIMFER</t>
  </si>
  <si>
    <t>Մանկական սեղան փայտից և լամինատից</t>
  </si>
  <si>
    <t>Մանկական աթոռ թիկնակով փայտից և լամինատից</t>
  </si>
  <si>
    <t>Մահճակալ մանկական լամինատից</t>
  </si>
  <si>
    <t>Գրասեղան 120/60 սմ</t>
  </si>
  <si>
    <t xml:space="preserve">Խաղալիքների պահարան </t>
  </si>
  <si>
    <t xml:space="preserve">Գրքապահարան </t>
  </si>
  <si>
    <t xml:space="preserve">Աթոռ գրասենյակային </t>
  </si>
  <si>
    <t>Խոհանոցի սեղան երեսը չժանգոտվող պողպատից</t>
  </si>
  <si>
    <t xml:space="preserve">Սպասքի պահարան լամինատից </t>
  </si>
  <si>
    <t>Սրբիչների համար կախիչ 15 տեղանոց</t>
  </si>
  <si>
    <t>Սպիտակեղենի հավաքածու գունավոր</t>
  </si>
  <si>
    <t>Ներքնակ մանկական բամբակից լցոնված</t>
  </si>
  <si>
    <t>Բամբակյա մանկական վերմակ</t>
  </si>
  <si>
    <t>Բարձ մանկական լցոնված սինտեպոնով ,բամբակյա կտորից</t>
  </si>
  <si>
    <t>Ծածկոց բամբակյա</t>
  </si>
  <si>
    <t>Անկողնային Պարագաների հավաքածու</t>
  </si>
  <si>
    <t xml:space="preserve">Էլեկտրական մսաղաց </t>
  </si>
  <si>
    <t>Լուսակն բնակավայր</t>
  </si>
  <si>
    <t>Բնակելի տուն (վարչ․ղեկ․ նստավայր)</t>
  </si>
  <si>
    <t>Կիսակառույց անասնագոմ</t>
  </si>
  <si>
    <t>Տրված է վարձակալության</t>
  </si>
  <si>
    <t>Գրասեղան փոքր</t>
  </si>
  <si>
    <t>Համակարգիչ &lt;LOC&gt;</t>
  </si>
  <si>
    <t>Համակարգչի բլոգ &lt;FUJITSU&gt;</t>
  </si>
  <si>
    <t>Տպող սարք &lt;CANON&gt;</t>
  </si>
  <si>
    <t>Աթոռ փոքր</t>
  </si>
  <si>
    <t>Ծաղկասար բնակավայր</t>
  </si>
  <si>
    <t>Ակումբի շենք կիսակառույց</t>
  </si>
  <si>
    <t>Ակումբի շենք հին</t>
  </si>
  <si>
    <t>Չունի սեփ.վկայական</t>
  </si>
  <si>
    <t>Սեղան աշխատանքային</t>
  </si>
  <si>
    <t>Կաթնաղբյուր բնակավայր</t>
  </si>
  <si>
    <t> Գյուղապետարանի Շենք</t>
  </si>
  <si>
    <t>ունի վերանոր․կարիք</t>
  </si>
  <si>
    <t>Տպիչ Canon</t>
  </si>
  <si>
    <t>Տեսահսկման սարք</t>
  </si>
  <si>
    <t>Կաթնաղբյուր,մշակույթի տուն</t>
  </si>
  <si>
    <t>Սառնարան &lt;&lt;LG&gt;&gt;</t>
  </si>
  <si>
    <t>Լվացքի մեքենա LG</t>
  </si>
  <si>
    <t>Բնական գազի վառարան</t>
  </si>
  <si>
    <t>Պահարան հեռուստացույցի</t>
  </si>
  <si>
    <t xml:space="preserve">Աթոռ փափուկ </t>
  </si>
  <si>
    <t xml:space="preserve">Աթոռ ճաշարանի </t>
  </si>
  <si>
    <t>Սեղան ճաշարանի</t>
  </si>
  <si>
    <t>Մանկական մահճակալ(գունավոր)</t>
  </si>
  <si>
    <t>Մանկական աթոռ(գունավոր)</t>
  </si>
  <si>
    <t>Մանկական զգեստապահարան(գունավոր երկու դռնով)</t>
  </si>
  <si>
    <t>Պահարան փոքր կապույտ</t>
  </si>
  <si>
    <t xml:space="preserve">Սեղան ուսուցչական </t>
  </si>
  <si>
    <t>Էլ ջեռոց</t>
  </si>
  <si>
    <t>Էլ.կշեռք AKV 35</t>
  </si>
  <si>
    <t>Լվացարան  1 տեղանոց</t>
  </si>
  <si>
    <t>Գազի կաթսա Squirrel</t>
  </si>
  <si>
    <t>Տպիչ սարք Canon</t>
  </si>
  <si>
    <t>Սեղան զննման</t>
  </si>
  <si>
    <t>Երկհարկանի դարակ</t>
  </si>
  <si>
    <t>DVD RV IRWDITE ON</t>
  </si>
  <si>
    <t>CAMERA WEBCOM RILOOK</t>
  </si>
  <si>
    <t>·ñ³ë»Õ³Ý</t>
  </si>
  <si>
    <t>Ï³ËÇã/å³Ñ³ñ³Ý/</t>
  </si>
  <si>
    <t>÷áùñ ë»Õ³Ý</t>
  </si>
  <si>
    <t>³Ãáé ×³Õ»ñáí</t>
  </si>
  <si>
    <t>Շրջանակ</t>
  </si>
  <si>
    <t xml:space="preserve"> մշակույթի տան կից տարածքում </t>
  </si>
  <si>
    <t xml:space="preserve"> մշակույթի տան  տարածքում հիշատակի պուրակի  ցանկապատ</t>
  </si>
  <si>
    <t xml:space="preserve"> ենթակա է վերանորոգման</t>
  </si>
  <si>
    <t xml:space="preserve"> նվիրատվություն</t>
  </si>
  <si>
    <t>Կարմրաշեն,մշակույթի տուն</t>
  </si>
  <si>
    <t>ենթակա է վերանորոգման</t>
  </si>
  <si>
    <t>Կաքավաձոր ,մշակույթի տուն</t>
  </si>
  <si>
    <t>Մաստարա ,մշակույթի տուն</t>
  </si>
  <si>
    <t>Ն. Բազմաբերդ ,մշակույթի տուն</t>
  </si>
  <si>
    <t>Ն. Սասնաշեն ,մշակույթի տուն</t>
  </si>
  <si>
    <t>Նոր Արթիկ ,մշակույթի տուն</t>
  </si>
  <si>
    <t>Վ. Բազմաբերդ ,մշակույթի տուն</t>
  </si>
  <si>
    <t>Ոսկեթաս ,մշակույթի տուն</t>
  </si>
  <si>
    <t>Վ. Սասնաշեն ,մշակույթի տուն</t>
  </si>
  <si>
    <t>Նկար &lt;&lt; Երեկո&gt;&gt;,&lt;&lt;Արագած&gt;&gt;,&lt;&lt;Գառնի&gt;&gt;, &lt;&lt;Կեսօր&gt;&gt;</t>
  </si>
  <si>
    <t>Կաթնաղբյուր,հանդիսությունների սրահ</t>
  </si>
  <si>
    <t xml:space="preserve">Սեղան </t>
  </si>
  <si>
    <t xml:space="preserve">Լվացարան </t>
  </si>
  <si>
    <t>Պոմպ</t>
  </si>
  <si>
    <t>Ապսե մեծ</t>
  </si>
  <si>
    <t xml:space="preserve">Ապսե միջին </t>
  </si>
  <si>
    <t>Ապսե պոքր</t>
  </si>
  <si>
    <t>Մոխրման</t>
  </si>
  <si>
    <t>Սալաթնիցա</t>
  </si>
  <si>
    <t>Զեյթունի աման</t>
  </si>
  <si>
    <t>Ապսե միջին</t>
  </si>
  <si>
    <t>Կարմրաշեն բնակավայր</t>
  </si>
  <si>
    <t xml:space="preserve">Համակարգիչ </t>
  </si>
  <si>
    <t xml:space="preserve">Գրասեղան </t>
  </si>
  <si>
    <t>Աթոռ սովորական</t>
  </si>
  <si>
    <t>Քլունգ</t>
  </si>
  <si>
    <t>Լոմ</t>
  </si>
  <si>
    <t>Վայրա</t>
  </si>
  <si>
    <t>Կարմրաշեն,հանդիսությունների սրահ</t>
  </si>
  <si>
    <t xml:space="preserve">Կենցաղի տուն </t>
  </si>
  <si>
    <t>Բաժակ փոքր</t>
  </si>
  <si>
    <t>Բլուդ</t>
  </si>
  <si>
    <t>Զակուսկի տարելկա</t>
  </si>
  <si>
    <t>Պադ.զակուսկի</t>
  </si>
  <si>
    <t>Մոխրաման</t>
  </si>
  <si>
    <t>Թաս ներժից</t>
  </si>
  <si>
    <t>Քամիչ</t>
  </si>
  <si>
    <t>Պաստավկա</t>
  </si>
  <si>
    <t>Սինի</t>
  </si>
  <si>
    <t>Պլաստմասայից տախտակ</t>
  </si>
  <si>
    <t>Դեսերտի տարելկա</t>
  </si>
  <si>
    <t>Ձկան ափսե</t>
  </si>
  <si>
    <t xml:space="preserve">Կաթսա </t>
  </si>
  <si>
    <t>Կաքավաձոր բնակավայր</t>
  </si>
  <si>
    <t>Հրշեջ վահան</t>
  </si>
  <si>
    <t xml:space="preserve">Թվային տեսախցիկ, դրսի </t>
  </si>
  <si>
    <t>Wi-Fi փոխակերպիչ</t>
  </si>
  <si>
    <t>Փափուկ աթոռ</t>
  </si>
  <si>
    <t>UPSZipressen650VA</t>
  </si>
  <si>
    <t>Կրակմարիչ ОП -2</t>
  </si>
  <si>
    <t>FTP մալուխ դրսի համար նախատեսված 50մ</t>
  </si>
  <si>
    <t>UPS մարտկոց 12V/7A</t>
  </si>
  <si>
    <t>UPS մարտկոց 12V/4.5A</t>
  </si>
  <si>
    <t>RAM DDR2 2GB</t>
  </si>
  <si>
    <t>RAM DDR2 1GB</t>
  </si>
  <si>
    <t>SSD Kingston A 400 120GB</t>
  </si>
  <si>
    <t>PCIe LAN քարտ TP-Link</t>
  </si>
  <si>
    <t>FTP կաբել 100 մ</t>
  </si>
  <si>
    <t>Կաքավաձոր,բուժկետ</t>
  </si>
  <si>
    <t>Նորածնի զննման սեղան</t>
  </si>
  <si>
    <t>Մանկաբարձական ստետոսկոպ</t>
  </si>
  <si>
    <t>Բժշկական կշեռք 2391 մոդել</t>
  </si>
  <si>
    <t>Տոնոմետր</t>
  </si>
  <si>
    <t>Ֆանենդոսկոպ</t>
  </si>
  <si>
    <t>Մանկական կշեռք</t>
  </si>
  <si>
    <t xml:space="preserve">Հասակաչափ մանկական </t>
  </si>
  <si>
    <t>Դեղորայքի սեղան</t>
  </si>
  <si>
    <t>Շտատիվ</t>
  </si>
  <si>
    <t>Պուլսօքսիմետր</t>
  </si>
  <si>
    <t>Ջերմաչափ էլեկտրական</t>
  </si>
  <si>
    <t>Գլյուկոմետր</t>
  </si>
  <si>
    <t>Կաքավաձոր,հանդիսությունների սրահ</t>
  </si>
  <si>
    <t>Ափսե 7</t>
  </si>
  <si>
    <t>Պատառաքաղ մեծ Platinium (1*6) 1103</t>
  </si>
  <si>
    <t>Սեղանի պոլիմերային սփռոց` գլանափաթեթ 20մ</t>
  </si>
  <si>
    <t>Խոհանոցային մեծ դանակ</t>
  </si>
  <si>
    <t>Ապակյա մոխրաման</t>
  </si>
  <si>
    <t>Պիալա Yaspeso N9 GGK 1h</t>
  </si>
  <si>
    <t>Պիալա Yaspeso N7 (2253)</t>
  </si>
  <si>
    <t>Պիալա Yaspeso N6 (1x01)</t>
  </si>
  <si>
    <t>Աղի և բիբարի աման</t>
  </si>
  <si>
    <t>Ափսե 8"</t>
  </si>
  <si>
    <t>Ափսե 9"</t>
  </si>
  <si>
    <t>Սեղանի պոլիէթիլենային ծածկոց ՊՎՔ-ից</t>
  </si>
  <si>
    <t>Ապակյա մեծ բաժակ</t>
  </si>
  <si>
    <t>Ապ.օղու բաժակ ոտ</t>
  </si>
  <si>
    <t>Տակդիր մետաղական</t>
  </si>
  <si>
    <t>9 ափսե Platiniun G1383A</t>
  </si>
  <si>
    <t>Սեղանին դնելու պոլիմերային տակդիր՝սպասքի համար</t>
  </si>
  <si>
    <t>Բաժակ վիսկիի (1*6) 200մլ Ocean</t>
  </si>
  <si>
    <t>Բաժակ օղու (1*12) 55մլ Ocean</t>
  </si>
  <si>
    <t xml:space="preserve"> Նասոս մարկուս Ավտոմատ</t>
  </si>
  <si>
    <t>8 ափսե Platinium</t>
  </si>
  <si>
    <t>10  ափսե Platinium</t>
  </si>
  <si>
    <t>Ափսե 18սմ Z-54 /արկղ80հ/</t>
  </si>
  <si>
    <t>9 սուպ Platinium</t>
  </si>
  <si>
    <t>Սեղան 26 , 2 նստարանով (50)` կոմպլեկտ</t>
  </si>
  <si>
    <t>Ն.Բազմաբերդ բնակավայր</t>
  </si>
  <si>
    <t>Երկաթե պահարան</t>
  </si>
  <si>
    <t>Տպող սարք</t>
  </si>
  <si>
    <t xml:space="preserve">Պահարան լամինատե </t>
  </si>
  <si>
    <t xml:space="preserve">Տաղավար </t>
  </si>
  <si>
    <t>Աթոռներ  </t>
  </si>
  <si>
    <t xml:space="preserve"> Սեղան գրասենյակային </t>
  </si>
  <si>
    <t xml:space="preserve">Աթոռներ </t>
  </si>
  <si>
    <t>Ռադիատոր 9 վինտ RAF</t>
  </si>
  <si>
    <t>Էլեկտրական սալոջախ</t>
  </si>
  <si>
    <t>Խմելու Ջրի բակ</t>
  </si>
  <si>
    <t xml:space="preserve">Գրասեղան լամինատե </t>
  </si>
  <si>
    <t>խաղալիքների պահարան</t>
  </si>
  <si>
    <t>Գրապահարան լամինատե</t>
  </si>
  <si>
    <t>Խոհանոցի սեղան</t>
  </si>
  <si>
    <t>Պատւհաների հակամիջատային ցանց</t>
  </si>
  <si>
    <t>Բակային խաղային համալիր</t>
  </si>
  <si>
    <t>Պահեստի երկաթյա պահարան</t>
  </si>
  <si>
    <t>Զսպանակով ճոճանակ</t>
  </si>
  <si>
    <t xml:space="preserve">Դաշնամուր </t>
  </si>
  <si>
    <t>Սառնարան 245լ սպիտակ</t>
  </si>
  <si>
    <t>Տաշտ պլաստմասե</t>
  </si>
  <si>
    <t>Ճաշի գդալ</t>
  </si>
  <si>
    <t>Գդալ թեյի</t>
  </si>
  <si>
    <t>Պատառաքաղ խռոմնիկել</t>
  </si>
  <si>
    <t>Դանակ խռոմնիկել</t>
  </si>
  <si>
    <t>Շերեփ ճաշի</t>
  </si>
  <si>
    <t>մետաղյա թեյնիկ</t>
  </si>
  <si>
    <t xml:space="preserve">սրբիչների համար կախիչ </t>
  </si>
  <si>
    <t>Ծածկոց</t>
  </si>
  <si>
    <t>Մանկական աթոռ / երկաթյա/</t>
  </si>
  <si>
    <t>Մանկական ծածկոց</t>
  </si>
  <si>
    <t>Հացաման</t>
  </si>
  <si>
    <t>Ծորակ</t>
  </si>
  <si>
    <t>մուկ</t>
  </si>
  <si>
    <t>ստեղնաշար</t>
  </si>
  <si>
    <t>Հոսանքի  ԱՍՍ</t>
  </si>
  <si>
    <t>կիթառ</t>
  </si>
  <si>
    <t>թմբուկների հավաքածու</t>
  </si>
  <si>
    <t xml:space="preserve">Սպիտակեղենի   հավաքածու </t>
  </si>
  <si>
    <t xml:space="preserve">Քսիլոֆոն գունավոր փայտյա </t>
  </si>
  <si>
    <t>ճկաղողովակ</t>
  </si>
  <si>
    <t>Թեյնիկ  սև</t>
  </si>
  <si>
    <t>Լվացքի ցանց</t>
  </si>
  <si>
    <t>Շարժասայլակ</t>
  </si>
  <si>
    <t>Խաղալիք դաշնամուր ռիթմերով և գործիքների ձայներով</t>
  </si>
  <si>
    <t>Խորանարդ թվեր մեծ</t>
  </si>
  <si>
    <t>Խորանարդիկներ հայերեն այբուբեն</t>
  </si>
  <si>
    <t>Իմ առաջին գիրքը</t>
  </si>
  <si>
    <t>Փայտե խորանարդ</t>
  </si>
  <si>
    <t>Գրտնակ</t>
  </si>
  <si>
    <t>Հացի աման</t>
  </si>
  <si>
    <t>Մաղ</t>
  </si>
  <si>
    <t>Ճզմիչ</t>
  </si>
  <si>
    <t xml:space="preserve">3 հատանոց տախտակ </t>
  </si>
  <si>
    <t>Տախտակ փայտից</t>
  </si>
  <si>
    <t>Սրճեփ</t>
  </si>
  <si>
    <t>Եվրոտրայնիկ</t>
  </si>
  <si>
    <t>Քերիչ</t>
  </si>
  <si>
    <t>Թաս</t>
  </si>
  <si>
    <t>Կարտոֆիլի ճզմիչ</t>
  </si>
  <si>
    <t>Դույլ</t>
  </si>
  <si>
    <t>Աղբի դույլ</t>
  </si>
  <si>
    <t xml:space="preserve">Բ/Ա ՀՈԱԿ-ի շենք </t>
  </si>
  <si>
    <t>Պահարան 2 դռնանի</t>
  </si>
  <si>
    <t>Պահարան  երկփեղկանի ապակեպատ</t>
  </si>
  <si>
    <t>Համակարգչային սեղան, լամինատե ԴՍՊ, ՄԴՖ-ի պրոֆիլով, ստեղնաշարի համար շարժական դարակով, դարակ փականով, դարակ պրոցեսորի համար, 75*90*50սմ</t>
  </si>
  <si>
    <t>Լրագրի սեղան, լամինատե, 70*70*50սմ, ՄԴՖ-ի պրոֆիլով, մեկ դարակով, դարակի բարձրությունը 25սմ</t>
  </si>
  <si>
    <t>Գրապահարան` լամինատե, փայտի գույնի, 180*85*40սմ, ներքևի մասում երկու դարակ, 2 դուռ, վերևի մասում երեք դարակ</t>
  </si>
  <si>
    <t>Թիկնակով կաշվե պտտվող աթոռ</t>
  </si>
  <si>
    <t>Լվացարանների տակդիր պահարան</t>
  </si>
  <si>
    <t xml:space="preserve">Կախովի պահարան </t>
  </si>
  <si>
    <t>Պահարաններ փոքր</t>
  </si>
  <si>
    <t>Թաղտա երկաթյա ոտքերով կաշվե</t>
  </si>
  <si>
    <t>Տպող-պատճենահանող սարք /SANES/</t>
  </si>
  <si>
    <t>WIFI ՍԱՐՔ, TP LINK WR 840N</t>
  </si>
  <si>
    <t>Դյուրակիր համակարգիչ/notebook/ ASUSPRO</t>
  </si>
  <si>
    <t>Լազերային տպիչ CANON i-Sensys LBP6000</t>
  </si>
  <si>
    <t>Բազկաթոռ կաշվից սպիտակ</t>
  </si>
  <si>
    <t>Նստարան փայտյա</t>
  </si>
  <si>
    <t>Ճաշասեղան փայտյա</t>
  </si>
  <si>
    <t>Օդորակիչ-տաքացուցիչ GEEPAS</t>
  </si>
  <si>
    <t>Սառնարան &amp; Սառցախցիկ SAMSUNG RL34ECMG</t>
  </si>
  <si>
    <t>Պահարան կախովի35*60*70</t>
  </si>
  <si>
    <t>Պահարան կախովի35*50*70</t>
  </si>
  <si>
    <t>Պահարան խոհանոցի ներքևի49*60*80</t>
  </si>
  <si>
    <t>Պահարան խոհանոցի ներքևի49*50*80</t>
  </si>
  <si>
    <t xml:space="preserve">Օդաքարշ պահարան ARISTON SL 16.1 P </t>
  </si>
  <si>
    <t>Սպասք լվացող մեքենա  INDEZIT DFG 262 S EU</t>
  </si>
  <si>
    <t>Ալեջեռոց /SAMSUNG me712K-S/</t>
  </si>
  <si>
    <t>Խոհանոցային Սալօջախ /, գազօջախ Bosch HBN301E2T</t>
  </si>
  <si>
    <t>Հասակաչափ մեծահասակի</t>
  </si>
  <si>
    <t>Գինեկոլոգիական բազկաթոռ</t>
  </si>
  <si>
    <t>Շարժական փեղկամիջնորմ/շիրմա/</t>
  </si>
  <si>
    <t>Էլ. Ջեռուցիչ 7 սեկցիա</t>
  </si>
  <si>
    <t>Էլ. Ջեռուցիչ 9 սեկցիա</t>
  </si>
  <si>
    <t>Լաբորատոր սարքերի սեղան</t>
  </si>
  <si>
    <t>Լվացարան կերամիկական</t>
  </si>
  <si>
    <t>Պրինտեր HP</t>
  </si>
  <si>
    <t>Համակարգչային հավաքածու</t>
  </si>
  <si>
    <t>Աթոռ կաշվե շարժական պտտվող</t>
  </si>
  <si>
    <t>Ռեանիմացիայի տախտակե սեղան</t>
  </si>
  <si>
    <t>Ատամնաբույժի նեգադոսկոպ</t>
  </si>
  <si>
    <t>ԱՄԲՈՒ 4900R</t>
  </si>
  <si>
    <t>Ասպիրատոր ՍՄ170</t>
  </si>
  <si>
    <t xml:space="preserve">Ծալովի մահճակալ </t>
  </si>
  <si>
    <t>Զսպանակավոր ներքնակ 90*200Պ</t>
  </si>
  <si>
    <t>Մանրեազերծ/ստերիլիզատոր/Liza MB17</t>
  </si>
  <si>
    <t>Ներվային խթանման ապարատ</t>
  </si>
  <si>
    <t>Գեներատոր ACTPA</t>
  </si>
  <si>
    <t>Հոսանքի կարգավորիչ /SVC500VA/</t>
  </si>
  <si>
    <t>Լվացքի մեքենա և չորանոց /7կգ/ BOSH WAE24464BC</t>
  </si>
  <si>
    <t>Կերամիկական զուգարանակոնք</t>
  </si>
  <si>
    <t>Պոմպ ջրի</t>
  </si>
  <si>
    <t>Սեղան չժանգոտվող մետաղից 2 հարթակով, դարակով և աղբաթասով</t>
  </si>
  <si>
    <t>Վիրաբուժական լուսարձակ` շարժական մեկռեֆլեկտորանի</t>
  </si>
  <si>
    <t>Սառնարան/պատվաստանյութերի համար/ HITACHI</t>
  </si>
  <si>
    <t>Պատվաստանյութերի պայուսակ</t>
  </si>
  <si>
    <t>Մանկական կշեռք-հասակաչափ/baby scales stadiometer</t>
  </si>
  <si>
    <t>Էլեկտրոսրտագրության սարք EGG 300G/ECG machine 300G</t>
  </si>
  <si>
    <t>Էլեկտրասրտագրիչ 1/3 ալիքներ Delta1</t>
  </si>
  <si>
    <t>Սրտագրիչ ապարատ</t>
  </si>
  <si>
    <t>Էլեկտրոկարդիոգրաֆիա 203Ն տիպի</t>
  </si>
  <si>
    <t>Սրտի մոնիտոր Hexlett packard 7835B</t>
  </si>
  <si>
    <t>Ֆոնենդոսկոպ մակլակովի NAD-01-1AgboTop</t>
  </si>
  <si>
    <t>Բժշկական ուլտրաձայնային սարք &lt;&lt;ԴՈՊԼԵՐ&gt;&gt;</t>
  </si>
  <si>
    <t xml:space="preserve">Կշեռք բժշկական </t>
  </si>
  <si>
    <t xml:space="preserve">Նորածնային կշեռք 2441 մոդել </t>
  </si>
  <si>
    <t>Կշեռք բժշկական 2391 մոդել</t>
  </si>
  <si>
    <t>Կշեռք մեծահասակի համար ПТ-150</t>
  </si>
  <si>
    <t>Մանկական հասակաչափ 9-209</t>
  </si>
  <si>
    <t>Հասակաչափ մեծահասակի համար 9-208</t>
  </si>
  <si>
    <t>Կշեռք մանկական, էլեկտրոնային AC920B-YE</t>
  </si>
  <si>
    <t>Կշեռք նորածնի համար 6410</t>
  </si>
  <si>
    <t>Բազկաթոռ կտորից</t>
  </si>
  <si>
    <t>Կոնֆերանսի սեղան</t>
  </si>
  <si>
    <t>Էլ. Լուսատու TINKO</t>
  </si>
  <si>
    <t>Լույս</t>
  </si>
  <si>
    <t>Նեբուլայզեր</t>
  </si>
  <si>
    <t>Հեռուստացույց tv sets TOSHIBA 32P2305</t>
  </si>
  <si>
    <t>Օֆիսային բազմոց/OFFICE SOFA/</t>
  </si>
  <si>
    <t>Համակարգիչ մոնիտորով, սնուցման սարքով/CPU G1620, Asrock H16M,  RAM QDS 2GB DDR3, HDD 500GB Seagate, case TopCool, keyoard Genius KB110, masus CANYON FMSO01, մոնիտոր Sumsung s19c150, անխափան սնուցման սարք Ezcool 600 Va/</t>
  </si>
  <si>
    <t>Համակարգիչ INTEL CORE i3, ստեղնաշար sn-WE130SE66503, մկնիկsn-X73326401603, մալուխ VGA 3 m/Desktop computer/intel core i3 keyboard, mouse, cabel VGA3m/</t>
  </si>
  <si>
    <t>Համակարգիչ HPd5150</t>
  </si>
  <si>
    <t>Մոնիտոր 17</t>
  </si>
  <si>
    <t>Էլ. Հոսանքի անխափան</t>
  </si>
  <si>
    <t>Կլոր սպիտակ սեղան</t>
  </si>
  <si>
    <t>Մանկական կլոր սեղան REX711W</t>
  </si>
  <si>
    <t>Little Tikes Աթոռ 479800060</t>
  </si>
  <si>
    <t>Little Tikes /Սեղան կանաչ նստարաններով/466A00060</t>
  </si>
  <si>
    <t>LEX 711W սեղան</t>
  </si>
  <si>
    <t>Սղարան</t>
  </si>
  <si>
    <t>Մանեժ CHICO</t>
  </si>
  <si>
    <t>Մանեժ O BABY</t>
  </si>
  <si>
    <t>Վաննա ոտիկներով HELLO KITTY 20211-0001-84</t>
  </si>
  <si>
    <t>Սեղան չ/ժ մետաղից 2 հարթակով, դարակով և աղբաթասով</t>
  </si>
  <si>
    <t>Սառնարան դեղորայքի HAIR</t>
  </si>
  <si>
    <t>Դոնորական բազկաթոռ</t>
  </si>
  <si>
    <t>Թերմոստատ TC -8014</t>
  </si>
  <si>
    <t>Ցենտրիֆուգա</t>
  </si>
  <si>
    <t>PB-2610 տիպի մոնոկուլյատոր մանրադիտակ</t>
  </si>
  <si>
    <t>Սեղան լաբորատոր գործիքների համար</t>
  </si>
  <si>
    <t>Սեղան բժշկական գործիքների համար</t>
  </si>
  <si>
    <t>Լաբորատոր միջոցների հավաքածու</t>
  </si>
  <si>
    <t>Բիոքիմիական Անալիզատոր/AVEPEHS/</t>
  </si>
  <si>
    <t>Խոլեստերին և գլյուկոզա ստուգող սարք</t>
  </si>
  <si>
    <t>Գլյուկոմետր &lt;&lt;ԷԼԻՏ&gt;&gt;</t>
  </si>
  <si>
    <t>Նեբուլայզեր ինգալյատոր</t>
  </si>
  <si>
    <t>Օթոսկոպ</t>
  </si>
  <si>
    <t>Դեֆիբիլյատոր</t>
  </si>
  <si>
    <t>Ասեղների ավտոմատ սրսկիչ vial medical 13290622</t>
  </si>
  <si>
    <t>Ռեանիմացիոն երկաթյա արկղ</t>
  </si>
  <si>
    <t xml:space="preserve"> Բազկաթոռ</t>
  </si>
  <si>
    <t>Շտատիվ/սիստեմայի/ ներարկման համար</t>
  </si>
  <si>
    <t>Վիրաբուժական սեղան երկաթյա</t>
  </si>
  <si>
    <t>Կլոր սեղան փայտե</t>
  </si>
  <si>
    <t>Կրակմարիչ ԿՓ2</t>
  </si>
  <si>
    <t>Կշեռք մեծահասակի</t>
  </si>
  <si>
    <t>Երկաթյա երկփեղկանի պահարան</t>
  </si>
  <si>
    <t>Կաշվե բազկաթոռ հոգեբուժական</t>
  </si>
  <si>
    <t>Կուրծք զննման սարք բրիստալ</t>
  </si>
  <si>
    <t>Հեռուստացույց JVC</t>
  </si>
  <si>
    <t>Բժշկական հետազոտման շարժական լամպ</t>
  </si>
  <si>
    <t>Լամպեր հետազոտության համար</t>
  </si>
  <si>
    <t>Օֆթալմոտոսկոպ</t>
  </si>
  <si>
    <t>Բժշկական հետազոտման թախտ</t>
  </si>
  <si>
    <t>Բժշկական հետազոտությունների թախտ</t>
  </si>
  <si>
    <t>Բժշկական սայլակ-թախտ</t>
  </si>
  <si>
    <t>Աթոռ պտտվող բժշկի համար</t>
  </si>
  <si>
    <t>Շարժական փեղկամիջնորմ</t>
  </si>
  <si>
    <t>Պայուսակներ բժշկական տեքստիլե դատարկ</t>
  </si>
  <si>
    <t>Բարուրասեղան</t>
  </si>
  <si>
    <t>Կախիչով պահարան</t>
  </si>
  <si>
    <t>Մեծ պահարան դռներով</t>
  </si>
  <si>
    <t>Զսպանակավոր ներքնակ 90*200Պ խտացված</t>
  </si>
  <si>
    <t>Ծալովի մահճակալ</t>
  </si>
  <si>
    <t>Բարձ/ծրար/սավան</t>
  </si>
  <si>
    <t>Ներքևի պահարան</t>
  </si>
  <si>
    <t>Սպասասրահի սեղան</t>
  </si>
  <si>
    <t>Հաճախորդների սպասարկման սեղան</t>
  </si>
  <si>
    <t>Մանկական պահարան մեծ</t>
  </si>
  <si>
    <t>Բժշկական քարտերի պահարան`լամինատե, 180*80*35սմ, ներքևի մասում երկու դարակ, 2 դուռ, վերևի մասում հինգ դարակ` յուրաքանչյուրը չորս մասով, դարակների բարձ.` 25սմ, լայնությունը 20սմ</t>
  </si>
  <si>
    <t>Պահարան` լամինատե, 180*80*35ամ, ներքևի մասում երկու դարակ, 2 դուռ, վերևի մասում երեք դարակ, ապակիներով փակվող սպիտակ</t>
  </si>
  <si>
    <t>Պահարան ապակեպատ 2 դռնանի</t>
  </si>
  <si>
    <t>Սեղան 2 հարկանի դարակով</t>
  </si>
  <si>
    <t>Հաշմանդամի սայլակ</t>
  </si>
  <si>
    <t>Հաշմանդամի տաշտով բազկաթոռ</t>
  </si>
  <si>
    <t>Անկարի դեմոմբուլատոր</t>
  </si>
  <si>
    <t>Օրթոպեդիկ հարմարանք</t>
  </si>
  <si>
    <t>Մանրեազերծ սարք/ստերիլիզատոր/сухожарови СС-20/</t>
  </si>
  <si>
    <t>Ավտոկլավ /carlo de giorgi/W810</t>
  </si>
  <si>
    <t>Ավտոկլավ CD 1989</t>
  </si>
  <si>
    <t>Սալիկապատած սեղան ավտոկլավի համար</t>
  </si>
  <si>
    <t>Հիվանդ տեղափ. Մահճակալ շտատիվով/շարժական/</t>
  </si>
  <si>
    <t>Հոսանքի կայունացուցիչէ`հոսանքի աղբյուրSVC-500AST2500DC</t>
  </si>
  <si>
    <t>Սառնարան/VESTFROST VLS300 //պատվաստանյութերի պահպանման համար/</t>
  </si>
  <si>
    <t>Սառնարան 100լ</t>
  </si>
  <si>
    <t>Անվտանգության տեսախցիկներ AHD 203B/DVR AHD 0604/տեսախցիկների սնուցող սարք/HDD SEAGATA/անվտանգության համակարգի մաս/ LAN/ տեղական բաշխիչ ցանց, տեսախցիկների համար/ KANEKTR/ անվտանգության համակարգի միակցիչ/POE RXZ 1203/ հոսանք կարգավորիչ/ MOUS DPI/մկնիկ/</t>
  </si>
  <si>
    <t>10- WIRES patient cable Biolight</t>
  </si>
  <si>
    <t>Մալուխ պուլօքսիմետրի տվիչով Biolight</t>
  </si>
  <si>
    <t>Տպիչ canon i-sensys MF 231</t>
  </si>
  <si>
    <t>Համակարգիչ POSBANK</t>
  </si>
  <si>
    <t>Հացաշեն բնակավայր</t>
  </si>
  <si>
    <t>Ակումբի շենք</t>
  </si>
  <si>
    <t>Գրասեղան լամինատե</t>
  </si>
  <si>
    <t>Երկաթյա պահարան </t>
  </si>
  <si>
    <t>Գրասենյակային սև աթոռ</t>
  </si>
  <si>
    <t>Մանկական սեղան և պահարան</t>
  </si>
  <si>
    <t>Մաստարա բնակավայր</t>
  </si>
  <si>
    <t>Հացահատիկի պահեստ</t>
  </si>
  <si>
    <t>Բաղնիքի շենք</t>
  </si>
  <si>
    <t>Բանջարեղենի խանութ</t>
  </si>
  <si>
    <t>Կուլտուրայի տուն անավարտ</t>
  </si>
  <si>
    <t>Պոլիկլինիկա</t>
  </si>
  <si>
    <t>Մաստարայի ֆուտբոլի դաշտի ցանկապատ</t>
  </si>
  <si>
    <t>Դիվանի</t>
  </si>
  <si>
    <t>Համակարգիչ Pentum-4</t>
  </si>
  <si>
    <t>Տպիչսարք</t>
  </si>
  <si>
    <t>Սեղան ծալովի</t>
  </si>
  <si>
    <t>Գազի հաշվիչ</t>
  </si>
  <si>
    <t>Սեղաններ</t>
  </si>
  <si>
    <t>Տպիչսարք Canon 4410</t>
  </si>
  <si>
    <t>Համակարգիչ     Deil 13</t>
  </si>
  <si>
    <t>Համակարգիչ CA 3 Led monitor</t>
  </si>
  <si>
    <t>Երկաթյա նստարաններ</t>
  </si>
  <si>
    <t>Նստարաններ</t>
  </si>
  <si>
    <t>Հովացուցիչ</t>
  </si>
  <si>
    <t>Համակարգիչ A5</t>
  </si>
  <si>
    <t>Տպիչ  Ganon</t>
  </si>
  <si>
    <t>Համակարգիչ   INTELG2020</t>
  </si>
  <si>
    <t>Տեսահսկման սարքեր</t>
  </si>
  <si>
    <t>Սեղան 2մ</t>
  </si>
  <si>
    <t>Ղեկավարի աթոռ</t>
  </si>
  <si>
    <t>Պահարան պրոֆիլով</t>
  </si>
  <si>
    <t>Համակարգչի աթոռ</t>
  </si>
  <si>
    <t>²Õµ³Ù³Ý åÉ³ëïÙ³ë»</t>
  </si>
  <si>
    <t>Աթոռներ /դեղին կտոր/</t>
  </si>
  <si>
    <t>²Ãáé ·ñ³ë»ÝÛ³Ï³ÛÇÝ</t>
  </si>
  <si>
    <t>Աղբաման »ñÏ³ÃÛ³</t>
  </si>
  <si>
    <t>Þ»ñï³í³ñ³·áõÛñ 20քմ</t>
  </si>
  <si>
    <t>Աթոռներ /երկաթյա հիմքով/</t>
  </si>
  <si>
    <t>Ø³ÝÏ³å³ñï»½Ç ß»Ýù</t>
  </si>
  <si>
    <t>2011Ã</t>
  </si>
  <si>
    <t>ÊáÑ³ÝáóÇ »ñÏï»Õ³Ýáó ÝÇÏ»É³å³ï Éí³ó³ñ³Ýáí å³Ñ³ñ³Ý</t>
  </si>
  <si>
    <t>Ø³ÝÏ³Ï³Ý ½·»ëï³å³Ñ³ñ³Ý` É³ÙÇÝ³ïÇó</t>
  </si>
  <si>
    <t>Ø³Ñ×³Ï³É Ù³ÝÏ³Ï³Ý µ³óíáÕ, ÷³ÛïÇó áõ É³ÙÇÝ³ïÇó, »ñ»ù Ñ³ñÏ³ÝÇ, áÕÕááñ¹íáÕ ³ÝÇíÝ»ñáí</t>
  </si>
  <si>
    <t>¶ñ³ë»Õ³Ý` 120/160ëÙ, É³ÙÇÝ³ï», ÙÇ ÏáÕÙÇó »ñ»ù ÷³ÏíáÕ ¹³ñ³ÏÝ»ñáí</t>
  </si>
  <si>
    <t>ÊáÑ³ÝáóÇ ë»Õ³Ý` »ñ»ëÁ ãÅ³Ý·áïíáÕ åáÕå³ïÇó (Ý»ñÅÇó) É³ÛÝ`60ëÙ, »ñÏ³ñáõÃÛáõÝÁ 200ëÙ, µ³ñÓñáõÃÛáõÝÁ 80ëÙ</t>
  </si>
  <si>
    <t>êå³ëùÇ å³Ñ³ñ³Ý` É³ÙÇÝ³ïÇó µ³ñÓ.` 85ëÙ, ËáñáõÃÛáõÝÁ`60 ëÙ, É³ÛÝáõÃÛáõÝÁ` 90ëÙ</t>
  </si>
  <si>
    <t>¶³½ûç³Ë</t>
  </si>
  <si>
    <t>ê³Ñ³ñ³Ý ³ßï³ñ³Ïáí Ñ=1Ù, ãÅ³Ý·áïíáÕ ÃÇÃ»Õáí(5-12ï³ñ»Ï³Ý »ñ»Ë³Ý»ñÇ Ñ³Ù³ñ)</t>
  </si>
  <si>
    <t>ÞÕÃ³Ý»ñáí ×á×³Ý³Ï2 ï»Õáí, Ï³ËáíÇ µ³ñÓ. 2.1Ù, »ñÏ³ñáõÃÛáõÝÁ 2.4Ù</t>
  </si>
  <si>
    <t>¼ëå³Ý³ÏÝ»ñáí ×á×³Ý³Ï - Ïß»éù 2  ï»Õ³Ýáó</t>
  </si>
  <si>
    <t>Ê³Õ³ÛÇÝ Ñ³Ù³ÉÇñ §îÝ³Ï¦</t>
  </si>
  <si>
    <t>¶áñ· 1.5x2.30</t>
  </si>
  <si>
    <t>2012Ã</t>
  </si>
  <si>
    <t>LCD Ñ»éáõëï³óáõÛó SANYO24K50</t>
  </si>
  <si>
    <t>¶³½ûç³Ë Fiesta 1011</t>
  </si>
  <si>
    <t>ä³ï×»Ý³Ñ³ÝÇã HP Laserjet Pro M1217</t>
  </si>
  <si>
    <t>Ø»ï³Õ³Ï³Ý å³Ñ³ñ³Ý</t>
  </si>
  <si>
    <t>´³ñÓñ³Ëáë Geepas 7488</t>
  </si>
  <si>
    <t>Ø³ÝÏ³Ï³Ý ë»Õ³Ý ÷³ÛïÇó¨ É³ÙÇÝ³ïÇó</t>
  </si>
  <si>
    <t>2013Ã</t>
  </si>
  <si>
    <t>Ø³ÝÏ³Ï³Ý ³Ãáé ÃÇÏÝ³Ïáí` ÷³ÛïÇó ¨ É³ÙÇÝ³ïÇó</t>
  </si>
  <si>
    <t>ÊáÑ³ÝáóÇ Ï³ÑáõÛù</t>
  </si>
  <si>
    <t>æñÇ åáÙå</t>
  </si>
  <si>
    <t>2016Ã</t>
  </si>
  <si>
    <t>êå³ëù Éí³óáÕ Ù»ù»Ý³</t>
  </si>
  <si>
    <t>ÊáÑ³Ýáó³ÛÇÝ Ù»ù»Ý³</t>
  </si>
  <si>
    <t>Սեղան ավազի և ջրի կենտրոնի համար</t>
  </si>
  <si>
    <t>2017թ</t>
  </si>
  <si>
    <t>æ»éáõóÙ³Ý Ï³Ãë³ å³ïÇ ÷³Ï ³ÛñÙ³Ý</t>
  </si>
  <si>
    <t>2020Ã</t>
  </si>
  <si>
    <t>Վայֆայի լիցքավորիչ</t>
  </si>
  <si>
    <t>Ճոճանակ</t>
  </si>
  <si>
    <t>Հորիզոնական ճոճանակ</t>
  </si>
  <si>
    <t>Պտտվող կարուսել</t>
  </si>
  <si>
    <t>Խաղասրահ</t>
  </si>
  <si>
    <t>Ø³ÝÏ³Ï³Ý ë»Õ³Ý` ÷³ÛïÇó áõ É³ÙÇÝ³ïÇó</t>
  </si>
  <si>
    <t>Ø³ÝÏ³Ï³Ý ³Ãáé ÃÇÏÝ³Ïáí` ÷³ÛïÇó áõ É³ÙÇÝ³ïÇó</t>
  </si>
  <si>
    <t>²Ãáé ·ñ³ë»ÝÛ³Ï³ÛÇÝ, ë¨ ÏïáñÇó, ÷³÷áõÏ Ýëï³ï»Õáí ¨ ÃÇÏÝ³Ïáí, Ù»ï³ÕÛ³ ÑÇÙùáí</t>
  </si>
  <si>
    <t>Ì³ÍÏáó µ³Ùµ³ÏÛ³` 1,4x2,12Ù /·áñÍ³ñ³Ý³ÛÇÝ ïÇåÇ /</t>
  </si>
  <si>
    <t>Î³ËÇã</t>
  </si>
  <si>
    <t>¼áõ·³ñ³ÝÇ Ëá½³Ý³Ï</t>
  </si>
  <si>
    <t>²Õµ³Ù³Ý</t>
  </si>
  <si>
    <t>Ø³ÝÏ³Ï³Ý Ý»ñùÝ³Ï</t>
  </si>
  <si>
    <t>î³ñ³</t>
  </si>
  <si>
    <t>äÕÇÝÓ</t>
  </si>
  <si>
    <t>êñ×»÷</t>
  </si>
  <si>
    <t>¶ñ³ï³Ëï³Ï</t>
  </si>
  <si>
    <t>Ì³ÕÏ³Ù³Ý</t>
  </si>
  <si>
    <t>Ø»Ãá¹³Ï³Ý Ó»éÝ³ñÏÝ»ñ</t>
  </si>
  <si>
    <t>¶»Õ³ñí»ëï³Ï³Ý ·ñù»ñ</t>
  </si>
  <si>
    <t>¶¹³ÉÝ»ñÇ ¨ å³ï³é³ù³ÕÝ»ñÇ ³Ù³Ý</t>
  </si>
  <si>
    <t>Â³ë</t>
  </si>
  <si>
    <t>Ø»Í Ã³ë</t>
  </si>
  <si>
    <t>äÇÉÙ»Ýáõ ·áñÍÇù</t>
  </si>
  <si>
    <t>òÝóáõÕ</t>
  </si>
  <si>
    <t>î³Ï¹Çñ հեռուստացույցի</t>
  </si>
  <si>
    <t>ÐÛáõÃÇ µ³Å³Ï  / åÉ³ëïÙ³ë» /</t>
  </si>
  <si>
    <t xml:space="preserve">Էլ ջեռուցիչ </t>
  </si>
  <si>
    <t>Աստիճան երկաթից</t>
  </si>
  <si>
    <t>Համակարգչային պարագա /մկնիկ/</t>
  </si>
  <si>
    <t>Արագամաշ հաշվառման մատյան</t>
  </si>
  <si>
    <t>Գույքի հաշվառման մատյան</t>
  </si>
  <si>
    <t>Գույքի շրջանառության մատյան</t>
  </si>
  <si>
    <t>Գույքի մաշվածության մատյան</t>
  </si>
  <si>
    <t>Երեխաների շարժի մատյան</t>
  </si>
  <si>
    <t>Սաների հրամանագիրք</t>
  </si>
  <si>
    <t>Հաճախումների հաշվառման մատյան</t>
  </si>
  <si>
    <t>Ափսե խոր</t>
  </si>
  <si>
    <t>Տախտակ /ապակյա/</t>
  </si>
  <si>
    <t>Աման պիալա</t>
  </si>
  <si>
    <t>Բաժակ /պլասմասե/</t>
  </si>
  <si>
    <t>Անկյունակ /մետաղյա/</t>
  </si>
  <si>
    <t>Ավտոմատ կարգավորիչ</t>
  </si>
  <si>
    <t>Շտեպցել /ևրո/</t>
  </si>
  <si>
    <t xml:space="preserve">Աղաման </t>
  </si>
  <si>
    <t>Բահ մանկական</t>
  </si>
  <si>
    <t>Սրիչ</t>
  </si>
  <si>
    <t>Դանակ /ներժից/</t>
  </si>
  <si>
    <t>Մաղ /խոհանոցի/</t>
  </si>
  <si>
    <t>Քամիչ  /խոհանոցի/</t>
  </si>
  <si>
    <t>Դրոշակ /հայկական/</t>
  </si>
  <si>
    <t>Ցանց պատուհանի /մետաղապլաստե/</t>
  </si>
  <si>
    <t>Շերեփ ներժից</t>
  </si>
  <si>
    <t>Բռնակ կափարիչի /մեծ/</t>
  </si>
  <si>
    <t>Բռնակ կափարիչի /փոքր/</t>
  </si>
  <si>
    <t>Ճկախողովակ</t>
  </si>
  <si>
    <t>Մուֆտ</t>
  </si>
  <si>
    <t>Շերեփ /խառնիչ/</t>
  </si>
  <si>
    <t>Հոսանքի լար</t>
  </si>
  <si>
    <t>Սան հանգույցի բաշխիչ</t>
  </si>
  <si>
    <t>Կոբրիկ /հոսանքի/</t>
  </si>
  <si>
    <t>Ափսե ճաշի</t>
  </si>
  <si>
    <t>Բաժակ /թեյի մեծ/</t>
  </si>
  <si>
    <t>Բաժակ /թեյի բարբի/</t>
  </si>
  <si>
    <t>Թեյնիկ /մետաղյա/</t>
  </si>
  <si>
    <t>Ծաղկաման /պլասմասե/</t>
  </si>
  <si>
    <t>Գունավոր երկրաչափություն /փայտե/</t>
  </si>
  <si>
    <t>Աղջիկ-Տղա /խաղ/</t>
  </si>
  <si>
    <t>Դիմակ</t>
  </si>
  <si>
    <t>Բուրգ /փայտե/</t>
  </si>
  <si>
    <t>Երկրաչափական պատկերների արկղ</t>
  </si>
  <si>
    <t>Մուրճիկ /խաղ/</t>
  </si>
  <si>
    <t>Պատկերազարդ խորանարդիկներ /փայտե/</t>
  </si>
  <si>
    <t>Թելատախտակ /փայտե/</t>
  </si>
  <si>
    <t>Վազող գնդակ /փայտե/</t>
  </si>
  <si>
    <t>Օր և ժամ /փայտե/</t>
  </si>
  <si>
    <t>Հույզեր /փայտե/</t>
  </si>
  <si>
    <t>Ուրախ երկրաչափություն /փայտե/</t>
  </si>
  <si>
    <t>Խճանկարներ 9-10 կտոր /փայտե/</t>
  </si>
  <si>
    <t>Ձեռնոց /կտորից/</t>
  </si>
  <si>
    <t>Ձեռնոց տիկնիկ շուն /կտոր/</t>
  </si>
  <si>
    <t>Ձեռնոց տիկնիկ կատու /կտոր/</t>
  </si>
  <si>
    <t>Ձեռնոց տիկնիկ այծ  /կտոր/</t>
  </si>
  <si>
    <t>Մորթե դետալներ</t>
  </si>
  <si>
    <t>Նկարազարդ գիրք /նմանություն և տարբերություն/</t>
  </si>
  <si>
    <t>Նկարազարդ գիրք    / ձևեր և պատկերներ/</t>
  </si>
  <si>
    <t>Նկարազարդ գիրք /եղանակներ/</t>
  </si>
  <si>
    <t>Նկարազարդ գիրք /թվեր/</t>
  </si>
  <si>
    <t>Փակովի աման /պլասմասե/</t>
  </si>
  <si>
    <t>Բաժակ</t>
  </si>
  <si>
    <t>Խաղ գրթառ</t>
  </si>
  <si>
    <t>Թավա մեծ /երկու բռնակով/</t>
  </si>
  <si>
    <t>Դանակ /պիցայի/</t>
  </si>
  <si>
    <t>Օղակ մեծ /գունավոր/</t>
  </si>
  <si>
    <t>Ափսե /մեծ/</t>
  </si>
  <si>
    <t>Դույլ /հատակի/</t>
  </si>
  <si>
    <t>Դանակ  /մեծ պոչով, դեղին գույնի/</t>
  </si>
  <si>
    <t>Դանակ /կերամիկա/</t>
  </si>
  <si>
    <t>Դանակ /խոհանոցի փայտե/</t>
  </si>
  <si>
    <t>Հարիչ /սիլիկոնե/</t>
  </si>
  <si>
    <t>Շերեփ /ներժից/</t>
  </si>
  <si>
    <t>Նախ.ուսումն. հաստատության  երեխ. հաճախ.  մատյան</t>
  </si>
  <si>
    <t>Աշխատողների հրամանների հրամանագիրք</t>
  </si>
  <si>
    <t>Սննդի շրջանառության մատյան</t>
  </si>
  <si>
    <t>Կլյուչ</t>
  </si>
  <si>
    <t>Անկյունակ</t>
  </si>
  <si>
    <t>Ճնշման ապարատ</t>
  </si>
  <si>
    <t>Աման կափարիչով /պլասմասե/</t>
  </si>
  <si>
    <t>Ջրի վինտիլ /երկաթե/</t>
  </si>
  <si>
    <t>Անկյունակ /մեծ աթոռներին ամրացնելու/</t>
  </si>
  <si>
    <t>Ջրի ծորակ</t>
  </si>
  <si>
    <t>Ջրի միացման խողովակ</t>
  </si>
  <si>
    <t>Սկուտեղ /պլասմասե/</t>
  </si>
  <si>
    <t>Հաշվիչ /պլասմասե/</t>
  </si>
  <si>
    <t>Երեխաների հաճախելիության մատյան</t>
  </si>
  <si>
    <t>Ափսե /խորը/</t>
  </si>
  <si>
    <t>Բաժակ մեծ /ապակուց/</t>
  </si>
  <si>
    <t>Տրայնիկ</t>
  </si>
  <si>
    <t>Տրայնիկ պատի</t>
  </si>
  <si>
    <t>Ուգոլնիկ</t>
  </si>
  <si>
    <t>Պասուդամոյկի խողովակ</t>
  </si>
  <si>
    <t>Ափսե մեծ /ապակուց/</t>
  </si>
  <si>
    <t>Մանկական բարձի երես</t>
  </si>
  <si>
    <t>Ափսե փոքր /ապակուց/</t>
  </si>
  <si>
    <t>Աման /պլասմասե/</t>
  </si>
  <si>
    <t>Աղցանաման գդալով /պլասմասե</t>
  </si>
  <si>
    <t>Կաթսա /մեծ/</t>
  </si>
  <si>
    <t>Մանկական վերմակ /սինտիպոն/</t>
  </si>
  <si>
    <t>Ներքնակ մանկական /սինտիպոն/</t>
  </si>
  <si>
    <t>Սավոկ /պլասմասե/</t>
  </si>
  <si>
    <t>Բաժակ պոչով /պլասմասե/</t>
  </si>
  <si>
    <t>Դանակ խոհանոցային</t>
  </si>
  <si>
    <t>Աման սառնարանի մեծ  /պլասմասե/</t>
  </si>
  <si>
    <t>Թաս /պլասմասե/</t>
  </si>
  <si>
    <t>Քամիչ կլոր /պլասմասե/</t>
  </si>
  <si>
    <t>Բաժակ սանդղակով</t>
  </si>
  <si>
    <t>Շերեփ ճզմիչ</t>
  </si>
  <si>
    <t>Գդալ մեծ /ներժից/</t>
  </si>
  <si>
    <t>Գդալ փոքր /ներժից/</t>
  </si>
  <si>
    <t>Տագդիր ամանի</t>
  </si>
  <si>
    <t>Գրաֆինկա /ապակուց/</t>
  </si>
  <si>
    <t>Դռան փական</t>
  </si>
  <si>
    <t>Ծխատար խողովակ</t>
  </si>
  <si>
    <t>Տրայնիկ /մեծ/</t>
  </si>
  <si>
    <t>Ջրի ամրակ</t>
  </si>
  <si>
    <t>Դանակ /մեծ/</t>
  </si>
  <si>
    <t>Թեյի գդալ</t>
  </si>
  <si>
    <t>Փայտե խառնիչ</t>
  </si>
  <si>
    <t>Պահեստի գիրք</t>
  </si>
  <si>
    <t>Ախտահանման մատյան</t>
  </si>
  <si>
    <t>Ջերմաչափման մատյան</t>
  </si>
  <si>
    <t>Դաստիարակի աշխ.փաթեթ</t>
  </si>
  <si>
    <t>Տախտակ /փատյա/</t>
  </si>
  <si>
    <t>Կալոդեցի վինտիլ</t>
  </si>
  <si>
    <t>Չոտկ առաստաղի</t>
  </si>
  <si>
    <t>Ջրի շլանգ</t>
  </si>
  <si>
    <t>Գրատախտակի մագնիս մեծ /տուփ. 8հատ/</t>
  </si>
  <si>
    <t>Գրատախտակի մագնիս փոքր /տուփ. 5հատ/</t>
  </si>
  <si>
    <t>Մատիտի սրիչ</t>
  </si>
  <si>
    <t>Ափսե փլավի /մեծ/</t>
  </si>
  <si>
    <t>Եռաբաշխիչ</t>
  </si>
  <si>
    <t>Կուպցի /գործիք/</t>
  </si>
  <si>
    <t>Սեկատր /մեծ/</t>
  </si>
  <si>
    <t>Միջուկ փականի /դռան</t>
  </si>
  <si>
    <t>Ատվորկա /մեծ/</t>
  </si>
  <si>
    <t>Ջահ /մեկ տեղանոց/</t>
  </si>
  <si>
    <t>Ջահ /երկու տեղանոց/</t>
  </si>
  <si>
    <t>Խոհանոցային դանակ /պոչը սև/</t>
  </si>
  <si>
    <t>Խոհանոցի հարիչ</t>
  </si>
  <si>
    <t xml:space="preserve">Խոհանոցի բացիչ </t>
  </si>
  <si>
    <t>Խոհանոցի բացիչ /փայտից/</t>
  </si>
  <si>
    <t>Գրդնակ</t>
  </si>
  <si>
    <t>Համակարգչի պայուսակ</t>
  </si>
  <si>
    <t>Սվեռլո</t>
  </si>
  <si>
    <t>Վարդակ</t>
  </si>
  <si>
    <t>Շլանգ</t>
  </si>
  <si>
    <t>Սկուտեղ</t>
  </si>
  <si>
    <t>  2</t>
  </si>
  <si>
    <t>Սպիտակեղենի հավաքածու</t>
  </si>
  <si>
    <t>Ծորակ ջրի</t>
  </si>
  <si>
    <t> Վինտիլ մեծ</t>
  </si>
  <si>
    <t>Ռեզետկա</t>
  </si>
  <si>
    <t> Լար երաժշտական</t>
  </si>
  <si>
    <t> Մանկական անկողնու հավաքածու</t>
  </si>
  <si>
    <t>Գրասեղան օգն</t>
  </si>
  <si>
    <t xml:space="preserve"> Համակարգչի սեղան</t>
  </si>
  <si>
    <t>Գրասեղանի դարակ</t>
  </si>
  <si>
    <t>Գուշետկա</t>
  </si>
  <si>
    <t>Բժշկական թախտ</t>
  </si>
  <si>
    <t>Հասակաչափ մանկական</t>
  </si>
  <si>
    <t>Երկաթյա պահարան կասա</t>
  </si>
  <si>
    <t>Էլեկտրական հաշվիչ</t>
  </si>
  <si>
    <t xml:space="preserve">Համակցված պահարան </t>
  </si>
  <si>
    <t>Այցելուների աթոռ  օգն</t>
  </si>
  <si>
    <t>Օֆտալմոտոսկոպ</t>
  </si>
  <si>
    <t>Լվացարան   օգն</t>
  </si>
  <si>
    <t>Լաբորատոր տումբա   օգն</t>
  </si>
  <si>
    <t>Ավտոկլավ</t>
  </si>
  <si>
    <t>Հաշվիչ դրամարկղային մեքենա</t>
  </si>
  <si>
    <t>Պատգարակ ծալովի</t>
  </si>
  <si>
    <t>Մուրճիկ ռեֆլեքսն. ստուգման</t>
  </si>
  <si>
    <t>Կշեռք նորածնի</t>
  </si>
  <si>
    <t>Կշեռք մեծահասակի օգն</t>
  </si>
  <si>
    <t xml:space="preserve"> Հասակաչափ մեծահասակի</t>
  </si>
  <si>
    <t xml:space="preserve"> Հասակաչափ երեխաների</t>
  </si>
  <si>
    <t>Է.Ս.Գ Էկագեի ապարատ</t>
  </si>
  <si>
    <t>Լապտեր հետազոտությունների</t>
  </si>
  <si>
    <t>Ներարկումների համ. շտատիվ</t>
  </si>
  <si>
    <t>ԱՄԲՈՒ</t>
  </si>
  <si>
    <t>Գլյուկոմետր    ELITE</t>
  </si>
  <si>
    <t>Հեմոգլոբինի չափմ ա-տ ,,Սալի,,</t>
  </si>
  <si>
    <t>Սեղանի ավտոկլավ</t>
  </si>
  <si>
    <t>Լաբորատոր միջոցնի հավաքածու</t>
  </si>
  <si>
    <t>Թախտ բժշկ. Հետազոտ.-ի համար</t>
  </si>
  <si>
    <t>Պահարան անկետաների</t>
  </si>
  <si>
    <t>Շիրմա</t>
  </si>
  <si>
    <t>Բժշկական աթոռ</t>
  </si>
  <si>
    <t>Օտոսկոպ</t>
  </si>
  <si>
    <t xml:space="preserve">Սառնարան   </t>
  </si>
  <si>
    <t>Լեզվաբռնիչ</t>
  </si>
  <si>
    <t>Էլ. տաքացուցիչ</t>
  </si>
  <si>
    <t>Ուղղանկյունաձև թասիկ</t>
  </si>
  <si>
    <t xml:space="preserve">  USB =կրիչ</t>
  </si>
  <si>
    <t>Լազերային տպիչ</t>
  </si>
  <si>
    <t>Էլ.հոսանքի անխափան սնուցմ</t>
  </si>
  <si>
    <t>Ավտոմեքենա Գազել</t>
  </si>
  <si>
    <t>Սեղան լաբորատոր գործիք.-ի</t>
  </si>
  <si>
    <t>Սեղան բժշկական գործիքների</t>
  </si>
  <si>
    <t>Սեղան նորածնի բարուրման</t>
  </si>
  <si>
    <t>ՈՒսանողական մանրադիտակ</t>
  </si>
  <si>
    <t>Ավտոմատիկա</t>
  </si>
  <si>
    <t>Օֆիսային Բազմոց</t>
  </si>
  <si>
    <t>Անխափան սնուցման աղբյուր</t>
  </si>
  <si>
    <t>Ձայնային սյունակներ օգն</t>
  </si>
  <si>
    <t>Էլ սալօջախ օգն</t>
  </si>
  <si>
    <t>Լրագրի սեղան</t>
  </si>
  <si>
    <t>Դեքստոփ. Ստեղն. Մկնիկ</t>
  </si>
  <si>
    <t>Սառնարան պատվաստանյութ</t>
  </si>
  <si>
    <t>Պատվաստ պահպանման ջերմչ</t>
  </si>
  <si>
    <t>Ճնշման գործիք</t>
  </si>
  <si>
    <t>Ջրի մղիչ</t>
  </si>
  <si>
    <t>Բակ պլաստմասայից</t>
  </si>
  <si>
    <t>Ոչ կոնտակտային ջերմաչ օգն</t>
  </si>
  <si>
    <t xml:space="preserve">Պատվաստ պահպ ռեժիմի սարք </t>
  </si>
  <si>
    <t>Օրթեպետ հարմարանք՝սայլակ</t>
  </si>
  <si>
    <t>Արհեստական շնչառության ա-տ</t>
  </si>
  <si>
    <t>Մանկական բարձր աթոռ</t>
  </si>
  <si>
    <t>Պուլյօքսիմետր</t>
  </si>
  <si>
    <t>Ջրի նասոս</t>
  </si>
  <si>
    <t>Ջրի պոմպի կարգավորիչ</t>
  </si>
  <si>
    <t>Տպիչ 3/1 սարք</t>
  </si>
  <si>
    <t>Պատվաստ պահպ Սառցարան</t>
  </si>
  <si>
    <t>Ցենտրաֆուգա -800</t>
  </si>
  <si>
    <t>Դարակաշար թղթադիր</t>
  </si>
  <si>
    <t>Էլեկտրասրտագրի սարք IE 300</t>
  </si>
  <si>
    <t>Մաստարա,հանդիսությունների սրահ</t>
  </si>
  <si>
    <t>Միջոցառումների տուն</t>
  </si>
  <si>
    <t>Միջոցառումների տուն գազաֆիկացում</t>
  </si>
  <si>
    <t>Միջոցառումների տուն գազաֆիկացման վթարային անչատիչ</t>
  </si>
  <si>
    <t xml:space="preserve"> միջոցառումների տան ջրագիծ 100մ</t>
  </si>
  <si>
    <t>Կացին</t>
  </si>
  <si>
    <t xml:space="preserve"> 2019թ</t>
  </si>
  <si>
    <t>Օդորակիչ</t>
  </si>
  <si>
    <t>Սառնարան HISENSE DB35CUR WHITE</t>
  </si>
  <si>
    <t>Բաք  40լտ ալյումինե</t>
  </si>
  <si>
    <t>Կաթսա 10լտ</t>
  </si>
  <si>
    <t>Բաք 20լտէմալապատ /առանց նկարի/</t>
  </si>
  <si>
    <t>Պլաստմասե տարողություն1000լտ</t>
  </si>
  <si>
    <t>Սեղան խոհանոցային</t>
  </si>
  <si>
    <t>Կարնիզ</t>
  </si>
  <si>
    <t>կարնիզ</t>
  </si>
  <si>
    <t> կախիչներ</t>
  </si>
  <si>
    <t>Դարակ</t>
  </si>
  <si>
    <t>2020թ</t>
  </si>
  <si>
    <t>Լուսացիր 50վտ</t>
  </si>
  <si>
    <t>Լուսացիր 20վտ</t>
  </si>
  <si>
    <t>Ջրի պոմպ/վակումային/</t>
  </si>
  <si>
    <t>Ջրի պոմպի ավտոմատ</t>
  </si>
  <si>
    <t>Գազօջախ 1տեղ</t>
  </si>
  <si>
    <t>Աղաման կոմբինացված</t>
  </si>
  <si>
    <t>2018թ</t>
  </si>
  <si>
    <t>Տախտակ կտրատելու 20*30*1,4սմ</t>
  </si>
  <si>
    <t>Մեծ բաժակ</t>
  </si>
  <si>
    <t>Փոքր բաժակ</t>
  </si>
  <si>
    <t>Մեծ ափսե</t>
  </si>
  <si>
    <t>Փոքր Ափսե</t>
  </si>
  <si>
    <t>Դանակ սղոց</t>
  </si>
  <si>
    <t>Դանակ խոհանոցի</t>
  </si>
  <si>
    <t>Մրգի վազ</t>
  </si>
  <si>
    <t>Կոֆետի վազ</t>
  </si>
  <si>
    <t>Ափսե/պանրի.թթուների. Կանաչու համար/</t>
  </si>
  <si>
    <t>Ափսե /խորովածի</t>
  </si>
  <si>
    <t>Խմորեղենի վազ</t>
  </si>
  <si>
    <t>Հատակի խոզանակ</t>
  </si>
  <si>
    <t>Հատակի փայտ</t>
  </si>
  <si>
    <t xml:space="preserve">Ջրի ծորակ </t>
  </si>
  <si>
    <t>պտուտակահան</t>
  </si>
  <si>
    <t>Խցանահան</t>
  </si>
  <si>
    <t>տակդիր</t>
  </si>
  <si>
    <t>Ն.Սասնաշեն բնակավայր</t>
  </si>
  <si>
    <t>1946թ</t>
  </si>
  <si>
    <t>1954թ</t>
  </si>
  <si>
    <t>Պահակատուն</t>
  </si>
  <si>
    <t>1981թ</t>
  </si>
  <si>
    <t>1947թ</t>
  </si>
  <si>
    <t>2007թ</t>
  </si>
  <si>
    <t>2011թ</t>
  </si>
  <si>
    <t>Համակարգիչ &lt;&lt;Բ&gt;&gt; Dell  OptiPlrx, 7010      MT i 5-3470  4GB/1  TB</t>
  </si>
  <si>
    <t>2012թ</t>
  </si>
  <si>
    <t>Պատկերամուտ  Canon CanoScan  Lide  210</t>
  </si>
  <si>
    <t>Ցանցային կոնցենտրատոր   D-Link   DGS-108  Gigabit</t>
  </si>
  <si>
    <t>Համակարգչային կոմունիկացիոն մալուխ  Hyperline  UPT4-C 5 E- SOLIDWY</t>
  </si>
  <si>
    <t>Մալուխ  A-B, 1.8m   Cable  USB 24 P R</t>
  </si>
  <si>
    <t xml:space="preserve">Թվային տեսագրող սարք  DVR-NVR4
ա) վիդիո մուտք BNC1 , վիդիո ելք VGA        
     BNC
բ) գունավոր թվային տեսախցիկ՝ HD- իկ-
     ով
գ) HDD կոշտ սկավառակ 500 GB
դ) արկղ  (մետաղյա, հերմետիկ)
ե) հոսանքի սնուցման բլոկ   2հատ
</t>
  </si>
  <si>
    <t>2016թ</t>
  </si>
  <si>
    <t>Երկաթյա կասսա</t>
  </si>
  <si>
    <t>Սեղան գրասենյակի</t>
  </si>
  <si>
    <t>Աթոռ փայտյա կիսափափուկ</t>
  </si>
  <si>
    <t>Ջրաման</t>
  </si>
  <si>
    <t>Սպունգ</t>
  </si>
  <si>
    <t>Դույլ  պլաստմասից    18 լ-ոց</t>
  </si>
  <si>
    <t>Տաշտ պլաստմասից 18 լ-ոց</t>
  </si>
  <si>
    <t>Բոչկա պանրի պլստմասից</t>
  </si>
  <si>
    <t>Տաշտ  պլաստմասից 18 լ-ոց</t>
  </si>
  <si>
    <t>Հացի բոչկա  պլաստմասից 40լ-ոց</t>
  </si>
  <si>
    <t>Ջերմաչաջ  սենյակային</t>
  </si>
  <si>
    <t>Կիպիտելնիկ</t>
  </si>
  <si>
    <t>Կախիչ շորի  (մետաղական)</t>
  </si>
  <si>
    <t>Դույլ պլաստմասից 13լ –ոց</t>
  </si>
  <si>
    <t>Բոչկա  փոքր  30 լ-ոց</t>
  </si>
  <si>
    <t>Հացի աման պլաստմասե</t>
  </si>
  <si>
    <t>Գրաֆին</t>
  </si>
  <si>
    <t>Թեյնիկ 3,5 լ-ոց մալերովնի</t>
  </si>
  <si>
    <t>Ամանի չորանոց</t>
  </si>
  <si>
    <t>Տարա մուլտիբոքսել</t>
  </si>
  <si>
    <t>Դույլ Շվաբռ</t>
  </si>
  <si>
    <t>Գդալ ճաշի  խրոմնիկել, (կոմպլեկտ 6 հատ)</t>
  </si>
  <si>
    <t>Բաժակ հյութի 200 գր-անոց (կոմպ 6 հատ)</t>
  </si>
  <si>
    <t>Մանկական վաննա (տաշտ պլաստմասե)</t>
  </si>
  <si>
    <t>Էմալապատ դույլ կափարիչով  10լիտր տարողությամբ</t>
  </si>
  <si>
    <t>Դույլ պլաստմասե 10 լտրանոց</t>
  </si>
  <si>
    <t>Կաթսա, 30 լիտրանոց, խրոմնիկել 18-10 նյութից</t>
  </si>
  <si>
    <t>Կաթսա 10 լիտրանոց խրոմնիկել 18-10 նյութից</t>
  </si>
  <si>
    <t>Կաթսա 5 լիտրանոց, խրոմնիկել 18-10 նյութից</t>
  </si>
  <si>
    <t>Թավա    Ф-40սմ, խրոմնիկել</t>
  </si>
  <si>
    <t>Գդալ թեյի, խրոմնիկել, (կոմպլեկտը 6 հատ)</t>
  </si>
  <si>
    <t>Պատառաքաղ, խրոմնիկել, (կոմպլեկտը 6 հատ)</t>
  </si>
  <si>
    <t>Կտրող դանակներ, նիկելապատ կամ  վանանդիումից, (կոմպլեկտը 6 հատ)</t>
  </si>
  <si>
    <t>Դանակ , խրոմնիկել , (կոմպլեկտը 6 հատ)</t>
  </si>
  <si>
    <t>Շերեփ փոքր խրոմնկելից    Ф-10սմ</t>
  </si>
  <si>
    <t xml:space="preserve">Բաժակ թեյի կերամիկական </t>
  </si>
  <si>
    <t xml:space="preserve">Ափսե թեյի կերամիկական </t>
  </si>
  <si>
    <t>Ափսե կերամիկական փոքր    Ф-10սմ</t>
  </si>
  <si>
    <t>Ափսե կերամիկական   միջին  Ф-15սմ</t>
  </si>
  <si>
    <t>Ափսե կերամիկական  ճաշի   Ф =20սմ     h=4սմ</t>
  </si>
  <si>
    <t>Բաժակ հյութի ,   200գրամանոց  ապակյա (կոմպլեկտը 6հատ)</t>
  </si>
  <si>
    <t>Խոհանոցի սեղան՝ երեսը  չժանգոտվող պողպատից (ներժից), լայնությունը՝60սմ. Երկարությունը՝ 200սմ, բարձրությունը ՝80սմ</t>
  </si>
  <si>
    <t>Սպասքի պահարան՝ լամինատից, բարձրությունը 85սմ, խորությունը 60սմ, լայնությունը ՝90սմ</t>
  </si>
  <si>
    <t>Տարա (պլաստմասից 5 լ-ոց)</t>
  </si>
  <si>
    <t>Տարա (պլաստմասից 4 լ-ոց)</t>
  </si>
  <si>
    <t>Անկողնու պարագաների հավաքածու</t>
  </si>
  <si>
    <t>Մանկական վերմակներ</t>
  </si>
  <si>
    <t>Մանկական բարձեր</t>
  </si>
  <si>
    <t xml:space="preserve">Մանկական վերմակ </t>
  </si>
  <si>
    <t>Մանկական բարձ</t>
  </si>
  <si>
    <t>Սպիտակեղենի հավաքածու (գունավոր), բարձի երես, սավան, ծրար, 3-5 տարեկանների համար, բամբակյա, առնվազն 50%</t>
  </si>
  <si>
    <t>Ծածկոց բամբակյա՝  1,4 x 2,12մ  (գործարանային տիպի)</t>
  </si>
  <si>
    <t>Բարձ  մանկական՝ լցոնված բամբակով արտաքին, մասը բամբակյա կտորից  30սմ x 60սմ ստանդարտ քաշով, 500 գրամ</t>
  </si>
  <si>
    <t>Մանկական ներքնակ, լցոնված բամբակով չափը 150սմ x65սմ ստանդարտ քաշով</t>
  </si>
  <si>
    <t>Փայտյա գրապահարան</t>
  </si>
  <si>
    <t>Փայտյա տակդիր</t>
  </si>
  <si>
    <t>Փայտյա տումբա՝</t>
  </si>
  <si>
    <t>Խոլ  4կտոր</t>
  </si>
  <si>
    <t>Լրագրասեղան</t>
  </si>
  <si>
    <t>Գրատախտակ 90 x 120սմ</t>
  </si>
  <si>
    <t>Սեղան ՝ ավազի և ջրի կենտրոնի համար</t>
  </si>
  <si>
    <t>Սահարան աշտատարակով h=1մ, չժանգոտվաղ թիթեղով( 5-12 տարեկան երեխանների համար)</t>
  </si>
  <si>
    <t>Շղթաներով ճոճանակ երկու տեղով, կախովի, բարձր, 2,1մ, երկարությունը 2,4մ</t>
  </si>
  <si>
    <t>Զսպանակով ճոճանակ – կշեռք 2 տեղանոց</t>
  </si>
  <si>
    <t>Խաղային համալիր &lt;&lt;Տնակ&gt;&gt;, օգտագործվող տարածքը (5,7 X  4,2m)</t>
  </si>
  <si>
    <t xml:space="preserve">Գրասենյակի աթոռ  սև  կտորից, փափուկ նստատեղով և թիկնակով, մետաղյա հիմքով, </t>
  </si>
  <si>
    <t>Մանկական սեղան՝ փայտից և լամինատից, բարձրությունը 65 սմ, սեղանի երեսի երկարությունը՝ 120սմ, լայնությունը՝45սմ</t>
  </si>
  <si>
    <t xml:space="preserve">Մանկական աթոռ թիկնակով՝ փայտից և լամինատից(հաստությունը 1,8սմ), բարձրությունը՝ 60սմ, նստատեղի բարձրությունը 30սմ, երկարությունը 30սմ, լայնությունը 32սմ, </t>
  </si>
  <si>
    <t>Մանկական գրապահարան լամինատից, բարձրությունը 150սմ, երկարությունը՝ 120սմ, խորությունը՝ 40սմ, 3 դռնով հատ</t>
  </si>
  <si>
    <t>Մահճակալ մանկական բացվող, փայտից և լամինատից, 3 հարկանի, ուղղորդող անիվներով (կից ներկայացված է էսքիզը և գծագիրը)</t>
  </si>
  <si>
    <t>Գրասեղան՝ 120 x 60 սմ, լամինատե, մի կողմից 3 փակվող դարակնեով (շագանակագույն)</t>
  </si>
  <si>
    <t>Էլ վառարան</t>
  </si>
  <si>
    <t>Էլ վառարան   RE  NOVA</t>
  </si>
  <si>
    <t>Հեռուստացույց     PRIMA  29</t>
  </si>
  <si>
    <t>DVD   համակարգ  LG  586</t>
  </si>
  <si>
    <t>20 700</t>
  </si>
  <si>
    <t>Սառնարան    SHARP   70</t>
  </si>
  <si>
    <t>321 000</t>
  </si>
  <si>
    <t>Համակարգիչ &lt;&lt;Ա&gt;&gt; OptiPlrx, 7010   MT      i  5-3470  4GB/1  TB</t>
  </si>
  <si>
    <t>Էկրան  Dell  Professional  P2213</t>
  </si>
  <si>
    <t>Տպող սարք  HP   LasteJet  Pro  400  m401 d</t>
  </si>
  <si>
    <t>Ն.Սասնաշեն,բուժկետ</t>
  </si>
  <si>
    <t>բանկետկա</t>
  </si>
  <si>
    <t>Ստերիլիզատոր էլեկտրական</t>
  </si>
  <si>
    <t>Սեղան դեղորայքի</t>
  </si>
  <si>
    <t>Տափչան</t>
  </si>
  <si>
    <t>Նոր Արթիկ բնակավայր</t>
  </si>
  <si>
    <t>Վիճակը
 (նոր/լավ, բավարար, 
կամ ենթակա է 
դուրս գրման)</t>
  </si>
  <si>
    <t> Մշակույթի տուն</t>
  </si>
  <si>
    <t> Անասնագոմ</t>
  </si>
  <si>
    <t> Մանկապարտեզ /կիսակառույց /</t>
  </si>
  <si>
    <t> Կիսակառույց շինություն</t>
  </si>
  <si>
    <t> բուժարան</t>
  </si>
  <si>
    <t> Պահարան երկաթյա</t>
  </si>
  <si>
    <t> գրասեղան</t>
  </si>
  <si>
    <t> Աթոռ գրասենյակային</t>
  </si>
  <si>
    <t> Համակարգիչ PENTYUM4</t>
  </si>
  <si>
    <t xml:space="preserve">մոնիտոր  </t>
  </si>
  <si>
    <t>Բարձրախոս genwus</t>
  </si>
  <si>
    <t xml:space="preserve">  Կապի սարք  wi-fi</t>
  </si>
  <si>
    <t>Սեղան հաս.սրհաի</t>
  </si>
  <si>
    <t>Աթոռ հաս.սրհսի</t>
  </si>
  <si>
    <t>Շղարշիկ բնակավայր</t>
  </si>
  <si>
    <t> Մոնիտոր 19.5ASUS</t>
  </si>
  <si>
    <t>Հանդիսությունների սրահի սեղաններ</t>
  </si>
  <si>
    <t>Հանդիսությունների սրահի նստարաններ</t>
  </si>
  <si>
    <t>համակարգիչ nu copc-3324</t>
  </si>
  <si>
    <t>համակարգիչ սոիչ sopob 200</t>
  </si>
  <si>
    <t>Կախիչ հայելիով</t>
  </si>
  <si>
    <t>Ղեկավարի սեղան կողադիրով</t>
  </si>
  <si>
    <t>Նիստերի դահլիճի սեղան</t>
  </si>
  <si>
    <t>Ղեկավարի բազկաթոռ</t>
  </si>
  <si>
    <t>Ուղղանկյուն սեղան</t>
  </si>
  <si>
    <t>Անշարժ  գրասեղան տումբայով</t>
  </si>
  <si>
    <t>Գրասեղան առանց տումբայի</t>
  </si>
  <si>
    <t>տպիչ Canon F1 59500</t>
  </si>
  <si>
    <t>համակարգիչ Core i3-7100</t>
  </si>
  <si>
    <t>Բազմոց 2 բազկաթոռով</t>
  </si>
  <si>
    <t>Մետաղյա աթոռ</t>
  </si>
  <si>
    <t>Հեռուստացույց pent</t>
  </si>
  <si>
    <t>Հեռուստացույց 27սմ</t>
  </si>
  <si>
    <t>Գրապահարան 180X180սմ</t>
  </si>
  <si>
    <t>Բուժ կետի սեղան</t>
  </si>
  <si>
    <t>Բուժ կետի տապչան</t>
  </si>
  <si>
    <t>Ոսկեթաս բնակավայր</t>
  </si>
  <si>
    <t> Մշակութի տուն</t>
  </si>
  <si>
    <t xml:space="preserve">Աթոռ  </t>
  </si>
  <si>
    <t>Կամերա</t>
  </si>
  <si>
    <t>Ոսկեթաս,հանդիսությունների սրահ</t>
  </si>
  <si>
    <t> Հանդիսությունների սրահի շենք</t>
  </si>
  <si>
    <t>2014 թ.</t>
  </si>
  <si>
    <t>Հանդիսությունների սրահի աթոռ</t>
  </si>
  <si>
    <t>Հանդիսությունների սրահի սեղան</t>
  </si>
  <si>
    <t>Հանդիսությունների սրահի պահարան</t>
  </si>
  <si>
    <t>Ափսե խորը</t>
  </si>
  <si>
    <t>Տաքդիր</t>
  </si>
  <si>
    <t xml:space="preserve">Մոխրաման </t>
  </si>
  <si>
    <t>Զեյթունի ափսե</t>
  </si>
  <si>
    <t>Աղցանաման</t>
  </si>
  <si>
    <t>Պարտիզակ բնակավայր</t>
  </si>
  <si>
    <t>Հանդիսությունների սրահ</t>
  </si>
  <si>
    <t>Սեղան աթոռներով /կոմպլեկտ/</t>
  </si>
  <si>
    <t>Սեղան գրասենյակային</t>
  </si>
  <si>
    <t>Անխափան սնուցման սարք</t>
  </si>
  <si>
    <t>Բազմաֆունկցիոնալ տպիչ Canon</t>
  </si>
  <si>
    <t>Պարտիզակ,բուժկետ</t>
  </si>
  <si>
    <t>ջահ</t>
  </si>
  <si>
    <t>լվացարան</t>
  </si>
  <si>
    <t>կառնեզ</t>
  </si>
  <si>
    <t>Ջրի  բակ 30լ</t>
  </si>
  <si>
    <t>թախտ բժշկական</t>
  </si>
  <si>
    <t>Սեղան բժշկական</t>
  </si>
  <si>
    <t>տոնոմետր</t>
  </si>
  <si>
    <t>Ստերիլիզատոր</t>
  </si>
  <si>
    <t>Սուսեր բնակավայր</t>
  </si>
  <si>
    <t xml:space="preserve">Համայնքապետարանի շենք </t>
  </si>
  <si>
    <t>Կառնեզներ</t>
  </si>
  <si>
    <t>Սեղան խաղասրահի</t>
  </si>
  <si>
    <t>Աթոռներ համայնքապետարանի</t>
  </si>
  <si>
    <t>Աթոռներ խաղասրահի</t>
  </si>
  <si>
    <t>Խոլ 3 կտոր</t>
  </si>
  <si>
    <t>Կրակմարիչ կփ3</t>
  </si>
  <si>
    <t>Մանկական Սեղան</t>
  </si>
  <si>
    <t>Կախիչ շորի</t>
  </si>
  <si>
    <t>Սուսեր,հանդիսությունների սրահ</t>
  </si>
  <si>
    <t>վերանորոգվել է 2013 թ</t>
  </si>
  <si>
    <t>Հանդիսությունների սրահի Սեղան</t>
  </si>
  <si>
    <t> Մեծ բաժակ</t>
  </si>
  <si>
    <t>Մեծ վազ</t>
  </si>
  <si>
    <t>Փոքր վազ</t>
  </si>
  <si>
    <t>Զակուսկի ափսե</t>
  </si>
  <si>
    <t>Պադզակուսկի ափսե</t>
  </si>
  <si>
    <t>Սալատնիցա</t>
  </si>
  <si>
    <t>Ձկան բլուդ</t>
  </si>
  <si>
    <t>Վ.Բազմաբերդ բնակավայր</t>
  </si>
  <si>
    <t>Համայնքապ․շենք</t>
  </si>
  <si>
    <t> 1935թ</t>
  </si>
  <si>
    <t xml:space="preserve"> Գրասեղան դիմադիրով</t>
  </si>
  <si>
    <t> 2008թ</t>
  </si>
  <si>
    <t>Էլ․վառարան</t>
  </si>
  <si>
    <t xml:space="preserve">  2017 թ. </t>
  </si>
  <si>
    <t>Պատճ․սարքավոր․</t>
  </si>
  <si>
    <t xml:space="preserve">   2012 թ.</t>
  </si>
  <si>
    <t xml:space="preserve">2018թ. </t>
  </si>
  <si>
    <t>Տեսանկար․սարքավորում</t>
  </si>
  <si>
    <t>Տեսանկարահ․խցիկ</t>
  </si>
  <si>
    <t>1950թ</t>
  </si>
  <si>
    <t>Վ.Բազմաբերդ,բուժկետ</t>
  </si>
  <si>
    <t>Կշեռք մեծահասակների</t>
  </si>
  <si>
    <t>Կշեռք փոքրահասակների</t>
  </si>
  <si>
    <t>Մահճակալ բուժզնման</t>
  </si>
  <si>
    <t>Սեղան դարակով</t>
  </si>
  <si>
    <t>Վ.Սասնաշեն բնակավայր</t>
  </si>
  <si>
    <t> Կուլտուրայի տուն</t>
  </si>
  <si>
    <t>Համակարգ.</t>
  </si>
  <si>
    <t>էկրան</t>
  </si>
  <si>
    <t>դինամիկ</t>
  </si>
  <si>
    <t>Էլեկ. ջեռ.</t>
  </si>
  <si>
    <t xml:space="preserve">Գերբ փայտից                      </t>
  </si>
  <si>
    <t>Վ.Սասնաշեն,բուժկետ</t>
  </si>
  <si>
    <t xml:space="preserve">Ջահ    </t>
  </si>
  <si>
    <t>տապչան</t>
  </si>
  <si>
    <t xml:space="preserve">ջրի բակ                                                  </t>
  </si>
  <si>
    <t xml:space="preserve">երկաթյա Անկյունակ                                     </t>
  </si>
  <si>
    <t xml:space="preserve">հայելի ևկախիչ                               </t>
  </si>
  <si>
    <t>Ցամաքասար բնակավայր</t>
  </si>
  <si>
    <t>Գրասենյակային սեղան</t>
  </si>
  <si>
    <t>Ղեկավարի սեղան դիմադիրով</t>
  </si>
  <si>
    <t>Աթոռ թիկնակով</t>
  </si>
  <si>
    <t>Կալարիֆել</t>
  </si>
  <si>
    <t>Ցամաքասար,հանդիսությունների սրահ</t>
  </si>
  <si>
    <t>1997 թ</t>
  </si>
  <si>
    <t>2014 թ</t>
  </si>
  <si>
    <t>2015 թ</t>
  </si>
  <si>
    <t xml:space="preserve">2015թ </t>
  </si>
  <si>
    <t>Ուղղահայաց շերտավարագույր 173 մ․քառ</t>
  </si>
  <si>
    <t>Գետափի մանկապարտեզ</t>
  </si>
  <si>
    <t>«Արագածավանի երաժշտական դպրոց» ՀՈԱԿ</t>
  </si>
  <si>
    <t xml:space="preserve">տեխնոլոգիաների բաժնի գլխավոր մասնագետ՝ </t>
  </si>
  <si>
    <t xml:space="preserve">Քարտուղարության,անձնակազմի կառավարման,տեղեկատվական </t>
  </si>
  <si>
    <t xml:space="preserve">«Թալին համայնքային կենտրոնական գրադարան» </t>
  </si>
  <si>
    <t>ՀՈԱԿ-ի տնօրեն՝</t>
  </si>
  <si>
    <t>«Թալինի երաժշտական դպրոց» ՀՈԱԿ-ի տնօրեն՝</t>
  </si>
  <si>
    <t>«Թալինի մանկական գեղարվեստի դպրոց» ՀՈԱԿ-ի տնօրեն՝</t>
  </si>
  <si>
    <t>Ագարակավան բնակավայրի վարչական ղեկավար՝</t>
  </si>
  <si>
    <t>«Ագարակավանի մանկապարտեզ» ՀՈԱԿ-ի տնօրենի</t>
  </si>
  <si>
    <t xml:space="preserve">  պարտականությունները կատարող՝</t>
  </si>
  <si>
    <t>Ակունք բնակավայրի վարչական ղեկավար՝</t>
  </si>
  <si>
    <t>«Ակունքի մանկապարտեզ » ՀՈԱԿ-ի տնօրենի</t>
  </si>
  <si>
    <t>Աշնակ բնակավայրի վարչական ղեկավար՝</t>
  </si>
  <si>
    <t>«Աշնակի մանկապարտեզ» ՀՈԱԿ-ի տնօրեն՝</t>
  </si>
  <si>
    <t>«Արտենիի մանակապարտեզ» ՀՈԱԿ-ի տնօրեն՝</t>
  </si>
  <si>
    <t>Դավթաշեն բնակավայրի վարչական ղեկավար՝</t>
  </si>
  <si>
    <t>Դիան բնակավայրի վարչական ղեկավար՝</t>
  </si>
  <si>
    <t>Եղնիկ բնակավայրի վարչական ղեկավար՝</t>
  </si>
  <si>
    <t>Զարինջա բնակավայրի վարչական ղեկավար՝</t>
  </si>
  <si>
    <t>Զովասար բնակավայրի վարչական ղեկավար՝</t>
  </si>
  <si>
    <t>Կաթնաղբյուր բնակավայրի վարչական ղեկավար՝</t>
  </si>
  <si>
    <t>«Ն․Բազմաբերդի մանկապարտեզ» ՀՈԱԿ-ի տնօրեն՝</t>
  </si>
  <si>
    <t>«Ն․Սասնաշենի մանկապարտեզ» ՀՈԱԿ-ի տնօրեն՝</t>
  </si>
  <si>
    <t>Շղարշիկ  բնակավայրի վարչական ղեկավար՝</t>
  </si>
  <si>
    <t>Վատ</t>
  </si>
  <si>
    <t>Շղարշիկի գրադարան</t>
  </si>
  <si>
    <t>«Թալինի համայնքային մշակութային կենտրոն» ՀՈԱԿ</t>
  </si>
  <si>
    <t xml:space="preserve">     «Թալինի թիվ  3 մանկապարտեզ» ՀՈԱԿ</t>
  </si>
  <si>
    <r>
      <rPr>
        <b/>
        <sz val="12"/>
        <color theme="1"/>
        <rFont val="Calibri"/>
        <family val="2"/>
        <charset val="204"/>
      </rPr>
      <t>«</t>
    </r>
    <r>
      <rPr>
        <b/>
        <sz val="12"/>
        <color theme="1"/>
        <rFont val="Sylfaen"/>
        <family val="1"/>
        <charset val="204"/>
      </rPr>
      <t>Արագածավանի առողջության կենտրոն»ՀՈԱԿ</t>
    </r>
  </si>
  <si>
    <t>«Արագածավանի երաժշտական դպրոց» ՀՈԱԿ-ի տնօրեն՝</t>
  </si>
  <si>
    <t>Հեռուստացույց HISENSE 50A7KQ</t>
  </si>
  <si>
    <t>Հեռուստացույցի կախիչ ARM MEDIA STEEL4</t>
  </si>
  <si>
    <t>Սառնարան սառցախցիկով</t>
  </si>
  <si>
    <t>Էլեկտրական տեն</t>
  </si>
  <si>
    <t>2024թ.</t>
  </si>
  <si>
    <t>Աթոռ սև</t>
  </si>
  <si>
    <t>Վազքուղի</t>
  </si>
  <si>
    <t>Ուժային մարզասարք</t>
  </si>
  <si>
    <t>Լիժա 8521</t>
  </si>
  <si>
    <t>Շտանգի ձող</t>
  </si>
  <si>
    <t>Մագլցելու պարան</t>
  </si>
  <si>
    <t>Լարման ստաբիլիզատոր  CVC-2K (ANDELI)</t>
  </si>
  <si>
    <t>Տեսախցիկ հսկողական տեսաձայնքգրող DS-2CD1323G2-IUF</t>
  </si>
  <si>
    <t>Մարզական կոշիկներ</t>
  </si>
  <si>
    <t>Խոհանոցի կահույք( պահարաններ,օդաքարշ,լվացարան,ծորակ) կոմպլեկտ</t>
  </si>
  <si>
    <t>2024թ․</t>
  </si>
  <si>
    <t>Սղոց</t>
  </si>
  <si>
    <t>Պտուտակադարձիչ(шурупаверт)</t>
  </si>
  <si>
    <t>Անխափան սնուցման սարք njoy UPS 1 500VA Keen 1500 USB</t>
  </si>
  <si>
    <t>Համակարգիչ I5, Էկրան 23,0 (1920*1080) FHD IPS</t>
  </si>
  <si>
    <t>Բազմաֆունկցիոնալ տպիչ HP LaserMFP 135a</t>
  </si>
  <si>
    <t>Ֆունկցիոնալ տպիչ HP</t>
  </si>
  <si>
    <t>Համակարգիչ Intel Core I7 13700</t>
  </si>
  <si>
    <t>Հայելի առանց շրջանակի 4մմ, 6,12ք/մ</t>
  </si>
  <si>
    <t>Անխափան էլ  սնուցման բլոկ UPS 1 կվ/(BV800I-GR) APC</t>
  </si>
  <si>
    <t xml:space="preserve">Աթոռ Ղեկավարի </t>
  </si>
  <si>
    <t>Կռունկած – պրոեկտոր/Cactus CS-PRM. 05WT./</t>
  </si>
  <si>
    <t>Սեղան՝ նախագահության</t>
  </si>
  <si>
    <t>Ուղղահայաց  շերտավարագույր /25,2 մ քառ./</t>
  </si>
  <si>
    <t xml:space="preserve">Սեղան աշխատանքային </t>
  </si>
  <si>
    <t>Բազկաթոռ ղեկավարի (CPV39111220/3)</t>
  </si>
  <si>
    <t>Հեռուստացույց SHIVAKI US50 H3501</t>
  </si>
  <si>
    <t>Շախմատ /նարդի</t>
  </si>
  <si>
    <t>Ջրի տարա 18,9լ</t>
  </si>
  <si>
    <t>Բաժակակալ</t>
  </si>
  <si>
    <t>Մկնիկ համակարգչային անլար Crown Micro CMM-935W</t>
  </si>
  <si>
    <t>Հեռակառավարման ելքի վահանակ SWBM-2</t>
  </si>
  <si>
    <t>Նարդի ֆաներայից</t>
  </si>
  <si>
    <t>Աթոռ գրասենյակային (CPV39111180/4)</t>
  </si>
  <si>
    <t>Էլեկտրական թեյնիկ</t>
  </si>
  <si>
    <t>Աղբաման ծխախոտի տեղով</t>
  </si>
  <si>
    <t>Ճաշասեղան ՝ 10-տեղանի</t>
  </si>
  <si>
    <t>Աթոռներ (CPV39111140/3)</t>
  </si>
  <si>
    <t>Ափսեներ</t>
  </si>
  <si>
    <t>Պատառաքաղներ</t>
  </si>
  <si>
    <t>Խոհանոցային դանակներ</t>
  </si>
  <si>
    <t>Սպասք</t>
  </si>
  <si>
    <t>Պահածոների բացիչներ</t>
  </si>
  <si>
    <t>Լարման ստաբիլիզատոր  CVC-0,5K (ANDELI)</t>
  </si>
  <si>
    <t>Գազի բալոն 3կգ</t>
  </si>
  <si>
    <t>Համակարգիչ HP 290G2 MT i38100 3ZD85EA, Կոշտ սկավառակ SSD SATA2.5” 120GB BURST PBU120GS25SSDR ,                                        Օպերատիվ հիշողություն DDR4 4GB,          Մոնիտոր HP V214a 20.7-inch 1FR84AA</t>
  </si>
  <si>
    <t>Պտուտակահան</t>
  </si>
  <si>
    <t>Մսաղաց</t>
  </si>
  <si>
    <t>Հարիչ</t>
  </si>
  <si>
    <t>Արդուկ</t>
  </si>
  <si>
    <t>Ռադիատոր էլեկտրական</t>
  </si>
  <si>
    <t>Մետաղյա հիմքով պլաստմասե սեղան</t>
  </si>
  <si>
    <t>Օդաքարշ պահարան</t>
  </si>
  <si>
    <t>Հավաքվող արհեստական ծածկագորգ</t>
  </si>
  <si>
    <t>Օղակ</t>
  </si>
  <si>
    <t>Գանտել</t>
  </si>
  <si>
    <t>Մանկական խաղալիք սպասիքի հավաքածու</t>
  </si>
  <si>
    <t>Ծորակ միախառնիչ</t>
  </si>
  <si>
    <t>Փական առկո</t>
  </si>
  <si>
    <t>Ջրամանի մեխանիզմ</t>
  </si>
  <si>
    <t>Ջրի փական առկո</t>
  </si>
  <si>
    <t>Պլատմասե տաշտ</t>
  </si>
  <si>
    <t xml:space="preserve">Թավա խրոմնիկել </t>
  </si>
  <si>
    <t>Թեյնիկ մետաղյա, խրոմնիկելից 3լիտրանոց</t>
  </si>
  <si>
    <t>Վոլդ Վիժն նվիրատվություն</t>
  </si>
  <si>
    <t>Կարուսել</t>
  </si>
  <si>
    <t>Կարուսել ճոճանակով</t>
  </si>
  <si>
    <t>Ռետինե գորգ (գունավոր)</t>
  </si>
  <si>
    <t>Տպիչ MF 3010</t>
  </si>
  <si>
    <t>Պարտիզակ,հանդիսությունների սրահ</t>
  </si>
  <si>
    <r>
      <t>Հանդիսությունների</t>
    </r>
    <r>
      <rPr>
        <sz val="12"/>
        <rFont val="Sylfaen"/>
        <family val="1"/>
        <charset val="204"/>
      </rPr>
      <t xml:space="preserve"> սրահի շենք</t>
    </r>
  </si>
  <si>
    <t>Ջեռուցման համակարգ/BAXI/</t>
  </si>
  <si>
    <t>Չլարված</t>
  </si>
  <si>
    <t>Անկողնու հավաքածու</t>
  </si>
  <si>
    <t>Պոչ փայտից</t>
  </si>
  <si>
    <t>Ոստիկանությունում է</t>
  </si>
  <si>
    <t>Օդորակիչ ELSA</t>
  </si>
  <si>
    <t>Աթոռ  փափուկ սև</t>
  </si>
  <si>
    <t>Ջեռուցման համարգ</t>
  </si>
  <si>
    <t>տնային կինոթատրոն</t>
  </si>
  <si>
    <r>
      <t>Էլեկտրական գազօջախ LO</t>
    </r>
    <r>
      <rPr>
        <sz val="12"/>
        <color rgb="FFFF0000"/>
        <rFont val="Sylfaen"/>
        <family val="1"/>
        <charset val="204"/>
      </rPr>
      <t>P</t>
    </r>
    <r>
      <rPr>
        <sz val="12"/>
        <color theme="1"/>
        <rFont val="Sylfaen"/>
        <family val="1"/>
        <charset val="204"/>
      </rPr>
      <t>RATELL LV6163W</t>
    </r>
  </si>
  <si>
    <t>Սառցարան SIMFEZ CS3320A</t>
  </si>
  <si>
    <t>Պահարան դարակներով /3 հատ/</t>
  </si>
  <si>
    <t>Երգչախմբի հատուկ /կանգնելու/ աթոռներ, կոմպլեկտ</t>
  </si>
  <si>
    <t xml:space="preserve">Մսաղաց </t>
  </si>
  <si>
    <t xml:space="preserve">Ճաշի ափսե </t>
  </si>
  <si>
    <t>Զակուսկու ափսե</t>
  </si>
  <si>
    <t>Բաժակ թեյի</t>
  </si>
  <si>
    <t xml:space="preserve">Դույլ աղբի </t>
  </si>
  <si>
    <t xml:space="preserve">Թեյնիկ </t>
  </si>
  <si>
    <t xml:space="preserve">Թաս կափարիչով </t>
  </si>
  <si>
    <t xml:space="preserve">Շերեփ </t>
  </si>
  <si>
    <t xml:space="preserve">Շերեփ մեծ </t>
  </si>
  <si>
    <t>Գդալ մեծ</t>
  </si>
  <si>
    <t xml:space="preserve">Մաղ </t>
  </si>
  <si>
    <t xml:space="preserve">Կարտոֆիլի տապակիչ </t>
  </si>
  <si>
    <t xml:space="preserve">Թասիկ </t>
  </si>
  <si>
    <t xml:space="preserve">Քերիչ </t>
  </si>
  <si>
    <t>Աման/մոիլտիբոքս/</t>
  </si>
  <si>
    <t xml:space="preserve">Կրակմարիչ </t>
  </si>
  <si>
    <t>Ջրի տարրա 70լ</t>
  </si>
  <si>
    <t xml:space="preserve">Կշեռք </t>
  </si>
  <si>
    <t xml:space="preserve">Հացաման </t>
  </si>
  <si>
    <t xml:space="preserve">Ճաշի ափսե փոքր </t>
  </si>
  <si>
    <t xml:space="preserve">Էլ թեյնիկ </t>
  </si>
  <si>
    <t>Բաժակ հյութի ապակուց</t>
  </si>
  <si>
    <t>Մեծ աթոռ</t>
  </si>
  <si>
    <t>Էլ.  մսաղաց</t>
  </si>
  <si>
    <t>Սև աթոռ</t>
  </si>
  <si>
    <t>Էլեկտրական կաթսա /գեյզեր/</t>
  </si>
  <si>
    <t>Ավել/Սավոկ</t>
  </si>
  <si>
    <t>Տաշտ նիկելապատ</t>
  </si>
  <si>
    <t>Ձմեռային վերմակ</t>
  </si>
  <si>
    <t>Էլեկտրական ջերմաչափ</t>
  </si>
  <si>
    <t>տպիչ HP Laserjet</t>
  </si>
  <si>
    <t>Սքաներ LIDE 210</t>
  </si>
  <si>
    <t>Համակարգիչ DELL OPITEX 7010,մոնիտոր   DELL P2213t</t>
  </si>
  <si>
    <t>Երկաթյա տաղավար(բիսեդկա)</t>
  </si>
  <si>
    <t>Դահլիճ</t>
  </si>
  <si>
    <t>Սկաներ HP</t>
  </si>
  <si>
    <t>Ջրի բաք նասոսով</t>
  </si>
  <si>
    <t>Էլ տաքացուցիչSN069637131102529</t>
  </si>
  <si>
    <t>Էլ տաքացուցիչSN069637131100883</t>
  </si>
  <si>
    <t>Էլ տաքացուցիչSN069637131100840</t>
  </si>
  <si>
    <t>Էլ տաքացուցիչSN069637130703567</t>
  </si>
  <si>
    <t>Էլ տաքացուցիչSN069637131100198</t>
  </si>
  <si>
    <t>Լ³½»ñ³ÛÇÝ ïåÇã ù³ÝáÝ MF 4018</t>
  </si>
  <si>
    <t>î»ë³ËóÇÏ կոմպլեկտ</t>
  </si>
  <si>
    <t>Ջեռոց  SIMFER</t>
  </si>
  <si>
    <t>Սառնարան  300 լ տարողությամբ երկխցիկանի HITACHI</t>
  </si>
  <si>
    <t>Գազօջախ ATLAS</t>
  </si>
  <si>
    <t>Լվացքի  մեքենա  ավտոմատ BERG</t>
  </si>
  <si>
    <t>Համակարգիչ FLATRON</t>
  </si>
  <si>
    <t>Փոշեկուլ SAMSUNG</t>
  </si>
  <si>
    <t>Կալորիֆեր</t>
  </si>
  <si>
    <t>Ներքնակ</t>
  </si>
  <si>
    <t>Վերմակ</t>
  </si>
  <si>
    <t>Ծածկոցներ</t>
  </si>
  <si>
    <t>Էլեկտրական տաքացուցիչ</t>
  </si>
  <si>
    <t>Մահճակալ մանկական/3 տեղանոց/</t>
  </si>
  <si>
    <t>Եղնիկ ,հանդիսությունների սրահ</t>
  </si>
  <si>
    <t>Հանդիսությունների սրահ /նախկին գյուղապետարանի շենք/</t>
  </si>
  <si>
    <t>Գյուղպետարան /նախ. գործարանի շենք/</t>
  </si>
  <si>
    <t>Տպիչ  canon MF 3010</t>
  </si>
  <si>
    <t>2009թ.</t>
  </si>
  <si>
    <t>Համակարգիչ Pentium</t>
  </si>
  <si>
    <t>Համակարգիչ Pentium 4</t>
  </si>
  <si>
    <t>Մոնիտոր 17 Samsung</t>
  </si>
  <si>
    <t>Տպիչ  canon I-SENSYS MF 3200,ստեղնաշար,լազերային մկնիկ</t>
  </si>
  <si>
    <t>Համակարգիչ   СПУ САМСУНГ</t>
  </si>
  <si>
    <t>Մոնիտոր  LG 22</t>
  </si>
  <si>
    <t>Համակարգիչ 2 HP նվեր</t>
  </si>
  <si>
    <t>Տպիչ նվեր</t>
  </si>
  <si>
    <t>Մոնիտոր SVGA17LG T710BH</t>
  </si>
  <si>
    <t xml:space="preserve">Համակարգիչ 1  HPնվեր </t>
  </si>
  <si>
    <t>Դիան,բուժկետ</t>
  </si>
  <si>
    <t>Աթոռ  պլաստմասսե</t>
  </si>
  <si>
    <t>Դպրոցի կողմից տրամադրված</t>
  </si>
  <si>
    <t>Հասակաչափ կշեռք</t>
  </si>
  <si>
    <t>Լսափող գինեկալոգիական</t>
  </si>
  <si>
    <t>Մանկական տապչան</t>
  </si>
  <si>
    <t xml:space="preserve">Շարժական Սեղան </t>
  </si>
  <si>
    <t>Գինեկալոգիական բազկաթոռ</t>
  </si>
  <si>
    <t>Լսափող գինեկալոգիակն</t>
  </si>
  <si>
    <t>Վ.Բազմաբերդ,հանդիսությունների սրահ</t>
  </si>
  <si>
    <t>Զակուսկի</t>
  </si>
  <si>
    <t>Պատզակուսկի</t>
  </si>
  <si>
    <t>Բաժակ սոկի</t>
  </si>
  <si>
    <t>Օդի հովացուցիչ</t>
  </si>
  <si>
    <t>Արագածավանի մանկապարտեզի շենք</t>
  </si>
  <si>
    <t>2020-2024</t>
  </si>
  <si>
    <t>մանկական զգեստապահարան 5 տեղանոց</t>
  </si>
  <si>
    <t>պահարան սպիտակեղենի համար</t>
  </si>
  <si>
    <t>պահարան տնտեսական պարագաների համար</t>
  </si>
  <si>
    <t>պահարան չորանոց</t>
  </si>
  <si>
    <t>պահարան սպասքի համար</t>
  </si>
  <si>
    <t>հացի պահպանման պահարան</t>
  </si>
  <si>
    <t>Ջեռուցման համակարգ /3 կաթսա/</t>
  </si>
  <si>
    <t>Էլեկտրական սալօջախ 4 սալիկ / INDEZIT/</t>
  </si>
  <si>
    <t>Սառնարան /MIDEA/</t>
  </si>
  <si>
    <t>Ներկառուցվող սալօջախ</t>
  </si>
  <si>
    <t>Բազմաֆունկցիոնալ տպիչ /CANON/</t>
  </si>
  <si>
    <t>Լվացքի մեքենա /BOSCH/</t>
  </si>
  <si>
    <t>Կշեռք հասակաչափ</t>
  </si>
  <si>
    <t>Էլեկտրական սալօջախ /ZANUSI/</t>
  </si>
  <si>
    <t>Հեռուստացույց/ARTEL/</t>
  </si>
  <si>
    <t>Էլեկտրական մսաղաց /BERG/</t>
  </si>
  <si>
    <t xml:space="preserve">Ներքնակ </t>
  </si>
  <si>
    <t>Պահարան զարգացման կենտրոն</t>
  </si>
  <si>
    <t>Փափուկ կահույք /2 բազկաթոռ, 1 բազմոց/</t>
  </si>
  <si>
    <t>Գունավոր սեղան</t>
  </si>
  <si>
    <t>Պլաստմասե աթոռներ կապույտ</t>
  </si>
  <si>
    <t>Փայտե գունավոր աթոռներ</t>
  </si>
  <si>
    <t>Պահարան կարմիր</t>
  </si>
  <si>
    <t>Կարմիր սեղան</t>
  </si>
  <si>
    <t>Պահարան սպասքի</t>
  </si>
  <si>
    <t>Էլեկտրական պլիտաներ</t>
  </si>
  <si>
    <t>Եռանկյունի սեղան գունավոր</t>
  </si>
  <si>
    <t>Դաահլիճի նստարաններ /30 նստելատեղ</t>
  </si>
  <si>
    <t>Գորգ/ուղեգորգ  / 2/25մ․</t>
  </si>
  <si>
    <t> Էլ.տաքացուցիչ</t>
  </si>
  <si>
    <t> Էլ տաքացուցիչ/  LUXELL</t>
  </si>
  <si>
    <t>Ինտերնետ կապի մոդեմ /ARPINET</t>
  </si>
  <si>
    <t>Համակարգիչ(կոմպլեկտ)SAMSUNG</t>
  </si>
  <si>
    <t>MP3 նվագարկիչ բարձրախոսով/միկրոֆոնով 2 հատ/</t>
  </si>
  <si>
    <t>Արևային պանել</t>
  </si>
  <si>
    <t xml:space="preserve">Նստարան աշակերտական </t>
  </si>
  <si>
    <t>Աթոռ փափուկ-Բ /սև/</t>
  </si>
  <si>
    <t>Աթոռ փափուկ -Ա /մոխրագույն/</t>
  </si>
  <si>
    <t>Կաթսա 40լ</t>
  </si>
  <si>
    <t>Դրոշներ 0,75-1,50</t>
  </si>
  <si>
    <t>Դրոշներ 0,80-1,560</t>
  </si>
  <si>
    <t>UPS 1կվ մարտկոց</t>
  </si>
  <si>
    <t>Էլեկտրական սրճեփ</t>
  </si>
  <si>
    <t xml:space="preserve">Տաքացուցիչ </t>
  </si>
  <si>
    <t>Էկրաններ / Cactus 187x332սմ /</t>
  </si>
  <si>
    <t>Պերֆոքարտեր կարդացող սարքեր /SC R305RT կամ SC R303RT/</t>
  </si>
  <si>
    <t>Մագնիսական ժապավեններով կուտակիչներ /SSD GoodRam 512GB/</t>
  </si>
  <si>
    <t>Ցանցային երթուղագծիչներ /Mikrotik RB760IGS/</t>
  </si>
  <si>
    <t>Փայտյա պատվանդան</t>
  </si>
  <si>
    <t>Հովհարիչ HB-5100NG</t>
  </si>
  <si>
    <t>Գունավոր տպիչներ /EPSON L 8050/</t>
  </si>
  <si>
    <t>Գալարավարագույր 6,5քմ</t>
  </si>
  <si>
    <t>Մետաղապլաստե պատույանների ցանց</t>
  </si>
  <si>
    <t>Գործված ցանցեր արևապաշտպան</t>
  </si>
  <si>
    <t>Բարձրախոս Mark MB150A</t>
  </si>
  <si>
    <t>Միքշեր Mark Max10FX USB</t>
  </si>
  <si>
    <t>Հեռակառավարվող խոսափող SS WF-D-290(2 խոսափող)</t>
  </si>
  <si>
    <t>Հենակ բարձրախոսի SSPS80</t>
  </si>
  <si>
    <t>Հենակ խոսափողի SMICS 100BK</t>
  </si>
  <si>
    <t>Սմարթ Հեռուստացույց</t>
  </si>
  <si>
    <t>Ջրի դիսպենսեր Geepas (ջրի բաքով)</t>
  </si>
  <si>
    <t>Լաբորատոր Ցենտրիֆուգ 800-1</t>
  </si>
  <si>
    <t>Անվատախտակներ</t>
  </si>
  <si>
    <t>Օդաքարշ պահարան Simfer</t>
  </si>
  <si>
    <t>Դաշնամուր/Կոմիտաս</t>
  </si>
  <si>
    <t>Խոհանոցային սալօջախ/գազօջախ</t>
  </si>
  <si>
    <t>Համակարգիչ DELL OPITEX 7010, մոնիտոր   DELL P2213t</t>
  </si>
  <si>
    <t>Փայտի փորագրման գործիք /հավաքածու/</t>
  </si>
  <si>
    <t>Ջեռուցման համակարգ                 / DAESUNG CLASS-C/32kw</t>
  </si>
  <si>
    <t>Ջրի բակ /200լ/</t>
  </si>
  <si>
    <t>20սեղան /40 աթոռ</t>
  </si>
  <si>
    <t>18 սեղան /40 աթոռ</t>
  </si>
  <si>
    <t>Կաթսայատուն</t>
  </si>
  <si>
    <t xml:space="preserve">տեխնոլոգիաների բաժնի պետ՝ </t>
  </si>
  <si>
    <t xml:space="preserve">Ֆինանսատնտեսագիտական ,եկամուտների </t>
  </si>
  <si>
    <r>
      <t xml:space="preserve">  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</si>
  <si>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             Հանձնաժողովի նախագահ՝</t>
  </si>
  <si>
    <t xml:space="preserve">Իրավաբանական բաժնի գլխավոր մասնագետ ՝                                                          </t>
  </si>
  <si>
    <t>_________________</t>
  </si>
  <si>
    <t xml:space="preserve">տեխնոլոգիաների բաժնի 1-ին կարգի մասնագետ՝ </t>
  </si>
  <si>
    <t>Ապրանքագետ՝</t>
  </si>
  <si>
    <t xml:space="preserve">Ինտերնետ կապի ներքին ցանցի, համակարգչային սարքերի  </t>
  </si>
  <si>
    <t>Դավիթ Վարդանյան</t>
  </si>
  <si>
    <t>Վիլիկ Սարգսյան</t>
  </si>
  <si>
    <t>______________</t>
  </si>
  <si>
    <t>Մանուշակ Մարգարյան</t>
  </si>
  <si>
    <t>__________________</t>
  </si>
  <si>
    <t xml:space="preserve">հաշվառման և հավաքագրման բաժնի 1-ին կարգի մասնագետ՝                                         </t>
  </si>
  <si>
    <t>Ֆելիքս Արշակյան</t>
  </si>
  <si>
    <t>Լիլիթ Բաղդասարյան</t>
  </si>
  <si>
    <t>Արտակ Դիլանյան</t>
  </si>
  <si>
    <t xml:space="preserve">հաշվառման և հավաքագրման բաժնի պետ՝                                        </t>
  </si>
  <si>
    <t>Ցողիկ Մկրտչյան</t>
  </si>
  <si>
    <t>Գայանե Ստեփանյան</t>
  </si>
  <si>
    <t xml:space="preserve">տեխնիկական և ծրագրային սպասարկման մասնագետ՝ </t>
  </si>
  <si>
    <t>Մարտին Մելքոնյան</t>
  </si>
  <si>
    <t>Տնտեսվար`</t>
  </si>
  <si>
    <t>Խորեն Կիրակոսյան</t>
  </si>
  <si>
    <t>Լյովա Մանուկյան</t>
  </si>
  <si>
    <t>Արագածավան  բնակավայրի վարչական ղեկավար՝</t>
  </si>
  <si>
    <t>Արթուր Նազարյան</t>
  </si>
  <si>
    <t>Արտենի  բնակավայրի վարչական ղեկավար՝</t>
  </si>
  <si>
    <t>Մանուշակ Շատոյան</t>
  </si>
  <si>
    <t>Գառնահովիտ  բնակավայրի վարչական ղեկավար՝</t>
  </si>
  <si>
    <t>Եղիշե Գրիգորյան</t>
  </si>
  <si>
    <t>Գետափ  բնակավայրի վարչական ղեկավար՝</t>
  </si>
  <si>
    <t>Մուրադ Մանուկյան</t>
  </si>
  <si>
    <t>Դաշտադեմ  բնակավայրի վարչական ղեկավար՝</t>
  </si>
  <si>
    <t>Արկադի Մարտիրոսյան</t>
  </si>
  <si>
    <t>Կարեն Տոնապետյան</t>
  </si>
  <si>
    <t>Ռուդենկո Հմայակյան</t>
  </si>
  <si>
    <t>Տարոն Սարգսյան</t>
  </si>
  <si>
    <t>Սևադա Մանուկյան</t>
  </si>
  <si>
    <t>Մկրտիչ Մինասյան</t>
  </si>
  <si>
    <t>Թաթուլ  բնակավայրի վարչական ղեկավար՝</t>
  </si>
  <si>
    <t>Բաբիկ Դարբինյան</t>
  </si>
  <si>
    <t>Իրինդ  բնակավայրի վարչական ղեկավար՝</t>
  </si>
  <si>
    <t>Լուսակն  բնակավայրի վարչական ղեկավար՝</t>
  </si>
  <si>
    <t>Արտյոմ Չիչակյան</t>
  </si>
  <si>
    <t>Ծաղկասար  բնակավայրի վարչական ղեկավար՝</t>
  </si>
  <si>
    <t>Հովհաննես Աբաջյան</t>
  </si>
  <si>
    <t>Գևորգ Մկրտչյան</t>
  </si>
  <si>
    <t>Կարմրաշեն  բնակավայրի վարչական ղեկավար՝</t>
  </si>
  <si>
    <t>Ջանիկ Մարտիրոսյան</t>
  </si>
  <si>
    <t>Կաքավաձոր  բնակավայրի վարչական ղեկավար՝</t>
  </si>
  <si>
    <t>Արգիշտի Մխիթարյան</t>
  </si>
  <si>
    <t>Ն. Բազմաբերդ  բնակավայրի վարչական ղեկավար՝</t>
  </si>
  <si>
    <t>Մանուկ Հազրոյան</t>
  </si>
  <si>
    <t>Հացաշեն  բնակավայրի վարչական ղեկավար՝</t>
  </si>
  <si>
    <t>Արամ Կիրակոսյան</t>
  </si>
  <si>
    <t>Մաստարա  բնակավայրի վարչական ղեկավար՝</t>
  </si>
  <si>
    <t>Արտակ Մնացականյան</t>
  </si>
  <si>
    <t>Ն. Սասնաշեն  բնակավայրի վարչական ղեկավար՝</t>
  </si>
  <si>
    <t>Նոր Արթիկ  բնակավայրի վարչական ղեկավար՝</t>
  </si>
  <si>
    <t>Վարդգես Ներսիսյան</t>
  </si>
  <si>
    <t>Արաբո Հարությունյան</t>
  </si>
  <si>
    <t>Ոսկեթաս  բնակավայրի վարչական ղեկավար՝</t>
  </si>
  <si>
    <t>Գևորգ Մարգարյան</t>
  </si>
  <si>
    <t>Պարտիզակ  բնակավայրի վարչական ղեկավար՝</t>
  </si>
  <si>
    <t>Արամ Պետրոսյան</t>
  </si>
  <si>
    <t>Սուսեր  բնակավայրի վարչական ղեկավար՝</t>
  </si>
  <si>
    <t>Արա Ստեփանյան</t>
  </si>
  <si>
    <t>Վ. Բազմաբերդ  բնակավայրի վարչական ղեկավար՝</t>
  </si>
  <si>
    <t>Ցամաքասար  բնակավայրի վարչական ղեկավար՝</t>
  </si>
  <si>
    <t>Արայիկ Մարգարյան</t>
  </si>
  <si>
    <t>Համ. սրահ</t>
  </si>
  <si>
    <t xml:space="preserve">Կրթության, մշակույթի, սպորտի և երիտասարդության </t>
  </si>
  <si>
    <t xml:space="preserve">հարցերի բաժնի պետ՝ </t>
  </si>
  <si>
    <t>Լուսինե Ավագյան</t>
  </si>
  <si>
    <t xml:space="preserve">հարցերի բաժնի գլխավոր մասնագետ՝ </t>
  </si>
  <si>
    <t>________________</t>
  </si>
  <si>
    <t>Ալվարդ Գասպարյան</t>
  </si>
  <si>
    <t>Ռուբեն Բեգլարյան</t>
  </si>
  <si>
    <t xml:space="preserve">հարցերի բաժնի 1-ին կարգի մասնագետ՝ </t>
  </si>
  <si>
    <r>
      <t xml:space="preserve">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</si>
  <si>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>Շողակաթ Մելիքյան</t>
  </si>
  <si>
    <t>ՀՈԱԿ-ի հաշվապահ՝</t>
  </si>
  <si>
    <t xml:space="preserve">          (կազմակերպության անվանումը)</t>
  </si>
  <si>
    <t xml:space="preserve">                 (կազմակերպության անվանումը)</t>
  </si>
  <si>
    <t xml:space="preserve">                              (կազմակերպության անվանումը)</t>
  </si>
  <si>
    <t>«Թալինի թիվ 3 մանկապարտեզ» ՀՈԱԿ-ի հաշվապահ՝</t>
  </si>
  <si>
    <t>Վերոնիկա Կարապետյան</t>
  </si>
  <si>
    <t>«Ագարակավանի մանկապարտեզ» ՀՈԱԿ-ի հաշվապահ՝</t>
  </si>
  <si>
    <t>Արմինե Մանուկյան</t>
  </si>
  <si>
    <t>«Ակունքի  մանկապարտեզ» ՀՈԱԿ-ի հաշվապահ՝</t>
  </si>
  <si>
    <t>Անի Մանուկյան</t>
  </si>
  <si>
    <t>«Աշնակի  մանկապարտեզ» ՀՈԱԿ-ի հաշվապահ՝</t>
  </si>
  <si>
    <t>«Արագածավան  մանկապարտեզ» ՀՈԱԿ-ի հաշվապահ՝</t>
  </si>
  <si>
    <t>«Արտենիի մանկապարտեզ» ՀՈԱԿ-ի հաշվապահ՝</t>
  </si>
  <si>
    <t>Կարինե Վարդանյան</t>
  </si>
  <si>
    <t>«Դաշտադեմի  մանկապարտեզ» ՀՈԱԿ-ի հաշվապահ՝</t>
  </si>
  <si>
    <t>Անահիտ Հովսեփյան</t>
  </si>
  <si>
    <t>Եվա Ասատրյան</t>
  </si>
  <si>
    <t>«Դավթաշենի  մանկապարտեզ» ՀՈԱԿ-ի հաշվապահ՝</t>
  </si>
  <si>
    <t>«Իրինդի  մանկապարտեզ» ՀՈԱԿ-ի հաշվապահ՝</t>
  </si>
  <si>
    <t>Վարսենիկ Վարդանյան</t>
  </si>
  <si>
    <t>Թամարա Առաքելյան</t>
  </si>
  <si>
    <t>«Կաթնաղբյուրի  մանկապարտեզ» ՀՈԱԿ-ի հաշվապահ՝</t>
  </si>
  <si>
    <t>«Ն․Բազմաբերդի  մանկապարտեզ» ՀՈԱԿ-ի հաշվապահ՝</t>
  </si>
  <si>
    <t>Ալվարդ Մանուչարյան</t>
  </si>
  <si>
    <t>«Մաստարայի մանկապարտեզ» ՀՈԱԿ-ի տնօրենի՝</t>
  </si>
  <si>
    <t>Երանուհի Մաթևոսյան</t>
  </si>
  <si>
    <t>«Մաստարայի մանկապարտեզ» ՀՈԱԿ-ի հաշվապահ՝</t>
  </si>
  <si>
    <t>Ասպրամ Թովմասյան</t>
  </si>
  <si>
    <t>«Ն.Սասնաշեն մանկապարտեզ» ՀՈԱԿ-ի հաշվապահ՝</t>
  </si>
  <si>
    <t>Հովհաննես Մարգարյան</t>
  </si>
  <si>
    <t>«Արագածավանի երաժշտական դպրոց» ՀՈԱԿ-ի հաշվապահ՝</t>
  </si>
  <si>
    <t>Շուշանիկ Շատոյան</t>
  </si>
  <si>
    <t>«Թալինի երաժշտական դպրոց» ՀՈԱԿ-ի հաշվապահ՝</t>
  </si>
  <si>
    <t>Արմեն Միքայելյան</t>
  </si>
  <si>
    <t>«Թալինի մանկական գեղարվեստի դպրոց» ՀՈԱԿ-ի հաշվապահ՝</t>
  </si>
  <si>
    <t>Մարմնամարզական նստարան(կանաչ փայտյա)</t>
  </si>
  <si>
    <t>Ծանրաձողի հարթակի ռետին           /24 մետր քառ./</t>
  </si>
  <si>
    <t>Դահլիճի նստարաններ /28մ</t>
  </si>
  <si>
    <t>Գանտել 40կգ/քարով/</t>
  </si>
  <si>
    <t>Զույգ</t>
  </si>
  <si>
    <t>Ցատկապարան</t>
  </si>
  <si>
    <t>Շտանգա ծուռ ձողով /8 քար/</t>
  </si>
  <si>
    <t>Տատամի</t>
  </si>
  <si>
    <t>Շտանգի մեծ քարերի հավաքածու     /16 հատ/</t>
  </si>
  <si>
    <t xml:space="preserve">Մարզական սպունգ   - 3 հատ(30սմ),                                                2 հատ(20սմ)  ,4 հատ(10սմ)   </t>
  </si>
  <si>
    <t>Գնդակի օդամղիչ</t>
  </si>
  <si>
    <t>Մանեկեն</t>
  </si>
  <si>
    <t>Սանդուղք բացովի</t>
  </si>
  <si>
    <t>Զիգզագ</t>
  </si>
  <si>
    <t>Արգելքներ</t>
  </si>
  <si>
    <t>Բուլավա</t>
  </si>
  <si>
    <t>Ձող</t>
  </si>
  <si>
    <t>Ձողի պատվանդան</t>
  </si>
  <si>
    <t>Օղակներ</t>
  </si>
  <si>
    <t>Մաթ</t>
  </si>
  <si>
    <t>Դարպաս ֆուտբոլի</t>
  </si>
  <si>
    <t>պարտականությունները կատարող՝</t>
  </si>
  <si>
    <t>«Դաշտադեմի մանակապարտեզ» ՀՈԱԿ-ի տնօրենի</t>
  </si>
  <si>
    <t>«Դավթաշենի մանկապարտեզ» ՀՈԱԿ-ի տնօրենի</t>
  </si>
  <si>
    <t>«Իրինդի մանակապարտեզ» ՀՈԱԿ-ի տնօրենի</t>
  </si>
  <si>
    <t>«Կաթնաղբյուրի մանակապարտեզ» ՀՈԱԿ-ի տնօրենի</t>
  </si>
  <si>
    <t>«Թալինի համայնքային մշակութային կենտրոն» ՀՈԱԿ-ի տնօրեն՝</t>
  </si>
  <si>
    <t>«Թալինի համայնքային մշակութային կենտրոն» ՀՈԱԿ-ի հաշվապահ՝</t>
  </si>
  <si>
    <t>Նելլի Սիմոնյան</t>
  </si>
  <si>
    <t>Հայկ Ումրոյան</t>
  </si>
  <si>
    <t xml:space="preserve">«Թալինի համայնքային մարզական կենտրոն» ՀՈԱԿ-ի տնօրեն՝ </t>
  </si>
  <si>
    <t xml:space="preserve">«Թալինի համայնքային մարզական կենտրոն» ՀՈԱԿ-ի հաշվապահ՝ </t>
  </si>
  <si>
    <t>«Արագածավանի առողջության կենտրոն»ՀՈԱԿ-ի տնօրեն՝</t>
  </si>
  <si>
    <t>Գոռ Հովհաննիսյան</t>
  </si>
  <si>
    <t>«Արագածավանի առողջության կենտրոն»ՀՈԱԿ-ի հաշվապահ՝</t>
  </si>
  <si>
    <t>_____________</t>
  </si>
  <si>
    <t xml:space="preserve">Սոցիալակն աջակցության և առողջապահության </t>
  </si>
  <si>
    <t>Նելլի Մելքոնյան</t>
  </si>
  <si>
    <t>Սեդա Աղոյան</t>
  </si>
  <si>
    <t>Ալվարդ Ծատուրյան</t>
  </si>
  <si>
    <t>Սվետլանա Խաչատրյան</t>
  </si>
  <si>
    <t>Արթուր Խաչատրյան</t>
  </si>
  <si>
    <t>սպիտակ</t>
  </si>
  <si>
    <t>Մահճակալ երկհարկանի</t>
  </si>
  <si>
    <t>Մահճակալ մեկ հարկանի</t>
  </si>
  <si>
    <t>Զգեստապահարան 5 տեղանոց</t>
  </si>
  <si>
    <t>Զգեստապահարան 2 տեղանոց վարդագույն</t>
  </si>
  <si>
    <t>Պահարան մեծ գունավոր</t>
  </si>
  <si>
    <t>Մեծ պահարան հին</t>
  </si>
  <si>
    <t>Տնօրենի սեղան /դիտադիր/</t>
  </si>
  <si>
    <t>Էլեկտրական սալօջախ</t>
  </si>
  <si>
    <t>Էլեկտրական Սալօջախ</t>
  </si>
  <si>
    <t>տեղափոխված Արագածավանից</t>
  </si>
  <si>
    <t>Սառցարան /ՄԻԴԵԱ/</t>
  </si>
  <si>
    <t xml:space="preserve">Լվացքի մեքենա </t>
  </si>
  <si>
    <t xml:space="preserve">Խոհանոցի պահարան 3 դռնանի </t>
  </si>
  <si>
    <t>Օգն.</t>
  </si>
  <si>
    <t xml:space="preserve">Խոհանոցի պահարան 2 դռնանի </t>
  </si>
  <si>
    <t xml:space="preserve">Խոհանոցի սեղան </t>
  </si>
  <si>
    <t>Մեծ սեղան պահեստի</t>
  </si>
  <si>
    <t>Օգն․ սալիկապատ</t>
  </si>
  <si>
    <t>Երկաթյա տակդիր</t>
  </si>
  <si>
    <t>Օդափոխիչ</t>
  </si>
  <si>
    <t>Դաշնամուր /Նոկտյուրն/</t>
  </si>
  <si>
    <t>Սանդուղք</t>
  </si>
  <si>
    <t>Հեռուստացույց /shivaki/</t>
  </si>
  <si>
    <t>Հեռուստացույց LG</t>
  </si>
  <si>
    <t>Հեռուստացույց Hisense 50A7KQ</t>
  </si>
  <si>
    <t>Տեսամագնիտոֆոն DVD</t>
  </si>
  <si>
    <t>Նվագարան/դինամիկ/</t>
  </si>
  <si>
    <t>Ֆոտոֆոլտային արևային կայան  /10 կվտ հզորության/</t>
  </si>
  <si>
    <t>անիվով</t>
  </si>
  <si>
    <t>մոխրագույն</t>
  </si>
  <si>
    <t>Ջեռուցման համակարգ /squirel-2 հատ, fondital-1 հատ/</t>
  </si>
  <si>
    <t xml:space="preserve">Սեղան խոհանոցի ներժից /խոհարարի բորտով/ </t>
  </si>
  <si>
    <t>Աթոռ ծղոտե</t>
  </si>
  <si>
    <t>Մանկական սեղան կլոր</t>
  </si>
  <si>
    <t>Մանկական սեղան ուղղանկյուն</t>
  </si>
  <si>
    <t>Սեղանիկ քառակուսի հին</t>
  </si>
  <si>
    <t>Ամսագրի սեղան</t>
  </si>
  <si>
    <t>Եռանկյուն սեղանիկ</t>
  </si>
  <si>
    <t>Նորածնի բալուլելու սեղան</t>
  </si>
  <si>
    <t>Մոխրագույն բազկաթոռ</t>
  </si>
  <si>
    <t>Պահարան երկաթյա փոքր</t>
  </si>
  <si>
    <t>Տաղավար փոքր</t>
  </si>
  <si>
    <t>Տաղավար մեծ</t>
  </si>
  <si>
    <t>5-ը փոքր, գունավոր</t>
  </si>
  <si>
    <t>Գորգ մեծ</t>
  </si>
  <si>
    <t>Գորգ  փոքր</t>
  </si>
  <si>
    <t>Ցուցանակ դրսի</t>
  </si>
  <si>
    <t>Միկրոալիքային վառարան</t>
  </si>
  <si>
    <t>Կախիչ պատի</t>
  </si>
  <si>
    <t>Նստարան դրսի</t>
  </si>
  <si>
    <t>Պատուհանի ցանց փոքր</t>
  </si>
  <si>
    <t>Պատուհանի ցանց մեծ</t>
  </si>
  <si>
    <t>Գրատախտակ մագնիսով</t>
  </si>
  <si>
    <t>Գրատախտակ երկաթյա</t>
  </si>
  <si>
    <t>Ծածկոց մանկական նարնջագույն</t>
  </si>
  <si>
    <t>Ծառի մկրատ</t>
  </si>
  <si>
    <t>Սայլակ մեկ անիվով</t>
  </si>
  <si>
    <t>Սեղմիչ ակցան</t>
  </si>
  <si>
    <t>Ցնցուղ</t>
  </si>
  <si>
    <t>Ձյուն մաքրելու թիակ պլաստմասե</t>
  </si>
  <si>
    <t>Բուկլետի ստենդ</t>
  </si>
  <si>
    <t>Ինֆորմացիոն ցուցափեղկ</t>
  </si>
  <si>
    <t>Հեռակառավարվող ջերմաչափ</t>
  </si>
  <si>
    <t>Աղբաման մեծ</t>
  </si>
  <si>
    <t>Աղբաման փոքր</t>
  </si>
  <si>
    <t>Դռան զանգ</t>
  </si>
  <si>
    <t>Աթոռ մեծ (հին)</t>
  </si>
  <si>
    <r>
      <t xml:space="preserve">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</si>
  <si>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 xml:space="preserve">           Հանձնաժողովի նախագահ՝</t>
  </si>
  <si>
    <t>ՀամակարգիչDELL         մոնիտորLENOVO</t>
  </si>
  <si>
    <t xml:space="preserve">Ջրի բաք </t>
  </si>
  <si>
    <t>Աթոռ սև գրասենյակային</t>
  </si>
  <si>
    <t>Պոլիէ․ խողովակ, 100 մ</t>
  </si>
  <si>
    <t>Ժիլետ /տղա/</t>
  </si>
  <si>
    <t>Կոչակ գոտի /տղա/</t>
  </si>
  <si>
    <t>Ժիլետ /աղջիկ/</t>
  </si>
  <si>
    <t>օգնություն  / պապիկների սենյակ/</t>
  </si>
  <si>
    <t xml:space="preserve">Նվիրատվություն W/V  </t>
  </si>
  <si>
    <t>Գրադարակ (սպիտակ)</t>
  </si>
  <si>
    <t>Նվիր. Թալինի համայնք. կողմից</t>
  </si>
  <si>
    <t>Այծեմնիկ Սարգսայն</t>
  </si>
  <si>
    <t>Մարիետա Ռաֆյան</t>
  </si>
  <si>
    <t>Ռուզաննա Մկրտչյան</t>
  </si>
  <si>
    <t>Գազի ջեռ. Համակարգ</t>
  </si>
  <si>
    <t>Մագնիսական գրատախտակ</t>
  </si>
  <si>
    <t>Շերտավարագույր 10մ</t>
  </si>
  <si>
    <t>Վարագույր  52մ</t>
  </si>
  <si>
    <t>Էլ կշեռք</t>
  </si>
  <si>
    <t>Համակարգիչ կոմպլեկտ /SAMSUNG/</t>
  </si>
  <si>
    <t>Սառնարան TOSHIBA</t>
  </si>
  <si>
    <t>Սառնարան  LG</t>
  </si>
  <si>
    <t>Խմելաջրի  տարա/100լ/</t>
  </si>
  <si>
    <t>Խմելաջրի  տարա /400լ/</t>
  </si>
  <si>
    <t>Ջրի տարա /600լ/</t>
  </si>
  <si>
    <t>Զրուցարան փայտե/բակ/</t>
  </si>
  <si>
    <t>Հակահրդեհային համակարգ</t>
  </si>
  <si>
    <t>Մանկական գունավոր աթոռ /փայտե հենակներով/</t>
  </si>
  <si>
    <t>Աթոռ մանկական /բաց գույնի փայտ/</t>
  </si>
  <si>
    <t>Աթոռ երկաթյա կանաչ</t>
  </si>
  <si>
    <t>Մանկական գունավոր սեղան /փակ կողքերով/</t>
  </si>
  <si>
    <t>Սեղան եռանկյունի գունավոր</t>
  </si>
  <si>
    <t>Սեղան դաստիարակի կապույտ</t>
  </si>
  <si>
    <t>Սեղան դաստիարակի բաց գույնի</t>
  </si>
  <si>
    <t>Գունավոր սեղան ճաշարանի</t>
  </si>
  <si>
    <t>Մանկական գունավոր պահարան</t>
  </si>
  <si>
    <t>Պահարան մեծ բաց գույնի</t>
  </si>
  <si>
    <t>Պահարան մուգ գույնի մեծ</t>
  </si>
  <si>
    <t>Գունավոր պահարան 2 դուռ</t>
  </si>
  <si>
    <t>Գորգ մեծ, փոքր 114քմ</t>
  </si>
  <si>
    <t>Մատուցման սայլակ</t>
  </si>
  <si>
    <t>Պահարաններ զարգացնող միջավայրի համար</t>
  </si>
  <si>
    <t>Ապակե պահարան առաջին օգնության դեղորայքի համար</t>
  </si>
  <si>
    <t>Սննդի մշակման սեղան</t>
  </si>
  <si>
    <t>Պատրաստի սննդի բաշխման մեծ սեղան</t>
  </si>
  <si>
    <t>Պատրաստի սննդի բաշխման  սեղան</t>
  </si>
  <si>
    <t>Սննդի մշակման սեղան մետաղյա</t>
  </si>
  <si>
    <t>Աշխատանքային աթոռ</t>
  </si>
  <si>
    <t>Դահլիճի աթոռներ /երեխայի համար/</t>
  </si>
  <si>
    <t xml:space="preserve">Աշխատանքային աթոռներ միջոցառումների համար /դահլիճի աթոռ/ </t>
  </si>
  <si>
    <t>Երեխաների կոշիկները փոխելու համար նստարաններ</t>
  </si>
  <si>
    <t xml:space="preserve">Եռահարկ մահճակալ </t>
  </si>
  <si>
    <t>Էլեկտրական սալօջախ եռաֆազ</t>
  </si>
  <si>
    <t>Գդալ ճաշի</t>
  </si>
  <si>
    <t>Բանջարեղենի քերիչ</t>
  </si>
  <si>
    <t>Դանակ մեծ և փոքր</t>
  </si>
  <si>
    <t>Ափսե ճաշի /արջուկ/</t>
  </si>
  <si>
    <t>Ափսե փլավի /արջուկ/</t>
  </si>
  <si>
    <t>Աղցանաման /թափանցիկ ապակի/</t>
  </si>
  <si>
    <t>Բաժակ թեյի բռնակով /մուլտ/</t>
  </si>
  <si>
    <t>Հացաման /պլաստմասե/</t>
  </si>
  <si>
    <t>Կաթսա ներժից /մեծ և միջին/</t>
  </si>
  <si>
    <t>Շերեփ տարբեր</t>
  </si>
  <si>
    <t>Թաս տարբեր</t>
  </si>
  <si>
    <t>Պանիր կտրելու սարք</t>
  </si>
  <si>
    <t>Խինկալու սարք</t>
  </si>
  <si>
    <t>Համակարգիչ
FILIPS</t>
  </si>
  <si>
    <t>Տպիչ սարք
HP</t>
  </si>
  <si>
    <t>Տպիչ սարք
Epson13100</t>
  </si>
  <si>
    <t>Հեռուստացույց
 SAMSUNG</t>
  </si>
  <si>
    <t>Սառնարան BERG
 BR-N37BB</t>
  </si>
  <si>
    <t>Ջրի տարա /1տոննա/
տանիքում</t>
  </si>
  <si>
    <t>Հացի տախտակ</t>
  </si>
  <si>
    <t>Ափսեների չորանոց</t>
  </si>
  <si>
    <t>Հուշարձան</t>
  </si>
  <si>
    <t>1981թ.</t>
  </si>
  <si>
    <t>Աթոռ(սկամեկա)</t>
  </si>
  <si>
    <t>Ջրատաքացուցիչ էլեկտրական ARISTON</t>
  </si>
  <si>
    <t>Արտադրման/Ձեռքբերման տարեթիվ</t>
  </si>
  <si>
    <t>Գեղարվեստի դպրոց (կաթսայատուն) 1061,5քմ</t>
  </si>
  <si>
    <t>Մարզադպրոց (կաթսայատուն)</t>
  </si>
  <si>
    <t>չունի սեփ․ վկայական</t>
  </si>
  <si>
    <t xml:space="preserve">Ջրմուղ,  Զինկոմի շենք </t>
  </si>
  <si>
    <t>Տարածք</t>
  </si>
  <si>
    <t>Մանկապարտեզի շենք ,բուժկետ</t>
  </si>
  <si>
    <t>Գյուղապետարանի շենք ,գրադարան</t>
  </si>
  <si>
    <t>Ոչ բավարար</t>
  </si>
  <si>
    <t>Քանդված /չունի սեփ․ վկայական/</t>
  </si>
  <si>
    <t>Կիսաքանդ շինություն</t>
  </si>
  <si>
    <t>2005թ</t>
  </si>
  <si>
    <t>տրված է վարձակալությամբ 3 առանձին հատվածով</t>
  </si>
  <si>
    <t xml:space="preserve">Տարածք </t>
  </si>
  <si>
    <t>Տերյան 26 շենք,1 ին հարկ,245,85 քմ</t>
  </si>
  <si>
    <t>Չունի սեփ․վկայական</t>
  </si>
  <si>
    <t>Պահակաբուտկա</t>
  </si>
  <si>
    <t>Խաղասենյակ</t>
  </si>
  <si>
    <t>Դյուրակիր համակարգիչ LENOVO 15.6" FHD, core I5-1235U, օպ․ հիշ 12 GB, կոշ  տ սկ․ 512 GB</t>
  </si>
  <si>
    <t>Համակարգիչ (մ․ս․ AsRock H610M,պրոցեսոր Intel Core I5 12400,օպ․հիշ․TeanGroup 2x16gb,SSD Կուտակիչ Kingston 256Gb M.2 NVMe Vulcan Z 480Gb sata,մագ․սկ․Seagate, տես․ք․Intel UHD Graphics Սն․ս․550W(80 PLUS Bronze) Իր Egren 459, մոն.AOC,Genius KM-170)</t>
  </si>
  <si>
    <t>2024 թ․</t>
  </si>
  <si>
    <t xml:space="preserve">ՔԿԱԳ </t>
  </si>
  <si>
    <r>
      <t xml:space="preserve">             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</si>
  <si>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          «Թալին համայնքային կենտրոնական գրադարան» ՀՈԱԿ-ի գույքի 2024 թվականի ամենամյա գույքագրման</t>
  </si>
  <si>
    <t>Երկու տեղանի սեղան մեկ տումբայով</t>
  </si>
  <si>
    <t xml:space="preserve">           «Թալինի թիվ 3 մանկապարտեզ» ՀՈԱԿ-ի գույքի 2024 թվականի ամենամյա գույքագրման</t>
  </si>
  <si>
    <t xml:space="preserve">           «Թալինի թիվ 2 մանկապարտեզ» -ի գույքի 2024 թվականի ամենամյա գույքագրման</t>
  </si>
  <si>
    <t xml:space="preserve">     «Թալինի թիվ  2 մանկապարտեզ» </t>
  </si>
  <si>
    <t xml:space="preserve">     «Ագարակավանի մանկապարտեզ» ՀՈԱԿ</t>
  </si>
  <si>
    <t>*74</t>
  </si>
  <si>
    <t xml:space="preserve">           «Ակունքի մանկապարտեզ» ՀՈԱԿ-ի գույքի 2024 թվականի ամենամյա գույքագրման</t>
  </si>
  <si>
    <t xml:space="preserve">                «Ակունքի մանկապարտեզ» ՀՈԱԿ</t>
  </si>
  <si>
    <t xml:space="preserve">           «Աշնակի մանկապարտեզ» ՀՈԱԿ-ի գույքի 2024 թվականի ամենամյա գույքագրման</t>
  </si>
  <si>
    <t xml:space="preserve">                «Աշնակի մանկապարտեզ» ՀՈԱԿ</t>
  </si>
  <si>
    <t>ՍåÇï³Ï»Õ»ÝÇ ÏáÙåÉ»Ïï /գունավոր/</t>
  </si>
  <si>
    <t>´³Å³Ï Ãեյի</t>
  </si>
  <si>
    <t xml:space="preserve">           «Արագածավանի մանկապարտեզ» ՀՈԱԿ-ի գույքի 2024 թվականի ամենամյա գույքագրման</t>
  </si>
  <si>
    <t xml:space="preserve">                «Արագածավանի մանկապարտեզ» ՀՈԱԿ</t>
  </si>
  <si>
    <t xml:space="preserve">           «Արտենիի մանկապարտեզ» ՀՈԱԿ-ի գույքի 2024 թվականի ամենամյա գույքագրման</t>
  </si>
  <si>
    <t xml:space="preserve">                «Արտենիի մանկապարտեզ» ՀՈԱԿ</t>
  </si>
  <si>
    <t xml:space="preserve">           «Դաշտադեմի մանկապարտեզ» ՀՈԱԿ-ի գույքի 2024 թվականի ամենամյա գույքագրման</t>
  </si>
  <si>
    <t xml:space="preserve">                «Դաշտադեմի մանկապարտեզ» ՀՈԱԿ</t>
  </si>
  <si>
    <t xml:space="preserve">Ջեռուցման   մարտկոցներ </t>
  </si>
  <si>
    <t xml:space="preserve">           «Դավթաշենի մանկապարտեզ» ՀՈԱԿ-ի գույքի 2024 թվականի ամենամյա գույքագրման</t>
  </si>
  <si>
    <t xml:space="preserve">                «Դավթաշենի մանկապարտեզ» ՀՈԱԿ</t>
  </si>
  <si>
    <t xml:space="preserve">           «Իրինդի մանկապարտեզ» ՀՈԱԿ-ի գույքի 2024 թվականի ամենամյա գույքագրման</t>
  </si>
  <si>
    <t xml:space="preserve">                «Իրինդի մանկապարտեզ» ՀՈԱԿ</t>
  </si>
  <si>
    <t xml:space="preserve">                «Կաթնաղբյուրի մանկապարտեզ» ՀՈԱԿ</t>
  </si>
  <si>
    <t xml:space="preserve">  «Կաթնաղբյուրի մանկապարտեզ» ՀՈԱԿ-ի գույքի 2024 թվականի ամենամյա գույքագրման</t>
  </si>
  <si>
    <r>
      <t xml:space="preserve">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</si>
  <si>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 «Ն․Բազմաբերդի մանկապարտեզ» ՀՈԱԿ-ի գույքի 2024 թվականի ամենամյա գույքագրման</t>
  </si>
  <si>
    <t xml:space="preserve">                «Ն․Բազմաբերդի մանկապարտեզ» ՀՈԱԿ</t>
  </si>
  <si>
    <t xml:space="preserve">  «Ն․Սասնաշենի մանկապարտեզ» ՀՈԱԿ-ի գույքի 2024 թվականի ամենամյա գույքագրման</t>
  </si>
  <si>
    <t xml:space="preserve">                «Ն․Սասնաշենի մանկապարտեզ» ՀՈԱԿ</t>
  </si>
  <si>
    <t xml:space="preserve">  «Արագածավանի առողջության կենտրոն» ՀՈԱԿ-ի գույքի 2024 թվականի ամենամյա գույքագրման</t>
  </si>
  <si>
    <t xml:space="preserve">  «Ն․Բազմաբերդի բժշկական ամբուլատորիա» ՀՈԱԿ-ի գույքի 2024 թվականի ամենամյա գույքագրման</t>
  </si>
  <si>
    <t>«Ն․Բազմաբերդի բժշկական ամբուլատորիա»  ՀՈԱԿ</t>
  </si>
  <si>
    <t>«Մաստարայի բժշկական ամբուլատորիա»  ՀՈԱԿ</t>
  </si>
  <si>
    <t xml:space="preserve">  «Մաստարայի մանկապարտեզ» ՀՈԱԿ-ի գույքի 2024 թվականի ամենամյա գույքագրման</t>
  </si>
  <si>
    <t xml:space="preserve">  «Մաստարայի բժշկական ամբուլատորիա» ՀՈԱԿ-ի գույքի 2024 թվականի ամենամյա գույքագրման</t>
  </si>
  <si>
    <t>Էդվարդ Խլղաթյան</t>
  </si>
  <si>
    <t xml:space="preserve">  «Թալինի երաժշտական դպրոց» ՀՈԱԿ-ի գույքի 2024 թվականի ամենամյա գույքագրման</t>
  </si>
  <si>
    <t xml:space="preserve">  «Արագածավանի երաժշտական դպրոց» ՀՈԱԿ-ի գույքի 2024 թվականի ամենամյա գույքագրման</t>
  </si>
  <si>
    <t xml:space="preserve">  «Թալինի համայնքային մշակութային կենտրոն» ՀՈԱԿ-ի գույքի 2024 թվականի ամենամյա գույքագրման</t>
  </si>
  <si>
    <t xml:space="preserve">  «Թալինի մանկական գեղարվեստի դպրոց» ՀՈԱԿ-ի գույքի 2024 թվականի ամենամյա գույքագրման</t>
  </si>
  <si>
    <t xml:space="preserve">  «Թալինի համայնքային մարզական կենտրոն» ՀՈԱԿ-ի գույքի 2024 թվականի ամենամյա գույքագրման</t>
  </si>
  <si>
    <t>«Թալինի համայնքային մարզական կենտրոն» ՀՈԱԿ</t>
  </si>
  <si>
    <t xml:space="preserve"> «Թալին համայնքային կենտրոնական գրադարան» ՀՈԱԿ</t>
  </si>
  <si>
    <t>Աշխատակազմի գլխավոր մասնագետ՝</t>
  </si>
  <si>
    <t>Աննա Կիրակոսյան</t>
  </si>
  <si>
    <t xml:space="preserve">   </t>
  </si>
  <si>
    <t xml:space="preserve">Սոցիալական աջակցության և առողջապահության </t>
  </si>
  <si>
    <t>Թալին համայնքի ավագանու  2025 թվականի փետրվարի 11-ի N23-Ա որոշման</t>
  </si>
  <si>
    <t xml:space="preserve"> Թալինի համայնքապետարանի, համայնքային ոչ առևտրային կազմակերպությունների և համայնքային հիմնարկների                                                                                                                        2024 թվականի ամենամյա գույքագրման  </t>
  </si>
  <si>
    <t xml:space="preserve">           «Սուսերի մանկապարտեզ» ՀՈԱԿ-ի գույքի 2024 թվականի ամենամյա գույքագրման</t>
  </si>
  <si>
    <t xml:space="preserve">     «Սուսերի մանկապարտեզ» ՀՈԱԿ</t>
  </si>
  <si>
    <t xml:space="preserve">                                    Հավելված 12</t>
  </si>
  <si>
    <t xml:space="preserve">  «Եղնիկի մանկապարտեզ» ՀՈԱԿ-ի գույքի 2024 թվականի ամենամյա գույքագրման</t>
  </si>
  <si>
    <t xml:space="preserve">                «Եղնիկի մանկապարտեզ» ՀՈԱԿ</t>
  </si>
  <si>
    <t xml:space="preserve">  «Շղարշիկի մանկապարտեզ» ՀՈԱԿ-ի գույքի 2024 թվականի ամենամյա գույքագրման</t>
  </si>
  <si>
    <t xml:space="preserve">                «Շղարշիկի մանկապարտեզ» ՀՈԱԿ</t>
  </si>
  <si>
    <t xml:space="preserve"> «Մաստարայի բժշկական ամբուլատորիա » ՀՈԱԿ-ի հաշվապահ՝</t>
  </si>
  <si>
    <t xml:space="preserve"> «Մաստարայի  բժշկական ամբուլատորիա » ՀՈԱԿ-ի տնօրեն՝</t>
  </si>
  <si>
    <t>01․02․2025թ</t>
  </si>
  <si>
    <t xml:space="preserve">                                   Հավելված 3</t>
  </si>
  <si>
    <t xml:space="preserve">                                     Հավելված 2 </t>
  </si>
  <si>
    <t xml:space="preserve">                                        Հավելված 6</t>
  </si>
  <si>
    <t xml:space="preserve">                                        Հավելված 7</t>
  </si>
  <si>
    <t xml:space="preserve">                                      Հավելված 8</t>
  </si>
  <si>
    <t xml:space="preserve">                                        Հավելված 9</t>
  </si>
  <si>
    <t xml:space="preserve">                                      Հավելված 10</t>
  </si>
  <si>
    <t xml:space="preserve">                                      Հավելված 11</t>
  </si>
  <si>
    <t xml:space="preserve">                                       Հավելված 13</t>
  </si>
  <si>
    <t xml:space="preserve">                                       Հավելված 14</t>
  </si>
  <si>
    <t xml:space="preserve">                                       Հավելված 15</t>
  </si>
  <si>
    <t xml:space="preserve">                                       Հավելված 16</t>
  </si>
  <si>
    <t xml:space="preserve">                                       Հավելված 17</t>
  </si>
  <si>
    <t xml:space="preserve">                                    Հավելված 18</t>
  </si>
  <si>
    <t xml:space="preserve">                                      Հավելված 19</t>
  </si>
  <si>
    <t xml:space="preserve">                                     Հավելված 20</t>
  </si>
  <si>
    <t xml:space="preserve">                                          Հավելված 21</t>
  </si>
  <si>
    <t xml:space="preserve">                                        Հավելված 22</t>
  </si>
  <si>
    <t xml:space="preserve">                                         Հավելված 23</t>
  </si>
  <si>
    <t xml:space="preserve">                                    Հավելված 24</t>
  </si>
  <si>
    <t xml:space="preserve">                                    Հավելված 25</t>
  </si>
  <si>
    <t xml:space="preserve">                                        Հավելված 26</t>
  </si>
  <si>
    <t xml:space="preserve">                                      Հավելված 27</t>
  </si>
  <si>
    <t xml:space="preserve">                              Հավելված 28</t>
  </si>
  <si>
    <t>Հովիկ Հարությունյան</t>
  </si>
  <si>
    <t>Հունան Մկրտչյան</t>
  </si>
  <si>
    <t>Խանում Մելքոնյան</t>
  </si>
  <si>
    <t>Նառա Կակոյան</t>
  </si>
  <si>
    <t>«Թալինի թիվ 3 մանկապարտեզ» ՀՈԱԿ-ի տնօրենի Ժ/Պ՝</t>
  </si>
  <si>
    <t>«Թալինի թիվ 3 մանկապարտեզ» ՀՈԱԿ-ի տնօրեն Ժ/Պ՝</t>
  </si>
  <si>
    <t>«Արագածավանի մանկապարտեզ» ՀՈԱԿ-ի տնօրենի Ժ/Պ՝</t>
  </si>
  <si>
    <t>Վ. Սասնաշեն  բնակավայրի վարչական ղեկավարի Պ/Կ՝</t>
  </si>
  <si>
    <t>Ինգուբատոր (նախկին ճտանոց)</t>
  </si>
  <si>
    <t>Գագիկ Առաքելյան</t>
  </si>
  <si>
    <t xml:space="preserve">                                       Հավելված 5</t>
  </si>
  <si>
    <t>Թալին համայնքի հանդիսությունների սրահների  գույքի 2024 թվականի ամենամյա գույքագրման</t>
  </si>
  <si>
    <t xml:space="preserve">                                            Հավելված 1 </t>
  </si>
  <si>
    <r>
      <t xml:space="preserve">                            </t>
    </r>
    <r>
      <rPr>
        <b/>
        <sz val="20"/>
        <color theme="1"/>
        <rFont val="Sylfaen"/>
        <family val="1"/>
        <charset val="204"/>
      </rPr>
      <t>Ցուցակ</t>
    </r>
    <r>
      <rPr>
        <b/>
        <sz val="16"/>
        <color theme="1"/>
        <rFont val="Sylfaen"/>
        <family val="1"/>
        <charset val="204"/>
      </rPr>
      <t xml:space="preserve"> </t>
    </r>
  </si>
  <si>
    <t xml:space="preserve">                                       Հավելված 4</t>
  </si>
  <si>
    <t>«Ագարակավանի մանկապարտեզ» ՀՈԱԿ-ի գույքի 2024 թվականի ամենամյա գույքագրման</t>
  </si>
  <si>
    <t xml:space="preserve">        «Մաստարայի մանկապարտեզ» ՀՈԱԿ</t>
  </si>
  <si>
    <t>Պատասխանատու՝</t>
  </si>
  <si>
    <t>—————————   Շողակաթ Մելիքյան</t>
  </si>
  <si>
    <t>—————————   Անահիտ Մելքոնյան</t>
  </si>
  <si>
    <t>—————————   Աիդա  Մելքոնյան</t>
  </si>
  <si>
    <t>—————————    Իզմիր Մանուկյան</t>
  </si>
  <si>
    <t>—————————   Գոհար Գևորգյան</t>
  </si>
  <si>
    <t>—————————   Գոհար Առաքելյան</t>
  </si>
  <si>
    <t>—————————   Մարինե Կարապետյան</t>
  </si>
  <si>
    <t>—————————   Կարինե Թումոյան</t>
  </si>
  <si>
    <t>—————————   Աննա Մինասյան</t>
  </si>
  <si>
    <t>—————————   Էմմա Գրիգորյան</t>
  </si>
  <si>
    <t xml:space="preserve">—————————  Շուշան Սերոբյան </t>
  </si>
  <si>
    <t>—————————   Աշխեն  Պողոսյան</t>
  </si>
  <si>
    <t>—————————   Գոհար Հակոբյան</t>
  </si>
  <si>
    <t>—————————   Բելա Ղազարյան</t>
  </si>
  <si>
    <t xml:space="preserve">—————————  Արևշատ Հակոբյան </t>
  </si>
  <si>
    <t>—————————   Կարինե Նինայան</t>
  </si>
  <si>
    <t>—————————   Սվետլանա Խաչատրյան</t>
  </si>
  <si>
    <t>—————————    Աննման Խամոյան</t>
  </si>
  <si>
    <t>—————————   Նելլի Սիմոնյան</t>
  </si>
  <si>
    <r>
      <t xml:space="preserve">—————————   </t>
    </r>
    <r>
      <rPr>
        <sz val="13"/>
        <color theme="1"/>
        <rFont val="Sylfaen"/>
        <family val="1"/>
        <charset val="204"/>
      </rPr>
      <t>Ազատուհի Ուզունյան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</si>
  <si>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Վարազդատ Շեկիկյան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</si>
  <si>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Նազիկ Գրիգորյան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</si>
  <si>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Գոհար Մարգարյան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</si>
  <si>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Նելլի Սիմոնյան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</si>
  <si>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Վահան Գաբրիելյան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</si>
  <si>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Աննա Բունիաթյան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</si>
  <si>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Նունե Սահակյան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</si>
  <si>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Ռեհան Էլոյան</t>
    </r>
  </si>
  <si>
    <t>—————————   Հռիփսիմե Հլոյան</t>
  </si>
  <si>
    <r>
      <t xml:space="preserve">—————————   </t>
    </r>
    <r>
      <rPr>
        <sz val="13"/>
        <color theme="1"/>
        <rFont val="Sylfaen"/>
        <family val="1"/>
        <charset val="204"/>
      </rPr>
      <t>Հովհաննես Հարությունյան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</si>
  <si>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Հասմիկ Անտոնյան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</si>
  <si>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Գարուշ Գրիգորյան</t>
    </r>
  </si>
  <si>
    <r>
      <t xml:space="preserve">—————————  </t>
    </r>
    <r>
      <rPr>
        <sz val="13"/>
        <color theme="1"/>
        <rFont val="Sylfaen"/>
        <family val="1"/>
        <charset val="204"/>
      </rPr>
      <t xml:space="preserve"> Հենրիկ Արեյան</t>
    </r>
  </si>
  <si>
    <r>
      <t xml:space="preserve">—————————   </t>
    </r>
    <r>
      <rPr>
        <sz val="13"/>
        <color theme="1"/>
        <rFont val="Sylfaen"/>
        <family val="1"/>
        <charset val="204"/>
      </rPr>
      <t>Աննա Հապետյան</t>
    </r>
  </si>
  <si>
    <t>—————————   Կոմիտաս Գրիգորյան</t>
  </si>
  <si>
    <r>
      <t xml:space="preserve">—————————   </t>
    </r>
    <r>
      <rPr>
        <sz val="13"/>
        <color theme="1"/>
        <rFont val="Sylfaen"/>
        <family val="1"/>
        <charset val="204"/>
      </rPr>
      <t>Հայաստան Գրիգորյան</t>
    </r>
  </si>
  <si>
    <t xml:space="preserve">                                                       (կազմակերպության անվանումը)</t>
  </si>
  <si>
    <r>
      <t xml:space="preserve">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</si>
  <si>
    <t>—————————   Մարիամ Սիմոնյան</t>
  </si>
  <si>
    <t>—————————   Տաթևիկ Ղազարյան</t>
  </si>
  <si>
    <t xml:space="preserve">                                               (կազմակերպության անվանումը)</t>
  </si>
  <si>
    <t>—————————   Ալվարդ Ծատուրյան</t>
  </si>
  <si>
    <t>—————————   Իրինա Գլստյան</t>
  </si>
  <si>
    <t xml:space="preserve">————————— Դուսյա Գասպարյան  </t>
  </si>
  <si>
    <t>—————————   Մարինե Մելքոնյան</t>
  </si>
  <si>
    <t>Պատասխանատուներ՝</t>
  </si>
  <si>
    <t>—————————   Անգին Գասպարյան</t>
  </si>
  <si>
    <t>—————————   Քրիստինե Ներսիսյան</t>
  </si>
  <si>
    <t>—————————   Զեփյուռ Ավագյան</t>
  </si>
  <si>
    <t xml:space="preserve">        «Ներքին Բազմաբերդի բժշկական ամբուլատորիա» ՀՈԱԿ -ի հաշվապահ՝</t>
  </si>
  <si>
    <t xml:space="preserve">        «Ներքին Բազմաբերդի բժշկական ամբուլատորիա» ՀՈԱԿ -ի տնօրեն՝</t>
  </si>
  <si>
    <r>
      <t xml:space="preserve">       Հանձնաժողովի</t>
    </r>
    <r>
      <rPr>
        <sz val="14"/>
        <color theme="1"/>
        <rFont val="Sylfae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անդամներ՝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</si>
</sst>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sz val="13"/>
      <color theme="1"/>
      <name val="Sylfaen"/>
      <family val="1"/>
      <charset val="204"/>
    </font>
    <font>
      <b/>
      <sz val="13"/>
      <color theme="1"/>
      <name val="Sylfaen"/>
      <family val="1"/>
      <charset val="204"/>
    </font>
    <font>
      <sz val="12"/>
      <name val="Sylfaen"/>
      <family val="1"/>
      <charset val="204"/>
    </font>
    <font>
      <b/>
      <sz val="20"/>
      <color theme="1"/>
      <name val="Sylfaen"/>
      <family val="1"/>
      <charset val="204"/>
    </font>
    <font>
      <sz val="12"/>
      <color theme="1"/>
      <name val="Arial AM"/>
      <family val="2"/>
    </font>
    <font>
      <sz val="12"/>
      <color theme="1"/>
      <name val="Arial Armenian"/>
      <family val="2"/>
    </font>
    <font>
      <sz val="12"/>
      <color theme="1" tint="4.9989318521683403E-2"/>
      <name val="Sylfaen"/>
      <family val="1"/>
      <charset val="204"/>
    </font>
    <font>
      <sz val="12"/>
      <color theme="1"/>
      <name val="GHEA Grapalat"/>
      <family val="3"/>
    </font>
    <font>
      <b/>
      <sz val="16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16"/>
      <color theme="1"/>
      <name val="Sylfaen"/>
      <family val="1"/>
      <charset val="204"/>
    </font>
    <font>
      <sz val="11"/>
      <name val="Sylfaen"/>
      <family val="1"/>
      <charset val="204"/>
    </font>
    <font>
      <sz val="12"/>
      <name val="Arial Armenian"/>
      <family val="2"/>
    </font>
    <font>
      <vertAlign val="superscript"/>
      <sz val="18"/>
      <color rgb="FF000000"/>
      <name val="Sylfaen"/>
      <family val="1"/>
      <charset val="204"/>
    </font>
    <font>
      <vertAlign val="superscript"/>
      <sz val="18"/>
      <color theme="1"/>
      <name val="Sylfaen"/>
      <family val="1"/>
      <charset val="204"/>
    </font>
    <font>
      <sz val="14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indexed="8"/>
      <name val="Sylfaen"/>
      <family val="1"/>
      <charset val="204"/>
    </font>
    <font>
      <u/>
      <sz val="12"/>
      <color rgb="FF000000"/>
      <name val="Sylfaen"/>
      <family val="1"/>
      <charset val="204"/>
    </font>
    <font>
      <b/>
      <sz val="14"/>
      <color rgb="FF000000"/>
      <name val="Sylfaen"/>
      <family val="1"/>
      <charset val="204"/>
    </font>
    <font>
      <b/>
      <sz val="13"/>
      <color rgb="FF000000"/>
      <name val="Sylfae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color rgb="FF000000"/>
      <name val="Arial AM"/>
      <family val="2"/>
    </font>
    <font>
      <vertAlign val="superscript"/>
      <sz val="12"/>
      <color rgb="FF000000"/>
      <name val="Sylfaen"/>
      <family val="1"/>
      <charset val="204"/>
    </font>
    <font>
      <sz val="12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1"/>
      <color theme="1"/>
      <name val="Arial Armenian"/>
      <family val="2"/>
    </font>
    <font>
      <b/>
      <sz val="14"/>
      <color theme="1"/>
      <name val="Cambria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Sylfaen"/>
      <family val="1"/>
      <charset val="204"/>
    </font>
    <font>
      <sz val="13"/>
      <color theme="1"/>
      <name val="Calibri"/>
      <family val="2"/>
      <scheme val="minor"/>
    </font>
    <font>
      <sz val="9"/>
      <color theme="1"/>
      <name val="Sylfaen"/>
      <family val="1"/>
      <charset val="204"/>
    </font>
    <font>
      <b/>
      <sz val="12"/>
      <name val="Sylfaen"/>
      <family val="1"/>
      <charset val="204"/>
    </font>
    <font>
      <b/>
      <sz val="13"/>
      <name val="Sylfaen"/>
      <family val="1"/>
      <charset val="204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rgb="FF000000"/>
      <name val="Arial Armenian"/>
      <family val="2"/>
    </font>
    <font>
      <b/>
      <sz val="12"/>
      <color rgb="FF000000"/>
      <name val="Arial Armenian"/>
      <family val="2"/>
    </font>
    <font>
      <b/>
      <sz val="11"/>
      <color theme="1"/>
      <name val="Arial Armenian"/>
      <family val="2"/>
    </font>
    <font>
      <b/>
      <sz val="11"/>
      <name val="Sylfaen"/>
      <family val="1"/>
      <charset val="204"/>
    </font>
    <font>
      <sz val="13"/>
      <name val="Sylfaen"/>
      <family val="1"/>
      <charset val="204"/>
    </font>
    <font>
      <sz val="10"/>
      <color theme="1"/>
      <name val="GHEA Grapalat"/>
      <family val="3"/>
    </font>
    <font>
      <sz val="12"/>
      <color theme="1"/>
      <name val="Sylfaen"/>
      <family val="1"/>
    </font>
    <font>
      <b/>
      <u/>
      <sz val="11"/>
      <color theme="1"/>
      <name val="Sylfaen"/>
      <family val="1"/>
      <charset val="204"/>
    </font>
    <font>
      <b/>
      <sz val="12"/>
      <color theme="1"/>
      <name val="Sylfaen"/>
      <family val="2"/>
      <charset val="204"/>
    </font>
    <font>
      <b/>
      <sz val="12"/>
      <color theme="1"/>
      <name val="Calibri"/>
      <family val="2"/>
      <charset val="204"/>
    </font>
    <font>
      <sz val="13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Sylfaen"/>
      <family val="1"/>
      <charset val="204"/>
    </font>
    <font>
      <sz val="12"/>
      <color rgb="FFFF0000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Sylfaen"/>
      <family val="1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Sylfaen"/>
      <family val="1"/>
      <charset val="204"/>
    </font>
    <font>
      <sz val="18"/>
      <color theme="1"/>
      <name val="Sylfaen"/>
      <family val="1"/>
      <charset val="204"/>
    </font>
    <font>
      <b/>
      <sz val="14"/>
      <name val="Sylfaen"/>
      <family val="1"/>
      <charset val="204"/>
    </font>
    <font>
      <sz val="8"/>
      <color theme="1"/>
      <name val="Sylfaen"/>
      <family val="1"/>
      <charset val="204"/>
    </font>
    <font>
      <vertAlign val="superscript"/>
      <sz val="18"/>
      <name val="Sylfaen"/>
      <family val="1"/>
      <charset val="204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/>
    </xf>
    <xf numFmtId="0" fontId="7" fillId="2" borderId="2" xfId="7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0" xfId="0" applyFont="1" applyFill="1"/>
    <xf numFmtId="0" fontId="7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9" fontId="7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4" fillId="0" borderId="2" xfId="0" applyFont="1" applyBorder="1"/>
    <xf numFmtId="0" fontId="11" fillId="0" borderId="2" xfId="19" applyFont="1" applyBorder="1" applyAlignment="1">
      <alignment horizontal="center" vertical="center"/>
    </xf>
    <xf numFmtId="0" fontId="11" fillId="0" borderId="2" xfId="20" applyFont="1" applyBorder="1" applyAlignment="1">
      <alignment horizontal="center" vertical="center"/>
    </xf>
    <xf numFmtId="0" fontId="11" fillId="2" borderId="2" xfId="2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0" xfId="0" applyFont="1"/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2" borderId="2" xfId="13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horizontal="center" vertical="center"/>
    </xf>
    <xf numFmtId="0" fontId="7" fillId="2" borderId="2" xfId="15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7" fillId="2" borderId="2" xfId="16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2" xfId="19" applyFont="1" applyFill="1" applyBorder="1" applyAlignment="1">
      <alignment horizontal="center" vertical="center"/>
    </xf>
    <xf numFmtId="0" fontId="11" fillId="2" borderId="2" xfId="12" applyFont="1" applyFill="1" applyBorder="1" applyAlignment="1">
      <alignment horizontal="center" vertical="center"/>
    </xf>
    <xf numFmtId="0" fontId="11" fillId="2" borderId="2" xfId="6" applyFont="1" applyFill="1" applyBorder="1" applyAlignment="1">
      <alignment horizontal="center" vertical="center"/>
    </xf>
    <xf numFmtId="0" fontId="11" fillId="2" borderId="2" xfId="13" applyFont="1" applyFill="1" applyBorder="1" applyAlignment="1">
      <alignment horizontal="center" vertical="center"/>
    </xf>
    <xf numFmtId="0" fontId="11" fillId="2" borderId="2" xfId="14" applyFont="1" applyFill="1" applyBorder="1" applyAlignment="1">
      <alignment horizontal="center" vertical="center"/>
    </xf>
    <xf numFmtId="0" fontId="11" fillId="2" borderId="2" xfId="15" applyFont="1" applyFill="1" applyBorder="1" applyAlignment="1">
      <alignment horizontal="center" vertical="center"/>
    </xf>
    <xf numFmtId="0" fontId="11" fillId="2" borderId="2" xfId="16" applyFont="1" applyFill="1" applyBorder="1" applyAlignment="1">
      <alignment horizontal="center" vertical="center"/>
    </xf>
    <xf numFmtId="0" fontId="11" fillId="2" borderId="2" xfId="17" applyFont="1" applyFill="1" applyBorder="1" applyAlignment="1">
      <alignment horizontal="center" vertical="center"/>
    </xf>
    <xf numFmtId="0" fontId="11" fillId="2" borderId="2" xfId="18" applyFont="1" applyFill="1" applyBorder="1" applyAlignment="1">
      <alignment horizontal="center" vertical="center"/>
    </xf>
    <xf numFmtId="0" fontId="11" fillId="2" borderId="2" xfId="19" applyFont="1" applyFill="1" applyBorder="1" applyAlignment="1">
      <alignment horizontal="center" vertical="center"/>
    </xf>
    <xf numFmtId="0" fontId="11" fillId="2" borderId="2" xfId="21" applyFont="1" applyFill="1" applyBorder="1" applyAlignment="1">
      <alignment horizontal="center" vertical="center"/>
    </xf>
    <xf numFmtId="0" fontId="20" fillId="2" borderId="0" xfId="0" applyFont="1" applyFill="1"/>
    <xf numFmtId="0" fontId="7" fillId="2" borderId="3" xfId="12" applyFont="1" applyFill="1" applyBorder="1" applyAlignment="1">
      <alignment horizontal="center" vertical="center"/>
    </xf>
    <xf numFmtId="0" fontId="11" fillId="2" borderId="3" xfId="12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7" fillId="2" borderId="2" xfId="23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26" fillId="2" borderId="2" xfId="12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2" borderId="2" xfId="22" applyFont="1" applyFill="1" applyBorder="1" applyAlignment="1">
      <alignment horizontal="center" vertical="center"/>
    </xf>
    <xf numFmtId="0" fontId="7" fillId="0" borderId="2" xfId="26" applyFont="1" applyBorder="1" applyAlignment="1">
      <alignment horizontal="center" vertical="center"/>
    </xf>
    <xf numFmtId="0" fontId="4" fillId="0" borderId="3" xfId="0" applyFont="1" applyBorder="1"/>
    <xf numFmtId="0" fontId="6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39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7" fillId="2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0" fontId="24" fillId="0" borderId="0" xfId="0" applyFont="1" applyAlignment="1">
      <alignment wrapText="1"/>
    </xf>
    <xf numFmtId="0" fontId="3" fillId="0" borderId="0" xfId="0" applyFont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/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/>
    <xf numFmtId="0" fontId="7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59" fillId="2" borderId="0" xfId="0" applyFont="1" applyFill="1"/>
    <xf numFmtId="0" fontId="58" fillId="2" borderId="0" xfId="0" applyFont="1" applyFill="1"/>
    <xf numFmtId="0" fontId="39" fillId="2" borderId="0" xfId="0" applyFont="1" applyFill="1" applyAlignment="1">
      <alignment horizontal="left"/>
    </xf>
    <xf numFmtId="0" fontId="9" fillId="2" borderId="0" xfId="0" applyFont="1" applyFill="1" applyAlignment="1">
      <alignment horizontal="right" wrapText="1"/>
    </xf>
    <xf numFmtId="0" fontId="24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top"/>
    </xf>
    <xf numFmtId="0" fontId="61" fillId="2" borderId="0" xfId="0" applyFont="1" applyFill="1" applyAlignment="1">
      <alignment horizontal="left" vertical="top"/>
    </xf>
    <xf numFmtId="0" fontId="61" fillId="2" borderId="0" xfId="0" applyFont="1" applyFill="1" applyAlignment="1">
      <alignment horizontal="left"/>
    </xf>
    <xf numFmtId="0" fontId="24" fillId="2" borderId="0" xfId="0" applyFont="1" applyFill="1" applyAlignment="1">
      <alignment horizontal="center" wrapText="1"/>
    </xf>
    <xf numFmtId="0" fontId="24" fillId="2" borderId="0" xfId="0" applyFont="1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top"/>
    </xf>
    <xf numFmtId="0" fontId="5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63" fillId="2" borderId="8" xfId="0" applyFont="1" applyFill="1" applyBorder="1" applyAlignment="1">
      <alignment horizontal="center" vertical="center"/>
    </xf>
    <xf numFmtId="0" fontId="63" fillId="2" borderId="8" xfId="0" applyFont="1" applyFill="1" applyBorder="1" applyAlignment="1">
      <alignment horizontal="center" vertical="center" wrapText="1"/>
    </xf>
    <xf numFmtId="0" fontId="63" fillId="2" borderId="8" xfId="0" applyFont="1" applyFill="1" applyBorder="1" applyAlignment="1">
      <alignment horizontal="center" vertical="center" textRotation="90" wrapText="1"/>
    </xf>
    <xf numFmtId="0" fontId="63" fillId="2" borderId="8" xfId="0" applyFont="1" applyFill="1" applyBorder="1" applyAlignment="1">
      <alignment horizontal="center" vertical="center" textRotation="90"/>
    </xf>
    <xf numFmtId="0" fontId="18" fillId="2" borderId="0" xfId="0" applyFont="1" applyFill="1"/>
    <xf numFmtId="0" fontId="49" fillId="2" borderId="8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/>
    <xf numFmtId="0" fontId="59" fillId="2" borderId="0" xfId="0" applyFont="1" applyFill="1" applyAlignment="1">
      <alignment horizontal="left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1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8" xfId="0" applyFont="1" applyFill="1" applyBorder="1"/>
    <xf numFmtId="0" fontId="10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/>
    <xf numFmtId="0" fontId="4" fillId="2" borderId="16" xfId="0" applyFont="1" applyFill="1" applyBorder="1"/>
    <xf numFmtId="0" fontId="4" fillId="2" borderId="11" xfId="0" applyFont="1" applyFill="1" applyBorder="1" applyAlignment="1">
      <alignment horizontal="center" vertical="center"/>
    </xf>
    <xf numFmtId="0" fontId="7" fillId="2" borderId="6" xfId="22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4" fillId="0" borderId="0" xfId="0" applyFont="1"/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5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10" fillId="2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6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62" fillId="2" borderId="0" xfId="0" applyFont="1" applyFill="1"/>
    <xf numFmtId="0" fontId="7" fillId="2" borderId="4" xfId="0" applyFont="1" applyFill="1" applyBorder="1" applyAlignment="1">
      <alignment horizontal="center" vertical="center"/>
    </xf>
    <xf numFmtId="0" fontId="59" fillId="2" borderId="20" xfId="0" applyFont="1" applyFill="1" applyBorder="1"/>
    <xf numFmtId="0" fontId="59" fillId="2" borderId="0" xfId="0" applyFont="1" applyFill="1" applyBorder="1"/>
    <xf numFmtId="0" fontId="59" fillId="2" borderId="25" xfId="0" applyFont="1" applyFill="1" applyBorder="1"/>
    <xf numFmtId="0" fontId="59" fillId="2" borderId="2" xfId="0" applyFont="1" applyFill="1" applyBorder="1"/>
    <xf numFmtId="0" fontId="7" fillId="2" borderId="0" xfId="0" applyFont="1" applyFill="1" applyBorder="1"/>
    <xf numFmtId="0" fontId="7" fillId="2" borderId="25" xfId="0" applyFont="1" applyFill="1" applyBorder="1"/>
    <xf numFmtId="0" fontId="7" fillId="2" borderId="2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52" fillId="2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1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9" fillId="2" borderId="0" xfId="0" applyFont="1" applyFill="1"/>
    <xf numFmtId="0" fontId="39" fillId="2" borderId="0" xfId="0" applyFont="1" applyFill="1" applyAlignment="1">
      <alignment wrapText="1"/>
    </xf>
    <xf numFmtId="0" fontId="2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/>
    <xf numFmtId="0" fontId="3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center" wrapText="1"/>
    </xf>
    <xf numFmtId="0" fontId="34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4" fillId="2" borderId="20" xfId="0" applyFont="1" applyFill="1" applyBorder="1"/>
    <xf numFmtId="0" fontId="7" fillId="2" borderId="0" xfId="0" applyFont="1" applyFill="1" applyAlignment="1">
      <alignment horizontal="center"/>
    </xf>
    <xf numFmtId="0" fontId="7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7" fillId="2" borderId="2" xfId="22" applyFont="1" applyFill="1" applyBorder="1" applyAlignment="1">
      <alignment horizontal="center" vertical="center" wrapText="1"/>
    </xf>
    <xf numFmtId="0" fontId="7" fillId="2" borderId="2" xfId="2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top" wrapText="1"/>
    </xf>
    <xf numFmtId="0" fontId="40" fillId="2" borderId="0" xfId="0" applyFont="1" applyFill="1"/>
    <xf numFmtId="0" fontId="40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left"/>
    </xf>
    <xf numFmtId="0" fontId="49" fillId="2" borderId="0" xfId="0" applyFont="1" applyFill="1"/>
    <xf numFmtId="0" fontId="49" fillId="2" borderId="0" xfId="0" applyFont="1" applyFill="1" applyAlignment="1">
      <alignment wrapText="1"/>
    </xf>
    <xf numFmtId="0" fontId="49" fillId="2" borderId="0" xfId="0" applyFont="1" applyFill="1" applyAlignment="1">
      <alignment horizontal="right"/>
    </xf>
    <xf numFmtId="0" fontId="11" fillId="2" borderId="0" xfId="0" applyFont="1" applyFill="1" applyAlignment="1">
      <alignment wrapText="1"/>
    </xf>
    <xf numFmtId="0" fontId="5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64" fillId="2" borderId="3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/>
    </xf>
    <xf numFmtId="0" fontId="64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0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horizontal="center" vertical="center"/>
    </xf>
    <xf numFmtId="0" fontId="5" fillId="2" borderId="12" xfId="0" applyFont="1" applyFill="1" applyBorder="1"/>
    <xf numFmtId="0" fontId="7" fillId="2" borderId="12" xfId="0" applyFont="1" applyFill="1" applyBorder="1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0" fillId="2" borderId="9" xfId="0" applyFill="1" applyBorder="1"/>
    <xf numFmtId="0" fontId="0" fillId="2" borderId="3" xfId="0" applyFill="1" applyBorder="1"/>
    <xf numFmtId="0" fontId="0" fillId="2" borderId="5" xfId="0" applyFill="1" applyBorder="1"/>
    <xf numFmtId="0" fontId="25" fillId="2" borderId="2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3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8" fillId="2" borderId="11" xfId="0" applyFont="1" applyFill="1" applyBorder="1" applyAlignment="1">
      <alignment horizontal="center" vertical="center"/>
    </xf>
    <xf numFmtId="0" fontId="35" fillId="2" borderId="0" xfId="0" applyFont="1" applyFill="1"/>
    <xf numFmtId="0" fontId="47" fillId="2" borderId="0" xfId="0" applyFont="1" applyFill="1" applyAlignment="1">
      <alignment horizontal="center"/>
    </xf>
    <xf numFmtId="0" fontId="47" fillId="2" borderId="0" xfId="0" applyFont="1" applyFill="1"/>
    <xf numFmtId="0" fontId="48" fillId="2" borderId="2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textRotation="90" wrapText="1"/>
    </xf>
    <xf numFmtId="0" fontId="48" fillId="2" borderId="2" xfId="0" applyFont="1" applyFill="1" applyBorder="1" applyAlignment="1">
      <alignment horizontal="center" vertical="center" textRotation="90"/>
    </xf>
    <xf numFmtId="0" fontId="41" fillId="2" borderId="2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center" vertical="center"/>
    </xf>
    <xf numFmtId="0" fontId="65" fillId="2" borderId="2" xfId="12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/>
    </xf>
    <xf numFmtId="0" fontId="44" fillId="2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2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39" fillId="2" borderId="0" xfId="0" applyFont="1" applyFill="1" applyBorder="1"/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68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right" vertical="center" wrapText="1"/>
    </xf>
    <xf numFmtId="0" fontId="67" fillId="2" borderId="3" xfId="0" applyFont="1" applyFill="1" applyBorder="1" applyAlignment="1">
      <alignment horizontal="center" vertical="center" wrapText="1"/>
    </xf>
    <xf numFmtId="0" fontId="67" fillId="2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67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>
      <alignment horizontal="right" vertical="center"/>
    </xf>
    <xf numFmtId="0" fontId="11" fillId="0" borderId="0" xfId="0" applyFont="1" applyFill="1"/>
    <xf numFmtId="0" fontId="49" fillId="0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wrapText="1"/>
    </xf>
    <xf numFmtId="0" fontId="35" fillId="2" borderId="6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/>
    </xf>
    <xf numFmtId="0" fontId="66" fillId="2" borderId="21" xfId="0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18" fillId="2" borderId="1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53" fillId="0" borderId="1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0" fillId="2" borderId="12" xfId="0" applyFont="1" applyFill="1" applyBorder="1"/>
    <xf numFmtId="0" fontId="4" fillId="2" borderId="21" xfId="0" applyFont="1" applyFill="1" applyBorder="1" applyAlignment="1">
      <alignment horizontal="center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4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39" fillId="0" borderId="0" xfId="0" applyFont="1"/>
    <xf numFmtId="0" fontId="11" fillId="2" borderId="1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center"/>
    </xf>
    <xf numFmtId="0" fontId="7" fillId="2" borderId="6" xfId="15" applyFont="1" applyFill="1" applyBorder="1" applyAlignment="1">
      <alignment horizontal="center" vertical="center"/>
    </xf>
    <xf numFmtId="0" fontId="7" fillId="2" borderId="11" xfId="12" applyFont="1" applyFill="1" applyBorder="1" applyAlignment="1">
      <alignment horizontal="center" vertical="center"/>
    </xf>
    <xf numFmtId="0" fontId="7" fillId="2" borderId="3" xfId="19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6" fillId="2" borderId="35" xfId="12" applyFont="1" applyFill="1" applyBorder="1" applyAlignment="1">
      <alignment horizontal="center" vertical="center"/>
    </xf>
  </cellXfs>
  <cellStyles count="27">
    <cellStyle name="Normal 2" xfId="22" xr:uid="{19C515E3-F665-4BD1-8506-4D84B048C29C}"/>
    <cellStyle name="Normal 2 2" xfId="25" xr:uid="{AD4B3AA1-5E7F-447C-8E0B-FF3AA2AD0D79}"/>
    <cellStyle name="Normal 3" xfId="26" xr:uid="{6BA4D35B-5553-48D3-AECE-A4D247FB7022}"/>
    <cellStyle name="Обычный" xfId="0" builtinId="0"/>
    <cellStyle name="Обычный 29" xfId="4" xr:uid="{F7C09CDA-9414-4912-ACBD-FD356F76CEFA}"/>
    <cellStyle name="Обычный 30" xfId="3" xr:uid="{1D2BD4AC-96F1-4A03-80AC-8ECE8972D8B8}"/>
    <cellStyle name="Обычный 31" xfId="2" xr:uid="{07804F01-3202-4C4D-B660-D7DD5DFD8707}"/>
    <cellStyle name="Обычный 32" xfId="5" xr:uid="{F2A09925-904B-450E-967E-E6B7A2807787}"/>
    <cellStyle name="Обычный 33" xfId="10" xr:uid="{A9D41751-FB06-4F70-A47B-A33493209B49}"/>
    <cellStyle name="Обычный 34" xfId="11" xr:uid="{E62FF49A-6573-478C-8ABE-9004FE45DA6A}"/>
    <cellStyle name="Обычный 35" xfId="6" xr:uid="{FFC17F74-480E-43FB-8CDE-951A0D3278C0}"/>
    <cellStyle name="Обычный 36" xfId="7" xr:uid="{BB5EFC88-76F5-4487-BB68-7B8C0B9ECCB2}"/>
    <cellStyle name="Обычный 37" xfId="8" xr:uid="{05B476D0-59B0-4D06-82CA-182C7593A16D}"/>
    <cellStyle name="Обычный 38" xfId="23" xr:uid="{ED076D13-21F5-42F0-9D20-CF0A9985DE20}"/>
    <cellStyle name="Обычный 39" xfId="24" xr:uid="{6EDBBBDD-77E7-486C-B7BB-25762FF60A9D}"/>
    <cellStyle name="Обычный 40" xfId="9" xr:uid="{5E8FD413-2C11-4E53-84C0-88D567E076C0}"/>
    <cellStyle name="Обычный 63" xfId="12" xr:uid="{0D3C7C17-DD53-4646-B0EA-E996B6013F28}"/>
    <cellStyle name="Обычный 64" xfId="13" xr:uid="{2F7ADA9A-217A-40C3-A5EE-4B141FBF6B65}"/>
    <cellStyle name="Обычный 65" xfId="14" xr:uid="{2F877BD6-A853-48AE-AA66-5F539C0F275C}"/>
    <cellStyle name="Обычный 66" xfId="15" xr:uid="{9DA74A65-7CA7-4491-91DA-650C3FC82CA9}"/>
    <cellStyle name="Обычный 67" xfId="16" xr:uid="{CDCAA0BC-1245-41C6-A7F6-F1DCC22F0EEA}"/>
    <cellStyle name="Обычный 73" xfId="17" xr:uid="{BDB02051-5EBF-4CA9-8994-00B5E4A19CAD}"/>
    <cellStyle name="Обычный 74" xfId="18" xr:uid="{81DA8746-A8B5-4FBE-A8DF-91A1CE6E8A3C}"/>
    <cellStyle name="Обычный 75" xfId="19" xr:uid="{7ADFF505-98CA-4BB7-A887-26CEFBC13061}"/>
    <cellStyle name="Обычный 76" xfId="21" xr:uid="{47C911E5-52E5-4604-837B-1A756476977B}"/>
    <cellStyle name="Обычный 77" xfId="20" xr:uid="{CEAD9BC7-9F04-4F92-8004-EF914342AB7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A0F47-B8D3-426F-AB5B-4D7C571763AF}">
  <dimension ref="A1:CS2391"/>
  <sheetViews>
    <sheetView view="pageBreakPreview" topLeftCell="A2358" zoomScaleNormal="100" zoomScaleSheetLayoutView="100" workbookViewId="0">
      <selection activeCell="A2230" sqref="A2230:XFD2239"/>
    </sheetView>
  </sheetViews>
  <sheetFormatPr defaultRowHeight="15" x14ac:dyDescent="0.25"/>
  <cols>
    <col min="1" max="1" width="6.42578125" style="94" customWidth="1"/>
    <col min="2" max="2" width="42.42578125" style="342" customWidth="1"/>
    <col min="3" max="3" width="7.42578125" style="94" customWidth="1"/>
    <col min="4" max="4" width="8.42578125" style="94" customWidth="1"/>
    <col min="5" max="5" width="15.42578125" style="94" customWidth="1"/>
    <col min="6" max="6" width="16.85546875" style="94" customWidth="1"/>
    <col min="7" max="7" width="17.140625" style="94" customWidth="1"/>
    <col min="8" max="8" width="12.140625" style="94" customWidth="1"/>
    <col min="9" max="9" width="25" style="94" customWidth="1"/>
    <col min="10" max="10" width="13.140625" style="94" customWidth="1"/>
    <col min="11" max="11" width="12.42578125" style="94" customWidth="1"/>
    <col min="12" max="16384" width="9.140625" style="94"/>
  </cols>
  <sheetData>
    <row r="1" spans="1:15" ht="30" customHeight="1" x14ac:dyDescent="0.45">
      <c r="A1" s="307"/>
      <c r="B1" s="308"/>
      <c r="C1" s="307"/>
      <c r="D1" s="307"/>
      <c r="E1" s="307"/>
      <c r="F1" s="556" t="s">
        <v>3148</v>
      </c>
      <c r="G1" s="557"/>
      <c r="H1" s="557"/>
      <c r="I1" s="557"/>
    </row>
    <row r="2" spans="1:15" ht="41.25" customHeight="1" x14ac:dyDescent="0.45">
      <c r="A2" s="307"/>
      <c r="B2" s="308"/>
      <c r="C2" s="307"/>
      <c r="D2" s="307"/>
      <c r="E2" s="508"/>
      <c r="F2" s="508"/>
      <c r="G2" s="509"/>
      <c r="H2" s="557" t="s">
        <v>3100</v>
      </c>
      <c r="I2" s="557"/>
      <c r="J2" s="509"/>
    </row>
    <row r="3" spans="1:15" ht="15" customHeight="1" x14ac:dyDescent="0.45">
      <c r="A3" s="307"/>
      <c r="B3" s="308"/>
      <c r="C3" s="307"/>
      <c r="D3" s="307"/>
      <c r="E3" s="508"/>
      <c r="F3" s="508"/>
      <c r="G3" s="509"/>
      <c r="H3" s="557"/>
      <c r="I3" s="557"/>
      <c r="J3" s="509"/>
    </row>
    <row r="4" spans="1:15" ht="25.5" customHeight="1" x14ac:dyDescent="0.45">
      <c r="A4" s="310"/>
      <c r="B4" s="311"/>
      <c r="C4" s="310"/>
      <c r="D4" s="312" t="s">
        <v>3149</v>
      </c>
      <c r="E4" s="313"/>
      <c r="F4" s="310"/>
      <c r="G4" s="310"/>
      <c r="H4" s="557"/>
      <c r="I4" s="557"/>
    </row>
    <row r="5" spans="1:15" ht="51" customHeight="1" x14ac:dyDescent="0.35">
      <c r="A5" s="557" t="s">
        <v>3101</v>
      </c>
      <c r="B5" s="557"/>
      <c r="C5" s="557"/>
      <c r="D5" s="557"/>
      <c r="E5" s="557"/>
      <c r="F5" s="557"/>
      <c r="G5" s="557"/>
      <c r="H5" s="557"/>
      <c r="I5" s="557"/>
      <c r="M5" s="550"/>
      <c r="N5" s="550"/>
      <c r="O5" s="550"/>
    </row>
    <row r="6" spans="1:15" ht="38.25" customHeight="1" x14ac:dyDescent="0.3">
      <c r="A6" s="551" t="s">
        <v>0</v>
      </c>
      <c r="B6" s="551"/>
      <c r="C6" s="551"/>
      <c r="D6" s="38"/>
      <c r="E6" s="38"/>
      <c r="F6" s="241"/>
      <c r="G6" s="293"/>
      <c r="H6" s="315" t="s">
        <v>3111</v>
      </c>
      <c r="I6" s="241"/>
    </row>
    <row r="7" spans="1:15" x14ac:dyDescent="0.25">
      <c r="A7" s="552" t="s">
        <v>1</v>
      </c>
      <c r="B7" s="552"/>
      <c r="C7" s="552"/>
      <c r="D7" s="38"/>
      <c r="E7" s="38"/>
      <c r="F7" s="293"/>
      <c r="G7" s="293"/>
      <c r="H7" s="293" t="s">
        <v>2</v>
      </c>
      <c r="I7" s="293"/>
    </row>
    <row r="8" spans="1:15" ht="72" customHeight="1" x14ac:dyDescent="0.35">
      <c r="A8" s="150" t="s">
        <v>3</v>
      </c>
      <c r="B8" s="66" t="s">
        <v>4</v>
      </c>
      <c r="C8" s="96" t="s">
        <v>5</v>
      </c>
      <c r="D8" s="67" t="s">
        <v>6</v>
      </c>
      <c r="E8" s="66" t="s">
        <v>7</v>
      </c>
      <c r="F8" s="66" t="s">
        <v>8</v>
      </c>
      <c r="G8" s="66" t="s">
        <v>9</v>
      </c>
      <c r="H8" s="66" t="s">
        <v>3028</v>
      </c>
      <c r="I8" s="68" t="s">
        <v>10</v>
      </c>
      <c r="M8" s="316"/>
    </row>
    <row r="9" spans="1:15" ht="17.25" x14ac:dyDescent="0.25">
      <c r="A9" s="100">
        <v>1</v>
      </c>
      <c r="B9" s="140">
        <v>2</v>
      </c>
      <c r="C9" s="100">
        <v>3</v>
      </c>
      <c r="D9" s="100">
        <v>4</v>
      </c>
      <c r="E9" s="100">
        <v>5</v>
      </c>
      <c r="F9" s="100">
        <v>6</v>
      </c>
      <c r="G9" s="100">
        <v>7</v>
      </c>
      <c r="H9" s="100">
        <v>8</v>
      </c>
      <c r="I9" s="100">
        <v>9</v>
      </c>
    </row>
    <row r="10" spans="1:15" ht="20.25" customHeight="1" x14ac:dyDescent="0.25">
      <c r="A10" s="4">
        <v>1</v>
      </c>
      <c r="B10" s="5" t="s">
        <v>3032</v>
      </c>
      <c r="C10" s="4" t="s">
        <v>11</v>
      </c>
      <c r="D10" s="5">
        <v>1</v>
      </c>
      <c r="E10" s="6">
        <v>1861067</v>
      </c>
      <c r="F10" s="6">
        <f>D10*E10</f>
        <v>1861067</v>
      </c>
      <c r="G10" s="4" t="s">
        <v>12</v>
      </c>
      <c r="H10" s="5" t="s">
        <v>13</v>
      </c>
      <c r="I10" s="4"/>
    </row>
    <row r="11" spans="1:15" ht="20.25" customHeight="1" x14ac:dyDescent="0.25">
      <c r="A11" s="4">
        <v>2</v>
      </c>
      <c r="B11" s="5" t="s">
        <v>14</v>
      </c>
      <c r="C11" s="4" t="s">
        <v>11</v>
      </c>
      <c r="D11" s="5">
        <v>1</v>
      </c>
      <c r="E11" s="7">
        <v>18615828</v>
      </c>
      <c r="F11" s="6">
        <f t="shared" ref="F11:F74" si="0">D11*E11</f>
        <v>18615828</v>
      </c>
      <c r="G11" s="4" t="s">
        <v>12</v>
      </c>
      <c r="H11" s="5" t="s">
        <v>15</v>
      </c>
      <c r="I11" s="4"/>
    </row>
    <row r="12" spans="1:15" ht="20.25" customHeight="1" x14ac:dyDescent="0.25">
      <c r="A12" s="4">
        <v>3</v>
      </c>
      <c r="B12" s="5" t="s">
        <v>16</v>
      </c>
      <c r="C12" s="4" t="s">
        <v>11</v>
      </c>
      <c r="D12" s="5">
        <v>1</v>
      </c>
      <c r="E12" s="7">
        <v>40253852</v>
      </c>
      <c r="F12" s="6">
        <f t="shared" si="0"/>
        <v>40253852</v>
      </c>
      <c r="G12" s="4" t="s">
        <v>12</v>
      </c>
      <c r="H12" s="5" t="s">
        <v>3039</v>
      </c>
      <c r="I12" s="4"/>
    </row>
    <row r="13" spans="1:15" ht="20.25" customHeight="1" x14ac:dyDescent="0.25">
      <c r="A13" s="4">
        <v>4</v>
      </c>
      <c r="B13" s="5" t="s">
        <v>17</v>
      </c>
      <c r="C13" s="4" t="s">
        <v>11</v>
      </c>
      <c r="D13" s="5">
        <v>1</v>
      </c>
      <c r="E13" s="8">
        <v>127468542</v>
      </c>
      <c r="F13" s="6">
        <f t="shared" si="0"/>
        <v>127468542</v>
      </c>
      <c r="G13" s="4" t="s">
        <v>12</v>
      </c>
      <c r="H13" s="5" t="s">
        <v>18</v>
      </c>
      <c r="I13" s="4"/>
    </row>
    <row r="14" spans="1:15" ht="20.25" customHeight="1" x14ac:dyDescent="0.25">
      <c r="A14" s="4">
        <v>5</v>
      </c>
      <c r="B14" s="5" t="s">
        <v>19</v>
      </c>
      <c r="C14" s="4" t="s">
        <v>11</v>
      </c>
      <c r="D14" s="5">
        <v>1</v>
      </c>
      <c r="E14" s="7">
        <v>15832222</v>
      </c>
      <c r="F14" s="6">
        <f t="shared" si="0"/>
        <v>15832222</v>
      </c>
      <c r="G14" s="4" t="s">
        <v>12</v>
      </c>
      <c r="H14" s="5" t="s">
        <v>20</v>
      </c>
      <c r="I14" s="4"/>
    </row>
    <row r="15" spans="1:15" ht="20.25" customHeight="1" x14ac:dyDescent="0.25">
      <c r="A15" s="4">
        <v>6</v>
      </c>
      <c r="B15" s="5" t="s">
        <v>21</v>
      </c>
      <c r="C15" s="4" t="s">
        <v>11</v>
      </c>
      <c r="D15" s="5">
        <v>1</v>
      </c>
      <c r="E15" s="9">
        <v>1</v>
      </c>
      <c r="F15" s="6">
        <f t="shared" si="0"/>
        <v>1</v>
      </c>
      <c r="G15" s="4" t="s">
        <v>12</v>
      </c>
      <c r="H15" s="5" t="s">
        <v>22</v>
      </c>
      <c r="I15" s="4" t="s">
        <v>3031</v>
      </c>
    </row>
    <row r="16" spans="1:15" ht="42.75" customHeight="1" x14ac:dyDescent="0.25">
      <c r="A16" s="4">
        <v>7</v>
      </c>
      <c r="B16" s="5" t="s">
        <v>3041</v>
      </c>
      <c r="C16" s="4" t="s">
        <v>11</v>
      </c>
      <c r="D16" s="5">
        <v>1</v>
      </c>
      <c r="E16" s="9">
        <v>16824795</v>
      </c>
      <c r="F16" s="6">
        <f t="shared" si="0"/>
        <v>16824795</v>
      </c>
      <c r="G16" s="4" t="s">
        <v>12</v>
      </c>
      <c r="H16" s="5"/>
      <c r="I16" s="212" t="s">
        <v>3042</v>
      </c>
    </row>
    <row r="17" spans="1:9" ht="18" customHeight="1" x14ac:dyDescent="0.25">
      <c r="A17" s="4">
        <v>8</v>
      </c>
      <c r="B17" s="212" t="s">
        <v>23</v>
      </c>
      <c r="C17" s="4" t="s">
        <v>11</v>
      </c>
      <c r="D17" s="212">
        <v>1</v>
      </c>
      <c r="E17" s="4">
        <v>91667</v>
      </c>
      <c r="F17" s="6">
        <f t="shared" si="0"/>
        <v>91667</v>
      </c>
      <c r="G17" s="4" t="s">
        <v>12</v>
      </c>
      <c r="H17" s="212" t="s">
        <v>24</v>
      </c>
      <c r="I17" s="4"/>
    </row>
    <row r="18" spans="1:9" ht="18" customHeight="1" x14ac:dyDescent="0.25">
      <c r="A18" s="4">
        <v>9</v>
      </c>
      <c r="B18" s="5" t="s">
        <v>26</v>
      </c>
      <c r="C18" s="4" t="s">
        <v>11</v>
      </c>
      <c r="D18" s="5">
        <v>1</v>
      </c>
      <c r="E18" s="11">
        <v>51660</v>
      </c>
      <c r="F18" s="6">
        <f t="shared" si="0"/>
        <v>51660</v>
      </c>
      <c r="G18" s="4" t="s">
        <v>12</v>
      </c>
      <c r="H18" s="5" t="s">
        <v>27</v>
      </c>
      <c r="I18" s="4"/>
    </row>
    <row r="19" spans="1:9" ht="18" customHeight="1" x14ac:dyDescent="0.25">
      <c r="A19" s="4">
        <v>10</v>
      </c>
      <c r="B19" s="5" t="s">
        <v>28</v>
      </c>
      <c r="C19" s="4" t="s">
        <v>11</v>
      </c>
      <c r="D19" s="5">
        <v>1</v>
      </c>
      <c r="E19" s="11">
        <v>165000</v>
      </c>
      <c r="F19" s="6">
        <f t="shared" si="0"/>
        <v>165000</v>
      </c>
      <c r="G19" s="4" t="s">
        <v>12</v>
      </c>
      <c r="H19" s="5" t="s">
        <v>29</v>
      </c>
      <c r="I19" s="4"/>
    </row>
    <row r="20" spans="1:9" ht="18" customHeight="1" x14ac:dyDescent="0.25">
      <c r="A20" s="4">
        <v>11</v>
      </c>
      <c r="B20" s="212" t="s">
        <v>31</v>
      </c>
      <c r="C20" s="4" t="s">
        <v>11</v>
      </c>
      <c r="D20" s="212">
        <v>1</v>
      </c>
      <c r="E20" s="4">
        <v>425000</v>
      </c>
      <c r="F20" s="6">
        <f t="shared" si="0"/>
        <v>425000</v>
      </c>
      <c r="G20" s="4" t="s">
        <v>2465</v>
      </c>
      <c r="H20" s="4" t="s">
        <v>32</v>
      </c>
      <c r="I20" s="4"/>
    </row>
    <row r="21" spans="1:9" ht="18" customHeight="1" x14ac:dyDescent="0.25">
      <c r="A21" s="4">
        <v>12</v>
      </c>
      <c r="B21" s="5" t="s">
        <v>33</v>
      </c>
      <c r="C21" s="4" t="s">
        <v>11</v>
      </c>
      <c r="D21" s="5">
        <v>1</v>
      </c>
      <c r="E21" s="11">
        <v>74000</v>
      </c>
      <c r="F21" s="6">
        <f t="shared" si="0"/>
        <v>74000</v>
      </c>
      <c r="G21" s="4" t="s">
        <v>12</v>
      </c>
      <c r="H21" s="5" t="s">
        <v>34</v>
      </c>
      <c r="I21" s="4"/>
    </row>
    <row r="22" spans="1:9" ht="18" customHeight="1" x14ac:dyDescent="0.25">
      <c r="A22" s="4">
        <v>13</v>
      </c>
      <c r="B22" s="5" t="s">
        <v>35</v>
      </c>
      <c r="C22" s="4" t="s">
        <v>11</v>
      </c>
      <c r="D22" s="5">
        <v>1</v>
      </c>
      <c r="E22" s="12">
        <v>85000</v>
      </c>
      <c r="F22" s="6">
        <f t="shared" si="0"/>
        <v>85000</v>
      </c>
      <c r="G22" s="4" t="s">
        <v>12</v>
      </c>
      <c r="H22" s="5" t="s">
        <v>34</v>
      </c>
      <c r="I22" s="4"/>
    </row>
    <row r="23" spans="1:9" ht="20.25" customHeight="1" x14ac:dyDescent="0.25">
      <c r="A23" s="4">
        <v>14</v>
      </c>
      <c r="B23" s="5" t="s">
        <v>36</v>
      </c>
      <c r="C23" s="4" t="s">
        <v>11</v>
      </c>
      <c r="D23" s="5">
        <v>12</v>
      </c>
      <c r="E23" s="4">
        <v>28750</v>
      </c>
      <c r="F23" s="6">
        <f t="shared" si="0"/>
        <v>345000</v>
      </c>
      <c r="G23" s="4" t="s">
        <v>12</v>
      </c>
      <c r="H23" s="5" t="s">
        <v>37</v>
      </c>
      <c r="I23" s="4"/>
    </row>
    <row r="24" spans="1:9" ht="20.25" customHeight="1" x14ac:dyDescent="0.25">
      <c r="A24" s="4">
        <v>15</v>
      </c>
      <c r="B24" s="5" t="s">
        <v>39</v>
      </c>
      <c r="C24" s="4" t="s">
        <v>11</v>
      </c>
      <c r="D24" s="5">
        <v>1</v>
      </c>
      <c r="E24" s="11">
        <v>45360</v>
      </c>
      <c r="F24" s="6">
        <f t="shared" si="0"/>
        <v>45360</v>
      </c>
      <c r="G24" s="4" t="s">
        <v>12</v>
      </c>
      <c r="H24" s="5" t="s">
        <v>37</v>
      </c>
      <c r="I24" s="4"/>
    </row>
    <row r="25" spans="1:9" ht="32.25" customHeight="1" x14ac:dyDescent="0.25">
      <c r="A25" s="4">
        <v>16</v>
      </c>
      <c r="B25" s="5" t="s">
        <v>40</v>
      </c>
      <c r="C25" s="4" t="s">
        <v>11</v>
      </c>
      <c r="D25" s="5">
        <v>1</v>
      </c>
      <c r="E25" s="4">
        <v>65000</v>
      </c>
      <c r="F25" s="6">
        <f t="shared" si="0"/>
        <v>65000</v>
      </c>
      <c r="G25" s="4" t="s">
        <v>12</v>
      </c>
      <c r="H25" s="5" t="s">
        <v>37</v>
      </c>
      <c r="I25" s="4" t="s">
        <v>30</v>
      </c>
    </row>
    <row r="26" spans="1:9" ht="24.75" customHeight="1" x14ac:dyDescent="0.25">
      <c r="A26" s="4">
        <v>17</v>
      </c>
      <c r="B26" s="5" t="s">
        <v>43</v>
      </c>
      <c r="C26" s="4" t="s">
        <v>11</v>
      </c>
      <c r="D26" s="5">
        <v>1</v>
      </c>
      <c r="E26" s="13">
        <v>68000</v>
      </c>
      <c r="F26" s="6">
        <f t="shared" si="0"/>
        <v>68000</v>
      </c>
      <c r="G26" s="4" t="s">
        <v>12</v>
      </c>
      <c r="H26" s="5" t="s">
        <v>44</v>
      </c>
      <c r="I26" s="4"/>
    </row>
    <row r="27" spans="1:9" ht="24.75" customHeight="1" x14ac:dyDescent="0.25">
      <c r="A27" s="4">
        <v>18</v>
      </c>
      <c r="B27" s="5" t="s">
        <v>45</v>
      </c>
      <c r="C27" s="4" t="s">
        <v>11</v>
      </c>
      <c r="D27" s="5">
        <v>1</v>
      </c>
      <c r="E27" s="4">
        <v>71500</v>
      </c>
      <c r="F27" s="6">
        <f t="shared" si="0"/>
        <v>71500</v>
      </c>
      <c r="G27" s="4" t="s">
        <v>12</v>
      </c>
      <c r="H27" s="5" t="s">
        <v>44</v>
      </c>
      <c r="I27" s="4"/>
    </row>
    <row r="28" spans="1:9" ht="24.75" customHeight="1" x14ac:dyDescent="0.25">
      <c r="A28" s="4">
        <v>19</v>
      </c>
      <c r="B28" s="5" t="s">
        <v>46</v>
      </c>
      <c r="C28" s="4" t="s">
        <v>11</v>
      </c>
      <c r="D28" s="5">
        <v>1</v>
      </c>
      <c r="E28" s="4">
        <v>340000</v>
      </c>
      <c r="F28" s="6">
        <f t="shared" si="0"/>
        <v>340000</v>
      </c>
      <c r="G28" s="4" t="s">
        <v>12</v>
      </c>
      <c r="H28" s="5" t="s">
        <v>44</v>
      </c>
      <c r="I28" s="4"/>
    </row>
    <row r="29" spans="1:9" ht="24.75" customHeight="1" x14ac:dyDescent="0.25">
      <c r="A29" s="4">
        <v>20</v>
      </c>
      <c r="B29" s="5" t="s">
        <v>47</v>
      </c>
      <c r="C29" s="4" t="s">
        <v>11</v>
      </c>
      <c r="D29" s="5">
        <v>1</v>
      </c>
      <c r="E29" s="4">
        <v>155000</v>
      </c>
      <c r="F29" s="6">
        <f t="shared" si="0"/>
        <v>155000</v>
      </c>
      <c r="G29" s="4" t="s">
        <v>12</v>
      </c>
      <c r="H29" s="5" t="s">
        <v>44</v>
      </c>
      <c r="I29" s="4"/>
    </row>
    <row r="30" spans="1:9" ht="24.75" customHeight="1" x14ac:dyDescent="0.25">
      <c r="A30" s="4">
        <v>21</v>
      </c>
      <c r="B30" s="5" t="s">
        <v>48</v>
      </c>
      <c r="C30" s="4" t="s">
        <v>11</v>
      </c>
      <c r="D30" s="5">
        <v>1</v>
      </c>
      <c r="E30" s="11">
        <v>465000</v>
      </c>
      <c r="F30" s="6">
        <f t="shared" si="0"/>
        <v>465000</v>
      </c>
      <c r="G30" s="4" t="s">
        <v>12</v>
      </c>
      <c r="H30" s="5" t="s">
        <v>49</v>
      </c>
      <c r="I30" s="4"/>
    </row>
    <row r="31" spans="1:9" ht="24.75" customHeight="1" x14ac:dyDescent="0.25">
      <c r="A31" s="4">
        <v>22</v>
      </c>
      <c r="B31" s="212" t="s">
        <v>50</v>
      </c>
      <c r="C31" s="4" t="s">
        <v>11</v>
      </c>
      <c r="D31" s="4">
        <v>1</v>
      </c>
      <c r="E31" s="4">
        <v>30000</v>
      </c>
      <c r="F31" s="6">
        <f t="shared" si="0"/>
        <v>30000</v>
      </c>
      <c r="G31" s="4" t="s">
        <v>12</v>
      </c>
      <c r="H31" s="4" t="s">
        <v>51</v>
      </c>
      <c r="I31" s="4"/>
    </row>
    <row r="32" spans="1:9" ht="24.75" customHeight="1" x14ac:dyDescent="0.25">
      <c r="A32" s="4">
        <v>23</v>
      </c>
      <c r="B32" s="212" t="s">
        <v>52</v>
      </c>
      <c r="C32" s="4" t="s">
        <v>11</v>
      </c>
      <c r="D32" s="4">
        <v>1</v>
      </c>
      <c r="E32" s="4">
        <v>65000</v>
      </c>
      <c r="F32" s="6">
        <f t="shared" si="0"/>
        <v>65000</v>
      </c>
      <c r="G32" s="4" t="s">
        <v>12</v>
      </c>
      <c r="H32" s="212" t="s">
        <v>53</v>
      </c>
      <c r="I32" s="4"/>
    </row>
    <row r="33" spans="1:9" ht="24.75" customHeight="1" x14ac:dyDescent="0.25">
      <c r="A33" s="4">
        <v>24</v>
      </c>
      <c r="B33" s="212" t="s">
        <v>54</v>
      </c>
      <c r="C33" s="4" t="s">
        <v>11</v>
      </c>
      <c r="D33" s="4">
        <v>1</v>
      </c>
      <c r="E33" s="4">
        <v>20000</v>
      </c>
      <c r="F33" s="6">
        <f t="shared" si="0"/>
        <v>20000</v>
      </c>
      <c r="G33" s="4" t="s">
        <v>12</v>
      </c>
      <c r="H33" s="212" t="s">
        <v>55</v>
      </c>
      <c r="I33" s="4"/>
    </row>
    <row r="34" spans="1:9" ht="24.75" customHeight="1" x14ac:dyDescent="0.25">
      <c r="A34" s="4">
        <v>25</v>
      </c>
      <c r="B34" s="212" t="s">
        <v>31</v>
      </c>
      <c r="C34" s="4" t="s">
        <v>11</v>
      </c>
      <c r="D34" s="212">
        <v>2</v>
      </c>
      <c r="E34" s="4">
        <v>25000</v>
      </c>
      <c r="F34" s="6">
        <f t="shared" si="0"/>
        <v>50000</v>
      </c>
      <c r="G34" s="4" t="s">
        <v>2465</v>
      </c>
      <c r="H34" s="4" t="s">
        <v>55</v>
      </c>
      <c r="I34" s="4"/>
    </row>
    <row r="35" spans="1:9" ht="24.75" customHeight="1" x14ac:dyDescent="0.25">
      <c r="A35" s="4">
        <v>26</v>
      </c>
      <c r="B35" s="5" t="s">
        <v>56</v>
      </c>
      <c r="C35" s="4" t="s">
        <v>11</v>
      </c>
      <c r="D35" s="5">
        <v>3</v>
      </c>
      <c r="E35" s="4">
        <v>100000</v>
      </c>
      <c r="F35" s="6">
        <f t="shared" si="0"/>
        <v>300000</v>
      </c>
      <c r="G35" s="4" t="s">
        <v>12</v>
      </c>
      <c r="H35" s="5" t="s">
        <v>57</v>
      </c>
      <c r="I35" s="4"/>
    </row>
    <row r="36" spans="1:9" ht="24.75" customHeight="1" x14ac:dyDescent="0.25">
      <c r="A36" s="4">
        <v>27</v>
      </c>
      <c r="B36" s="5" t="s">
        <v>58</v>
      </c>
      <c r="C36" s="4" t="s">
        <v>11</v>
      </c>
      <c r="D36" s="5">
        <v>2</v>
      </c>
      <c r="E36" s="4">
        <v>228500</v>
      </c>
      <c r="F36" s="6">
        <f t="shared" si="0"/>
        <v>457000</v>
      </c>
      <c r="G36" s="4" t="s">
        <v>12</v>
      </c>
      <c r="H36" s="5" t="s">
        <v>57</v>
      </c>
      <c r="I36" s="4"/>
    </row>
    <row r="37" spans="1:9" ht="24.75" customHeight="1" x14ac:dyDescent="0.25">
      <c r="A37" s="4">
        <v>28</v>
      </c>
      <c r="B37" s="5" t="s">
        <v>59</v>
      </c>
      <c r="C37" s="4" t="s">
        <v>11</v>
      </c>
      <c r="D37" s="5">
        <v>3</v>
      </c>
      <c r="E37" s="4">
        <v>35000</v>
      </c>
      <c r="F37" s="6">
        <f t="shared" si="0"/>
        <v>105000</v>
      </c>
      <c r="G37" s="4" t="s">
        <v>12</v>
      </c>
      <c r="H37" s="5" t="s">
        <v>57</v>
      </c>
      <c r="I37" s="4"/>
    </row>
    <row r="38" spans="1:9" ht="24.75" customHeight="1" x14ac:dyDescent="0.25">
      <c r="A38" s="4">
        <v>29</v>
      </c>
      <c r="B38" s="5" t="s">
        <v>60</v>
      </c>
      <c r="C38" s="4" t="s">
        <v>11</v>
      </c>
      <c r="D38" s="5">
        <v>2</v>
      </c>
      <c r="E38" s="4">
        <v>75000</v>
      </c>
      <c r="F38" s="6">
        <f t="shared" si="0"/>
        <v>150000</v>
      </c>
      <c r="G38" s="4" t="s">
        <v>12</v>
      </c>
      <c r="H38" s="5" t="s">
        <v>57</v>
      </c>
      <c r="I38" s="4"/>
    </row>
    <row r="39" spans="1:9" ht="24.75" customHeight="1" x14ac:dyDescent="0.25">
      <c r="A39" s="4">
        <v>30</v>
      </c>
      <c r="B39" s="5" t="s">
        <v>61</v>
      </c>
      <c r="C39" s="4" t="s">
        <v>11</v>
      </c>
      <c r="D39" s="5">
        <v>1</v>
      </c>
      <c r="E39" s="4">
        <v>84500</v>
      </c>
      <c r="F39" s="6">
        <f t="shared" si="0"/>
        <v>84500</v>
      </c>
      <c r="G39" s="4" t="s">
        <v>12</v>
      </c>
      <c r="H39" s="5" t="s">
        <v>62</v>
      </c>
      <c r="I39" s="4"/>
    </row>
    <row r="40" spans="1:9" ht="21.75" customHeight="1" x14ac:dyDescent="0.25">
      <c r="A40" s="4">
        <v>31</v>
      </c>
      <c r="B40" s="212" t="s">
        <v>63</v>
      </c>
      <c r="C40" s="4" t="s">
        <v>11</v>
      </c>
      <c r="D40" s="212">
        <v>1</v>
      </c>
      <c r="E40" s="4">
        <v>100000</v>
      </c>
      <c r="F40" s="6">
        <f t="shared" si="0"/>
        <v>100000</v>
      </c>
      <c r="G40" s="4" t="s">
        <v>12</v>
      </c>
      <c r="H40" s="4" t="s">
        <v>62</v>
      </c>
      <c r="I40" s="4"/>
    </row>
    <row r="41" spans="1:9" ht="21.75" customHeight="1" x14ac:dyDescent="0.25">
      <c r="A41" s="4">
        <v>32</v>
      </c>
      <c r="B41" s="5" t="s">
        <v>64</v>
      </c>
      <c r="C41" s="4" t="s">
        <v>11</v>
      </c>
      <c r="D41" s="5">
        <v>2</v>
      </c>
      <c r="E41" s="4">
        <v>190000</v>
      </c>
      <c r="F41" s="6">
        <f t="shared" si="0"/>
        <v>380000</v>
      </c>
      <c r="G41" s="4" t="s">
        <v>12</v>
      </c>
      <c r="H41" s="5" t="s">
        <v>65</v>
      </c>
      <c r="I41" s="4"/>
    </row>
    <row r="42" spans="1:9" ht="21.75" customHeight="1" x14ac:dyDescent="0.25">
      <c r="A42" s="4">
        <v>33</v>
      </c>
      <c r="B42" s="5" t="s">
        <v>66</v>
      </c>
      <c r="C42" s="4" t="s">
        <v>11</v>
      </c>
      <c r="D42" s="5">
        <v>2</v>
      </c>
      <c r="E42" s="4">
        <v>60000</v>
      </c>
      <c r="F42" s="6">
        <f t="shared" si="0"/>
        <v>120000</v>
      </c>
      <c r="G42" s="4" t="s">
        <v>12</v>
      </c>
      <c r="H42" s="5" t="s">
        <v>65</v>
      </c>
      <c r="I42" s="4"/>
    </row>
    <row r="43" spans="1:9" ht="21.75" customHeight="1" x14ac:dyDescent="0.25">
      <c r="A43" s="4">
        <v>34</v>
      </c>
      <c r="B43" s="5" t="s">
        <v>67</v>
      </c>
      <c r="C43" s="4" t="s">
        <v>11</v>
      </c>
      <c r="D43" s="5">
        <v>2</v>
      </c>
      <c r="E43" s="4">
        <v>160000</v>
      </c>
      <c r="F43" s="6">
        <f t="shared" si="0"/>
        <v>320000</v>
      </c>
      <c r="G43" s="4" t="s">
        <v>12</v>
      </c>
      <c r="H43" s="5" t="s">
        <v>65</v>
      </c>
      <c r="I43" s="4"/>
    </row>
    <row r="44" spans="1:9" ht="21.75" customHeight="1" x14ac:dyDescent="0.25">
      <c r="A44" s="4">
        <v>35</v>
      </c>
      <c r="B44" s="5" t="s">
        <v>68</v>
      </c>
      <c r="C44" s="4" t="s">
        <v>11</v>
      </c>
      <c r="D44" s="5">
        <v>4</v>
      </c>
      <c r="E44" s="4">
        <v>65000</v>
      </c>
      <c r="F44" s="6">
        <f t="shared" si="0"/>
        <v>260000</v>
      </c>
      <c r="G44" s="4" t="s">
        <v>12</v>
      </c>
      <c r="H44" s="5" t="s">
        <v>65</v>
      </c>
      <c r="I44" s="4"/>
    </row>
    <row r="45" spans="1:9" ht="21.75" customHeight="1" x14ac:dyDescent="0.25">
      <c r="A45" s="4">
        <v>36</v>
      </c>
      <c r="B45" s="212" t="s">
        <v>69</v>
      </c>
      <c r="C45" s="4" t="s">
        <v>11</v>
      </c>
      <c r="D45" s="212">
        <v>1</v>
      </c>
      <c r="E45" s="4">
        <v>164900</v>
      </c>
      <c r="F45" s="6">
        <f t="shared" si="0"/>
        <v>164900</v>
      </c>
      <c r="G45" s="4" t="s">
        <v>12</v>
      </c>
      <c r="H45" s="4" t="s">
        <v>70</v>
      </c>
      <c r="I45" s="4"/>
    </row>
    <row r="46" spans="1:9" ht="21.75" customHeight="1" x14ac:dyDescent="0.25">
      <c r="A46" s="4">
        <v>37</v>
      </c>
      <c r="B46" s="5" t="s">
        <v>71</v>
      </c>
      <c r="C46" s="4" t="s">
        <v>11</v>
      </c>
      <c r="D46" s="5">
        <v>1</v>
      </c>
      <c r="E46" s="4">
        <v>11630000</v>
      </c>
      <c r="F46" s="6">
        <f t="shared" si="0"/>
        <v>11630000</v>
      </c>
      <c r="G46" s="4" t="s">
        <v>12</v>
      </c>
      <c r="H46" s="5" t="s">
        <v>72</v>
      </c>
      <c r="I46" s="4"/>
    </row>
    <row r="47" spans="1:9" ht="33" customHeight="1" x14ac:dyDescent="0.25">
      <c r="A47" s="4">
        <v>38</v>
      </c>
      <c r="B47" s="5" t="s">
        <v>73</v>
      </c>
      <c r="C47" s="4" t="s">
        <v>11</v>
      </c>
      <c r="D47" s="5">
        <v>2</v>
      </c>
      <c r="E47" s="4">
        <v>3500</v>
      </c>
      <c r="F47" s="6">
        <f t="shared" si="0"/>
        <v>7000</v>
      </c>
      <c r="G47" s="4" t="s">
        <v>12</v>
      </c>
      <c r="H47" s="5" t="s">
        <v>72</v>
      </c>
      <c r="I47" s="4"/>
    </row>
    <row r="48" spans="1:9" ht="21.75" customHeight="1" x14ac:dyDescent="0.25">
      <c r="A48" s="4">
        <v>39</v>
      </c>
      <c r="B48" s="5" t="s">
        <v>74</v>
      </c>
      <c r="C48" s="4" t="s">
        <v>11</v>
      </c>
      <c r="D48" s="5">
        <v>2</v>
      </c>
      <c r="E48" s="4">
        <v>160000</v>
      </c>
      <c r="F48" s="6">
        <f t="shared" si="0"/>
        <v>320000</v>
      </c>
      <c r="G48" s="4" t="s">
        <v>12</v>
      </c>
      <c r="H48" s="5" t="s">
        <v>72</v>
      </c>
      <c r="I48" s="4"/>
    </row>
    <row r="49" spans="1:9" ht="21.75" customHeight="1" x14ac:dyDescent="0.25">
      <c r="A49" s="4">
        <v>40</v>
      </c>
      <c r="B49" s="5" t="s">
        <v>75</v>
      </c>
      <c r="C49" s="4" t="s">
        <v>11</v>
      </c>
      <c r="D49" s="5">
        <v>2</v>
      </c>
      <c r="E49" s="4">
        <v>60000</v>
      </c>
      <c r="F49" s="6">
        <f t="shared" si="0"/>
        <v>120000</v>
      </c>
      <c r="G49" s="4" t="s">
        <v>12</v>
      </c>
      <c r="H49" s="5" t="s">
        <v>72</v>
      </c>
      <c r="I49" s="4"/>
    </row>
    <row r="50" spans="1:9" ht="21.75" customHeight="1" x14ac:dyDescent="0.25">
      <c r="A50" s="4">
        <v>41</v>
      </c>
      <c r="B50" s="5" t="s">
        <v>67</v>
      </c>
      <c r="C50" s="4" t="s">
        <v>11</v>
      </c>
      <c r="D50" s="5">
        <v>1</v>
      </c>
      <c r="E50" s="4">
        <v>160000</v>
      </c>
      <c r="F50" s="6">
        <f t="shared" si="0"/>
        <v>160000</v>
      </c>
      <c r="G50" s="4" t="s">
        <v>12</v>
      </c>
      <c r="H50" s="5" t="s">
        <v>72</v>
      </c>
      <c r="I50" s="4"/>
    </row>
    <row r="51" spans="1:9" ht="26.25" customHeight="1" x14ac:dyDescent="0.25">
      <c r="A51" s="4">
        <v>42</v>
      </c>
      <c r="B51" s="5" t="s">
        <v>76</v>
      </c>
      <c r="C51" s="4" t="s">
        <v>11</v>
      </c>
      <c r="D51" s="5">
        <v>1</v>
      </c>
      <c r="E51" s="4">
        <v>160000</v>
      </c>
      <c r="F51" s="6">
        <f t="shared" si="0"/>
        <v>160000</v>
      </c>
      <c r="G51" s="4" t="s">
        <v>12</v>
      </c>
      <c r="H51" s="5" t="s">
        <v>72</v>
      </c>
      <c r="I51" s="4"/>
    </row>
    <row r="52" spans="1:9" ht="26.25" customHeight="1" x14ac:dyDescent="0.25">
      <c r="A52" s="4">
        <v>43</v>
      </c>
      <c r="B52" s="5" t="s">
        <v>77</v>
      </c>
      <c r="C52" s="4" t="s">
        <v>11</v>
      </c>
      <c r="D52" s="5">
        <v>1</v>
      </c>
      <c r="E52" s="4">
        <v>25000</v>
      </c>
      <c r="F52" s="6">
        <f t="shared" si="0"/>
        <v>25000</v>
      </c>
      <c r="G52" s="4" t="s">
        <v>12</v>
      </c>
      <c r="H52" s="5" t="s">
        <v>78</v>
      </c>
      <c r="I52" s="4"/>
    </row>
    <row r="53" spans="1:9" ht="33" customHeight="1" x14ac:dyDescent="0.25">
      <c r="A53" s="4">
        <v>44</v>
      </c>
      <c r="B53" s="5" t="s">
        <v>79</v>
      </c>
      <c r="C53" s="4" t="s">
        <v>11</v>
      </c>
      <c r="D53" s="5">
        <v>1</v>
      </c>
      <c r="E53" s="4">
        <v>180000</v>
      </c>
      <c r="F53" s="6">
        <f t="shared" si="0"/>
        <v>180000</v>
      </c>
      <c r="G53" s="4" t="s">
        <v>12</v>
      </c>
      <c r="H53" s="5" t="s">
        <v>78</v>
      </c>
      <c r="I53" s="4"/>
    </row>
    <row r="54" spans="1:9" ht="26.25" customHeight="1" x14ac:dyDescent="0.25">
      <c r="A54" s="4">
        <v>45</v>
      </c>
      <c r="B54" s="5" t="s">
        <v>80</v>
      </c>
      <c r="C54" s="4" t="s">
        <v>11</v>
      </c>
      <c r="D54" s="5">
        <v>1</v>
      </c>
      <c r="E54" s="4">
        <v>160000</v>
      </c>
      <c r="F54" s="6">
        <f t="shared" si="0"/>
        <v>160000</v>
      </c>
      <c r="G54" s="4" t="s">
        <v>12</v>
      </c>
      <c r="H54" s="5" t="s">
        <v>78</v>
      </c>
      <c r="I54" s="4"/>
    </row>
    <row r="55" spans="1:9" ht="22.5" customHeight="1" x14ac:dyDescent="0.25">
      <c r="A55" s="4">
        <v>46</v>
      </c>
      <c r="B55" s="5" t="s">
        <v>81</v>
      </c>
      <c r="C55" s="4" t="s">
        <v>11</v>
      </c>
      <c r="D55" s="5">
        <v>1</v>
      </c>
      <c r="E55" s="4">
        <v>45000</v>
      </c>
      <c r="F55" s="6">
        <f t="shared" si="0"/>
        <v>45000</v>
      </c>
      <c r="G55" s="4" t="s">
        <v>12</v>
      </c>
      <c r="H55" s="5" t="s">
        <v>78</v>
      </c>
      <c r="I55" s="4"/>
    </row>
    <row r="56" spans="1:9" ht="22.5" customHeight="1" x14ac:dyDescent="0.25">
      <c r="A56" s="4">
        <v>47</v>
      </c>
      <c r="B56" s="5" t="s">
        <v>82</v>
      </c>
      <c r="C56" s="4" t="s">
        <v>11</v>
      </c>
      <c r="D56" s="5">
        <v>1</v>
      </c>
      <c r="E56" s="4">
        <v>45000</v>
      </c>
      <c r="F56" s="6">
        <f t="shared" si="0"/>
        <v>45000</v>
      </c>
      <c r="G56" s="4" t="s">
        <v>12</v>
      </c>
      <c r="H56" s="5" t="s">
        <v>78</v>
      </c>
      <c r="I56" s="4"/>
    </row>
    <row r="57" spans="1:9" ht="22.5" customHeight="1" x14ac:dyDescent="0.25">
      <c r="A57" s="4">
        <v>48</v>
      </c>
      <c r="B57" s="5" t="s">
        <v>31</v>
      </c>
      <c r="C57" s="4" t="s">
        <v>11</v>
      </c>
      <c r="D57" s="5">
        <v>1</v>
      </c>
      <c r="E57" s="4">
        <v>159500</v>
      </c>
      <c r="F57" s="6">
        <f t="shared" si="0"/>
        <v>159500</v>
      </c>
      <c r="G57" s="4" t="s">
        <v>12</v>
      </c>
      <c r="H57" s="5" t="s">
        <v>83</v>
      </c>
      <c r="I57" s="212" t="s">
        <v>84</v>
      </c>
    </row>
    <row r="58" spans="1:9" ht="22.5" customHeight="1" x14ac:dyDescent="0.25">
      <c r="A58" s="4">
        <v>49</v>
      </c>
      <c r="B58" s="5" t="s">
        <v>85</v>
      </c>
      <c r="C58" s="4" t="s">
        <v>11</v>
      </c>
      <c r="D58" s="5">
        <v>1</v>
      </c>
      <c r="E58" s="4">
        <v>89500</v>
      </c>
      <c r="F58" s="6">
        <f t="shared" si="0"/>
        <v>89500</v>
      </c>
      <c r="G58" s="4" t="s">
        <v>12</v>
      </c>
      <c r="H58" s="5" t="s">
        <v>83</v>
      </c>
      <c r="I58" s="212" t="s">
        <v>84</v>
      </c>
    </row>
    <row r="59" spans="1:9" ht="22.5" customHeight="1" x14ac:dyDescent="0.25">
      <c r="A59" s="4">
        <v>50</v>
      </c>
      <c r="B59" s="5" t="s">
        <v>86</v>
      </c>
      <c r="C59" s="4" t="s">
        <v>11</v>
      </c>
      <c r="D59" s="5">
        <v>1</v>
      </c>
      <c r="E59" s="4">
        <v>139000</v>
      </c>
      <c r="F59" s="6">
        <f t="shared" si="0"/>
        <v>139000</v>
      </c>
      <c r="G59" s="4" t="s">
        <v>12</v>
      </c>
      <c r="H59" s="5" t="s">
        <v>83</v>
      </c>
      <c r="I59" s="212" t="s">
        <v>84</v>
      </c>
    </row>
    <row r="60" spans="1:9" ht="19.5" customHeight="1" x14ac:dyDescent="0.25">
      <c r="A60" s="4">
        <v>51</v>
      </c>
      <c r="B60" s="5" t="s">
        <v>87</v>
      </c>
      <c r="C60" s="4" t="s">
        <v>11</v>
      </c>
      <c r="D60" s="5">
        <v>1</v>
      </c>
      <c r="E60" s="4">
        <v>229000</v>
      </c>
      <c r="F60" s="6">
        <f t="shared" si="0"/>
        <v>229000</v>
      </c>
      <c r="G60" s="4" t="s">
        <v>12</v>
      </c>
      <c r="H60" s="5" t="s">
        <v>88</v>
      </c>
      <c r="I60" s="4"/>
    </row>
    <row r="61" spans="1:9" ht="31.5" customHeight="1" x14ac:dyDescent="0.25">
      <c r="A61" s="4">
        <v>52</v>
      </c>
      <c r="B61" s="5" t="s">
        <v>89</v>
      </c>
      <c r="C61" s="4" t="s">
        <v>11</v>
      </c>
      <c r="D61" s="5">
        <v>6</v>
      </c>
      <c r="E61" s="4">
        <v>175200</v>
      </c>
      <c r="F61" s="6">
        <f t="shared" si="0"/>
        <v>1051200</v>
      </c>
      <c r="G61" s="4" t="s">
        <v>12</v>
      </c>
      <c r="H61" s="5" t="s">
        <v>88</v>
      </c>
      <c r="I61" s="4"/>
    </row>
    <row r="62" spans="1:9" ht="24.75" customHeight="1" x14ac:dyDescent="0.25">
      <c r="A62" s="4">
        <v>53</v>
      </c>
      <c r="B62" s="5" t="s">
        <v>85</v>
      </c>
      <c r="C62" s="4" t="s">
        <v>11</v>
      </c>
      <c r="D62" s="5">
        <v>6</v>
      </c>
      <c r="E62" s="4">
        <v>58000</v>
      </c>
      <c r="F62" s="6">
        <f t="shared" si="0"/>
        <v>348000</v>
      </c>
      <c r="G62" s="4" t="s">
        <v>12</v>
      </c>
      <c r="H62" s="5" t="s">
        <v>88</v>
      </c>
      <c r="I62" s="4"/>
    </row>
    <row r="63" spans="1:9" ht="24.75" customHeight="1" x14ac:dyDescent="0.25">
      <c r="A63" s="4">
        <v>54</v>
      </c>
      <c r="B63" s="5" t="s">
        <v>90</v>
      </c>
      <c r="C63" s="4" t="s">
        <v>11</v>
      </c>
      <c r="D63" s="5">
        <v>3</v>
      </c>
      <c r="E63" s="4">
        <v>33500</v>
      </c>
      <c r="F63" s="6">
        <f t="shared" si="0"/>
        <v>100500</v>
      </c>
      <c r="G63" s="4" t="s">
        <v>12</v>
      </c>
      <c r="H63" s="5" t="s">
        <v>88</v>
      </c>
      <c r="I63" s="4"/>
    </row>
    <row r="64" spans="1:9" ht="81" customHeight="1" x14ac:dyDescent="0.25">
      <c r="A64" s="4">
        <v>55</v>
      </c>
      <c r="B64" s="212" t="s">
        <v>91</v>
      </c>
      <c r="C64" s="4" t="s">
        <v>11</v>
      </c>
      <c r="D64" s="4">
        <v>24</v>
      </c>
      <c r="E64" s="4">
        <v>41672</v>
      </c>
      <c r="F64" s="6">
        <f t="shared" si="0"/>
        <v>1000128</v>
      </c>
      <c r="G64" s="4" t="s">
        <v>12</v>
      </c>
      <c r="H64" s="4" t="s">
        <v>92</v>
      </c>
      <c r="I64" s="212"/>
    </row>
    <row r="65" spans="1:9" ht="22.5" customHeight="1" x14ac:dyDescent="0.25">
      <c r="A65" s="4">
        <v>56</v>
      </c>
      <c r="B65" s="212" t="s">
        <v>94</v>
      </c>
      <c r="C65" s="4" t="s">
        <v>11</v>
      </c>
      <c r="D65" s="4">
        <v>1</v>
      </c>
      <c r="E65" s="4">
        <v>554905</v>
      </c>
      <c r="F65" s="6">
        <f t="shared" si="0"/>
        <v>554905</v>
      </c>
      <c r="G65" s="4" t="s">
        <v>12</v>
      </c>
      <c r="H65" s="4" t="s">
        <v>92</v>
      </c>
      <c r="I65" s="4" t="s">
        <v>93</v>
      </c>
    </row>
    <row r="66" spans="1:9" ht="22.5" customHeight="1" x14ac:dyDescent="0.25">
      <c r="A66" s="4">
        <v>57</v>
      </c>
      <c r="B66" s="212" t="s">
        <v>95</v>
      </c>
      <c r="C66" s="4" t="s">
        <v>11</v>
      </c>
      <c r="D66" s="4">
        <v>1</v>
      </c>
      <c r="E66" s="4">
        <v>554905</v>
      </c>
      <c r="F66" s="6">
        <f t="shared" si="0"/>
        <v>554905</v>
      </c>
      <c r="G66" s="4" t="s">
        <v>12</v>
      </c>
      <c r="H66" s="4" t="s">
        <v>92</v>
      </c>
      <c r="I66" s="4" t="s">
        <v>93</v>
      </c>
    </row>
    <row r="67" spans="1:9" ht="22.5" customHeight="1" x14ac:dyDescent="0.25">
      <c r="A67" s="4">
        <v>58</v>
      </c>
      <c r="B67" s="212" t="s">
        <v>96</v>
      </c>
      <c r="C67" s="4" t="s">
        <v>11</v>
      </c>
      <c r="D67" s="4">
        <v>1</v>
      </c>
      <c r="E67" s="4">
        <v>554905</v>
      </c>
      <c r="F67" s="6">
        <f t="shared" si="0"/>
        <v>554905</v>
      </c>
      <c r="G67" s="4" t="s">
        <v>12</v>
      </c>
      <c r="H67" s="4" t="s">
        <v>92</v>
      </c>
      <c r="I67" s="4" t="s">
        <v>93</v>
      </c>
    </row>
    <row r="68" spans="1:9" ht="22.5" customHeight="1" x14ac:dyDescent="0.25">
      <c r="A68" s="4">
        <v>59</v>
      </c>
      <c r="B68" s="212" t="s">
        <v>97</v>
      </c>
      <c r="C68" s="4" t="s">
        <v>11</v>
      </c>
      <c r="D68" s="4">
        <v>1</v>
      </c>
      <c r="E68" s="4">
        <v>554905</v>
      </c>
      <c r="F68" s="6">
        <f t="shared" si="0"/>
        <v>554905</v>
      </c>
      <c r="G68" s="4" t="s">
        <v>12</v>
      </c>
      <c r="H68" s="4" t="s">
        <v>92</v>
      </c>
      <c r="I68" s="4" t="s">
        <v>93</v>
      </c>
    </row>
    <row r="69" spans="1:9" ht="22.5" customHeight="1" x14ac:dyDescent="0.25">
      <c r="A69" s="4">
        <v>60</v>
      </c>
      <c r="B69" s="212" t="s">
        <v>98</v>
      </c>
      <c r="C69" s="4" t="s">
        <v>11</v>
      </c>
      <c r="D69" s="4">
        <v>1</v>
      </c>
      <c r="E69" s="4">
        <v>554905</v>
      </c>
      <c r="F69" s="6">
        <f t="shared" si="0"/>
        <v>554905</v>
      </c>
      <c r="G69" s="4" t="s">
        <v>12</v>
      </c>
      <c r="H69" s="4" t="s">
        <v>92</v>
      </c>
      <c r="I69" s="4" t="s">
        <v>93</v>
      </c>
    </row>
    <row r="70" spans="1:9" ht="22.5" customHeight="1" x14ac:dyDescent="0.25">
      <c r="A70" s="4">
        <v>61</v>
      </c>
      <c r="B70" s="212" t="s">
        <v>99</v>
      </c>
      <c r="C70" s="4" t="s">
        <v>11</v>
      </c>
      <c r="D70" s="4">
        <v>1</v>
      </c>
      <c r="E70" s="4">
        <v>554905</v>
      </c>
      <c r="F70" s="6">
        <f t="shared" si="0"/>
        <v>554905</v>
      </c>
      <c r="G70" s="4" t="s">
        <v>12</v>
      </c>
      <c r="H70" s="4" t="s">
        <v>92</v>
      </c>
      <c r="I70" s="4" t="s">
        <v>93</v>
      </c>
    </row>
    <row r="71" spans="1:9" ht="22.5" customHeight="1" x14ac:dyDescent="0.25">
      <c r="A71" s="4">
        <v>62</v>
      </c>
      <c r="B71" s="212" t="s">
        <v>100</v>
      </c>
      <c r="C71" s="4" t="s">
        <v>11</v>
      </c>
      <c r="D71" s="212">
        <v>1</v>
      </c>
      <c r="E71" s="4">
        <v>140000</v>
      </c>
      <c r="F71" s="6">
        <f t="shared" si="0"/>
        <v>140000</v>
      </c>
      <c r="G71" s="4" t="s">
        <v>12</v>
      </c>
      <c r="H71" s="4" t="s">
        <v>92</v>
      </c>
      <c r="I71" s="4"/>
    </row>
    <row r="72" spans="1:9" ht="22.5" customHeight="1" x14ac:dyDescent="0.25">
      <c r="A72" s="4">
        <v>63</v>
      </c>
      <c r="B72" s="212" t="s">
        <v>1272</v>
      </c>
      <c r="C72" s="4" t="s">
        <v>11</v>
      </c>
      <c r="D72" s="212">
        <v>1</v>
      </c>
      <c r="E72" s="4">
        <v>358200</v>
      </c>
      <c r="F72" s="6">
        <f t="shared" si="0"/>
        <v>358200</v>
      </c>
      <c r="G72" s="212" t="s">
        <v>12</v>
      </c>
      <c r="H72" s="4" t="s">
        <v>168</v>
      </c>
      <c r="I72" s="212"/>
    </row>
    <row r="73" spans="1:9" ht="37.5" customHeight="1" x14ac:dyDescent="0.25">
      <c r="A73" s="4">
        <v>64</v>
      </c>
      <c r="B73" s="212" t="s">
        <v>101</v>
      </c>
      <c r="C73" s="4" t="s">
        <v>11</v>
      </c>
      <c r="D73" s="212">
        <v>1</v>
      </c>
      <c r="E73" s="4">
        <v>434050</v>
      </c>
      <c r="F73" s="6">
        <f t="shared" si="0"/>
        <v>434050</v>
      </c>
      <c r="G73" s="4" t="s">
        <v>12</v>
      </c>
      <c r="H73" s="212" t="s">
        <v>102</v>
      </c>
      <c r="I73" s="4"/>
    </row>
    <row r="74" spans="1:9" ht="22.5" customHeight="1" x14ac:dyDescent="0.25">
      <c r="A74" s="4">
        <v>65</v>
      </c>
      <c r="B74" s="5" t="s">
        <v>103</v>
      </c>
      <c r="C74" s="4" t="s">
        <v>11</v>
      </c>
      <c r="D74" s="5">
        <v>1</v>
      </c>
      <c r="E74" s="4">
        <v>210000</v>
      </c>
      <c r="F74" s="6">
        <f t="shared" si="0"/>
        <v>210000</v>
      </c>
      <c r="G74" s="4" t="s">
        <v>12</v>
      </c>
      <c r="H74" s="5" t="s">
        <v>92</v>
      </c>
      <c r="I74" s="4"/>
    </row>
    <row r="75" spans="1:9" ht="22.5" customHeight="1" x14ac:dyDescent="0.25">
      <c r="A75" s="4">
        <v>66</v>
      </c>
      <c r="B75" s="5" t="s">
        <v>104</v>
      </c>
      <c r="C75" s="4" t="s">
        <v>11</v>
      </c>
      <c r="D75" s="5">
        <v>1</v>
      </c>
      <c r="E75" s="4">
        <v>65000</v>
      </c>
      <c r="F75" s="6">
        <f t="shared" ref="F75:F138" si="1">D75*E75</f>
        <v>65000</v>
      </c>
      <c r="G75" s="4" t="s">
        <v>12</v>
      </c>
      <c r="H75" s="5" t="s">
        <v>92</v>
      </c>
      <c r="I75" s="4"/>
    </row>
    <row r="76" spans="1:9" ht="37.5" customHeight="1" x14ac:dyDescent="0.25">
      <c r="A76" s="4">
        <v>67</v>
      </c>
      <c r="B76" s="212" t="s">
        <v>105</v>
      </c>
      <c r="C76" s="4" t="s">
        <v>11</v>
      </c>
      <c r="D76" s="4">
        <v>1</v>
      </c>
      <c r="E76" s="4">
        <v>1760000</v>
      </c>
      <c r="F76" s="6">
        <f t="shared" si="1"/>
        <v>1760000</v>
      </c>
      <c r="G76" s="4" t="s">
        <v>106</v>
      </c>
      <c r="H76" s="4" t="s">
        <v>107</v>
      </c>
      <c r="I76" s="4"/>
    </row>
    <row r="77" spans="1:9" ht="26.25" customHeight="1" x14ac:dyDescent="0.25">
      <c r="A77" s="4">
        <v>68</v>
      </c>
      <c r="B77" s="212" t="s">
        <v>108</v>
      </c>
      <c r="C77" s="4" t="s">
        <v>11</v>
      </c>
      <c r="D77" s="4">
        <v>1</v>
      </c>
      <c r="E77" s="4">
        <v>700000</v>
      </c>
      <c r="F77" s="6">
        <f t="shared" si="1"/>
        <v>700000</v>
      </c>
      <c r="G77" s="4" t="s">
        <v>106</v>
      </c>
      <c r="H77" s="4" t="s">
        <v>107</v>
      </c>
      <c r="I77" s="4"/>
    </row>
    <row r="78" spans="1:9" ht="26.25" customHeight="1" x14ac:dyDescent="0.25">
      <c r="A78" s="4">
        <v>69</v>
      </c>
      <c r="B78" s="212" t="s">
        <v>109</v>
      </c>
      <c r="C78" s="4" t="s">
        <v>11</v>
      </c>
      <c r="D78" s="4">
        <v>1</v>
      </c>
      <c r="E78" s="4">
        <v>45000</v>
      </c>
      <c r="F78" s="6">
        <f t="shared" si="1"/>
        <v>45000</v>
      </c>
      <c r="G78" s="4" t="s">
        <v>106</v>
      </c>
      <c r="H78" s="4" t="s">
        <v>107</v>
      </c>
      <c r="I78" s="4"/>
    </row>
    <row r="79" spans="1:9" ht="26.25" customHeight="1" x14ac:dyDescent="0.25">
      <c r="A79" s="4">
        <v>70</v>
      </c>
      <c r="B79" s="212" t="s">
        <v>110</v>
      </c>
      <c r="C79" s="4" t="s">
        <v>11</v>
      </c>
      <c r="D79" s="4">
        <v>2</v>
      </c>
      <c r="E79" s="4">
        <v>100000</v>
      </c>
      <c r="F79" s="6">
        <f t="shared" si="1"/>
        <v>200000</v>
      </c>
      <c r="G79" s="4" t="s">
        <v>106</v>
      </c>
      <c r="H79" s="4" t="s">
        <v>107</v>
      </c>
      <c r="I79" s="4"/>
    </row>
    <row r="80" spans="1:9" ht="26.25" customHeight="1" x14ac:dyDescent="0.25">
      <c r="A80" s="4">
        <v>71</v>
      </c>
      <c r="B80" s="212" t="s">
        <v>111</v>
      </c>
      <c r="C80" s="4" t="s">
        <v>11</v>
      </c>
      <c r="D80" s="4">
        <v>1</v>
      </c>
      <c r="E80" s="4">
        <v>50000</v>
      </c>
      <c r="F80" s="6">
        <f t="shared" si="1"/>
        <v>50000</v>
      </c>
      <c r="G80" s="4" t="s">
        <v>106</v>
      </c>
      <c r="H80" s="4" t="s">
        <v>107</v>
      </c>
      <c r="I80" s="4"/>
    </row>
    <row r="81" spans="1:9" ht="26.25" customHeight="1" x14ac:dyDescent="0.25">
      <c r="A81" s="4">
        <v>72</v>
      </c>
      <c r="B81" s="212" t="s">
        <v>112</v>
      </c>
      <c r="C81" s="4" t="s">
        <v>11</v>
      </c>
      <c r="D81" s="4">
        <v>1</v>
      </c>
      <c r="E81" s="4">
        <v>214800</v>
      </c>
      <c r="F81" s="6">
        <f t="shared" si="1"/>
        <v>214800</v>
      </c>
      <c r="G81" s="4" t="s">
        <v>106</v>
      </c>
      <c r="H81" s="4" t="s">
        <v>107</v>
      </c>
      <c r="I81" s="4"/>
    </row>
    <row r="82" spans="1:9" ht="26.25" customHeight="1" x14ac:dyDescent="0.25">
      <c r="A82" s="4">
        <v>73</v>
      </c>
      <c r="B82" s="212" t="s">
        <v>113</v>
      </c>
      <c r="C82" s="4" t="s">
        <v>11</v>
      </c>
      <c r="D82" s="4">
        <v>1</v>
      </c>
      <c r="E82" s="4">
        <v>174000</v>
      </c>
      <c r="F82" s="6">
        <f t="shared" si="1"/>
        <v>174000</v>
      </c>
      <c r="G82" s="4" t="s">
        <v>106</v>
      </c>
      <c r="H82" s="4" t="s">
        <v>107</v>
      </c>
      <c r="I82" s="4"/>
    </row>
    <row r="83" spans="1:9" ht="37.5" customHeight="1" x14ac:dyDescent="0.25">
      <c r="A83" s="4">
        <v>74</v>
      </c>
      <c r="B83" s="212" t="s">
        <v>114</v>
      </c>
      <c r="C83" s="4" t="s">
        <v>11</v>
      </c>
      <c r="D83" s="4">
        <v>2</v>
      </c>
      <c r="E83" s="4">
        <v>44700</v>
      </c>
      <c r="F83" s="6">
        <f t="shared" si="1"/>
        <v>89400</v>
      </c>
      <c r="G83" s="4" t="s">
        <v>106</v>
      </c>
      <c r="H83" s="4" t="s">
        <v>107</v>
      </c>
      <c r="I83" s="4"/>
    </row>
    <row r="84" spans="1:9" ht="25.5" customHeight="1" x14ac:dyDescent="0.25">
      <c r="A84" s="4">
        <v>75</v>
      </c>
      <c r="B84" s="212" t="s">
        <v>115</v>
      </c>
      <c r="C84" s="4" t="s">
        <v>11</v>
      </c>
      <c r="D84" s="4">
        <v>1</v>
      </c>
      <c r="E84" s="4">
        <v>220560</v>
      </c>
      <c r="F84" s="6">
        <f t="shared" si="1"/>
        <v>220560</v>
      </c>
      <c r="G84" s="4" t="s">
        <v>106</v>
      </c>
      <c r="H84" s="4" t="s">
        <v>107</v>
      </c>
      <c r="I84" s="4"/>
    </row>
    <row r="85" spans="1:9" ht="25.5" customHeight="1" x14ac:dyDescent="0.25">
      <c r="A85" s="4">
        <v>76</v>
      </c>
      <c r="B85" s="212" t="s">
        <v>116</v>
      </c>
      <c r="C85" s="4" t="s">
        <v>11</v>
      </c>
      <c r="D85" s="4">
        <v>1</v>
      </c>
      <c r="E85" s="4">
        <v>167520</v>
      </c>
      <c r="F85" s="6">
        <f t="shared" si="1"/>
        <v>167520</v>
      </c>
      <c r="G85" s="4" t="s">
        <v>106</v>
      </c>
      <c r="H85" s="4" t="s">
        <v>107</v>
      </c>
      <c r="I85" s="4"/>
    </row>
    <row r="86" spans="1:9" ht="32.25" customHeight="1" x14ac:dyDescent="0.25">
      <c r="A86" s="4">
        <v>77</v>
      </c>
      <c r="B86" s="212" t="s">
        <v>117</v>
      </c>
      <c r="C86" s="4" t="s">
        <v>11</v>
      </c>
      <c r="D86" s="4">
        <v>1</v>
      </c>
      <c r="E86" s="4">
        <v>351600</v>
      </c>
      <c r="F86" s="6">
        <f t="shared" si="1"/>
        <v>351600</v>
      </c>
      <c r="G86" s="4" t="s">
        <v>106</v>
      </c>
      <c r="H86" s="4" t="s">
        <v>107</v>
      </c>
      <c r="I86" s="4"/>
    </row>
    <row r="87" spans="1:9" ht="32.25" customHeight="1" x14ac:dyDescent="0.25">
      <c r="A87" s="4">
        <v>78</v>
      </c>
      <c r="B87" s="212" t="s">
        <v>118</v>
      </c>
      <c r="C87" s="4" t="s">
        <v>11</v>
      </c>
      <c r="D87" s="4">
        <v>1</v>
      </c>
      <c r="E87" s="4">
        <v>155900</v>
      </c>
      <c r="F87" s="6">
        <f t="shared" si="1"/>
        <v>155900</v>
      </c>
      <c r="G87" s="4" t="s">
        <v>106</v>
      </c>
      <c r="H87" s="4" t="s">
        <v>107</v>
      </c>
      <c r="I87" s="4"/>
    </row>
    <row r="88" spans="1:9" ht="23.25" customHeight="1" x14ac:dyDescent="0.25">
      <c r="A88" s="4">
        <v>79</v>
      </c>
      <c r="B88" s="212" t="s">
        <v>119</v>
      </c>
      <c r="C88" s="4" t="s">
        <v>11</v>
      </c>
      <c r="D88" s="4">
        <v>1</v>
      </c>
      <c r="E88" s="4">
        <v>89900</v>
      </c>
      <c r="F88" s="6">
        <f t="shared" si="1"/>
        <v>89900</v>
      </c>
      <c r="G88" s="4" t="s">
        <v>106</v>
      </c>
      <c r="H88" s="4" t="s">
        <v>107</v>
      </c>
      <c r="I88" s="4"/>
    </row>
    <row r="89" spans="1:9" ht="23.25" customHeight="1" x14ac:dyDescent="0.25">
      <c r="A89" s="4">
        <v>80</v>
      </c>
      <c r="B89" s="212" t="s">
        <v>119</v>
      </c>
      <c r="C89" s="4" t="s">
        <v>11</v>
      </c>
      <c r="D89" s="4">
        <v>4</v>
      </c>
      <c r="E89" s="4">
        <v>53900</v>
      </c>
      <c r="F89" s="6">
        <f t="shared" si="1"/>
        <v>215600</v>
      </c>
      <c r="G89" s="4" t="s">
        <v>106</v>
      </c>
      <c r="H89" s="4" t="s">
        <v>107</v>
      </c>
      <c r="I89" s="4"/>
    </row>
    <row r="90" spans="1:9" ht="23.25" customHeight="1" x14ac:dyDescent="0.25">
      <c r="A90" s="4">
        <v>81</v>
      </c>
      <c r="B90" s="212" t="s">
        <v>120</v>
      </c>
      <c r="C90" s="4" t="s">
        <v>11</v>
      </c>
      <c r="D90" s="4">
        <v>1</v>
      </c>
      <c r="E90" s="4">
        <v>320000</v>
      </c>
      <c r="F90" s="6">
        <f t="shared" si="1"/>
        <v>320000</v>
      </c>
      <c r="G90" s="4" t="s">
        <v>106</v>
      </c>
      <c r="H90" s="4" t="s">
        <v>107</v>
      </c>
      <c r="I90" s="4"/>
    </row>
    <row r="91" spans="1:9" ht="37.5" customHeight="1" x14ac:dyDescent="0.25">
      <c r="A91" s="4">
        <v>82</v>
      </c>
      <c r="B91" s="212" t="s">
        <v>121</v>
      </c>
      <c r="C91" s="4" t="s">
        <v>11</v>
      </c>
      <c r="D91" s="4">
        <v>10</v>
      </c>
      <c r="E91" s="4">
        <v>246000</v>
      </c>
      <c r="F91" s="6">
        <f t="shared" si="1"/>
        <v>2460000</v>
      </c>
      <c r="G91" s="4" t="s">
        <v>106</v>
      </c>
      <c r="H91" s="4" t="s">
        <v>107</v>
      </c>
      <c r="I91" s="4"/>
    </row>
    <row r="92" spans="1:9" ht="37.5" customHeight="1" x14ac:dyDescent="0.25">
      <c r="A92" s="4">
        <v>83</v>
      </c>
      <c r="B92" s="212" t="s">
        <v>122</v>
      </c>
      <c r="C92" s="4" t="s">
        <v>11</v>
      </c>
      <c r="D92" s="4">
        <v>10</v>
      </c>
      <c r="E92" s="4">
        <v>82800</v>
      </c>
      <c r="F92" s="6">
        <f t="shared" si="1"/>
        <v>828000</v>
      </c>
      <c r="G92" s="4" t="s">
        <v>106</v>
      </c>
      <c r="H92" s="4" t="s">
        <v>107</v>
      </c>
      <c r="I92" s="4"/>
    </row>
    <row r="93" spans="1:9" ht="22.5" customHeight="1" x14ac:dyDescent="0.25">
      <c r="A93" s="4">
        <v>84</v>
      </c>
      <c r="B93" s="212" t="s">
        <v>123</v>
      </c>
      <c r="C93" s="4" t="s">
        <v>11</v>
      </c>
      <c r="D93" s="4">
        <v>15</v>
      </c>
      <c r="E93" s="4">
        <v>33000</v>
      </c>
      <c r="F93" s="6">
        <f t="shared" si="1"/>
        <v>495000</v>
      </c>
      <c r="G93" s="4" t="s">
        <v>106</v>
      </c>
      <c r="H93" s="4" t="s">
        <v>107</v>
      </c>
      <c r="I93" s="4"/>
    </row>
    <row r="94" spans="1:9" ht="22.5" customHeight="1" x14ac:dyDescent="0.25">
      <c r="A94" s="4">
        <v>85</v>
      </c>
      <c r="B94" s="212" t="s">
        <v>124</v>
      </c>
      <c r="C94" s="4" t="s">
        <v>11</v>
      </c>
      <c r="D94" s="4">
        <v>18</v>
      </c>
      <c r="E94" s="4">
        <v>14000</v>
      </c>
      <c r="F94" s="6">
        <f t="shared" si="1"/>
        <v>252000</v>
      </c>
      <c r="G94" s="4" t="s">
        <v>106</v>
      </c>
      <c r="H94" s="4" t="s">
        <v>107</v>
      </c>
      <c r="I94" s="4"/>
    </row>
    <row r="95" spans="1:9" ht="22.5" customHeight="1" x14ac:dyDescent="0.25">
      <c r="A95" s="4">
        <v>86</v>
      </c>
      <c r="B95" s="212" t="s">
        <v>125</v>
      </c>
      <c r="C95" s="4" t="s">
        <v>11</v>
      </c>
      <c r="D95" s="4">
        <v>1</v>
      </c>
      <c r="E95" s="4">
        <v>352392</v>
      </c>
      <c r="F95" s="6">
        <f t="shared" si="1"/>
        <v>352392</v>
      </c>
      <c r="G95" s="4" t="s">
        <v>106</v>
      </c>
      <c r="H95" s="4" t="s">
        <v>107</v>
      </c>
      <c r="I95" s="4"/>
    </row>
    <row r="96" spans="1:9" ht="22.5" customHeight="1" x14ac:dyDescent="0.25">
      <c r="A96" s="4">
        <v>87</v>
      </c>
      <c r="B96" s="212" t="s">
        <v>125</v>
      </c>
      <c r="C96" s="4" t="s">
        <v>11</v>
      </c>
      <c r="D96" s="4">
        <v>1</v>
      </c>
      <c r="E96" s="4">
        <v>262698</v>
      </c>
      <c r="F96" s="6">
        <f t="shared" si="1"/>
        <v>262698</v>
      </c>
      <c r="G96" s="4" t="s">
        <v>106</v>
      </c>
      <c r="H96" s="4" t="s">
        <v>107</v>
      </c>
      <c r="I96" s="4"/>
    </row>
    <row r="97" spans="1:9" ht="22.5" customHeight="1" x14ac:dyDescent="0.25">
      <c r="A97" s="4">
        <v>88</v>
      </c>
      <c r="B97" s="212" t="s">
        <v>126</v>
      </c>
      <c r="C97" s="4" t="s">
        <v>11</v>
      </c>
      <c r="D97" s="4">
        <v>1</v>
      </c>
      <c r="E97" s="4">
        <v>150000</v>
      </c>
      <c r="F97" s="6">
        <f t="shared" si="1"/>
        <v>150000</v>
      </c>
      <c r="G97" s="4" t="s">
        <v>106</v>
      </c>
      <c r="H97" s="4" t="s">
        <v>107</v>
      </c>
      <c r="I97" s="4"/>
    </row>
    <row r="98" spans="1:9" ht="22.5" customHeight="1" x14ac:dyDescent="0.25">
      <c r="A98" s="4">
        <v>89</v>
      </c>
      <c r="B98" s="212" t="s">
        <v>126</v>
      </c>
      <c r="C98" s="4" t="s">
        <v>11</v>
      </c>
      <c r="D98" s="4">
        <v>19</v>
      </c>
      <c r="E98" s="4">
        <v>90000</v>
      </c>
      <c r="F98" s="6">
        <f t="shared" si="1"/>
        <v>1710000</v>
      </c>
      <c r="G98" s="4" t="s">
        <v>106</v>
      </c>
      <c r="H98" s="4" t="s">
        <v>107</v>
      </c>
      <c r="I98" s="4"/>
    </row>
    <row r="99" spans="1:9" ht="22.5" customHeight="1" x14ac:dyDescent="0.25">
      <c r="A99" s="4">
        <v>90</v>
      </c>
      <c r="B99" s="212" t="s">
        <v>127</v>
      </c>
      <c r="C99" s="4" t="s">
        <v>11</v>
      </c>
      <c r="D99" s="4">
        <v>54</v>
      </c>
      <c r="E99" s="4">
        <v>24995</v>
      </c>
      <c r="F99" s="6">
        <f t="shared" si="1"/>
        <v>1349730</v>
      </c>
      <c r="G99" s="4" t="s">
        <v>106</v>
      </c>
      <c r="H99" s="4" t="s">
        <v>107</v>
      </c>
      <c r="I99" s="4"/>
    </row>
    <row r="100" spans="1:9" ht="37.5" customHeight="1" x14ac:dyDescent="0.25">
      <c r="A100" s="4">
        <v>91</v>
      </c>
      <c r="B100" s="212" t="s">
        <v>128</v>
      </c>
      <c r="C100" s="4" t="s">
        <v>11</v>
      </c>
      <c r="D100" s="4">
        <v>1</v>
      </c>
      <c r="E100" s="4">
        <v>400000</v>
      </c>
      <c r="F100" s="6">
        <f t="shared" si="1"/>
        <v>400000</v>
      </c>
      <c r="G100" s="4" t="s">
        <v>106</v>
      </c>
      <c r="H100" s="4" t="s">
        <v>107</v>
      </c>
      <c r="I100" s="4"/>
    </row>
    <row r="101" spans="1:9" ht="37.5" customHeight="1" x14ac:dyDescent="0.25">
      <c r="A101" s="4">
        <v>92</v>
      </c>
      <c r="B101" s="212" t="s">
        <v>129</v>
      </c>
      <c r="C101" s="4" t="s">
        <v>11</v>
      </c>
      <c r="D101" s="4">
        <v>1</v>
      </c>
      <c r="E101" s="4">
        <v>228000</v>
      </c>
      <c r="F101" s="6">
        <f t="shared" si="1"/>
        <v>228000</v>
      </c>
      <c r="G101" s="4" t="s">
        <v>106</v>
      </c>
      <c r="H101" s="4" t="s">
        <v>107</v>
      </c>
      <c r="I101" s="4"/>
    </row>
    <row r="102" spans="1:9" ht="27" customHeight="1" x14ac:dyDescent="0.25">
      <c r="A102" s="4">
        <v>93</v>
      </c>
      <c r="B102" s="212" t="s">
        <v>130</v>
      </c>
      <c r="C102" s="4" t="s">
        <v>11</v>
      </c>
      <c r="D102" s="4">
        <v>1</v>
      </c>
      <c r="E102" s="4">
        <v>800000</v>
      </c>
      <c r="F102" s="6">
        <f t="shared" si="1"/>
        <v>800000</v>
      </c>
      <c r="G102" s="4" t="s">
        <v>106</v>
      </c>
      <c r="H102" s="4" t="s">
        <v>107</v>
      </c>
      <c r="I102" s="4"/>
    </row>
    <row r="103" spans="1:9" ht="27" customHeight="1" x14ac:dyDescent="0.25">
      <c r="A103" s="4">
        <v>94</v>
      </c>
      <c r="B103" s="212" t="s">
        <v>131</v>
      </c>
      <c r="C103" s="4" t="s">
        <v>11</v>
      </c>
      <c r="D103" s="4">
        <v>15</v>
      </c>
      <c r="E103" s="4">
        <v>60000</v>
      </c>
      <c r="F103" s="6">
        <f t="shared" si="1"/>
        <v>900000</v>
      </c>
      <c r="G103" s="4" t="s">
        <v>106</v>
      </c>
      <c r="H103" s="4" t="s">
        <v>107</v>
      </c>
      <c r="I103" s="4"/>
    </row>
    <row r="104" spans="1:9" ht="27" customHeight="1" x14ac:dyDescent="0.25">
      <c r="A104" s="4">
        <v>95</v>
      </c>
      <c r="B104" s="212" t="s">
        <v>132</v>
      </c>
      <c r="C104" s="4" t="s">
        <v>11</v>
      </c>
      <c r="D104" s="4">
        <v>54</v>
      </c>
      <c r="E104" s="4">
        <v>35000</v>
      </c>
      <c r="F104" s="6">
        <f t="shared" si="1"/>
        <v>1890000</v>
      </c>
      <c r="G104" s="4" t="s">
        <v>106</v>
      </c>
      <c r="H104" s="4" t="s">
        <v>107</v>
      </c>
      <c r="I104" s="4"/>
    </row>
    <row r="105" spans="1:9" ht="18.75" customHeight="1" x14ac:dyDescent="0.25">
      <c r="A105" s="4">
        <v>96</v>
      </c>
      <c r="B105" s="212" t="s">
        <v>133</v>
      </c>
      <c r="C105" s="4" t="s">
        <v>11</v>
      </c>
      <c r="D105" s="4">
        <v>30</v>
      </c>
      <c r="E105" s="4">
        <v>60000</v>
      </c>
      <c r="F105" s="6">
        <f t="shared" si="1"/>
        <v>1800000</v>
      </c>
      <c r="G105" s="4" t="s">
        <v>106</v>
      </c>
      <c r="H105" s="4" t="s">
        <v>107</v>
      </c>
      <c r="I105" s="4"/>
    </row>
    <row r="106" spans="1:9" ht="20.25" customHeight="1" x14ac:dyDescent="0.25">
      <c r="A106" s="4">
        <v>97</v>
      </c>
      <c r="B106" s="212" t="s">
        <v>134</v>
      </c>
      <c r="C106" s="4" t="s">
        <v>11</v>
      </c>
      <c r="D106" s="4">
        <v>30</v>
      </c>
      <c r="E106" s="4">
        <v>30000</v>
      </c>
      <c r="F106" s="6">
        <f t="shared" si="1"/>
        <v>900000</v>
      </c>
      <c r="G106" s="4" t="s">
        <v>106</v>
      </c>
      <c r="H106" s="4" t="s">
        <v>107</v>
      </c>
      <c r="I106" s="4"/>
    </row>
    <row r="107" spans="1:9" ht="27" customHeight="1" x14ac:dyDescent="0.25">
      <c r="A107" s="4">
        <v>98</v>
      </c>
      <c r="B107" s="212" t="s">
        <v>135</v>
      </c>
      <c r="C107" s="4" t="s">
        <v>11</v>
      </c>
      <c r="D107" s="4">
        <v>29</v>
      </c>
      <c r="E107" s="4">
        <v>20000</v>
      </c>
      <c r="F107" s="6">
        <f t="shared" si="1"/>
        <v>580000</v>
      </c>
      <c r="G107" s="4" t="s">
        <v>106</v>
      </c>
      <c r="H107" s="4" t="s">
        <v>107</v>
      </c>
      <c r="I107" s="4"/>
    </row>
    <row r="108" spans="1:9" ht="27" customHeight="1" x14ac:dyDescent="0.25">
      <c r="A108" s="4">
        <v>99</v>
      </c>
      <c r="B108" s="212" t="s">
        <v>131</v>
      </c>
      <c r="C108" s="4" t="s">
        <v>11</v>
      </c>
      <c r="D108" s="4">
        <v>2</v>
      </c>
      <c r="E108" s="4">
        <v>180000</v>
      </c>
      <c r="F108" s="6">
        <f t="shared" si="1"/>
        <v>360000</v>
      </c>
      <c r="G108" s="4" t="s">
        <v>106</v>
      </c>
      <c r="H108" s="4" t="s">
        <v>107</v>
      </c>
      <c r="I108" s="4"/>
    </row>
    <row r="109" spans="1:9" ht="27" customHeight="1" x14ac:dyDescent="0.25">
      <c r="A109" s="4">
        <v>100</v>
      </c>
      <c r="B109" s="212" t="s">
        <v>136</v>
      </c>
      <c r="C109" s="4" t="s">
        <v>11</v>
      </c>
      <c r="D109" s="4">
        <v>30</v>
      </c>
      <c r="E109" s="4">
        <v>16000</v>
      </c>
      <c r="F109" s="6">
        <f t="shared" si="1"/>
        <v>480000</v>
      </c>
      <c r="G109" s="4" t="s">
        <v>106</v>
      </c>
      <c r="H109" s="4" t="s">
        <v>107</v>
      </c>
      <c r="I109" s="4"/>
    </row>
    <row r="110" spans="1:9" ht="27" customHeight="1" x14ac:dyDescent="0.25">
      <c r="A110" s="4">
        <v>101</v>
      </c>
      <c r="B110" s="212" t="s">
        <v>136</v>
      </c>
      <c r="C110" s="4" t="s">
        <v>11</v>
      </c>
      <c r="D110" s="4">
        <v>16</v>
      </c>
      <c r="E110" s="4">
        <v>12000</v>
      </c>
      <c r="F110" s="6">
        <f t="shared" si="1"/>
        <v>192000</v>
      </c>
      <c r="G110" s="4" t="s">
        <v>106</v>
      </c>
      <c r="H110" s="4" t="s">
        <v>107</v>
      </c>
      <c r="I110" s="4"/>
    </row>
    <row r="111" spans="1:9" ht="27" customHeight="1" x14ac:dyDescent="0.25">
      <c r="A111" s="4">
        <v>102</v>
      </c>
      <c r="B111" s="212" t="s">
        <v>137</v>
      </c>
      <c r="C111" s="4" t="s">
        <v>11</v>
      </c>
      <c r="D111" s="4">
        <v>3</v>
      </c>
      <c r="E111" s="4">
        <v>420000</v>
      </c>
      <c r="F111" s="6">
        <f t="shared" si="1"/>
        <v>1260000</v>
      </c>
      <c r="G111" s="4" t="s">
        <v>106</v>
      </c>
      <c r="H111" s="4" t="s">
        <v>107</v>
      </c>
      <c r="I111" s="4"/>
    </row>
    <row r="112" spans="1:9" ht="29.25" customHeight="1" x14ac:dyDescent="0.25">
      <c r="A112" s="4">
        <v>103</v>
      </c>
      <c r="B112" s="212" t="s">
        <v>138</v>
      </c>
      <c r="C112" s="4" t="s">
        <v>11</v>
      </c>
      <c r="D112" s="4">
        <v>2</v>
      </c>
      <c r="E112" s="4">
        <v>99000</v>
      </c>
      <c r="F112" s="6">
        <f t="shared" si="1"/>
        <v>198000</v>
      </c>
      <c r="G112" s="4" t="s">
        <v>106</v>
      </c>
      <c r="H112" s="4" t="s">
        <v>107</v>
      </c>
      <c r="I112" s="4"/>
    </row>
    <row r="113" spans="1:9" ht="32.25" customHeight="1" x14ac:dyDescent="0.25">
      <c r="A113" s="4">
        <v>104</v>
      </c>
      <c r="B113" s="212" t="s">
        <v>139</v>
      </c>
      <c r="C113" s="4" t="s">
        <v>11</v>
      </c>
      <c r="D113" s="4">
        <v>1</v>
      </c>
      <c r="E113" s="4">
        <v>15100000</v>
      </c>
      <c r="F113" s="6">
        <f t="shared" si="1"/>
        <v>15100000</v>
      </c>
      <c r="G113" s="4" t="s">
        <v>106</v>
      </c>
      <c r="H113" s="4" t="s">
        <v>107</v>
      </c>
      <c r="I113" s="4"/>
    </row>
    <row r="114" spans="1:9" ht="54.75" customHeight="1" x14ac:dyDescent="0.25">
      <c r="A114" s="4">
        <v>105</v>
      </c>
      <c r="B114" s="212" t="s">
        <v>2485</v>
      </c>
      <c r="C114" s="4" t="s">
        <v>11</v>
      </c>
      <c r="D114" s="4">
        <v>1</v>
      </c>
      <c r="E114" s="4">
        <v>990000</v>
      </c>
      <c r="F114" s="6">
        <f t="shared" si="1"/>
        <v>990000</v>
      </c>
      <c r="G114" s="4" t="s">
        <v>106</v>
      </c>
      <c r="H114" s="4" t="s">
        <v>2486</v>
      </c>
      <c r="I114" s="4"/>
    </row>
    <row r="115" spans="1:9" ht="20.25" customHeight="1" x14ac:dyDescent="0.25">
      <c r="A115" s="4">
        <v>106</v>
      </c>
      <c r="B115" s="212" t="s">
        <v>2487</v>
      </c>
      <c r="C115" s="4" t="s">
        <v>11</v>
      </c>
      <c r="D115" s="4">
        <v>1</v>
      </c>
      <c r="E115" s="4">
        <v>61000</v>
      </c>
      <c r="F115" s="6">
        <f t="shared" si="1"/>
        <v>61000</v>
      </c>
      <c r="G115" s="4" t="s">
        <v>106</v>
      </c>
      <c r="H115" s="4" t="s">
        <v>2486</v>
      </c>
      <c r="I115" s="4"/>
    </row>
    <row r="116" spans="1:9" ht="20.25" customHeight="1" x14ac:dyDescent="0.25">
      <c r="A116" s="4">
        <v>107</v>
      </c>
      <c r="B116" s="212" t="s">
        <v>2488</v>
      </c>
      <c r="C116" s="4" t="s">
        <v>11</v>
      </c>
      <c r="D116" s="4">
        <v>1</v>
      </c>
      <c r="E116" s="4">
        <v>47000</v>
      </c>
      <c r="F116" s="6">
        <f t="shared" si="1"/>
        <v>47000</v>
      </c>
      <c r="G116" s="4" t="s">
        <v>106</v>
      </c>
      <c r="H116" s="4" t="s">
        <v>2486</v>
      </c>
      <c r="I116" s="4"/>
    </row>
    <row r="117" spans="1:9" ht="37.5" customHeight="1" x14ac:dyDescent="0.25">
      <c r="A117" s="4">
        <v>108</v>
      </c>
      <c r="B117" s="212" t="s">
        <v>2489</v>
      </c>
      <c r="C117" s="4" t="s">
        <v>11</v>
      </c>
      <c r="D117" s="4">
        <v>2</v>
      </c>
      <c r="E117" s="4">
        <v>75600</v>
      </c>
      <c r="F117" s="6">
        <f t="shared" si="1"/>
        <v>151200</v>
      </c>
      <c r="G117" s="4" t="s">
        <v>106</v>
      </c>
      <c r="H117" s="4" t="s">
        <v>2486</v>
      </c>
      <c r="I117" s="4"/>
    </row>
    <row r="118" spans="1:9" ht="24" customHeight="1" x14ac:dyDescent="0.25">
      <c r="A118" s="4">
        <v>109</v>
      </c>
      <c r="B118" s="212" t="s">
        <v>2471</v>
      </c>
      <c r="C118" s="4" t="s">
        <v>11</v>
      </c>
      <c r="D118" s="4">
        <v>1</v>
      </c>
      <c r="E118" s="4">
        <v>170000</v>
      </c>
      <c r="F118" s="6">
        <f t="shared" si="1"/>
        <v>170000</v>
      </c>
      <c r="G118" s="4" t="s">
        <v>106</v>
      </c>
      <c r="H118" s="4" t="s">
        <v>2486</v>
      </c>
      <c r="I118" s="4"/>
    </row>
    <row r="119" spans="1:9" ht="37.5" customHeight="1" x14ac:dyDescent="0.25">
      <c r="A119" s="4">
        <v>110</v>
      </c>
      <c r="B119" s="212" t="s">
        <v>2490</v>
      </c>
      <c r="C119" s="4" t="s">
        <v>11</v>
      </c>
      <c r="D119" s="4">
        <v>5</v>
      </c>
      <c r="E119" s="4">
        <v>241040</v>
      </c>
      <c r="F119" s="6">
        <f t="shared" si="1"/>
        <v>1205200</v>
      </c>
      <c r="G119" s="4" t="s">
        <v>106</v>
      </c>
      <c r="H119" s="4" t="s">
        <v>2486</v>
      </c>
      <c r="I119" s="4"/>
    </row>
    <row r="120" spans="1:9" ht="37.5" customHeight="1" x14ac:dyDescent="0.25">
      <c r="A120" s="4">
        <v>111</v>
      </c>
      <c r="B120" s="212" t="s">
        <v>2491</v>
      </c>
      <c r="C120" s="4" t="s">
        <v>11</v>
      </c>
      <c r="D120" s="4">
        <v>10</v>
      </c>
      <c r="E120" s="4">
        <v>105000</v>
      </c>
      <c r="F120" s="6">
        <f t="shared" si="1"/>
        <v>1050000</v>
      </c>
      <c r="G120" s="4" t="s">
        <v>106</v>
      </c>
      <c r="H120" s="4" t="s">
        <v>2486</v>
      </c>
      <c r="I120" s="4"/>
    </row>
    <row r="121" spans="1:9" ht="37.5" customHeight="1" x14ac:dyDescent="0.25">
      <c r="A121" s="4">
        <v>112</v>
      </c>
      <c r="B121" s="212" t="s">
        <v>2483</v>
      </c>
      <c r="C121" s="4" t="s">
        <v>11</v>
      </c>
      <c r="D121" s="4">
        <v>2</v>
      </c>
      <c r="E121" s="4">
        <v>30720</v>
      </c>
      <c r="F121" s="6">
        <f t="shared" si="1"/>
        <v>61440</v>
      </c>
      <c r="G121" s="4" t="s">
        <v>106</v>
      </c>
      <c r="H121" s="4" t="s">
        <v>2486</v>
      </c>
      <c r="I121" s="4"/>
    </row>
    <row r="122" spans="1:9" ht="26.25" customHeight="1" x14ac:dyDescent="0.25">
      <c r="A122" s="4">
        <v>113</v>
      </c>
      <c r="B122" s="212" t="s">
        <v>2492</v>
      </c>
      <c r="C122" s="4" t="s">
        <v>11</v>
      </c>
      <c r="D122" s="4">
        <v>1</v>
      </c>
      <c r="E122" s="4">
        <v>99000</v>
      </c>
      <c r="F122" s="6">
        <f t="shared" si="1"/>
        <v>99000</v>
      </c>
      <c r="G122" s="4" t="s">
        <v>106</v>
      </c>
      <c r="H122" s="4" t="s">
        <v>2486</v>
      </c>
      <c r="I122" s="4"/>
    </row>
    <row r="123" spans="1:9" ht="26.25" customHeight="1" x14ac:dyDescent="0.25">
      <c r="A123" s="4">
        <v>114</v>
      </c>
      <c r="B123" s="212" t="s">
        <v>2493</v>
      </c>
      <c r="C123" s="4" t="s">
        <v>11</v>
      </c>
      <c r="D123" s="4">
        <v>1</v>
      </c>
      <c r="E123" s="4">
        <v>588000</v>
      </c>
      <c r="F123" s="6">
        <f t="shared" si="1"/>
        <v>588000</v>
      </c>
      <c r="G123" s="4" t="s">
        <v>106</v>
      </c>
      <c r="H123" s="4" t="s">
        <v>2486</v>
      </c>
      <c r="I123" s="4"/>
    </row>
    <row r="124" spans="1:9" ht="26.25" customHeight="1" x14ac:dyDescent="0.25">
      <c r="A124" s="4">
        <v>115</v>
      </c>
      <c r="B124" s="212" t="s">
        <v>2494</v>
      </c>
      <c r="C124" s="4" t="s">
        <v>11</v>
      </c>
      <c r="D124" s="4">
        <v>1</v>
      </c>
      <c r="E124" s="4">
        <v>130000</v>
      </c>
      <c r="F124" s="6">
        <f t="shared" si="1"/>
        <v>130000</v>
      </c>
      <c r="G124" s="4" t="s">
        <v>106</v>
      </c>
      <c r="H124" s="4" t="s">
        <v>2486</v>
      </c>
      <c r="I124" s="4"/>
    </row>
    <row r="125" spans="1:9" ht="37.5" customHeight="1" x14ac:dyDescent="0.25">
      <c r="A125" s="4">
        <v>116</v>
      </c>
      <c r="B125" s="212" t="s">
        <v>2495</v>
      </c>
      <c r="C125" s="4" t="s">
        <v>11</v>
      </c>
      <c r="D125" s="4">
        <v>5</v>
      </c>
      <c r="E125" s="4">
        <v>32094</v>
      </c>
      <c r="F125" s="6">
        <f t="shared" si="1"/>
        <v>160470</v>
      </c>
      <c r="G125" s="4" t="s">
        <v>106</v>
      </c>
      <c r="H125" s="4" t="s">
        <v>2486</v>
      </c>
      <c r="I125" s="4"/>
    </row>
    <row r="126" spans="1:9" ht="27.75" customHeight="1" x14ac:dyDescent="0.25">
      <c r="A126" s="4">
        <v>117</v>
      </c>
      <c r="B126" s="57" t="s">
        <v>2496</v>
      </c>
      <c r="C126" s="4" t="s">
        <v>11</v>
      </c>
      <c r="D126" s="4">
        <v>4</v>
      </c>
      <c r="E126" s="4">
        <v>49200</v>
      </c>
      <c r="F126" s="6">
        <f t="shared" si="1"/>
        <v>196800</v>
      </c>
      <c r="G126" s="4" t="s">
        <v>106</v>
      </c>
      <c r="H126" s="4" t="s">
        <v>2486</v>
      </c>
      <c r="I126" s="4"/>
    </row>
    <row r="127" spans="1:9" ht="37.5" customHeight="1" x14ac:dyDescent="0.25">
      <c r="A127" s="4">
        <v>118</v>
      </c>
      <c r="B127" s="5" t="s">
        <v>2497</v>
      </c>
      <c r="C127" s="57" t="s">
        <v>11</v>
      </c>
      <c r="D127" s="57">
        <v>1</v>
      </c>
      <c r="E127" s="57">
        <v>103800</v>
      </c>
      <c r="F127" s="6">
        <f t="shared" si="1"/>
        <v>103800</v>
      </c>
      <c r="G127" s="4" t="s">
        <v>106</v>
      </c>
      <c r="H127" s="4" t="s">
        <v>2486</v>
      </c>
      <c r="I127" s="4"/>
    </row>
    <row r="128" spans="1:9" ht="24.75" customHeight="1" x14ac:dyDescent="0.25">
      <c r="A128" s="4">
        <v>119</v>
      </c>
      <c r="B128" s="5" t="s">
        <v>2498</v>
      </c>
      <c r="C128" s="57" t="s">
        <v>11</v>
      </c>
      <c r="D128" s="57">
        <v>1</v>
      </c>
      <c r="E128" s="57">
        <v>469800</v>
      </c>
      <c r="F128" s="6">
        <f t="shared" si="1"/>
        <v>469800</v>
      </c>
      <c r="G128" s="4" t="s">
        <v>106</v>
      </c>
      <c r="H128" s="4" t="s">
        <v>2486</v>
      </c>
      <c r="I128" s="4"/>
    </row>
    <row r="129" spans="1:9" ht="24.75" customHeight="1" x14ac:dyDescent="0.25">
      <c r="A129" s="4">
        <v>120</v>
      </c>
      <c r="B129" s="57" t="s">
        <v>150</v>
      </c>
      <c r="C129" s="57" t="s">
        <v>11</v>
      </c>
      <c r="D129" s="57">
        <v>1</v>
      </c>
      <c r="E129" s="57">
        <v>49800</v>
      </c>
      <c r="F129" s="6">
        <f t="shared" si="1"/>
        <v>49800</v>
      </c>
      <c r="G129" s="4" t="s">
        <v>106</v>
      </c>
      <c r="H129" s="4" t="s">
        <v>2486</v>
      </c>
      <c r="I129" s="4"/>
    </row>
    <row r="130" spans="1:9" ht="37.5" customHeight="1" x14ac:dyDescent="0.25">
      <c r="A130" s="4">
        <v>121</v>
      </c>
      <c r="B130" s="5" t="s">
        <v>2499</v>
      </c>
      <c r="C130" s="57" t="s">
        <v>11</v>
      </c>
      <c r="D130" s="57">
        <v>1</v>
      </c>
      <c r="E130" s="57">
        <v>449064</v>
      </c>
      <c r="F130" s="6">
        <f t="shared" si="1"/>
        <v>449064</v>
      </c>
      <c r="G130" s="4" t="s">
        <v>106</v>
      </c>
      <c r="H130" s="4" t="s">
        <v>2486</v>
      </c>
      <c r="I130" s="4"/>
    </row>
    <row r="131" spans="1:9" ht="20.25" customHeight="1" x14ac:dyDescent="0.25">
      <c r="A131" s="4">
        <v>122</v>
      </c>
      <c r="B131" s="5" t="s">
        <v>2500</v>
      </c>
      <c r="C131" s="57" t="s">
        <v>11</v>
      </c>
      <c r="D131" s="57">
        <v>25</v>
      </c>
      <c r="E131" s="57">
        <v>28027.200000000001</v>
      </c>
      <c r="F131" s="6">
        <f t="shared" si="1"/>
        <v>700680</v>
      </c>
      <c r="G131" s="4" t="s">
        <v>106</v>
      </c>
      <c r="H131" s="4" t="s">
        <v>2486</v>
      </c>
      <c r="I131" s="4"/>
    </row>
    <row r="132" spans="1:9" ht="51" customHeight="1" x14ac:dyDescent="0.25">
      <c r="A132" s="4">
        <v>123</v>
      </c>
      <c r="B132" s="5" t="s">
        <v>3046</v>
      </c>
      <c r="C132" s="57" t="s">
        <v>11</v>
      </c>
      <c r="D132" s="57">
        <v>1</v>
      </c>
      <c r="E132" s="57">
        <v>253200</v>
      </c>
      <c r="F132" s="6">
        <f t="shared" si="1"/>
        <v>253200</v>
      </c>
      <c r="G132" s="4" t="s">
        <v>106</v>
      </c>
      <c r="H132" s="4" t="s">
        <v>2486</v>
      </c>
      <c r="I132" s="4"/>
    </row>
    <row r="133" spans="1:9" ht="29.25" customHeight="1" x14ac:dyDescent="0.25">
      <c r="A133" s="4">
        <v>124</v>
      </c>
      <c r="B133" s="5" t="s">
        <v>2501</v>
      </c>
      <c r="C133" s="57" t="s">
        <v>11</v>
      </c>
      <c r="D133" s="57">
        <v>15</v>
      </c>
      <c r="E133" s="57">
        <v>34000</v>
      </c>
      <c r="F133" s="6">
        <f t="shared" si="1"/>
        <v>510000</v>
      </c>
      <c r="G133" s="4" t="s">
        <v>106</v>
      </c>
      <c r="H133" s="4" t="s">
        <v>2486</v>
      </c>
      <c r="I133" s="4"/>
    </row>
    <row r="134" spans="1:9" ht="29.25" customHeight="1" x14ac:dyDescent="0.25">
      <c r="A134" s="4">
        <v>125</v>
      </c>
      <c r="B134" s="5" t="s">
        <v>2502</v>
      </c>
      <c r="C134" s="57" t="s">
        <v>11</v>
      </c>
      <c r="D134" s="57">
        <v>1</v>
      </c>
      <c r="E134" s="57">
        <v>170000</v>
      </c>
      <c r="F134" s="6">
        <f t="shared" si="1"/>
        <v>170000</v>
      </c>
      <c r="G134" s="4" t="s">
        <v>106</v>
      </c>
      <c r="H134" s="4" t="s">
        <v>2486</v>
      </c>
      <c r="I134" s="4"/>
    </row>
    <row r="135" spans="1:9" s="223" customFormat="1" ht="29.25" customHeight="1" x14ac:dyDescent="0.25">
      <c r="A135" s="4">
        <v>126</v>
      </c>
      <c r="B135" s="5" t="s">
        <v>2691</v>
      </c>
      <c r="C135" s="57" t="s">
        <v>11</v>
      </c>
      <c r="D135" s="57">
        <v>1</v>
      </c>
      <c r="E135" s="57">
        <v>135000</v>
      </c>
      <c r="F135" s="6">
        <f t="shared" si="1"/>
        <v>135000</v>
      </c>
      <c r="G135" s="57" t="s">
        <v>106</v>
      </c>
      <c r="H135" s="57">
        <v>2024</v>
      </c>
      <c r="I135" s="4"/>
    </row>
    <row r="136" spans="1:9" s="223" customFormat="1" ht="34.5" customHeight="1" x14ac:dyDescent="0.25">
      <c r="A136" s="4">
        <v>127</v>
      </c>
      <c r="B136" s="5" t="s">
        <v>2694</v>
      </c>
      <c r="C136" s="57"/>
      <c r="D136" s="57">
        <v>1</v>
      </c>
      <c r="E136" s="57">
        <v>39999</v>
      </c>
      <c r="F136" s="6">
        <f t="shared" si="1"/>
        <v>39999</v>
      </c>
      <c r="G136" s="319" t="s">
        <v>106</v>
      </c>
      <c r="H136" s="57">
        <v>2024</v>
      </c>
      <c r="I136" s="4"/>
    </row>
    <row r="137" spans="1:9" s="223" customFormat="1" ht="22.5" customHeight="1" x14ac:dyDescent="0.25">
      <c r="A137" s="4">
        <v>128</v>
      </c>
      <c r="B137" s="5" t="s">
        <v>2695</v>
      </c>
      <c r="C137" s="57"/>
      <c r="D137" s="57">
        <v>1</v>
      </c>
      <c r="E137" s="57">
        <v>30000</v>
      </c>
      <c r="F137" s="6">
        <f t="shared" si="1"/>
        <v>30000</v>
      </c>
      <c r="G137" s="57" t="s">
        <v>106</v>
      </c>
      <c r="H137" s="57">
        <v>2024</v>
      </c>
      <c r="I137" s="4"/>
    </row>
    <row r="138" spans="1:9" s="223" customFormat="1" ht="22.5" customHeight="1" x14ac:dyDescent="0.25">
      <c r="A138" s="4">
        <v>129</v>
      </c>
      <c r="B138" s="5" t="s">
        <v>2697</v>
      </c>
      <c r="C138" s="57"/>
      <c r="D138" s="57">
        <v>2</v>
      </c>
      <c r="E138" s="57">
        <v>184980</v>
      </c>
      <c r="F138" s="6">
        <f t="shared" si="1"/>
        <v>369960</v>
      </c>
      <c r="G138" s="57" t="s">
        <v>106</v>
      </c>
      <c r="H138" s="57">
        <v>2024</v>
      </c>
      <c r="I138" s="4"/>
    </row>
    <row r="139" spans="1:9" s="223" customFormat="1" ht="150.75" customHeight="1" x14ac:dyDescent="0.25">
      <c r="A139" s="4">
        <v>130</v>
      </c>
      <c r="B139" s="5" t="s">
        <v>3047</v>
      </c>
      <c r="C139" s="57"/>
      <c r="D139" s="57">
        <v>4</v>
      </c>
      <c r="E139" s="57">
        <v>332700</v>
      </c>
      <c r="F139" s="6">
        <f t="shared" ref="F139:F163" si="2">D139*E139</f>
        <v>1330800</v>
      </c>
      <c r="G139" s="57" t="s">
        <v>106</v>
      </c>
      <c r="H139" s="57">
        <v>2024</v>
      </c>
      <c r="I139" s="4"/>
    </row>
    <row r="140" spans="1:9" s="223" customFormat="1" ht="20.25" customHeight="1" x14ac:dyDescent="0.25">
      <c r="A140" s="4">
        <v>131</v>
      </c>
      <c r="B140" s="5" t="s">
        <v>2698</v>
      </c>
      <c r="C140" s="57"/>
      <c r="D140" s="57">
        <v>1</v>
      </c>
      <c r="E140" s="57">
        <v>99970</v>
      </c>
      <c r="F140" s="6">
        <f t="shared" si="2"/>
        <v>99970</v>
      </c>
      <c r="G140" s="57" t="s">
        <v>106</v>
      </c>
      <c r="H140" s="57">
        <v>2024</v>
      </c>
      <c r="I140" s="4"/>
    </row>
    <row r="141" spans="1:9" s="223" customFormat="1" ht="20.25" customHeight="1" x14ac:dyDescent="0.25">
      <c r="A141" s="4">
        <v>132</v>
      </c>
      <c r="B141" s="5" t="s">
        <v>2701</v>
      </c>
      <c r="C141" s="57"/>
      <c r="D141" s="57">
        <v>2</v>
      </c>
      <c r="E141" s="57">
        <v>269290</v>
      </c>
      <c r="F141" s="6">
        <f t="shared" si="2"/>
        <v>538580</v>
      </c>
      <c r="G141" s="57" t="s">
        <v>106</v>
      </c>
      <c r="H141" s="57">
        <v>2024</v>
      </c>
      <c r="I141" s="4"/>
    </row>
    <row r="142" spans="1:9" s="223" customFormat="1" ht="20.25" customHeight="1" x14ac:dyDescent="0.25">
      <c r="A142" s="4">
        <v>133</v>
      </c>
      <c r="B142" s="5" t="s">
        <v>2702</v>
      </c>
      <c r="C142" s="57"/>
      <c r="D142" s="57">
        <v>1</v>
      </c>
      <c r="E142" s="57">
        <v>111600</v>
      </c>
      <c r="F142" s="6">
        <f t="shared" si="2"/>
        <v>111600</v>
      </c>
      <c r="G142" s="57" t="s">
        <v>106</v>
      </c>
      <c r="H142" s="57">
        <v>2024</v>
      </c>
      <c r="I142" s="4"/>
    </row>
    <row r="143" spans="1:9" s="223" customFormat="1" ht="37.5" customHeight="1" x14ac:dyDescent="0.25">
      <c r="A143" s="4">
        <v>134</v>
      </c>
      <c r="B143" s="5" t="s">
        <v>2703</v>
      </c>
      <c r="C143" s="57"/>
      <c r="D143" s="57">
        <v>1</v>
      </c>
      <c r="E143" s="57">
        <v>176700</v>
      </c>
      <c r="F143" s="6">
        <f t="shared" si="2"/>
        <v>176700</v>
      </c>
      <c r="G143" s="57" t="s">
        <v>106</v>
      </c>
      <c r="H143" s="57">
        <v>2024</v>
      </c>
      <c r="I143" s="4"/>
    </row>
    <row r="144" spans="1:9" s="169" customFormat="1" ht="18" x14ac:dyDescent="0.35">
      <c r="A144" s="4">
        <v>135</v>
      </c>
      <c r="B144" s="5" t="s">
        <v>31</v>
      </c>
      <c r="C144" s="57" t="s">
        <v>11</v>
      </c>
      <c r="D144" s="5">
        <v>1</v>
      </c>
      <c r="E144" s="57">
        <v>362000</v>
      </c>
      <c r="F144" s="6">
        <f t="shared" si="2"/>
        <v>362000</v>
      </c>
      <c r="G144" s="4" t="s">
        <v>12</v>
      </c>
      <c r="H144" s="5" t="s">
        <v>2620</v>
      </c>
      <c r="I144" s="212"/>
    </row>
    <row r="145" spans="1:9" s="38" customFormat="1" ht="18" x14ac:dyDescent="0.25">
      <c r="A145" s="4">
        <v>136</v>
      </c>
      <c r="B145" s="212" t="s">
        <v>2619</v>
      </c>
      <c r="C145" s="4" t="s">
        <v>11</v>
      </c>
      <c r="D145" s="212">
        <v>1</v>
      </c>
      <c r="E145" s="4">
        <v>136000</v>
      </c>
      <c r="F145" s="6">
        <f t="shared" si="2"/>
        <v>136000</v>
      </c>
      <c r="G145" s="4" t="s">
        <v>12</v>
      </c>
      <c r="H145" s="4">
        <v>2017</v>
      </c>
      <c r="I145" s="212"/>
    </row>
    <row r="146" spans="1:9" s="38" customFormat="1" ht="33.75" customHeight="1" x14ac:dyDescent="0.25">
      <c r="A146" s="4">
        <v>137</v>
      </c>
      <c r="B146" s="212" t="s">
        <v>2592</v>
      </c>
      <c r="C146" s="4" t="s">
        <v>11</v>
      </c>
      <c r="D146" s="212">
        <v>1</v>
      </c>
      <c r="E146" s="4">
        <v>300000</v>
      </c>
      <c r="F146" s="6">
        <f t="shared" si="2"/>
        <v>300000</v>
      </c>
      <c r="G146" s="4" t="s">
        <v>12</v>
      </c>
      <c r="H146" s="4" t="s">
        <v>37</v>
      </c>
      <c r="I146" s="212"/>
    </row>
    <row r="147" spans="1:9" s="38" customFormat="1" ht="18" x14ac:dyDescent="0.25">
      <c r="A147" s="4">
        <v>138</v>
      </c>
      <c r="B147" s="5" t="s">
        <v>2621</v>
      </c>
      <c r="C147" s="57" t="s">
        <v>11</v>
      </c>
      <c r="D147" s="57">
        <v>1</v>
      </c>
      <c r="E147" s="57">
        <v>193500</v>
      </c>
      <c r="F147" s="6">
        <f t="shared" si="2"/>
        <v>193500</v>
      </c>
      <c r="G147" s="4" t="s">
        <v>12</v>
      </c>
      <c r="H147" s="57">
        <v>2007</v>
      </c>
      <c r="I147" s="212"/>
    </row>
    <row r="148" spans="1:9" s="38" customFormat="1" ht="18" x14ac:dyDescent="0.25">
      <c r="A148" s="4">
        <v>139</v>
      </c>
      <c r="B148" s="5" t="s">
        <v>2622</v>
      </c>
      <c r="C148" s="57"/>
      <c r="D148" s="57">
        <v>1</v>
      </c>
      <c r="E148" s="57">
        <v>220000</v>
      </c>
      <c r="F148" s="6">
        <f t="shared" si="2"/>
        <v>220000</v>
      </c>
      <c r="G148" s="4" t="s">
        <v>12</v>
      </c>
      <c r="H148" s="57">
        <v>2006</v>
      </c>
      <c r="I148" s="212"/>
    </row>
    <row r="149" spans="1:9" s="38" customFormat="1" ht="18" hidden="1" x14ac:dyDescent="0.25">
      <c r="A149" s="4">
        <v>140</v>
      </c>
      <c r="B149" s="5" t="s">
        <v>2623</v>
      </c>
      <c r="C149" s="57"/>
      <c r="D149" s="57">
        <v>1</v>
      </c>
      <c r="E149" s="57">
        <v>130000</v>
      </c>
      <c r="F149" s="6">
        <f t="shared" si="2"/>
        <v>130000</v>
      </c>
      <c r="G149" s="4" t="s">
        <v>12</v>
      </c>
      <c r="H149" s="57">
        <v>2006</v>
      </c>
      <c r="I149" s="212"/>
    </row>
    <row r="150" spans="1:9" s="38" customFormat="1" ht="38.25" customHeight="1" x14ac:dyDescent="0.25">
      <c r="A150" s="4">
        <v>141</v>
      </c>
      <c r="B150" s="5" t="s">
        <v>2624</v>
      </c>
      <c r="C150" s="57"/>
      <c r="D150" s="57">
        <v>1</v>
      </c>
      <c r="E150" s="57">
        <v>95000</v>
      </c>
      <c r="F150" s="6">
        <f t="shared" si="2"/>
        <v>95000</v>
      </c>
      <c r="G150" s="4" t="s">
        <v>12</v>
      </c>
      <c r="H150" s="57">
        <v>2006</v>
      </c>
      <c r="I150" s="212"/>
    </row>
    <row r="151" spans="1:9" s="38" customFormat="1" ht="20.25" customHeight="1" x14ac:dyDescent="0.25">
      <c r="A151" s="4">
        <v>142</v>
      </c>
      <c r="B151" s="212" t="s">
        <v>1272</v>
      </c>
      <c r="C151" s="4" t="s">
        <v>11</v>
      </c>
      <c r="D151" s="212">
        <v>1</v>
      </c>
      <c r="E151" s="4">
        <v>358200</v>
      </c>
      <c r="F151" s="6">
        <f t="shared" si="2"/>
        <v>358200</v>
      </c>
      <c r="G151" s="212" t="s">
        <v>12</v>
      </c>
      <c r="H151" s="4" t="s">
        <v>168</v>
      </c>
      <c r="I151" s="212"/>
    </row>
    <row r="152" spans="1:9" s="38" customFormat="1" ht="18" customHeight="1" x14ac:dyDescent="0.25">
      <c r="A152" s="4">
        <v>143</v>
      </c>
      <c r="B152" s="212" t="s">
        <v>2625</v>
      </c>
      <c r="C152" s="4" t="s">
        <v>11</v>
      </c>
      <c r="D152" s="212">
        <v>1</v>
      </c>
      <c r="E152" s="4">
        <v>296000</v>
      </c>
      <c r="F152" s="6">
        <f t="shared" si="2"/>
        <v>296000</v>
      </c>
      <c r="G152" s="4" t="s">
        <v>12</v>
      </c>
      <c r="H152" s="212">
        <v>2007</v>
      </c>
      <c r="I152" s="212"/>
    </row>
    <row r="153" spans="1:9" s="38" customFormat="1" ht="18" x14ac:dyDescent="0.25">
      <c r="A153" s="4">
        <v>144</v>
      </c>
      <c r="B153" s="212" t="s">
        <v>2626</v>
      </c>
      <c r="C153" s="4" t="s">
        <v>11</v>
      </c>
      <c r="D153" s="212">
        <v>1</v>
      </c>
      <c r="E153" s="4">
        <v>119000</v>
      </c>
      <c r="F153" s="6">
        <f t="shared" si="2"/>
        <v>119000</v>
      </c>
      <c r="G153" s="4" t="s">
        <v>12</v>
      </c>
      <c r="H153" s="4">
        <v>2017</v>
      </c>
      <c r="I153" s="212"/>
    </row>
    <row r="154" spans="1:9" s="38" customFormat="1" ht="18" x14ac:dyDescent="0.25">
      <c r="A154" s="4">
        <v>145</v>
      </c>
      <c r="B154" s="212" t="s">
        <v>2627</v>
      </c>
      <c r="C154" s="4" t="s">
        <v>11</v>
      </c>
      <c r="D154" s="212">
        <v>1</v>
      </c>
      <c r="E154" s="4">
        <v>281300</v>
      </c>
      <c r="F154" s="6">
        <f t="shared" si="2"/>
        <v>281300</v>
      </c>
      <c r="G154" s="4" t="s">
        <v>12</v>
      </c>
      <c r="H154" s="212">
        <v>2016</v>
      </c>
      <c r="I154" s="212"/>
    </row>
    <row r="155" spans="1:9" s="38" customFormat="1" ht="18" x14ac:dyDescent="0.25">
      <c r="A155" s="4">
        <v>146</v>
      </c>
      <c r="B155" s="212" t="s">
        <v>1428</v>
      </c>
      <c r="C155" s="4" t="s">
        <v>11</v>
      </c>
      <c r="D155" s="212">
        <v>1</v>
      </c>
      <c r="E155" s="4">
        <v>58050</v>
      </c>
      <c r="F155" s="6">
        <f t="shared" si="2"/>
        <v>58050</v>
      </c>
      <c r="G155" s="4" t="s">
        <v>12</v>
      </c>
      <c r="H155" s="212">
        <v>2016</v>
      </c>
      <c r="I155" s="212"/>
    </row>
    <row r="156" spans="1:9" s="38" customFormat="1" ht="18" x14ac:dyDescent="0.25">
      <c r="A156" s="4">
        <v>147</v>
      </c>
      <c r="B156" s="212" t="s">
        <v>2628</v>
      </c>
      <c r="C156" s="4" t="s">
        <v>11</v>
      </c>
      <c r="D156" s="212">
        <v>1</v>
      </c>
      <c r="E156" s="4">
        <v>64050</v>
      </c>
      <c r="F156" s="6">
        <f t="shared" si="2"/>
        <v>64050</v>
      </c>
      <c r="G156" s="4" t="s">
        <v>12</v>
      </c>
      <c r="H156" s="212">
        <v>2016</v>
      </c>
      <c r="I156" s="212"/>
    </row>
    <row r="157" spans="1:9" s="38" customFormat="1" ht="18" x14ac:dyDescent="0.25">
      <c r="A157" s="4">
        <v>148</v>
      </c>
      <c r="B157" s="212" t="s">
        <v>941</v>
      </c>
      <c r="C157" s="4" t="s">
        <v>11</v>
      </c>
      <c r="D157" s="212">
        <v>1</v>
      </c>
      <c r="E157" s="4">
        <v>231600</v>
      </c>
      <c r="F157" s="6">
        <f t="shared" si="2"/>
        <v>231600</v>
      </c>
      <c r="G157" s="4" t="s">
        <v>12</v>
      </c>
      <c r="H157" s="4">
        <v>2008</v>
      </c>
      <c r="I157" s="212"/>
    </row>
    <row r="158" spans="1:9" s="38" customFormat="1" ht="18" x14ac:dyDescent="0.25">
      <c r="A158" s="4">
        <v>149</v>
      </c>
      <c r="B158" s="212" t="s">
        <v>1173</v>
      </c>
      <c r="C158" s="4" t="s">
        <v>11</v>
      </c>
      <c r="D158" s="212">
        <v>1</v>
      </c>
      <c r="E158" s="4">
        <v>60000</v>
      </c>
      <c r="F158" s="6">
        <f t="shared" si="2"/>
        <v>60000</v>
      </c>
      <c r="G158" s="4" t="s">
        <v>12</v>
      </c>
      <c r="H158" s="212">
        <v>2013</v>
      </c>
      <c r="I158" s="212"/>
    </row>
    <row r="159" spans="1:9" s="38" customFormat="1" ht="18" x14ac:dyDescent="0.25">
      <c r="A159" s="4">
        <v>150</v>
      </c>
      <c r="B159" s="212" t="s">
        <v>31</v>
      </c>
      <c r="C159" s="4" t="s">
        <v>11</v>
      </c>
      <c r="D159" s="212">
        <v>1</v>
      </c>
      <c r="E159" s="4">
        <v>350000</v>
      </c>
      <c r="F159" s="6">
        <f t="shared" si="2"/>
        <v>350000</v>
      </c>
      <c r="G159" s="4" t="s">
        <v>12</v>
      </c>
      <c r="H159" s="212">
        <v>2013</v>
      </c>
      <c r="I159" s="212"/>
    </row>
    <row r="160" spans="1:9" s="38" customFormat="1" ht="18" x14ac:dyDescent="0.25">
      <c r="A160" s="4">
        <v>151</v>
      </c>
      <c r="B160" s="212" t="s">
        <v>2629</v>
      </c>
      <c r="C160" s="4" t="s">
        <v>11</v>
      </c>
      <c r="D160" s="212">
        <v>1</v>
      </c>
      <c r="E160" s="4">
        <v>70833</v>
      </c>
      <c r="F160" s="6">
        <f t="shared" si="2"/>
        <v>70833</v>
      </c>
      <c r="G160" s="4" t="s">
        <v>12</v>
      </c>
      <c r="H160" s="212">
        <v>2004</v>
      </c>
      <c r="I160" s="212"/>
    </row>
    <row r="161" spans="1:9" s="38" customFormat="1" ht="18" x14ac:dyDescent="0.25">
      <c r="A161" s="4">
        <v>152</v>
      </c>
      <c r="B161" s="212" t="s">
        <v>1180</v>
      </c>
      <c r="C161" s="4" t="s">
        <v>11</v>
      </c>
      <c r="D161" s="212">
        <v>1</v>
      </c>
      <c r="E161" s="4">
        <v>58050</v>
      </c>
      <c r="F161" s="6">
        <f t="shared" si="2"/>
        <v>58050</v>
      </c>
      <c r="G161" s="4" t="s">
        <v>12</v>
      </c>
      <c r="H161" s="212">
        <v>2014</v>
      </c>
      <c r="I161" s="212"/>
    </row>
    <row r="162" spans="1:9" ht="25.5" customHeight="1" x14ac:dyDescent="0.25">
      <c r="A162" s="4">
        <v>153</v>
      </c>
      <c r="B162" s="5" t="s">
        <v>224</v>
      </c>
      <c r="C162" s="4" t="s">
        <v>11</v>
      </c>
      <c r="D162" s="5">
        <v>1</v>
      </c>
      <c r="E162" s="4">
        <v>100000</v>
      </c>
      <c r="F162" s="6">
        <f t="shared" si="2"/>
        <v>100000</v>
      </c>
      <c r="G162" s="4" t="s">
        <v>12</v>
      </c>
      <c r="H162" s="5" t="s">
        <v>225</v>
      </c>
      <c r="I162" s="4"/>
    </row>
    <row r="163" spans="1:9" ht="25.5" customHeight="1" x14ac:dyDescent="0.25">
      <c r="A163" s="4">
        <v>154</v>
      </c>
      <c r="B163" s="5" t="s">
        <v>227</v>
      </c>
      <c r="C163" s="4" t="s">
        <v>11</v>
      </c>
      <c r="D163" s="5">
        <v>1</v>
      </c>
      <c r="E163" s="4">
        <v>35000</v>
      </c>
      <c r="F163" s="6">
        <f t="shared" si="2"/>
        <v>35000</v>
      </c>
      <c r="G163" s="4" t="s">
        <v>12</v>
      </c>
      <c r="H163" s="5" t="s">
        <v>225</v>
      </c>
      <c r="I163" s="4"/>
    </row>
    <row r="164" spans="1:9" ht="19.5" customHeight="1" x14ac:dyDescent="0.25">
      <c r="A164" s="4"/>
      <c r="B164" s="140" t="s">
        <v>141</v>
      </c>
      <c r="C164" s="79"/>
      <c r="D164" s="100">
        <f>SUM(D10:D163)</f>
        <v>607</v>
      </c>
      <c r="E164" s="100" t="s">
        <v>142</v>
      </c>
      <c r="F164" s="100">
        <f>SUM(F10:F163)</f>
        <v>298085148</v>
      </c>
      <c r="G164" s="100"/>
      <c r="H164" s="100"/>
      <c r="I164" s="79"/>
    </row>
    <row r="165" spans="1:9" ht="18.75" customHeight="1" thickBot="1" x14ac:dyDescent="0.3">
      <c r="A165" s="61"/>
      <c r="B165" s="159"/>
      <c r="C165" s="149"/>
      <c r="D165" s="148"/>
      <c r="E165" s="148"/>
      <c r="F165" s="148"/>
      <c r="G165" s="148"/>
      <c r="H165" s="148"/>
      <c r="I165" s="149"/>
    </row>
    <row r="166" spans="1:9" ht="75.75" thickBot="1" x14ac:dyDescent="0.3">
      <c r="A166" s="99" t="s">
        <v>3</v>
      </c>
      <c r="B166" s="32" t="s">
        <v>4</v>
      </c>
      <c r="C166" s="33" t="s">
        <v>5</v>
      </c>
      <c r="D166" s="34" t="s">
        <v>6</v>
      </c>
      <c r="E166" s="32" t="s">
        <v>7</v>
      </c>
      <c r="F166" s="32" t="s">
        <v>8</v>
      </c>
      <c r="G166" s="32" t="s">
        <v>9</v>
      </c>
      <c r="H166" s="66" t="s">
        <v>3028</v>
      </c>
      <c r="I166" s="35" t="s">
        <v>10</v>
      </c>
    </row>
    <row r="167" spans="1:9" ht="18" thickBot="1" x14ac:dyDescent="0.3">
      <c r="A167" s="21">
        <v>1</v>
      </c>
      <c r="B167" s="171">
        <v>2</v>
      </c>
      <c r="C167" s="21">
        <v>3</v>
      </c>
      <c r="D167" s="21">
        <v>4</v>
      </c>
      <c r="E167" s="269">
        <v>5</v>
      </c>
      <c r="F167" s="269">
        <v>6</v>
      </c>
      <c r="G167" s="269">
        <v>7</v>
      </c>
      <c r="H167" s="269">
        <v>8</v>
      </c>
      <c r="I167" s="269">
        <v>9</v>
      </c>
    </row>
    <row r="168" spans="1:9" ht="20.25" customHeight="1" x14ac:dyDescent="0.25">
      <c r="A168" s="23">
        <v>155</v>
      </c>
      <c r="B168" s="30" t="s">
        <v>143</v>
      </c>
      <c r="C168" s="31" t="s">
        <v>11</v>
      </c>
      <c r="D168" s="30">
        <v>1</v>
      </c>
      <c r="E168" s="320">
        <v>3000</v>
      </c>
      <c r="F168" s="23">
        <f t="shared" ref="F168:F230" si="3">D168*E168</f>
        <v>3000</v>
      </c>
      <c r="G168" s="321" t="s">
        <v>12</v>
      </c>
      <c r="H168" s="30" t="s">
        <v>144</v>
      </c>
      <c r="I168" s="31" t="s">
        <v>145</v>
      </c>
    </row>
    <row r="169" spans="1:9" ht="20.25" customHeight="1" x14ac:dyDescent="0.25">
      <c r="A169" s="23">
        <v>156</v>
      </c>
      <c r="B169" s="15" t="s">
        <v>147</v>
      </c>
      <c r="C169" s="16" t="s">
        <v>11</v>
      </c>
      <c r="D169" s="15">
        <v>1</v>
      </c>
      <c r="E169" s="323">
        <v>20000</v>
      </c>
      <c r="F169" s="4">
        <f t="shared" si="3"/>
        <v>20000</v>
      </c>
      <c r="G169" s="322" t="s">
        <v>12</v>
      </c>
      <c r="H169" s="15" t="s">
        <v>37</v>
      </c>
      <c r="I169" s="16"/>
    </row>
    <row r="170" spans="1:9" ht="20.25" customHeight="1" x14ac:dyDescent="0.25">
      <c r="A170" s="23">
        <v>157</v>
      </c>
      <c r="B170" s="15" t="s">
        <v>148</v>
      </c>
      <c r="C170" s="16" t="s">
        <v>11</v>
      </c>
      <c r="D170" s="15">
        <v>1</v>
      </c>
      <c r="E170" s="323">
        <v>2500</v>
      </c>
      <c r="F170" s="4">
        <f t="shared" si="3"/>
        <v>2500</v>
      </c>
      <c r="G170" s="322" t="s">
        <v>12</v>
      </c>
      <c r="H170" s="15" t="s">
        <v>149</v>
      </c>
      <c r="I170" s="16"/>
    </row>
    <row r="171" spans="1:9" ht="20.25" customHeight="1" x14ac:dyDescent="0.25">
      <c r="A171" s="23">
        <v>158</v>
      </c>
      <c r="B171" s="15" t="s">
        <v>150</v>
      </c>
      <c r="C171" s="16" t="s">
        <v>11</v>
      </c>
      <c r="D171" s="15">
        <v>1</v>
      </c>
      <c r="E171" s="324">
        <v>5600</v>
      </c>
      <c r="F171" s="4">
        <f t="shared" si="3"/>
        <v>5600</v>
      </c>
      <c r="G171" s="322" t="s">
        <v>12</v>
      </c>
      <c r="H171" s="15" t="s">
        <v>151</v>
      </c>
      <c r="I171" s="16"/>
    </row>
    <row r="172" spans="1:9" ht="20.25" customHeight="1" x14ac:dyDescent="0.25">
      <c r="A172" s="23">
        <v>159</v>
      </c>
      <c r="B172" s="15" t="s">
        <v>152</v>
      </c>
      <c r="C172" s="16" t="s">
        <v>11</v>
      </c>
      <c r="D172" s="15">
        <v>5</v>
      </c>
      <c r="E172" s="323">
        <v>7000</v>
      </c>
      <c r="F172" s="4">
        <f t="shared" si="3"/>
        <v>35000</v>
      </c>
      <c r="G172" s="322" t="s">
        <v>12</v>
      </c>
      <c r="H172" s="15" t="s">
        <v>78</v>
      </c>
      <c r="I172" s="16"/>
    </row>
    <row r="173" spans="1:9" ht="20.25" customHeight="1" x14ac:dyDescent="0.25">
      <c r="A173" s="23">
        <v>160</v>
      </c>
      <c r="B173" s="15" t="s">
        <v>153</v>
      </c>
      <c r="C173" s="16" t="s">
        <v>11</v>
      </c>
      <c r="D173" s="15">
        <v>1</v>
      </c>
      <c r="E173" s="324">
        <v>25000</v>
      </c>
      <c r="F173" s="4">
        <f t="shared" si="3"/>
        <v>25000</v>
      </c>
      <c r="G173" s="322" t="s">
        <v>12</v>
      </c>
      <c r="H173" s="15" t="s">
        <v>88</v>
      </c>
      <c r="I173" s="16"/>
    </row>
    <row r="174" spans="1:9" ht="20.25" customHeight="1" x14ac:dyDescent="0.25">
      <c r="A174" s="23">
        <v>161</v>
      </c>
      <c r="B174" s="15" t="s">
        <v>154</v>
      </c>
      <c r="C174" s="16" t="s">
        <v>11</v>
      </c>
      <c r="D174" s="15">
        <v>1</v>
      </c>
      <c r="E174" s="324">
        <v>11000</v>
      </c>
      <c r="F174" s="4">
        <f t="shared" si="3"/>
        <v>11000</v>
      </c>
      <c r="G174" s="322" t="s">
        <v>12</v>
      </c>
      <c r="H174" s="15" t="s">
        <v>88</v>
      </c>
      <c r="I174" s="16"/>
    </row>
    <row r="175" spans="1:9" ht="20.25" customHeight="1" x14ac:dyDescent="0.25">
      <c r="A175" s="23">
        <v>162</v>
      </c>
      <c r="B175" s="15" t="s">
        <v>155</v>
      </c>
      <c r="C175" s="16" t="s">
        <v>11</v>
      </c>
      <c r="D175" s="15">
        <v>1</v>
      </c>
      <c r="E175" s="324">
        <v>6000</v>
      </c>
      <c r="F175" s="4">
        <f t="shared" si="3"/>
        <v>6000</v>
      </c>
      <c r="G175" s="322" t="s">
        <v>12</v>
      </c>
      <c r="H175" s="15" t="s">
        <v>88</v>
      </c>
      <c r="I175" s="16"/>
    </row>
    <row r="176" spans="1:9" ht="20.25" customHeight="1" x14ac:dyDescent="0.25">
      <c r="A176" s="23">
        <v>163</v>
      </c>
      <c r="B176" s="15" t="s">
        <v>156</v>
      </c>
      <c r="C176" s="16" t="s">
        <v>11</v>
      </c>
      <c r="D176" s="15">
        <v>8</v>
      </c>
      <c r="E176" s="324">
        <v>16900</v>
      </c>
      <c r="F176" s="4">
        <f t="shared" si="3"/>
        <v>135200</v>
      </c>
      <c r="G176" s="322" t="s">
        <v>12</v>
      </c>
      <c r="H176" s="15" t="s">
        <v>88</v>
      </c>
      <c r="I176" s="16"/>
    </row>
    <row r="177" spans="1:9" ht="20.25" customHeight="1" x14ac:dyDescent="0.25">
      <c r="A177" s="23">
        <v>164</v>
      </c>
      <c r="B177" s="15" t="s">
        <v>157</v>
      </c>
      <c r="C177" s="16" t="s">
        <v>11</v>
      </c>
      <c r="D177" s="15">
        <v>4</v>
      </c>
      <c r="E177" s="324">
        <v>17320</v>
      </c>
      <c r="F177" s="4">
        <f t="shared" si="3"/>
        <v>69280</v>
      </c>
      <c r="G177" s="322" t="s">
        <v>12</v>
      </c>
      <c r="H177" s="15" t="s">
        <v>88</v>
      </c>
      <c r="I177" s="16"/>
    </row>
    <row r="178" spans="1:9" ht="20.25" customHeight="1" x14ac:dyDescent="0.25">
      <c r="A178" s="23">
        <v>165</v>
      </c>
      <c r="B178" s="15" t="s">
        <v>158</v>
      </c>
      <c r="C178" s="16" t="s">
        <v>11</v>
      </c>
      <c r="D178" s="15">
        <v>8</v>
      </c>
      <c r="E178" s="324">
        <v>25000</v>
      </c>
      <c r="F178" s="4">
        <f t="shared" si="3"/>
        <v>200000</v>
      </c>
      <c r="G178" s="322" t="s">
        <v>12</v>
      </c>
      <c r="H178" s="15" t="s">
        <v>88</v>
      </c>
      <c r="I178" s="16"/>
    </row>
    <row r="179" spans="1:9" ht="20.25" customHeight="1" x14ac:dyDescent="0.25">
      <c r="A179" s="23">
        <v>166</v>
      </c>
      <c r="B179" s="15" t="s">
        <v>159</v>
      </c>
      <c r="C179" s="16" t="s">
        <v>11</v>
      </c>
      <c r="D179" s="15">
        <v>2</v>
      </c>
      <c r="E179" s="324">
        <v>4200</v>
      </c>
      <c r="F179" s="4">
        <f t="shared" si="3"/>
        <v>8400</v>
      </c>
      <c r="G179" s="322" t="s">
        <v>12</v>
      </c>
      <c r="H179" s="15" t="s">
        <v>88</v>
      </c>
      <c r="I179" s="16"/>
    </row>
    <row r="180" spans="1:9" ht="20.25" customHeight="1" x14ac:dyDescent="0.25">
      <c r="A180" s="23">
        <v>167</v>
      </c>
      <c r="B180" s="15" t="s">
        <v>160</v>
      </c>
      <c r="C180" s="16" t="s">
        <v>11</v>
      </c>
      <c r="D180" s="15">
        <v>2</v>
      </c>
      <c r="E180" s="324">
        <v>6000</v>
      </c>
      <c r="F180" s="4">
        <f t="shared" si="3"/>
        <v>12000</v>
      </c>
      <c r="G180" s="322" t="s">
        <v>12</v>
      </c>
      <c r="H180" s="15" t="s">
        <v>88</v>
      </c>
      <c r="I180" s="16"/>
    </row>
    <row r="181" spans="1:9" ht="20.25" customHeight="1" x14ac:dyDescent="0.25">
      <c r="A181" s="23">
        <v>168</v>
      </c>
      <c r="B181" s="15" t="s">
        <v>161</v>
      </c>
      <c r="C181" s="16" t="s">
        <v>11</v>
      </c>
      <c r="D181" s="15">
        <v>1</v>
      </c>
      <c r="E181" s="324">
        <v>2750</v>
      </c>
      <c r="F181" s="4">
        <f t="shared" si="3"/>
        <v>2750</v>
      </c>
      <c r="G181" s="322" t="s">
        <v>12</v>
      </c>
      <c r="H181" s="15" t="s">
        <v>88</v>
      </c>
      <c r="I181" s="16"/>
    </row>
    <row r="182" spans="1:9" ht="20.25" customHeight="1" x14ac:dyDescent="0.25">
      <c r="A182" s="23">
        <v>169</v>
      </c>
      <c r="B182" s="15" t="s">
        <v>162</v>
      </c>
      <c r="C182" s="16" t="s">
        <v>11</v>
      </c>
      <c r="D182" s="15">
        <v>2</v>
      </c>
      <c r="E182" s="324">
        <v>17000</v>
      </c>
      <c r="F182" s="4">
        <f t="shared" si="3"/>
        <v>34000</v>
      </c>
      <c r="G182" s="322" t="s">
        <v>12</v>
      </c>
      <c r="H182" s="15" t="s">
        <v>88</v>
      </c>
      <c r="I182" s="16"/>
    </row>
    <row r="183" spans="1:9" ht="20.25" customHeight="1" x14ac:dyDescent="0.25">
      <c r="A183" s="23">
        <v>170</v>
      </c>
      <c r="B183" s="15" t="s">
        <v>163</v>
      </c>
      <c r="C183" s="16" t="s">
        <v>11</v>
      </c>
      <c r="D183" s="15">
        <v>1</v>
      </c>
      <c r="E183" s="324">
        <v>23000</v>
      </c>
      <c r="F183" s="4">
        <f t="shared" si="3"/>
        <v>23000</v>
      </c>
      <c r="G183" s="322" t="s">
        <v>12</v>
      </c>
      <c r="H183" s="15" t="s">
        <v>88</v>
      </c>
      <c r="I183" s="16"/>
    </row>
    <row r="184" spans="1:9" ht="20.25" customHeight="1" x14ac:dyDescent="0.25">
      <c r="A184" s="23">
        <v>171</v>
      </c>
      <c r="B184" s="15" t="s">
        <v>164</v>
      </c>
      <c r="C184" s="16" t="s">
        <v>11</v>
      </c>
      <c r="D184" s="15">
        <v>1</v>
      </c>
      <c r="E184" s="324">
        <v>6200</v>
      </c>
      <c r="F184" s="4">
        <f t="shared" si="3"/>
        <v>6200</v>
      </c>
      <c r="G184" s="322" t="s">
        <v>12</v>
      </c>
      <c r="H184" s="15" t="s">
        <v>88</v>
      </c>
      <c r="I184" s="16"/>
    </row>
    <row r="185" spans="1:9" ht="20.25" customHeight="1" x14ac:dyDescent="0.25">
      <c r="A185" s="23">
        <v>172</v>
      </c>
      <c r="B185" s="15" t="s">
        <v>165</v>
      </c>
      <c r="C185" s="16" t="s">
        <v>11</v>
      </c>
      <c r="D185" s="15">
        <v>1</v>
      </c>
      <c r="E185" s="324">
        <v>9000</v>
      </c>
      <c r="F185" s="4">
        <f t="shared" si="3"/>
        <v>9000</v>
      </c>
      <c r="G185" s="322" t="s">
        <v>12</v>
      </c>
      <c r="H185" s="15" t="s">
        <v>88</v>
      </c>
      <c r="I185" s="16"/>
    </row>
    <row r="186" spans="1:9" ht="24.75" customHeight="1" x14ac:dyDescent="0.25">
      <c r="A186" s="23">
        <v>173</v>
      </c>
      <c r="B186" s="15" t="s">
        <v>166</v>
      </c>
      <c r="C186" s="16" t="s">
        <v>11</v>
      </c>
      <c r="D186" s="15">
        <v>2</v>
      </c>
      <c r="E186" s="324">
        <v>5000</v>
      </c>
      <c r="F186" s="4">
        <f t="shared" si="3"/>
        <v>10000</v>
      </c>
      <c r="G186" s="322" t="s">
        <v>12</v>
      </c>
      <c r="H186" s="15" t="s">
        <v>88</v>
      </c>
      <c r="I186" s="16"/>
    </row>
    <row r="187" spans="1:9" ht="24.75" customHeight="1" x14ac:dyDescent="0.25">
      <c r="A187" s="23">
        <v>174</v>
      </c>
      <c r="B187" s="15" t="s">
        <v>167</v>
      </c>
      <c r="C187" s="16" t="s">
        <v>11</v>
      </c>
      <c r="D187" s="15">
        <v>4</v>
      </c>
      <c r="E187" s="324">
        <v>2000</v>
      </c>
      <c r="F187" s="4">
        <f t="shared" si="3"/>
        <v>8000</v>
      </c>
      <c r="G187" s="322" t="s">
        <v>12</v>
      </c>
      <c r="H187" s="15" t="s">
        <v>168</v>
      </c>
      <c r="I187" s="16"/>
    </row>
    <row r="188" spans="1:9" ht="24.75" customHeight="1" x14ac:dyDescent="0.25">
      <c r="A188" s="23">
        <v>175</v>
      </c>
      <c r="B188" s="15" t="s">
        <v>169</v>
      </c>
      <c r="C188" s="16" t="s">
        <v>11</v>
      </c>
      <c r="D188" s="15">
        <v>1</v>
      </c>
      <c r="E188" s="324">
        <v>6000</v>
      </c>
      <c r="F188" s="4">
        <f t="shared" si="3"/>
        <v>6000</v>
      </c>
      <c r="G188" s="322" t="s">
        <v>12</v>
      </c>
      <c r="H188" s="15" t="s">
        <v>168</v>
      </c>
      <c r="I188" s="16"/>
    </row>
    <row r="189" spans="1:9" ht="24.75" customHeight="1" x14ac:dyDescent="0.25">
      <c r="A189" s="23">
        <v>176</v>
      </c>
      <c r="B189" s="15" t="s">
        <v>170</v>
      </c>
      <c r="C189" s="16" t="s">
        <v>11</v>
      </c>
      <c r="D189" s="15">
        <v>10</v>
      </c>
      <c r="E189" s="324">
        <v>1500</v>
      </c>
      <c r="F189" s="4">
        <f t="shared" si="3"/>
        <v>15000</v>
      </c>
      <c r="G189" s="322" t="s">
        <v>12</v>
      </c>
      <c r="H189" s="15" t="s">
        <v>168</v>
      </c>
      <c r="I189" s="16"/>
    </row>
    <row r="190" spans="1:9" ht="24.75" customHeight="1" x14ac:dyDescent="0.25">
      <c r="A190" s="23">
        <v>177</v>
      </c>
      <c r="B190" s="15" t="s">
        <v>171</v>
      </c>
      <c r="C190" s="16" t="s">
        <v>11</v>
      </c>
      <c r="D190" s="15">
        <v>5</v>
      </c>
      <c r="E190" s="324">
        <v>1500</v>
      </c>
      <c r="F190" s="4">
        <f t="shared" si="3"/>
        <v>7500</v>
      </c>
      <c r="G190" s="322" t="s">
        <v>12</v>
      </c>
      <c r="H190" s="15" t="s">
        <v>168</v>
      </c>
      <c r="I190" s="16"/>
    </row>
    <row r="191" spans="1:9" ht="24.75" customHeight="1" x14ac:dyDescent="0.25">
      <c r="A191" s="23">
        <v>178</v>
      </c>
      <c r="B191" s="15" t="s">
        <v>172</v>
      </c>
      <c r="C191" s="16" t="s">
        <v>11</v>
      </c>
      <c r="D191" s="15">
        <v>1</v>
      </c>
      <c r="E191" s="324">
        <v>7500</v>
      </c>
      <c r="F191" s="4">
        <f t="shared" si="3"/>
        <v>7500</v>
      </c>
      <c r="G191" s="322" t="s">
        <v>12</v>
      </c>
      <c r="H191" s="15" t="s">
        <v>168</v>
      </c>
      <c r="I191" s="16"/>
    </row>
    <row r="192" spans="1:9" ht="24.75" customHeight="1" x14ac:dyDescent="0.25">
      <c r="A192" s="23">
        <v>179</v>
      </c>
      <c r="B192" s="15" t="s">
        <v>173</v>
      </c>
      <c r="C192" s="16" t="s">
        <v>11</v>
      </c>
      <c r="D192" s="15">
        <v>2</v>
      </c>
      <c r="E192" s="324">
        <v>13000</v>
      </c>
      <c r="F192" s="4">
        <f t="shared" si="3"/>
        <v>26000</v>
      </c>
      <c r="G192" s="322" t="s">
        <v>12</v>
      </c>
      <c r="H192" s="15" t="s">
        <v>168</v>
      </c>
      <c r="I192" s="16"/>
    </row>
    <row r="193" spans="1:9" ht="24.75" customHeight="1" x14ac:dyDescent="0.25">
      <c r="A193" s="23">
        <v>180</v>
      </c>
      <c r="B193" s="15" t="s">
        <v>174</v>
      </c>
      <c r="C193" s="16" t="s">
        <v>11</v>
      </c>
      <c r="D193" s="15">
        <v>1</v>
      </c>
      <c r="E193" s="324">
        <v>3500</v>
      </c>
      <c r="F193" s="4">
        <f t="shared" si="3"/>
        <v>3500</v>
      </c>
      <c r="G193" s="322" t="s">
        <v>12</v>
      </c>
      <c r="H193" s="15" t="s">
        <v>168</v>
      </c>
      <c r="I193" s="16"/>
    </row>
    <row r="194" spans="1:9" ht="29.25" customHeight="1" x14ac:dyDescent="0.25">
      <c r="A194" s="23">
        <v>181</v>
      </c>
      <c r="B194" s="15" t="s">
        <v>175</v>
      </c>
      <c r="C194" s="16" t="s">
        <v>11</v>
      </c>
      <c r="D194" s="15">
        <v>1</v>
      </c>
      <c r="E194" s="324">
        <v>12000</v>
      </c>
      <c r="F194" s="4">
        <f t="shared" si="3"/>
        <v>12000</v>
      </c>
      <c r="G194" s="322" t="s">
        <v>12</v>
      </c>
      <c r="H194" s="15" t="s">
        <v>168</v>
      </c>
      <c r="I194" s="16"/>
    </row>
    <row r="195" spans="1:9" ht="25.5" customHeight="1" x14ac:dyDescent="0.25">
      <c r="A195" s="23">
        <v>182</v>
      </c>
      <c r="B195" s="15" t="s">
        <v>176</v>
      </c>
      <c r="C195" s="16" t="s">
        <v>11</v>
      </c>
      <c r="D195" s="15">
        <v>8</v>
      </c>
      <c r="E195" s="324">
        <v>12000</v>
      </c>
      <c r="F195" s="4">
        <f t="shared" si="3"/>
        <v>96000</v>
      </c>
      <c r="G195" s="322" t="s">
        <v>12</v>
      </c>
      <c r="H195" s="15" t="s">
        <v>168</v>
      </c>
      <c r="I195" s="16"/>
    </row>
    <row r="196" spans="1:9" ht="25.5" customHeight="1" x14ac:dyDescent="0.25">
      <c r="A196" s="23">
        <v>183</v>
      </c>
      <c r="B196" s="15" t="s">
        <v>177</v>
      </c>
      <c r="C196" s="16" t="s">
        <v>11</v>
      </c>
      <c r="D196" s="15">
        <v>1</v>
      </c>
      <c r="E196" s="324">
        <v>2500</v>
      </c>
      <c r="F196" s="4">
        <f t="shared" si="3"/>
        <v>2500</v>
      </c>
      <c r="G196" s="322" t="s">
        <v>12</v>
      </c>
      <c r="H196" s="15" t="s">
        <v>168</v>
      </c>
      <c r="I196" s="16"/>
    </row>
    <row r="197" spans="1:9" ht="25.5" customHeight="1" x14ac:dyDescent="0.25">
      <c r="A197" s="23">
        <v>184</v>
      </c>
      <c r="B197" s="15" t="s">
        <v>178</v>
      </c>
      <c r="C197" s="16" t="s">
        <v>11</v>
      </c>
      <c r="D197" s="15">
        <v>1</v>
      </c>
      <c r="E197" s="324">
        <v>35000</v>
      </c>
      <c r="F197" s="4">
        <f t="shared" si="3"/>
        <v>35000</v>
      </c>
      <c r="G197" s="322" t="s">
        <v>12</v>
      </c>
      <c r="H197" s="15" t="s">
        <v>88</v>
      </c>
      <c r="I197" s="16"/>
    </row>
    <row r="198" spans="1:9" ht="25.5" customHeight="1" x14ac:dyDescent="0.25">
      <c r="A198" s="23">
        <v>185</v>
      </c>
      <c r="B198" s="15" t="s">
        <v>179</v>
      </c>
      <c r="C198" s="16" t="s">
        <v>11</v>
      </c>
      <c r="D198" s="15">
        <v>1</v>
      </c>
      <c r="E198" s="324">
        <v>6000</v>
      </c>
      <c r="F198" s="4">
        <f t="shared" si="3"/>
        <v>6000</v>
      </c>
      <c r="G198" s="322" t="s">
        <v>12</v>
      </c>
      <c r="H198" s="15" t="s">
        <v>88</v>
      </c>
      <c r="I198" s="16"/>
    </row>
    <row r="199" spans="1:9" ht="25.5" customHeight="1" x14ac:dyDescent="0.25">
      <c r="A199" s="23">
        <v>186</v>
      </c>
      <c r="B199" s="15" t="s">
        <v>180</v>
      </c>
      <c r="C199" s="16" t="s">
        <v>11</v>
      </c>
      <c r="D199" s="15">
        <v>1</v>
      </c>
      <c r="E199" s="324">
        <v>145000</v>
      </c>
      <c r="F199" s="4">
        <f t="shared" si="3"/>
        <v>145000</v>
      </c>
      <c r="G199" s="322" t="s">
        <v>12</v>
      </c>
      <c r="H199" s="15" t="s">
        <v>88</v>
      </c>
      <c r="I199" s="16"/>
    </row>
    <row r="200" spans="1:9" ht="25.5" customHeight="1" x14ac:dyDescent="0.25">
      <c r="A200" s="23">
        <v>187</v>
      </c>
      <c r="B200" s="15" t="s">
        <v>181</v>
      </c>
      <c r="C200" s="16" t="s">
        <v>11</v>
      </c>
      <c r="D200" s="15">
        <v>1</v>
      </c>
      <c r="E200" s="324">
        <v>32000</v>
      </c>
      <c r="F200" s="4">
        <f t="shared" si="3"/>
        <v>32000</v>
      </c>
      <c r="G200" s="322" t="s">
        <v>12</v>
      </c>
      <c r="H200" s="15" t="s">
        <v>88</v>
      </c>
      <c r="I200" s="16"/>
    </row>
    <row r="201" spans="1:9" ht="25.5" customHeight="1" x14ac:dyDescent="0.25">
      <c r="A201" s="23">
        <v>188</v>
      </c>
      <c r="B201" s="15" t="s">
        <v>182</v>
      </c>
      <c r="C201" s="16" t="s">
        <v>11</v>
      </c>
      <c r="D201" s="15">
        <v>1</v>
      </c>
      <c r="E201" s="324">
        <v>94000</v>
      </c>
      <c r="F201" s="4">
        <f t="shared" si="3"/>
        <v>94000</v>
      </c>
      <c r="G201" s="322" t="s">
        <v>12</v>
      </c>
      <c r="H201" s="15" t="s">
        <v>88</v>
      </c>
      <c r="I201" s="16"/>
    </row>
    <row r="202" spans="1:9" ht="25.5" customHeight="1" x14ac:dyDescent="0.25">
      <c r="A202" s="23">
        <v>189</v>
      </c>
      <c r="B202" s="15" t="s">
        <v>183</v>
      </c>
      <c r="C202" s="16" t="s">
        <v>11</v>
      </c>
      <c r="D202" s="15">
        <v>6</v>
      </c>
      <c r="E202" s="324">
        <v>102000</v>
      </c>
      <c r="F202" s="4">
        <f t="shared" si="3"/>
        <v>612000</v>
      </c>
      <c r="G202" s="322" t="s">
        <v>12</v>
      </c>
      <c r="H202" s="15" t="s">
        <v>88</v>
      </c>
      <c r="I202" s="16"/>
    </row>
    <row r="203" spans="1:9" ht="25.5" customHeight="1" x14ac:dyDescent="0.25">
      <c r="A203" s="4">
        <v>190</v>
      </c>
      <c r="B203" s="15" t="s">
        <v>184</v>
      </c>
      <c r="C203" s="16" t="s">
        <v>11</v>
      </c>
      <c r="D203" s="15">
        <v>4</v>
      </c>
      <c r="E203" s="324">
        <v>110000</v>
      </c>
      <c r="F203" s="4">
        <f t="shared" si="3"/>
        <v>440000</v>
      </c>
      <c r="G203" s="322" t="s">
        <v>12</v>
      </c>
      <c r="H203" s="15" t="s">
        <v>88</v>
      </c>
      <c r="I203" s="16"/>
    </row>
    <row r="204" spans="1:9" ht="25.5" customHeight="1" x14ac:dyDescent="0.25">
      <c r="A204" s="23">
        <v>191</v>
      </c>
      <c r="B204" s="15" t="s">
        <v>185</v>
      </c>
      <c r="C204" s="16" t="s">
        <v>11</v>
      </c>
      <c r="D204" s="15">
        <v>7</v>
      </c>
      <c r="E204" s="324">
        <v>168000</v>
      </c>
      <c r="F204" s="4">
        <f t="shared" si="3"/>
        <v>1176000</v>
      </c>
      <c r="G204" s="322" t="s">
        <v>12</v>
      </c>
      <c r="H204" s="15" t="s">
        <v>88</v>
      </c>
      <c r="I204" s="16"/>
    </row>
    <row r="205" spans="1:9" ht="25.5" customHeight="1" x14ac:dyDescent="0.25">
      <c r="A205" s="23">
        <v>192</v>
      </c>
      <c r="B205" s="15" t="s">
        <v>186</v>
      </c>
      <c r="C205" s="16" t="s">
        <v>11</v>
      </c>
      <c r="D205" s="15">
        <v>1</v>
      </c>
      <c r="E205" s="324">
        <v>130000</v>
      </c>
      <c r="F205" s="4">
        <f t="shared" si="3"/>
        <v>130000</v>
      </c>
      <c r="G205" s="322" t="s">
        <v>12</v>
      </c>
      <c r="H205" s="15" t="s">
        <v>88</v>
      </c>
      <c r="I205" s="16"/>
    </row>
    <row r="206" spans="1:9" ht="25.5" customHeight="1" x14ac:dyDescent="0.25">
      <c r="A206" s="23">
        <v>193</v>
      </c>
      <c r="B206" s="15" t="s">
        <v>186</v>
      </c>
      <c r="C206" s="16" t="s">
        <v>11</v>
      </c>
      <c r="D206" s="15">
        <v>1</v>
      </c>
      <c r="E206" s="324">
        <v>130000</v>
      </c>
      <c r="F206" s="4">
        <f t="shared" si="3"/>
        <v>130000</v>
      </c>
      <c r="G206" s="322" t="s">
        <v>12</v>
      </c>
      <c r="H206" s="15" t="s">
        <v>88</v>
      </c>
      <c r="I206" s="16"/>
    </row>
    <row r="207" spans="1:9" ht="25.5" customHeight="1" x14ac:dyDescent="0.25">
      <c r="A207" s="23">
        <v>194</v>
      </c>
      <c r="B207" s="15" t="s">
        <v>187</v>
      </c>
      <c r="C207" s="16" t="s">
        <v>11</v>
      </c>
      <c r="D207" s="15">
        <v>1</v>
      </c>
      <c r="E207" s="324">
        <v>140000</v>
      </c>
      <c r="F207" s="4">
        <f t="shared" si="3"/>
        <v>140000</v>
      </c>
      <c r="G207" s="322" t="s">
        <v>12</v>
      </c>
      <c r="H207" s="15" t="s">
        <v>88</v>
      </c>
      <c r="I207" s="16"/>
    </row>
    <row r="208" spans="1:9" ht="33.75" customHeight="1" x14ac:dyDescent="0.25">
      <c r="A208" s="23">
        <v>195</v>
      </c>
      <c r="B208" s="15" t="s">
        <v>188</v>
      </c>
      <c r="C208" s="16" t="s">
        <v>11</v>
      </c>
      <c r="D208" s="15">
        <v>2</v>
      </c>
      <c r="E208" s="324">
        <v>47000</v>
      </c>
      <c r="F208" s="4">
        <f t="shared" si="3"/>
        <v>94000</v>
      </c>
      <c r="G208" s="322" t="s">
        <v>12</v>
      </c>
      <c r="H208" s="15" t="s">
        <v>88</v>
      </c>
      <c r="I208" s="16"/>
    </row>
    <row r="209" spans="1:9" ht="44.25" customHeight="1" x14ac:dyDescent="0.25">
      <c r="A209" s="23">
        <v>196</v>
      </c>
      <c r="B209" s="15" t="s">
        <v>188</v>
      </c>
      <c r="C209" s="16" t="s">
        <v>11</v>
      </c>
      <c r="D209" s="15">
        <v>3</v>
      </c>
      <c r="E209" s="324">
        <v>47000</v>
      </c>
      <c r="F209" s="4">
        <f t="shared" si="3"/>
        <v>141000</v>
      </c>
      <c r="G209" s="322" t="s">
        <v>12</v>
      </c>
      <c r="H209" s="15" t="s">
        <v>88</v>
      </c>
      <c r="I209" s="16"/>
    </row>
    <row r="210" spans="1:9" ht="23.25" customHeight="1" x14ac:dyDescent="0.25">
      <c r="A210" s="23">
        <v>197</v>
      </c>
      <c r="B210" s="15" t="s">
        <v>189</v>
      </c>
      <c r="C210" s="16" t="s">
        <v>11</v>
      </c>
      <c r="D210" s="15">
        <v>1</v>
      </c>
      <c r="E210" s="324">
        <v>122000</v>
      </c>
      <c r="F210" s="4">
        <f t="shared" si="3"/>
        <v>122000</v>
      </c>
      <c r="G210" s="322" t="s">
        <v>12</v>
      </c>
      <c r="H210" s="15" t="s">
        <v>88</v>
      </c>
      <c r="I210" s="16"/>
    </row>
    <row r="211" spans="1:9" ht="23.25" customHeight="1" x14ac:dyDescent="0.25">
      <c r="A211" s="23">
        <v>198</v>
      </c>
      <c r="B211" s="15" t="s">
        <v>190</v>
      </c>
      <c r="C211" s="16" t="s">
        <v>11</v>
      </c>
      <c r="D211" s="15">
        <v>7</v>
      </c>
      <c r="E211" s="324">
        <v>73500</v>
      </c>
      <c r="F211" s="4">
        <f t="shared" si="3"/>
        <v>514500</v>
      </c>
      <c r="G211" s="322" t="s">
        <v>12</v>
      </c>
      <c r="H211" s="15" t="s">
        <v>88</v>
      </c>
      <c r="I211" s="16"/>
    </row>
    <row r="212" spans="1:9" ht="23.25" customHeight="1" x14ac:dyDescent="0.25">
      <c r="A212" s="23">
        <v>199</v>
      </c>
      <c r="B212" s="15" t="s">
        <v>191</v>
      </c>
      <c r="C212" s="16" t="s">
        <v>11</v>
      </c>
      <c r="D212" s="15">
        <v>8</v>
      </c>
      <c r="E212" s="324">
        <v>34000</v>
      </c>
      <c r="F212" s="4">
        <f t="shared" si="3"/>
        <v>272000</v>
      </c>
      <c r="G212" s="322" t="s">
        <v>12</v>
      </c>
      <c r="H212" s="15" t="s">
        <v>88</v>
      </c>
      <c r="I212" s="16"/>
    </row>
    <row r="213" spans="1:9" ht="23.25" customHeight="1" x14ac:dyDescent="0.25">
      <c r="A213" s="23">
        <v>200</v>
      </c>
      <c r="B213" s="15" t="s">
        <v>192</v>
      </c>
      <c r="C213" s="16" t="s">
        <v>11</v>
      </c>
      <c r="D213" s="15">
        <v>1</v>
      </c>
      <c r="E213" s="324">
        <v>122000</v>
      </c>
      <c r="F213" s="4">
        <f t="shared" si="3"/>
        <v>122000</v>
      </c>
      <c r="G213" s="322" t="s">
        <v>12</v>
      </c>
      <c r="H213" s="15" t="s">
        <v>88</v>
      </c>
      <c r="I213" s="16"/>
    </row>
    <row r="214" spans="1:9" ht="23.25" customHeight="1" x14ac:dyDescent="0.25">
      <c r="A214" s="23">
        <v>201</v>
      </c>
      <c r="B214" s="15" t="s">
        <v>193</v>
      </c>
      <c r="C214" s="16" t="s">
        <v>11</v>
      </c>
      <c r="D214" s="15">
        <v>10</v>
      </c>
      <c r="E214" s="324">
        <v>17320</v>
      </c>
      <c r="F214" s="4">
        <f t="shared" si="3"/>
        <v>173200</v>
      </c>
      <c r="G214" s="322" t="s">
        <v>12</v>
      </c>
      <c r="H214" s="15" t="s">
        <v>88</v>
      </c>
      <c r="I214" s="16"/>
    </row>
    <row r="215" spans="1:9" ht="23.25" customHeight="1" x14ac:dyDescent="0.25">
      <c r="A215" s="23">
        <v>202</v>
      </c>
      <c r="B215" s="15" t="s">
        <v>158</v>
      </c>
      <c r="C215" s="16" t="s">
        <v>11</v>
      </c>
      <c r="D215" s="15">
        <v>2</v>
      </c>
      <c r="E215" s="324">
        <v>25000</v>
      </c>
      <c r="F215" s="4">
        <f t="shared" si="3"/>
        <v>50000</v>
      </c>
      <c r="G215" s="322" t="s">
        <v>12</v>
      </c>
      <c r="H215" s="15" t="s">
        <v>88</v>
      </c>
      <c r="I215" s="16"/>
    </row>
    <row r="216" spans="1:9" ht="23.25" customHeight="1" x14ac:dyDescent="0.25">
      <c r="A216" s="23">
        <v>203</v>
      </c>
      <c r="B216" s="15" t="s">
        <v>194</v>
      </c>
      <c r="C216" s="16" t="s">
        <v>11</v>
      </c>
      <c r="D216" s="15">
        <v>1</v>
      </c>
      <c r="E216" s="324">
        <v>15000</v>
      </c>
      <c r="F216" s="4">
        <f t="shared" si="3"/>
        <v>15000</v>
      </c>
      <c r="G216" s="322" t="s">
        <v>12</v>
      </c>
      <c r="H216" s="15" t="s">
        <v>88</v>
      </c>
      <c r="I216" s="16"/>
    </row>
    <row r="217" spans="1:9" ht="23.25" customHeight="1" x14ac:dyDescent="0.25">
      <c r="A217" s="23">
        <v>204</v>
      </c>
      <c r="B217" s="15" t="s">
        <v>195</v>
      </c>
      <c r="C217" s="16" t="s">
        <v>11</v>
      </c>
      <c r="D217" s="15">
        <v>1</v>
      </c>
      <c r="E217" s="324">
        <v>26000</v>
      </c>
      <c r="F217" s="4">
        <f t="shared" si="3"/>
        <v>26000</v>
      </c>
      <c r="G217" s="322" t="s">
        <v>12</v>
      </c>
      <c r="H217" s="15" t="s">
        <v>168</v>
      </c>
      <c r="I217" s="16"/>
    </row>
    <row r="218" spans="1:9" ht="23.25" customHeight="1" x14ac:dyDescent="0.25">
      <c r="A218" s="23">
        <v>205</v>
      </c>
      <c r="B218" s="15" t="s">
        <v>196</v>
      </c>
      <c r="C218" s="16" t="s">
        <v>11</v>
      </c>
      <c r="D218" s="15">
        <v>1</v>
      </c>
      <c r="E218" s="324">
        <v>22000</v>
      </c>
      <c r="F218" s="4">
        <f t="shared" si="3"/>
        <v>22000</v>
      </c>
      <c r="G218" s="322" t="s">
        <v>12</v>
      </c>
      <c r="H218" s="15" t="s">
        <v>168</v>
      </c>
      <c r="I218" s="16"/>
    </row>
    <row r="219" spans="1:9" ht="23.25" customHeight="1" x14ac:dyDescent="0.25">
      <c r="A219" s="23">
        <v>206</v>
      </c>
      <c r="B219" s="15" t="s">
        <v>197</v>
      </c>
      <c r="C219" s="16" t="s">
        <v>11</v>
      </c>
      <c r="D219" s="15">
        <v>1</v>
      </c>
      <c r="E219" s="324">
        <v>9500</v>
      </c>
      <c r="F219" s="4">
        <f t="shared" si="3"/>
        <v>9500</v>
      </c>
      <c r="G219" s="322" t="s">
        <v>12</v>
      </c>
      <c r="H219" s="15" t="s">
        <v>168</v>
      </c>
      <c r="I219" s="16"/>
    </row>
    <row r="220" spans="1:9" ht="23.25" customHeight="1" x14ac:dyDescent="0.25">
      <c r="A220" s="23">
        <v>207</v>
      </c>
      <c r="B220" s="15" t="s">
        <v>198</v>
      </c>
      <c r="C220" s="16" t="s">
        <v>11</v>
      </c>
      <c r="D220" s="15">
        <v>1</v>
      </c>
      <c r="E220" s="324">
        <v>5500</v>
      </c>
      <c r="F220" s="4">
        <f t="shared" si="3"/>
        <v>5500</v>
      </c>
      <c r="G220" s="322" t="s">
        <v>12</v>
      </c>
      <c r="H220" s="15" t="s">
        <v>168</v>
      </c>
      <c r="I220" s="16"/>
    </row>
    <row r="221" spans="1:9" ht="29.25" customHeight="1" x14ac:dyDescent="0.25">
      <c r="A221" s="23">
        <v>208</v>
      </c>
      <c r="B221" s="15" t="s">
        <v>199</v>
      </c>
      <c r="C221" s="16" t="s">
        <v>11</v>
      </c>
      <c r="D221" s="15">
        <v>1</v>
      </c>
      <c r="E221" s="324">
        <v>12000</v>
      </c>
      <c r="F221" s="4">
        <f t="shared" si="3"/>
        <v>12000</v>
      </c>
      <c r="G221" s="322" t="s">
        <v>12</v>
      </c>
      <c r="H221" s="15" t="s">
        <v>168</v>
      </c>
      <c r="I221" s="16"/>
    </row>
    <row r="222" spans="1:9" ht="29.25" customHeight="1" x14ac:dyDescent="0.25">
      <c r="A222" s="23">
        <v>209</v>
      </c>
      <c r="B222" s="15" t="s">
        <v>200</v>
      </c>
      <c r="C222" s="16" t="s">
        <v>11</v>
      </c>
      <c r="D222" s="15">
        <v>1</v>
      </c>
      <c r="E222" s="324">
        <v>15000</v>
      </c>
      <c r="F222" s="4">
        <f t="shared" si="3"/>
        <v>15000</v>
      </c>
      <c r="G222" s="322" t="s">
        <v>12</v>
      </c>
      <c r="H222" s="15" t="s">
        <v>168</v>
      </c>
      <c r="I222" s="16"/>
    </row>
    <row r="223" spans="1:9" ht="29.25" customHeight="1" x14ac:dyDescent="0.25">
      <c r="A223" s="23">
        <v>210</v>
      </c>
      <c r="B223" s="15" t="s">
        <v>201</v>
      </c>
      <c r="C223" s="16" t="s">
        <v>11</v>
      </c>
      <c r="D223" s="15">
        <v>1</v>
      </c>
      <c r="E223" s="324">
        <v>37000</v>
      </c>
      <c r="F223" s="4">
        <f t="shared" si="3"/>
        <v>37000</v>
      </c>
      <c r="G223" s="322" t="s">
        <v>12</v>
      </c>
      <c r="H223" s="15" t="s">
        <v>168</v>
      </c>
      <c r="I223" s="16"/>
    </row>
    <row r="224" spans="1:9" ht="39" customHeight="1" x14ac:dyDescent="0.25">
      <c r="A224" s="23">
        <v>211</v>
      </c>
      <c r="B224" s="15" t="s">
        <v>202</v>
      </c>
      <c r="C224" s="16" t="s">
        <v>11</v>
      </c>
      <c r="D224" s="15">
        <v>1</v>
      </c>
      <c r="E224" s="324">
        <v>200000</v>
      </c>
      <c r="F224" s="4">
        <f t="shared" si="3"/>
        <v>200000</v>
      </c>
      <c r="G224" s="322" t="s">
        <v>12</v>
      </c>
      <c r="H224" s="15" t="s">
        <v>168</v>
      </c>
      <c r="I224" s="16"/>
    </row>
    <row r="225" spans="1:9" ht="29.25" customHeight="1" x14ac:dyDescent="0.25">
      <c r="A225" s="23">
        <v>212</v>
      </c>
      <c r="B225" s="15" t="s">
        <v>203</v>
      </c>
      <c r="C225" s="16" t="s">
        <v>11</v>
      </c>
      <c r="D225" s="15">
        <v>2</v>
      </c>
      <c r="E225" s="324">
        <v>45000</v>
      </c>
      <c r="F225" s="4">
        <f t="shared" si="3"/>
        <v>90000</v>
      </c>
      <c r="G225" s="322" t="s">
        <v>12</v>
      </c>
      <c r="H225" s="15" t="s">
        <v>168</v>
      </c>
      <c r="I225" s="16"/>
    </row>
    <row r="226" spans="1:9" ht="29.25" customHeight="1" x14ac:dyDescent="0.25">
      <c r="A226" s="23">
        <v>213</v>
      </c>
      <c r="B226" s="15" t="s">
        <v>204</v>
      </c>
      <c r="C226" s="16" t="s">
        <v>11</v>
      </c>
      <c r="D226" s="15">
        <v>1</v>
      </c>
      <c r="E226" s="324">
        <v>750000</v>
      </c>
      <c r="F226" s="4">
        <f t="shared" si="3"/>
        <v>750000</v>
      </c>
      <c r="G226" s="322" t="s">
        <v>12</v>
      </c>
      <c r="H226" s="15" t="s">
        <v>168</v>
      </c>
      <c r="I226" s="16"/>
    </row>
    <row r="227" spans="1:9" ht="57" customHeight="1" x14ac:dyDescent="0.25">
      <c r="A227" s="23">
        <v>214</v>
      </c>
      <c r="B227" s="15" t="s">
        <v>205</v>
      </c>
      <c r="C227" s="16" t="s">
        <v>11</v>
      </c>
      <c r="D227" s="15">
        <v>1</v>
      </c>
      <c r="E227" s="324">
        <v>220000</v>
      </c>
      <c r="F227" s="4">
        <f t="shared" si="3"/>
        <v>220000</v>
      </c>
      <c r="G227" s="322" t="s">
        <v>12</v>
      </c>
      <c r="H227" s="15" t="s">
        <v>168</v>
      </c>
      <c r="I227" s="16"/>
    </row>
    <row r="228" spans="1:9" ht="40.5" customHeight="1" x14ac:dyDescent="0.25">
      <c r="A228" s="23">
        <v>215</v>
      </c>
      <c r="B228" s="15" t="s">
        <v>206</v>
      </c>
      <c r="C228" s="16" t="s">
        <v>11</v>
      </c>
      <c r="D228" s="15">
        <v>1</v>
      </c>
      <c r="E228" s="324">
        <v>8000</v>
      </c>
      <c r="F228" s="4">
        <f t="shared" si="3"/>
        <v>8000</v>
      </c>
      <c r="G228" s="322" t="s">
        <v>12</v>
      </c>
      <c r="H228" s="15" t="s">
        <v>168</v>
      </c>
      <c r="I228" s="16"/>
    </row>
    <row r="229" spans="1:9" ht="29.25" customHeight="1" x14ac:dyDescent="0.25">
      <c r="A229" s="23">
        <v>216</v>
      </c>
      <c r="B229" s="15" t="s">
        <v>207</v>
      </c>
      <c r="C229" s="16" t="s">
        <v>11</v>
      </c>
      <c r="D229" s="15">
        <v>1</v>
      </c>
      <c r="E229" s="324">
        <v>100000</v>
      </c>
      <c r="F229" s="4">
        <f t="shared" si="3"/>
        <v>100000</v>
      </c>
      <c r="G229" s="322" t="s">
        <v>12</v>
      </c>
      <c r="H229" s="15" t="s">
        <v>168</v>
      </c>
      <c r="I229" s="16"/>
    </row>
    <row r="230" spans="1:9" ht="43.5" customHeight="1" x14ac:dyDescent="0.25">
      <c r="A230" s="23">
        <v>217</v>
      </c>
      <c r="B230" s="15" t="s">
        <v>208</v>
      </c>
      <c r="C230" s="16" t="s">
        <v>11</v>
      </c>
      <c r="D230" s="15">
        <v>1</v>
      </c>
      <c r="E230" s="324">
        <v>20000</v>
      </c>
      <c r="F230" s="4">
        <f t="shared" si="3"/>
        <v>20000</v>
      </c>
      <c r="G230" s="322" t="s">
        <v>12</v>
      </c>
      <c r="H230" s="15" t="s">
        <v>168</v>
      </c>
      <c r="I230" s="16"/>
    </row>
    <row r="231" spans="1:9" ht="29.25" customHeight="1" x14ac:dyDescent="0.25">
      <c r="A231" s="23">
        <v>218</v>
      </c>
      <c r="B231" s="15" t="s">
        <v>209</v>
      </c>
      <c r="C231" s="16" t="s">
        <v>11</v>
      </c>
      <c r="D231" s="15">
        <v>1</v>
      </c>
      <c r="E231" s="324">
        <v>130000</v>
      </c>
      <c r="F231" s="4">
        <f>D231*E231</f>
        <v>130000</v>
      </c>
      <c r="G231" s="322" t="s">
        <v>12</v>
      </c>
      <c r="H231" s="15" t="s">
        <v>168</v>
      </c>
      <c r="I231" s="16"/>
    </row>
    <row r="232" spans="1:9" ht="29.25" customHeight="1" x14ac:dyDescent="0.25">
      <c r="A232" s="23">
        <v>219</v>
      </c>
      <c r="B232" s="15" t="s">
        <v>210</v>
      </c>
      <c r="C232" s="16" t="s">
        <v>11</v>
      </c>
      <c r="D232" s="16">
        <v>1</v>
      </c>
      <c r="E232" s="324">
        <v>1200000</v>
      </c>
      <c r="F232" s="4">
        <f>D232*E232</f>
        <v>1200000</v>
      </c>
      <c r="G232" s="322" t="s">
        <v>106</v>
      </c>
      <c r="H232" s="16" t="s">
        <v>92</v>
      </c>
      <c r="I232" s="16"/>
    </row>
    <row r="233" spans="1:9" ht="29.25" customHeight="1" x14ac:dyDescent="0.25">
      <c r="A233" s="23">
        <v>220</v>
      </c>
      <c r="B233" s="15" t="s">
        <v>211</v>
      </c>
      <c r="C233" s="16" t="s">
        <v>11</v>
      </c>
      <c r="D233" s="16">
        <v>1</v>
      </c>
      <c r="E233" s="324">
        <v>998000</v>
      </c>
      <c r="F233" s="4">
        <f>D233*E233</f>
        <v>998000</v>
      </c>
      <c r="G233" s="322" t="s">
        <v>106</v>
      </c>
      <c r="H233" s="16" t="s">
        <v>92</v>
      </c>
      <c r="I233" s="16"/>
    </row>
    <row r="234" spans="1:9" ht="38.25" customHeight="1" x14ac:dyDescent="0.25">
      <c r="A234" s="23">
        <v>221</v>
      </c>
      <c r="B234" s="15" t="s">
        <v>212</v>
      </c>
      <c r="C234" s="16" t="s">
        <v>11</v>
      </c>
      <c r="D234" s="16">
        <v>4</v>
      </c>
      <c r="E234" s="324">
        <v>11900</v>
      </c>
      <c r="F234" s="4">
        <f>D234*E234</f>
        <v>47600</v>
      </c>
      <c r="G234" s="322" t="s">
        <v>106</v>
      </c>
      <c r="H234" s="16" t="s">
        <v>92</v>
      </c>
      <c r="I234" s="16"/>
    </row>
    <row r="235" spans="1:9" ht="35.25" customHeight="1" x14ac:dyDescent="0.25">
      <c r="A235" s="23">
        <v>222</v>
      </c>
      <c r="B235" s="15" t="s">
        <v>2439</v>
      </c>
      <c r="C235" s="16" t="s">
        <v>11</v>
      </c>
      <c r="D235" s="16">
        <v>1</v>
      </c>
      <c r="E235" s="324">
        <v>856523</v>
      </c>
      <c r="F235" s="4">
        <v>856523</v>
      </c>
      <c r="G235" s="322" t="s">
        <v>106</v>
      </c>
      <c r="H235" s="16" t="s">
        <v>107</v>
      </c>
      <c r="I235" s="16"/>
    </row>
    <row r="236" spans="1:9" ht="23.25" customHeight="1" x14ac:dyDescent="0.25">
      <c r="A236" s="23">
        <v>223</v>
      </c>
      <c r="B236" s="15" t="s">
        <v>213</v>
      </c>
      <c r="C236" s="16" t="s">
        <v>11</v>
      </c>
      <c r="D236" s="16">
        <v>6</v>
      </c>
      <c r="E236" s="324">
        <v>10000</v>
      </c>
      <c r="F236" s="4">
        <f t="shared" ref="F236:F245" si="4">D236*E236</f>
        <v>60000</v>
      </c>
      <c r="G236" s="322" t="s">
        <v>106</v>
      </c>
      <c r="H236" s="16" t="s">
        <v>107</v>
      </c>
      <c r="I236" s="16"/>
    </row>
    <row r="237" spans="1:9" ht="23.25" customHeight="1" x14ac:dyDescent="0.25">
      <c r="A237" s="23">
        <v>224</v>
      </c>
      <c r="B237" s="15" t="s">
        <v>214</v>
      </c>
      <c r="C237" s="16" t="s">
        <v>11</v>
      </c>
      <c r="D237" s="16">
        <v>1</v>
      </c>
      <c r="E237" s="324">
        <v>20000</v>
      </c>
      <c r="F237" s="4">
        <f t="shared" si="4"/>
        <v>20000</v>
      </c>
      <c r="G237" s="322" t="s">
        <v>106</v>
      </c>
      <c r="H237" s="16" t="s">
        <v>107</v>
      </c>
      <c r="I237" s="16"/>
    </row>
    <row r="238" spans="1:9" ht="23.25" customHeight="1" x14ac:dyDescent="0.25">
      <c r="A238" s="23">
        <v>225</v>
      </c>
      <c r="B238" s="15" t="s">
        <v>215</v>
      </c>
      <c r="C238" s="16" t="s">
        <v>11</v>
      </c>
      <c r="D238" s="16">
        <v>5</v>
      </c>
      <c r="E238" s="324">
        <v>5832</v>
      </c>
      <c r="F238" s="4">
        <f t="shared" si="4"/>
        <v>29160</v>
      </c>
      <c r="G238" s="322" t="s">
        <v>106</v>
      </c>
      <c r="H238" s="16" t="s">
        <v>107</v>
      </c>
      <c r="I238" s="16"/>
    </row>
    <row r="239" spans="1:9" ht="23.25" customHeight="1" x14ac:dyDescent="0.25">
      <c r="A239" s="23">
        <v>226</v>
      </c>
      <c r="B239" s="15" t="s">
        <v>216</v>
      </c>
      <c r="C239" s="16" t="s">
        <v>11</v>
      </c>
      <c r="D239" s="16">
        <v>10</v>
      </c>
      <c r="E239" s="324">
        <v>6000</v>
      </c>
      <c r="F239" s="4">
        <f t="shared" si="4"/>
        <v>60000</v>
      </c>
      <c r="G239" s="322" t="s">
        <v>106</v>
      </c>
      <c r="H239" s="16" t="s">
        <v>107</v>
      </c>
      <c r="I239" s="16"/>
    </row>
    <row r="240" spans="1:9" ht="23.25" customHeight="1" x14ac:dyDescent="0.25">
      <c r="A240" s="23">
        <v>227</v>
      </c>
      <c r="B240" s="15" t="s">
        <v>217</v>
      </c>
      <c r="C240" s="16" t="s">
        <v>11</v>
      </c>
      <c r="D240" s="16">
        <v>1</v>
      </c>
      <c r="E240" s="324">
        <v>6000</v>
      </c>
      <c r="F240" s="4">
        <f t="shared" si="4"/>
        <v>6000</v>
      </c>
      <c r="G240" s="322" t="s">
        <v>12</v>
      </c>
      <c r="H240" s="16" t="s">
        <v>218</v>
      </c>
      <c r="I240" s="16" t="s">
        <v>145</v>
      </c>
    </row>
    <row r="241" spans="1:11" ht="23.25" customHeight="1" x14ac:dyDescent="0.25">
      <c r="A241" s="23">
        <v>228</v>
      </c>
      <c r="B241" s="15" t="s">
        <v>219</v>
      </c>
      <c r="C241" s="16" t="s">
        <v>11</v>
      </c>
      <c r="D241" s="16">
        <v>11</v>
      </c>
      <c r="E241" s="324">
        <v>20000</v>
      </c>
      <c r="F241" s="4">
        <f t="shared" si="4"/>
        <v>220000</v>
      </c>
      <c r="G241" s="322" t="s">
        <v>106</v>
      </c>
      <c r="H241" s="16" t="s">
        <v>107</v>
      </c>
      <c r="I241" s="16"/>
    </row>
    <row r="242" spans="1:11" ht="23.25" customHeight="1" x14ac:dyDescent="0.25">
      <c r="A242" s="23">
        <v>229</v>
      </c>
      <c r="B242" s="15" t="s">
        <v>219</v>
      </c>
      <c r="C242" s="16" t="s">
        <v>11</v>
      </c>
      <c r="D242" s="16">
        <v>1</v>
      </c>
      <c r="E242" s="324">
        <v>23000</v>
      </c>
      <c r="F242" s="4">
        <f t="shared" si="4"/>
        <v>23000</v>
      </c>
      <c r="G242" s="322" t="s">
        <v>106</v>
      </c>
      <c r="H242" s="16" t="s">
        <v>107</v>
      </c>
      <c r="I242" s="16"/>
    </row>
    <row r="243" spans="1:11" ht="23.25" customHeight="1" x14ac:dyDescent="0.25">
      <c r="A243" s="23">
        <v>230</v>
      </c>
      <c r="B243" s="18" t="s">
        <v>219</v>
      </c>
      <c r="C243" s="19" t="s">
        <v>11</v>
      </c>
      <c r="D243" s="19">
        <v>4</v>
      </c>
      <c r="E243" s="325">
        <v>24000</v>
      </c>
      <c r="F243" s="20">
        <f t="shared" si="4"/>
        <v>96000</v>
      </c>
      <c r="G243" s="322" t="s">
        <v>106</v>
      </c>
      <c r="H243" s="19" t="s">
        <v>107</v>
      </c>
      <c r="I243" s="16"/>
    </row>
    <row r="244" spans="1:11" ht="23.25" customHeight="1" x14ac:dyDescent="0.25">
      <c r="A244" s="23">
        <v>231</v>
      </c>
      <c r="B244" s="212" t="s">
        <v>154</v>
      </c>
      <c r="C244" s="4" t="s">
        <v>11</v>
      </c>
      <c r="D244" s="4">
        <v>1</v>
      </c>
      <c r="E244" s="4">
        <v>15300</v>
      </c>
      <c r="F244" s="4">
        <f t="shared" si="4"/>
        <v>15300</v>
      </c>
      <c r="G244" s="322" t="s">
        <v>106</v>
      </c>
      <c r="H244" s="4" t="s">
        <v>2486</v>
      </c>
      <c r="I244" s="16"/>
    </row>
    <row r="245" spans="1:11" ht="23.25" customHeight="1" x14ac:dyDescent="0.25">
      <c r="A245" s="23">
        <v>232</v>
      </c>
      <c r="B245" s="212" t="s">
        <v>2503</v>
      </c>
      <c r="C245" s="4" t="s">
        <v>11</v>
      </c>
      <c r="D245" s="4">
        <v>40</v>
      </c>
      <c r="E245" s="4">
        <v>12000</v>
      </c>
      <c r="F245" s="4">
        <f t="shared" si="4"/>
        <v>480000</v>
      </c>
      <c r="G245" s="322" t="s">
        <v>106</v>
      </c>
      <c r="H245" s="4" t="s">
        <v>2486</v>
      </c>
      <c r="I245" s="16"/>
    </row>
    <row r="246" spans="1:11" ht="33.75" customHeight="1" x14ac:dyDescent="0.25">
      <c r="A246" s="23">
        <v>233</v>
      </c>
      <c r="B246" s="212" t="s">
        <v>2472</v>
      </c>
      <c r="C246" s="4" t="s">
        <v>11</v>
      </c>
      <c r="D246" s="4">
        <v>1</v>
      </c>
      <c r="E246" s="4">
        <v>6800</v>
      </c>
      <c r="F246" s="4">
        <f>D246*E246</f>
        <v>6800</v>
      </c>
      <c r="G246" s="322" t="s">
        <v>106</v>
      </c>
      <c r="H246" s="4" t="s">
        <v>2486</v>
      </c>
      <c r="I246" s="16"/>
    </row>
    <row r="247" spans="1:11" ht="24.75" customHeight="1" x14ac:dyDescent="0.25">
      <c r="A247" s="4">
        <v>234</v>
      </c>
      <c r="B247" s="212" t="s">
        <v>2504</v>
      </c>
      <c r="C247" s="4" t="s">
        <v>11</v>
      </c>
      <c r="D247" s="4">
        <v>5</v>
      </c>
      <c r="E247" s="4">
        <v>8000</v>
      </c>
      <c r="F247" s="4">
        <f t="shared" ref="F247:F267" si="5">D247*E247</f>
        <v>40000</v>
      </c>
      <c r="G247" s="322" t="s">
        <v>106</v>
      </c>
      <c r="H247" s="4" t="s">
        <v>2486</v>
      </c>
      <c r="I247" s="16"/>
    </row>
    <row r="248" spans="1:11" ht="24.75" customHeight="1" x14ac:dyDescent="0.25">
      <c r="A248" s="23">
        <v>235</v>
      </c>
      <c r="B248" s="212" t="s">
        <v>2505</v>
      </c>
      <c r="C248" s="4" t="s">
        <v>11</v>
      </c>
      <c r="D248" s="4">
        <v>8</v>
      </c>
      <c r="E248" s="4">
        <v>7000</v>
      </c>
      <c r="F248" s="4">
        <f t="shared" si="5"/>
        <v>56000</v>
      </c>
      <c r="G248" s="322" t="s">
        <v>106</v>
      </c>
      <c r="H248" s="4" t="s">
        <v>2486</v>
      </c>
      <c r="I248" s="16"/>
    </row>
    <row r="249" spans="1:11" ht="24.75" customHeight="1" x14ac:dyDescent="0.25">
      <c r="A249" s="23">
        <v>236</v>
      </c>
      <c r="B249" s="212" t="s">
        <v>220</v>
      </c>
      <c r="C249" s="4" t="s">
        <v>11</v>
      </c>
      <c r="D249" s="4">
        <v>48</v>
      </c>
      <c r="E249" s="4">
        <v>12600</v>
      </c>
      <c r="F249" s="4">
        <f t="shared" si="5"/>
        <v>604800</v>
      </c>
      <c r="G249" s="322" t="s">
        <v>106</v>
      </c>
      <c r="H249" s="4" t="s">
        <v>2486</v>
      </c>
      <c r="I249" s="16"/>
    </row>
    <row r="250" spans="1:11" ht="34.5" customHeight="1" x14ac:dyDescent="0.25">
      <c r="A250" s="23">
        <v>237</v>
      </c>
      <c r="B250" s="212" t="s">
        <v>2506</v>
      </c>
      <c r="C250" s="4" t="s">
        <v>11</v>
      </c>
      <c r="D250" s="4">
        <v>10</v>
      </c>
      <c r="E250" s="4">
        <v>4194</v>
      </c>
      <c r="F250" s="4">
        <f t="shared" si="5"/>
        <v>41940</v>
      </c>
      <c r="G250" s="322" t="s">
        <v>106</v>
      </c>
      <c r="H250" s="4" t="s">
        <v>2486</v>
      </c>
      <c r="I250" s="16"/>
    </row>
    <row r="251" spans="1:11" ht="34.5" customHeight="1" x14ac:dyDescent="0.25">
      <c r="A251" s="23">
        <v>238</v>
      </c>
      <c r="B251" s="212" t="s">
        <v>2507</v>
      </c>
      <c r="C251" s="4" t="s">
        <v>11</v>
      </c>
      <c r="D251" s="4">
        <v>3</v>
      </c>
      <c r="E251" s="4">
        <v>8400</v>
      </c>
      <c r="F251" s="4">
        <f t="shared" si="5"/>
        <v>25200</v>
      </c>
      <c r="G251" s="322" t="s">
        <v>106</v>
      </c>
      <c r="H251" s="4" t="s">
        <v>2486</v>
      </c>
      <c r="I251" s="16"/>
    </row>
    <row r="252" spans="1:11" ht="24.75" customHeight="1" x14ac:dyDescent="0.25">
      <c r="A252" s="23">
        <v>239</v>
      </c>
      <c r="B252" s="57" t="s">
        <v>2508</v>
      </c>
      <c r="C252" s="4" t="s">
        <v>11</v>
      </c>
      <c r="D252" s="4">
        <v>2</v>
      </c>
      <c r="E252" s="4">
        <v>12000</v>
      </c>
      <c r="F252" s="4">
        <f t="shared" si="5"/>
        <v>24000</v>
      </c>
      <c r="G252" s="322" t="s">
        <v>106</v>
      </c>
      <c r="H252" s="4" t="s">
        <v>2486</v>
      </c>
      <c r="I252" s="16"/>
    </row>
    <row r="253" spans="1:11" s="326" customFormat="1" ht="24.75" customHeight="1" x14ac:dyDescent="0.25">
      <c r="A253" s="23">
        <v>240</v>
      </c>
      <c r="B253" s="15" t="s">
        <v>2952</v>
      </c>
      <c r="C253" s="16" t="s">
        <v>11</v>
      </c>
      <c r="D253" s="16">
        <v>44</v>
      </c>
      <c r="E253" s="16">
        <v>11591</v>
      </c>
      <c r="F253" s="16">
        <f t="shared" si="5"/>
        <v>510004</v>
      </c>
      <c r="G253" s="16" t="s">
        <v>106</v>
      </c>
      <c r="H253" s="16" t="s">
        <v>2486</v>
      </c>
      <c r="I253" s="16"/>
    </row>
    <row r="254" spans="1:11" ht="24.75" customHeight="1" x14ac:dyDescent="0.25">
      <c r="A254" s="23">
        <v>241</v>
      </c>
      <c r="B254" s="57" t="s">
        <v>2509</v>
      </c>
      <c r="C254" s="57" t="s">
        <v>11</v>
      </c>
      <c r="D254" s="57">
        <v>50</v>
      </c>
      <c r="E254" s="57">
        <v>10920</v>
      </c>
      <c r="F254" s="4">
        <f t="shared" si="5"/>
        <v>546000</v>
      </c>
      <c r="G254" s="57" t="s">
        <v>106</v>
      </c>
      <c r="H254" s="4" t="s">
        <v>2486</v>
      </c>
      <c r="I254" s="16" t="s">
        <v>2594</v>
      </c>
    </row>
    <row r="255" spans="1:11" ht="27" customHeight="1" x14ac:dyDescent="0.25">
      <c r="A255" s="23">
        <v>242</v>
      </c>
      <c r="B255" s="5" t="s">
        <v>2513</v>
      </c>
      <c r="C255" s="57" t="s">
        <v>11</v>
      </c>
      <c r="D255" s="57">
        <v>47</v>
      </c>
      <c r="E255" s="57">
        <v>7420.7</v>
      </c>
      <c r="F255" s="4">
        <f t="shared" si="5"/>
        <v>348772.89999999997</v>
      </c>
      <c r="G255" s="57" t="s">
        <v>106</v>
      </c>
      <c r="H255" s="57">
        <v>2024</v>
      </c>
      <c r="I255" s="212"/>
    </row>
    <row r="256" spans="1:11" s="38" customFormat="1" ht="18.75" customHeight="1" x14ac:dyDescent="0.25">
      <c r="A256" s="23">
        <v>243</v>
      </c>
      <c r="B256" s="15" t="s">
        <v>2686</v>
      </c>
      <c r="C256" s="16" t="s">
        <v>11</v>
      </c>
      <c r="D256" s="16">
        <v>34</v>
      </c>
      <c r="E256" s="16">
        <v>3000</v>
      </c>
      <c r="F256" s="4">
        <f t="shared" si="5"/>
        <v>102000</v>
      </c>
      <c r="G256" s="57" t="s">
        <v>106</v>
      </c>
      <c r="H256" s="16">
        <v>2024</v>
      </c>
      <c r="I256" s="214"/>
      <c r="J256" s="260"/>
      <c r="K256" s="261"/>
    </row>
    <row r="257" spans="1:97" s="38" customFormat="1" ht="18.75" customHeight="1" x14ac:dyDescent="0.25">
      <c r="A257" s="23">
        <v>244</v>
      </c>
      <c r="B257" s="15" t="s">
        <v>2687</v>
      </c>
      <c r="C257" s="16" t="s">
        <v>11</v>
      </c>
      <c r="D257" s="16">
        <v>9</v>
      </c>
      <c r="E257" s="16">
        <v>7000</v>
      </c>
      <c r="F257" s="4">
        <f t="shared" si="5"/>
        <v>63000</v>
      </c>
      <c r="G257" s="57" t="s">
        <v>106</v>
      </c>
      <c r="H257" s="16">
        <v>2024</v>
      </c>
      <c r="I257" s="214"/>
      <c r="J257" s="260"/>
      <c r="K257" s="261"/>
    </row>
    <row r="258" spans="1:97" s="38" customFormat="1" ht="18.75" customHeight="1" x14ac:dyDescent="0.25">
      <c r="A258" s="23">
        <v>245</v>
      </c>
      <c r="B258" s="18" t="s">
        <v>2688</v>
      </c>
      <c r="C258" s="19" t="s">
        <v>11</v>
      </c>
      <c r="D258" s="19">
        <v>10</v>
      </c>
      <c r="E258" s="19">
        <v>10000</v>
      </c>
      <c r="F258" s="20">
        <f t="shared" si="5"/>
        <v>100000</v>
      </c>
      <c r="G258" s="57" t="s">
        <v>106</v>
      </c>
      <c r="H258" s="19">
        <v>2024</v>
      </c>
      <c r="I258" s="271"/>
      <c r="J258" s="260"/>
      <c r="K258" s="261"/>
    </row>
    <row r="259" spans="1:97" s="331" customFormat="1" ht="18.75" customHeight="1" x14ac:dyDescent="0.25">
      <c r="A259" s="23">
        <v>246</v>
      </c>
      <c r="B259" s="5" t="s">
        <v>2696</v>
      </c>
      <c r="C259" s="16" t="s">
        <v>11</v>
      </c>
      <c r="D259" s="57">
        <v>28</v>
      </c>
      <c r="E259" s="57">
        <v>12000</v>
      </c>
      <c r="F259" s="4">
        <f t="shared" si="5"/>
        <v>336000</v>
      </c>
      <c r="G259" s="57" t="s">
        <v>106</v>
      </c>
      <c r="H259" s="57">
        <v>2024</v>
      </c>
      <c r="I259" s="327"/>
      <c r="J259" s="328"/>
      <c r="K259" s="329"/>
      <c r="L259" s="329"/>
      <c r="M259" s="329"/>
      <c r="N259" s="329"/>
      <c r="O259" s="329"/>
      <c r="P259" s="329"/>
      <c r="Q259" s="329"/>
      <c r="R259" s="329"/>
      <c r="S259" s="329"/>
      <c r="T259" s="329"/>
      <c r="U259" s="329"/>
      <c r="V259" s="329"/>
      <c r="W259" s="329"/>
      <c r="X259" s="329"/>
      <c r="Y259" s="329"/>
      <c r="Z259" s="329"/>
      <c r="AA259" s="329"/>
      <c r="AB259" s="329"/>
      <c r="AC259" s="329"/>
      <c r="AD259" s="329"/>
      <c r="AE259" s="329"/>
      <c r="AF259" s="329"/>
      <c r="AG259" s="329"/>
      <c r="AH259" s="329"/>
      <c r="AI259" s="329"/>
      <c r="AJ259" s="329"/>
      <c r="AK259" s="329"/>
      <c r="AL259" s="329"/>
      <c r="AM259" s="329"/>
      <c r="AN259" s="329"/>
      <c r="AO259" s="329"/>
      <c r="AP259" s="329"/>
      <c r="AQ259" s="329"/>
      <c r="AR259" s="329"/>
      <c r="AS259" s="329"/>
      <c r="AT259" s="329"/>
      <c r="AU259" s="329"/>
      <c r="AV259" s="329"/>
      <c r="AW259" s="329"/>
      <c r="AX259" s="329"/>
      <c r="AY259" s="329"/>
      <c r="AZ259" s="329"/>
      <c r="BA259" s="329"/>
      <c r="BB259" s="329"/>
      <c r="BC259" s="329"/>
      <c r="BD259" s="329"/>
      <c r="BE259" s="329"/>
      <c r="BF259" s="329"/>
      <c r="BG259" s="329"/>
      <c r="BH259" s="329"/>
      <c r="BI259" s="329"/>
      <c r="BJ259" s="329"/>
      <c r="BK259" s="329"/>
      <c r="BL259" s="329"/>
      <c r="BM259" s="329"/>
      <c r="BN259" s="329"/>
      <c r="BO259" s="329"/>
      <c r="BP259" s="329"/>
      <c r="BQ259" s="329"/>
      <c r="BR259" s="329"/>
      <c r="BS259" s="329"/>
      <c r="BT259" s="329"/>
      <c r="BU259" s="329"/>
      <c r="BV259" s="329"/>
      <c r="BW259" s="329"/>
      <c r="BX259" s="329"/>
      <c r="BY259" s="329"/>
      <c r="BZ259" s="329"/>
      <c r="CA259" s="329"/>
      <c r="CB259" s="329"/>
      <c r="CC259" s="329"/>
      <c r="CD259" s="329"/>
      <c r="CE259" s="329"/>
      <c r="CF259" s="329"/>
      <c r="CG259" s="329"/>
      <c r="CH259" s="329"/>
      <c r="CI259" s="329"/>
      <c r="CJ259" s="329"/>
      <c r="CK259" s="329"/>
      <c r="CL259" s="329"/>
      <c r="CM259" s="329"/>
      <c r="CN259" s="329"/>
      <c r="CO259" s="329"/>
      <c r="CP259" s="329"/>
      <c r="CQ259" s="329"/>
      <c r="CR259" s="329"/>
      <c r="CS259" s="330"/>
    </row>
    <row r="260" spans="1:97" s="331" customFormat="1" ht="30.75" customHeight="1" x14ac:dyDescent="0.25">
      <c r="A260" s="23">
        <v>247</v>
      </c>
      <c r="B260" s="5" t="s">
        <v>2692</v>
      </c>
      <c r="C260" s="16" t="s">
        <v>11</v>
      </c>
      <c r="D260" s="57">
        <v>10</v>
      </c>
      <c r="E260" s="57">
        <v>5999.9</v>
      </c>
      <c r="F260" s="4">
        <f t="shared" si="5"/>
        <v>59999</v>
      </c>
      <c r="G260" s="57" t="s">
        <v>106</v>
      </c>
      <c r="H260" s="57">
        <v>2024</v>
      </c>
      <c r="I260" s="327"/>
      <c r="J260" s="328"/>
      <c r="K260" s="329"/>
      <c r="L260" s="329"/>
      <c r="M260" s="329"/>
      <c r="N260" s="329"/>
      <c r="O260" s="329"/>
      <c r="P260" s="329"/>
      <c r="Q260" s="329"/>
      <c r="R260" s="329"/>
      <c r="S260" s="329"/>
      <c r="T260" s="329"/>
      <c r="U260" s="329"/>
      <c r="V260" s="329"/>
      <c r="W260" s="329"/>
      <c r="X260" s="329"/>
      <c r="Y260" s="329"/>
      <c r="Z260" s="329"/>
      <c r="AA260" s="329"/>
      <c r="AB260" s="329"/>
      <c r="AC260" s="329"/>
      <c r="AD260" s="329"/>
      <c r="AE260" s="329"/>
      <c r="AF260" s="329"/>
      <c r="AG260" s="329"/>
      <c r="AH260" s="329"/>
      <c r="AI260" s="329"/>
      <c r="AJ260" s="329"/>
      <c r="AK260" s="329"/>
      <c r="AL260" s="329"/>
      <c r="AM260" s="329"/>
      <c r="AN260" s="329"/>
      <c r="AO260" s="329"/>
      <c r="AP260" s="329"/>
      <c r="AQ260" s="329"/>
      <c r="AR260" s="329"/>
      <c r="AS260" s="329"/>
      <c r="AT260" s="329"/>
      <c r="AU260" s="329"/>
      <c r="AV260" s="329"/>
      <c r="AW260" s="329"/>
      <c r="AX260" s="329"/>
      <c r="AY260" s="329"/>
      <c r="AZ260" s="329"/>
      <c r="BA260" s="329"/>
      <c r="BB260" s="329"/>
      <c r="BC260" s="329"/>
      <c r="BD260" s="329"/>
      <c r="BE260" s="329"/>
      <c r="BF260" s="329"/>
      <c r="BG260" s="329"/>
      <c r="BH260" s="329"/>
      <c r="BI260" s="329"/>
      <c r="BJ260" s="329"/>
      <c r="BK260" s="329"/>
      <c r="BL260" s="329"/>
      <c r="BM260" s="329"/>
      <c r="BN260" s="329"/>
      <c r="BO260" s="329"/>
      <c r="BP260" s="329"/>
      <c r="BQ260" s="329"/>
      <c r="BR260" s="329"/>
      <c r="BS260" s="329"/>
      <c r="BT260" s="329"/>
      <c r="BU260" s="329"/>
      <c r="BV260" s="329"/>
      <c r="BW260" s="329"/>
      <c r="BX260" s="329"/>
      <c r="BY260" s="329"/>
      <c r="BZ260" s="329"/>
      <c r="CA260" s="329"/>
      <c r="CB260" s="329"/>
      <c r="CC260" s="329"/>
      <c r="CD260" s="329"/>
      <c r="CE260" s="329"/>
      <c r="CF260" s="329"/>
      <c r="CG260" s="329"/>
      <c r="CH260" s="329"/>
      <c r="CI260" s="329"/>
      <c r="CJ260" s="329"/>
      <c r="CK260" s="329"/>
      <c r="CL260" s="329"/>
      <c r="CM260" s="329"/>
      <c r="CN260" s="329"/>
      <c r="CO260" s="329"/>
      <c r="CP260" s="329"/>
      <c r="CQ260" s="329"/>
      <c r="CR260" s="329"/>
      <c r="CS260" s="330"/>
    </row>
    <row r="261" spans="1:97" s="331" customFormat="1" ht="30.75" customHeight="1" x14ac:dyDescent="0.25">
      <c r="A261" s="23">
        <v>248</v>
      </c>
      <c r="B261" s="5" t="s">
        <v>2693</v>
      </c>
      <c r="C261" s="16" t="s">
        <v>11</v>
      </c>
      <c r="D261" s="57">
        <v>2</v>
      </c>
      <c r="E261" s="57">
        <v>15000</v>
      </c>
      <c r="F261" s="4">
        <f t="shared" si="5"/>
        <v>30000</v>
      </c>
      <c r="G261" s="57" t="s">
        <v>106</v>
      </c>
      <c r="H261" s="57">
        <v>2024</v>
      </c>
      <c r="I261" s="327"/>
      <c r="J261" s="328"/>
      <c r="K261" s="329"/>
      <c r="L261" s="329"/>
      <c r="M261" s="329"/>
      <c r="N261" s="329"/>
      <c r="O261" s="329"/>
      <c r="P261" s="329"/>
      <c r="Q261" s="329"/>
      <c r="R261" s="329"/>
      <c r="S261" s="329"/>
      <c r="T261" s="329"/>
      <c r="U261" s="329"/>
      <c r="V261" s="329"/>
      <c r="W261" s="329"/>
      <c r="X261" s="329"/>
      <c r="Y261" s="329"/>
      <c r="Z261" s="329"/>
      <c r="AA261" s="329"/>
      <c r="AB261" s="329"/>
      <c r="AC261" s="329"/>
      <c r="AD261" s="329"/>
      <c r="AE261" s="329"/>
      <c r="AF261" s="329"/>
      <c r="AG261" s="329"/>
      <c r="AH261" s="329"/>
      <c r="AI261" s="329"/>
      <c r="AJ261" s="329"/>
      <c r="AK261" s="329"/>
      <c r="AL261" s="329"/>
      <c r="AM261" s="329"/>
      <c r="AN261" s="329"/>
      <c r="AO261" s="329"/>
      <c r="AP261" s="329"/>
      <c r="AQ261" s="329"/>
      <c r="AR261" s="329"/>
      <c r="AS261" s="329"/>
      <c r="AT261" s="329"/>
      <c r="AU261" s="329"/>
      <c r="AV261" s="329"/>
      <c r="AW261" s="329"/>
      <c r="AX261" s="329"/>
      <c r="AY261" s="329"/>
      <c r="AZ261" s="329"/>
      <c r="BA261" s="329"/>
      <c r="BB261" s="329"/>
      <c r="BC261" s="329"/>
      <c r="BD261" s="329"/>
      <c r="BE261" s="329"/>
      <c r="BF261" s="329"/>
      <c r="BG261" s="329"/>
      <c r="BH261" s="329"/>
      <c r="BI261" s="329"/>
      <c r="BJ261" s="329"/>
      <c r="BK261" s="329"/>
      <c r="BL261" s="329"/>
      <c r="BM261" s="329"/>
      <c r="BN261" s="329"/>
      <c r="BO261" s="329"/>
      <c r="BP261" s="329"/>
      <c r="BQ261" s="329"/>
      <c r="BR261" s="329"/>
      <c r="BS261" s="329"/>
      <c r="BT261" s="329"/>
      <c r="BU261" s="329"/>
      <c r="BV261" s="329"/>
      <c r="BW261" s="329"/>
      <c r="BX261" s="329"/>
      <c r="BY261" s="329"/>
      <c r="BZ261" s="329"/>
      <c r="CA261" s="329"/>
      <c r="CB261" s="329"/>
      <c r="CC261" s="329"/>
      <c r="CD261" s="329"/>
      <c r="CE261" s="329"/>
      <c r="CF261" s="329"/>
      <c r="CG261" s="329"/>
      <c r="CH261" s="329"/>
      <c r="CI261" s="329"/>
      <c r="CJ261" s="329"/>
      <c r="CK261" s="329"/>
      <c r="CL261" s="329"/>
      <c r="CM261" s="329"/>
      <c r="CN261" s="329"/>
      <c r="CO261" s="329"/>
      <c r="CP261" s="329"/>
      <c r="CQ261" s="329"/>
      <c r="CR261" s="329"/>
      <c r="CS261" s="330"/>
    </row>
    <row r="262" spans="1:97" s="331" customFormat="1" ht="24" customHeight="1" x14ac:dyDescent="0.25">
      <c r="A262" s="23">
        <v>249</v>
      </c>
      <c r="B262" s="5" t="s">
        <v>2699</v>
      </c>
      <c r="C262" s="16" t="s">
        <v>11</v>
      </c>
      <c r="D262" s="57">
        <v>41</v>
      </c>
      <c r="E262" s="57">
        <v>6300</v>
      </c>
      <c r="F262" s="4">
        <f t="shared" si="5"/>
        <v>258300</v>
      </c>
      <c r="G262" s="57" t="s">
        <v>106</v>
      </c>
      <c r="H262" s="57">
        <v>2024</v>
      </c>
      <c r="I262" s="327"/>
      <c r="J262" s="328"/>
      <c r="K262" s="329"/>
      <c r="L262" s="329"/>
      <c r="M262" s="329"/>
      <c r="N262" s="329"/>
      <c r="O262" s="329"/>
      <c r="P262" s="329"/>
      <c r="Q262" s="329"/>
      <c r="R262" s="329"/>
      <c r="S262" s="329"/>
      <c r="T262" s="329"/>
      <c r="U262" s="329"/>
      <c r="V262" s="329"/>
      <c r="W262" s="329"/>
      <c r="X262" s="329"/>
      <c r="Y262" s="329"/>
      <c r="Z262" s="329"/>
      <c r="AA262" s="329"/>
      <c r="AB262" s="329"/>
      <c r="AC262" s="329"/>
      <c r="AD262" s="329"/>
      <c r="AE262" s="329"/>
      <c r="AF262" s="329"/>
      <c r="AG262" s="329"/>
      <c r="AH262" s="329"/>
      <c r="AI262" s="329"/>
      <c r="AJ262" s="329"/>
      <c r="AK262" s="329"/>
      <c r="AL262" s="329"/>
      <c r="AM262" s="329"/>
      <c r="AN262" s="329"/>
      <c r="AO262" s="329"/>
      <c r="AP262" s="329"/>
      <c r="AQ262" s="329"/>
      <c r="AR262" s="329"/>
      <c r="AS262" s="329"/>
      <c r="AT262" s="329"/>
      <c r="AU262" s="329"/>
      <c r="AV262" s="329"/>
      <c r="AW262" s="329"/>
      <c r="AX262" s="329"/>
      <c r="AY262" s="329"/>
      <c r="AZ262" s="329"/>
      <c r="BA262" s="329"/>
      <c r="BB262" s="329"/>
      <c r="BC262" s="329"/>
      <c r="BD262" s="329"/>
      <c r="BE262" s="329"/>
      <c r="BF262" s="329"/>
      <c r="BG262" s="329"/>
      <c r="BH262" s="329"/>
      <c r="BI262" s="329"/>
      <c r="BJ262" s="329"/>
      <c r="BK262" s="329"/>
      <c r="BL262" s="329"/>
      <c r="BM262" s="329"/>
      <c r="BN262" s="329"/>
      <c r="BO262" s="329"/>
      <c r="BP262" s="329"/>
      <c r="BQ262" s="329"/>
      <c r="BR262" s="329"/>
      <c r="BS262" s="329"/>
      <c r="BT262" s="329"/>
      <c r="BU262" s="329"/>
      <c r="BV262" s="329"/>
      <c r="BW262" s="329"/>
      <c r="BX262" s="329"/>
      <c r="BY262" s="329"/>
      <c r="BZ262" s="329"/>
      <c r="CA262" s="329"/>
      <c r="CB262" s="329"/>
      <c r="CC262" s="329"/>
      <c r="CD262" s="329"/>
      <c r="CE262" s="329"/>
      <c r="CF262" s="329"/>
      <c r="CG262" s="329"/>
      <c r="CH262" s="329"/>
      <c r="CI262" s="329"/>
      <c r="CJ262" s="329"/>
      <c r="CK262" s="329"/>
      <c r="CL262" s="329"/>
      <c r="CM262" s="329"/>
      <c r="CN262" s="329"/>
      <c r="CO262" s="329"/>
      <c r="CP262" s="329"/>
      <c r="CQ262" s="329"/>
      <c r="CR262" s="329"/>
      <c r="CS262" s="330"/>
    </row>
    <row r="263" spans="1:97" s="331" customFormat="1" ht="24" customHeight="1" x14ac:dyDescent="0.25">
      <c r="A263" s="23">
        <v>250</v>
      </c>
      <c r="B263" s="5" t="s">
        <v>2700</v>
      </c>
      <c r="C263" s="16" t="s">
        <v>11</v>
      </c>
      <c r="D263" s="57">
        <v>10</v>
      </c>
      <c r="E263" s="57">
        <v>24000</v>
      </c>
      <c r="F263" s="4">
        <f t="shared" si="5"/>
        <v>240000</v>
      </c>
      <c r="G263" s="57" t="s">
        <v>106</v>
      </c>
      <c r="H263" s="57">
        <v>2024</v>
      </c>
      <c r="I263" s="327"/>
      <c r="J263" s="328"/>
      <c r="K263" s="329"/>
      <c r="L263" s="329"/>
      <c r="M263" s="329"/>
      <c r="N263" s="329"/>
      <c r="O263" s="329"/>
      <c r="P263" s="329"/>
      <c r="Q263" s="329"/>
      <c r="R263" s="329"/>
      <c r="S263" s="329"/>
      <c r="T263" s="329"/>
      <c r="U263" s="329"/>
      <c r="V263" s="329"/>
      <c r="W263" s="329"/>
      <c r="X263" s="329"/>
      <c r="Y263" s="329"/>
      <c r="Z263" s="329"/>
      <c r="AA263" s="329"/>
      <c r="AB263" s="329"/>
      <c r="AC263" s="329"/>
      <c r="AD263" s="329"/>
      <c r="AE263" s="329"/>
      <c r="AF263" s="329"/>
      <c r="AG263" s="329"/>
      <c r="AH263" s="329"/>
      <c r="AI263" s="329"/>
      <c r="AJ263" s="329"/>
      <c r="AK263" s="329"/>
      <c r="AL263" s="329"/>
      <c r="AM263" s="329"/>
      <c r="AN263" s="329"/>
      <c r="AO263" s="329"/>
      <c r="AP263" s="329"/>
      <c r="AQ263" s="329"/>
      <c r="AR263" s="329"/>
      <c r="AS263" s="329"/>
      <c r="AT263" s="329"/>
      <c r="AU263" s="329"/>
      <c r="AV263" s="329"/>
      <c r="AW263" s="329"/>
      <c r="AX263" s="329"/>
      <c r="AY263" s="329"/>
      <c r="AZ263" s="329"/>
      <c r="BA263" s="329"/>
      <c r="BB263" s="329"/>
      <c r="BC263" s="329"/>
      <c r="BD263" s="329"/>
      <c r="BE263" s="329"/>
      <c r="BF263" s="329"/>
      <c r="BG263" s="329"/>
      <c r="BH263" s="329"/>
      <c r="BI263" s="329"/>
      <c r="BJ263" s="329"/>
      <c r="BK263" s="329"/>
      <c r="BL263" s="329"/>
      <c r="BM263" s="329"/>
      <c r="BN263" s="329"/>
      <c r="BO263" s="329"/>
      <c r="BP263" s="329"/>
      <c r="BQ263" s="329"/>
      <c r="BR263" s="329"/>
      <c r="BS263" s="329"/>
      <c r="BT263" s="329"/>
      <c r="BU263" s="329"/>
      <c r="BV263" s="329"/>
      <c r="BW263" s="329"/>
      <c r="BX263" s="329"/>
      <c r="BY263" s="329"/>
      <c r="BZ263" s="329"/>
      <c r="CA263" s="329"/>
      <c r="CB263" s="329"/>
      <c r="CC263" s="329"/>
      <c r="CD263" s="329"/>
      <c r="CE263" s="329"/>
      <c r="CF263" s="329"/>
      <c r="CG263" s="329"/>
      <c r="CH263" s="329"/>
      <c r="CI263" s="329"/>
      <c r="CJ263" s="329"/>
      <c r="CK263" s="329"/>
      <c r="CL263" s="329"/>
      <c r="CM263" s="329"/>
      <c r="CN263" s="329"/>
      <c r="CO263" s="329"/>
      <c r="CP263" s="329"/>
      <c r="CQ263" s="329"/>
      <c r="CR263" s="329"/>
      <c r="CS263" s="330"/>
    </row>
    <row r="264" spans="1:97" s="334" customFormat="1" ht="24" customHeight="1" x14ac:dyDescent="0.35">
      <c r="A264" s="23">
        <v>251</v>
      </c>
      <c r="B264" s="5" t="s">
        <v>2704</v>
      </c>
      <c r="C264" s="16" t="s">
        <v>11</v>
      </c>
      <c r="D264" s="57">
        <v>2</v>
      </c>
      <c r="E264" s="57">
        <v>23250</v>
      </c>
      <c r="F264" s="4">
        <f t="shared" si="5"/>
        <v>46500</v>
      </c>
      <c r="G264" s="57" t="s">
        <v>106</v>
      </c>
      <c r="H264" s="57">
        <v>2024</v>
      </c>
      <c r="I264" s="214"/>
      <c r="J264" s="260"/>
      <c r="K264" s="261"/>
      <c r="L264" s="332"/>
      <c r="M264" s="332"/>
      <c r="N264" s="332"/>
      <c r="O264" s="332"/>
      <c r="P264" s="332"/>
      <c r="Q264" s="332"/>
      <c r="R264" s="332"/>
      <c r="S264" s="332"/>
      <c r="T264" s="332"/>
      <c r="U264" s="332"/>
      <c r="V264" s="332"/>
      <c r="W264" s="332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  <c r="AK264" s="332"/>
      <c r="AL264" s="332"/>
      <c r="AM264" s="332"/>
      <c r="AN264" s="332"/>
      <c r="AO264" s="332"/>
      <c r="AP264" s="332"/>
      <c r="AQ264" s="332"/>
      <c r="AR264" s="332"/>
      <c r="AS264" s="332"/>
      <c r="AT264" s="332"/>
      <c r="AU264" s="332"/>
      <c r="AV264" s="332"/>
      <c r="AW264" s="332"/>
      <c r="AX264" s="332"/>
      <c r="AY264" s="332"/>
      <c r="AZ264" s="332"/>
      <c r="BA264" s="332"/>
      <c r="BB264" s="332"/>
      <c r="BC264" s="332"/>
      <c r="BD264" s="332"/>
      <c r="BE264" s="332"/>
      <c r="BF264" s="332"/>
      <c r="BG264" s="332"/>
      <c r="BH264" s="332"/>
      <c r="BI264" s="332"/>
      <c r="BJ264" s="332"/>
      <c r="BK264" s="332"/>
      <c r="BL264" s="332"/>
      <c r="BM264" s="332"/>
      <c r="BN264" s="332"/>
      <c r="BO264" s="332"/>
      <c r="BP264" s="332"/>
      <c r="BQ264" s="332"/>
      <c r="BR264" s="332"/>
      <c r="BS264" s="332"/>
      <c r="BT264" s="332"/>
      <c r="BU264" s="332"/>
      <c r="BV264" s="332"/>
      <c r="BW264" s="332"/>
      <c r="BX264" s="332"/>
      <c r="BY264" s="332"/>
      <c r="BZ264" s="332"/>
      <c r="CA264" s="332"/>
      <c r="CB264" s="332"/>
      <c r="CC264" s="332"/>
      <c r="CD264" s="332"/>
      <c r="CE264" s="332"/>
      <c r="CF264" s="332"/>
      <c r="CG264" s="332"/>
      <c r="CH264" s="332"/>
      <c r="CI264" s="332"/>
      <c r="CJ264" s="332"/>
      <c r="CK264" s="332"/>
      <c r="CL264" s="332"/>
      <c r="CM264" s="332"/>
      <c r="CN264" s="332"/>
      <c r="CO264" s="332"/>
      <c r="CP264" s="332"/>
      <c r="CQ264" s="332"/>
      <c r="CR264" s="332"/>
      <c r="CS264" s="333"/>
    </row>
    <row r="265" spans="1:97" s="334" customFormat="1" ht="24" customHeight="1" x14ac:dyDescent="0.35">
      <c r="A265" s="23">
        <v>252</v>
      </c>
      <c r="B265" s="5" t="s">
        <v>2705</v>
      </c>
      <c r="C265" s="16" t="s">
        <v>11</v>
      </c>
      <c r="D265" s="57">
        <v>2</v>
      </c>
      <c r="E265" s="57">
        <v>15810</v>
      </c>
      <c r="F265" s="4">
        <f t="shared" si="5"/>
        <v>31620</v>
      </c>
      <c r="G265" s="57" t="s">
        <v>106</v>
      </c>
      <c r="H265" s="57">
        <v>2024</v>
      </c>
      <c r="I265" s="214"/>
      <c r="J265" s="260"/>
      <c r="K265" s="261"/>
      <c r="L265" s="332"/>
      <c r="M265" s="332"/>
      <c r="N265" s="332"/>
      <c r="O265" s="332"/>
      <c r="P265" s="332"/>
      <c r="Q265" s="332"/>
      <c r="R265" s="332"/>
      <c r="S265" s="332"/>
      <c r="T265" s="332"/>
      <c r="U265" s="332"/>
      <c r="V265" s="332"/>
      <c r="W265" s="332"/>
      <c r="X265" s="332"/>
      <c r="Y265" s="332"/>
      <c r="Z265" s="332"/>
      <c r="AA265" s="332"/>
      <c r="AB265" s="332"/>
      <c r="AC265" s="332"/>
      <c r="AD265" s="332"/>
      <c r="AE265" s="332"/>
      <c r="AF265" s="332"/>
      <c r="AG265" s="332"/>
      <c r="AH265" s="332"/>
      <c r="AI265" s="332"/>
      <c r="AJ265" s="332"/>
      <c r="AK265" s="332"/>
      <c r="AL265" s="332"/>
      <c r="AM265" s="332"/>
      <c r="AN265" s="332"/>
      <c r="AO265" s="332"/>
      <c r="AP265" s="332"/>
      <c r="AQ265" s="332"/>
      <c r="AR265" s="332"/>
      <c r="AS265" s="332"/>
      <c r="AT265" s="332"/>
      <c r="AU265" s="332"/>
      <c r="AV265" s="332"/>
      <c r="AW265" s="332"/>
      <c r="AX265" s="332"/>
      <c r="AY265" s="332"/>
      <c r="AZ265" s="332"/>
      <c r="BA265" s="332"/>
      <c r="BB265" s="332"/>
      <c r="BC265" s="332"/>
      <c r="BD265" s="332"/>
      <c r="BE265" s="332"/>
      <c r="BF265" s="332"/>
      <c r="BG265" s="332"/>
      <c r="BH265" s="332"/>
      <c r="BI265" s="332"/>
      <c r="BJ265" s="332"/>
      <c r="BK265" s="332"/>
      <c r="BL265" s="332"/>
      <c r="BM265" s="332"/>
      <c r="BN265" s="332"/>
      <c r="BO265" s="332"/>
      <c r="BP265" s="332"/>
      <c r="BQ265" s="332"/>
      <c r="BR265" s="332"/>
      <c r="BS265" s="332"/>
      <c r="BT265" s="332"/>
      <c r="BU265" s="332"/>
      <c r="BV265" s="332"/>
      <c r="BW265" s="332"/>
      <c r="BX265" s="332"/>
      <c r="BY265" s="332"/>
      <c r="BZ265" s="332"/>
      <c r="CA265" s="332"/>
      <c r="CB265" s="332"/>
      <c r="CC265" s="332"/>
      <c r="CD265" s="332"/>
      <c r="CE265" s="332"/>
      <c r="CF265" s="332"/>
      <c r="CG265" s="332"/>
      <c r="CH265" s="332"/>
      <c r="CI265" s="332"/>
      <c r="CJ265" s="332"/>
      <c r="CK265" s="332"/>
      <c r="CL265" s="332"/>
      <c r="CM265" s="332"/>
      <c r="CN265" s="332"/>
      <c r="CO265" s="332"/>
      <c r="CP265" s="332"/>
      <c r="CQ265" s="332"/>
      <c r="CR265" s="332"/>
      <c r="CS265" s="333"/>
    </row>
    <row r="266" spans="1:97" s="337" customFormat="1" ht="24" customHeight="1" x14ac:dyDescent="0.35">
      <c r="A266" s="23">
        <v>253</v>
      </c>
      <c r="B266" s="24" t="s">
        <v>714</v>
      </c>
      <c r="C266" s="31" t="s">
        <v>11</v>
      </c>
      <c r="D266" s="335">
        <v>1</v>
      </c>
      <c r="E266" s="335">
        <v>30623</v>
      </c>
      <c r="F266" s="23">
        <f t="shared" si="5"/>
        <v>30623</v>
      </c>
      <c r="G266" s="335" t="s">
        <v>106</v>
      </c>
      <c r="H266" s="335">
        <v>2024</v>
      </c>
      <c r="I266" s="336"/>
      <c r="J266" s="260"/>
      <c r="K266" s="261"/>
      <c r="L266" s="332"/>
      <c r="M266" s="332"/>
      <c r="N266" s="332"/>
      <c r="O266" s="332"/>
      <c r="P266" s="332"/>
      <c r="Q266" s="332"/>
      <c r="R266" s="332"/>
      <c r="S266" s="332"/>
      <c r="T266" s="332"/>
      <c r="U266" s="332"/>
      <c r="V266" s="332"/>
      <c r="W266" s="332"/>
      <c r="X266" s="332"/>
      <c r="Y266" s="332"/>
      <c r="Z266" s="332"/>
      <c r="AA266" s="332"/>
      <c r="AB266" s="332"/>
      <c r="AC266" s="332"/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32"/>
      <c r="AP266" s="332"/>
      <c r="AQ266" s="332"/>
      <c r="AR266" s="332"/>
      <c r="AS266" s="332"/>
      <c r="AT266" s="332"/>
      <c r="AU266" s="332"/>
      <c r="AV266" s="332"/>
      <c r="AW266" s="332"/>
      <c r="AX266" s="332"/>
      <c r="AY266" s="332"/>
      <c r="AZ266" s="332"/>
      <c r="BA266" s="332"/>
      <c r="BB266" s="332"/>
      <c r="BC266" s="332"/>
      <c r="BD266" s="332"/>
      <c r="BE266" s="332"/>
      <c r="BF266" s="332"/>
      <c r="BG266" s="332"/>
      <c r="BH266" s="332"/>
      <c r="BI266" s="332"/>
      <c r="BJ266" s="332"/>
      <c r="BK266" s="332"/>
      <c r="BL266" s="332"/>
      <c r="BM266" s="332"/>
      <c r="BN266" s="332"/>
      <c r="BO266" s="332"/>
      <c r="BP266" s="332"/>
      <c r="BQ266" s="332"/>
      <c r="BR266" s="332"/>
      <c r="BS266" s="332"/>
      <c r="BT266" s="332"/>
      <c r="BU266" s="332"/>
      <c r="BV266" s="332"/>
      <c r="BW266" s="332"/>
      <c r="BX266" s="332"/>
      <c r="BY266" s="332"/>
      <c r="BZ266" s="332"/>
      <c r="CA266" s="332"/>
      <c r="CB266" s="332"/>
      <c r="CC266" s="332"/>
      <c r="CD266" s="332"/>
      <c r="CE266" s="332"/>
      <c r="CF266" s="332"/>
      <c r="CG266" s="332"/>
      <c r="CH266" s="332"/>
      <c r="CI266" s="332"/>
      <c r="CJ266" s="332"/>
      <c r="CK266" s="332"/>
      <c r="CL266" s="332"/>
      <c r="CM266" s="332"/>
      <c r="CN266" s="332"/>
      <c r="CO266" s="332"/>
      <c r="CP266" s="332"/>
      <c r="CQ266" s="332"/>
      <c r="CR266" s="332"/>
      <c r="CS266" s="333"/>
    </row>
    <row r="267" spans="1:97" s="334" customFormat="1" ht="24" customHeight="1" x14ac:dyDescent="0.35">
      <c r="A267" s="23">
        <v>254</v>
      </c>
      <c r="B267" s="4" t="s">
        <v>2709</v>
      </c>
      <c r="C267" s="16" t="s">
        <v>11</v>
      </c>
      <c r="D267" s="57">
        <v>4</v>
      </c>
      <c r="E267" s="57">
        <v>15000</v>
      </c>
      <c r="F267" s="4">
        <f t="shared" si="5"/>
        <v>60000</v>
      </c>
      <c r="G267" s="57" t="s">
        <v>106</v>
      </c>
      <c r="H267" s="57">
        <v>2024</v>
      </c>
      <c r="I267" s="214"/>
      <c r="J267" s="260"/>
      <c r="K267" s="261"/>
      <c r="L267" s="332"/>
      <c r="M267" s="332"/>
      <c r="N267" s="332"/>
      <c r="O267" s="332"/>
      <c r="P267" s="332"/>
      <c r="Q267" s="332"/>
      <c r="R267" s="332"/>
      <c r="S267" s="332"/>
      <c r="T267" s="332"/>
      <c r="U267" s="332"/>
      <c r="V267" s="332"/>
      <c r="W267" s="332"/>
      <c r="X267" s="332"/>
      <c r="Y267" s="332"/>
      <c r="Z267" s="332"/>
      <c r="AA267" s="332"/>
      <c r="AB267" s="332"/>
      <c r="AC267" s="332"/>
      <c r="AD267" s="332"/>
      <c r="AE267" s="332"/>
      <c r="AF267" s="332"/>
      <c r="AG267" s="332"/>
      <c r="AH267" s="332"/>
      <c r="AI267" s="332"/>
      <c r="AJ267" s="332"/>
      <c r="AK267" s="332"/>
      <c r="AL267" s="332"/>
      <c r="AM267" s="332"/>
      <c r="AN267" s="332"/>
      <c r="AO267" s="332"/>
      <c r="AP267" s="332"/>
      <c r="AQ267" s="332"/>
      <c r="AR267" s="332"/>
      <c r="AS267" s="332"/>
      <c r="AT267" s="332"/>
      <c r="AU267" s="332"/>
      <c r="AV267" s="332"/>
      <c r="AW267" s="332"/>
      <c r="AX267" s="332"/>
      <c r="AY267" s="332"/>
      <c r="AZ267" s="332"/>
      <c r="BA267" s="332"/>
      <c r="BB267" s="332"/>
      <c r="BC267" s="332"/>
      <c r="BD267" s="332"/>
      <c r="BE267" s="332"/>
      <c r="BF267" s="332"/>
      <c r="BG267" s="332"/>
      <c r="BH267" s="332"/>
      <c r="BI267" s="332"/>
      <c r="BJ267" s="332"/>
      <c r="BK267" s="332"/>
      <c r="BL267" s="332"/>
      <c r="BM267" s="332"/>
      <c r="BN267" s="332"/>
      <c r="BO267" s="332"/>
      <c r="BP267" s="332"/>
      <c r="BQ267" s="332"/>
      <c r="BR267" s="332"/>
      <c r="BS267" s="332"/>
      <c r="BT267" s="332"/>
      <c r="BU267" s="332"/>
      <c r="BV267" s="332"/>
      <c r="BW267" s="332"/>
      <c r="BX267" s="332"/>
      <c r="BY267" s="332"/>
      <c r="BZ267" s="332"/>
      <c r="CA267" s="332"/>
      <c r="CB267" s="332"/>
      <c r="CC267" s="332"/>
      <c r="CD267" s="332"/>
      <c r="CE267" s="332"/>
      <c r="CF267" s="332"/>
      <c r="CG267" s="332"/>
      <c r="CH267" s="332"/>
      <c r="CI267" s="332"/>
      <c r="CJ267" s="332"/>
      <c r="CK267" s="332"/>
      <c r="CL267" s="332"/>
      <c r="CM267" s="332"/>
      <c r="CN267" s="332"/>
      <c r="CO267" s="332"/>
      <c r="CP267" s="332"/>
      <c r="CQ267" s="332"/>
      <c r="CR267" s="332"/>
      <c r="CS267" s="333"/>
    </row>
    <row r="268" spans="1:97" ht="22.5" customHeight="1" x14ac:dyDescent="0.25">
      <c r="A268" s="4"/>
      <c r="B268" s="140" t="s">
        <v>141</v>
      </c>
      <c r="C268" s="79"/>
      <c r="D268" s="100">
        <f>SUM(D168:D267)</f>
        <v>612</v>
      </c>
      <c r="E268" s="100" t="s">
        <v>142</v>
      </c>
      <c r="F268" s="100">
        <f>SUM(F168:F267)</f>
        <v>14563771.9</v>
      </c>
      <c r="G268" s="100"/>
      <c r="H268" s="100"/>
      <c r="I268" s="79"/>
    </row>
    <row r="269" spans="1:97" ht="15.75" thickBot="1" x14ac:dyDescent="0.3">
      <c r="B269" s="94"/>
    </row>
    <row r="270" spans="1:97" ht="75.75" thickBot="1" x14ac:dyDescent="0.3">
      <c r="A270" s="99" t="s">
        <v>3</v>
      </c>
      <c r="B270" s="32" t="s">
        <v>4</v>
      </c>
      <c r="C270" s="33" t="s">
        <v>5</v>
      </c>
      <c r="D270" s="34" t="s">
        <v>6</v>
      </c>
      <c r="E270" s="32" t="s">
        <v>7</v>
      </c>
      <c r="F270" s="32" t="s">
        <v>8</v>
      </c>
      <c r="G270" s="32" t="s">
        <v>9</v>
      </c>
      <c r="H270" s="66" t="s">
        <v>3028</v>
      </c>
      <c r="I270" s="35" t="s">
        <v>10</v>
      </c>
    </row>
    <row r="271" spans="1:97" ht="17.25" x14ac:dyDescent="0.25">
      <c r="A271" s="287">
        <v>1</v>
      </c>
      <c r="B271" s="283">
        <v>2</v>
      </c>
      <c r="C271" s="284">
        <v>3</v>
      </c>
      <c r="D271" s="284">
        <v>4</v>
      </c>
      <c r="E271" s="284">
        <v>5</v>
      </c>
      <c r="F271" s="284">
        <v>6</v>
      </c>
      <c r="G271" s="284">
        <v>7</v>
      </c>
      <c r="H271" s="284">
        <v>8</v>
      </c>
      <c r="I271" s="285">
        <v>9</v>
      </c>
    </row>
    <row r="272" spans="1:97" ht="20.25" customHeight="1" x14ac:dyDescent="0.25">
      <c r="A272" s="4">
        <v>255</v>
      </c>
      <c r="B272" s="5" t="s">
        <v>221</v>
      </c>
      <c r="C272" s="4" t="s">
        <v>11</v>
      </c>
      <c r="D272" s="5">
        <v>1</v>
      </c>
      <c r="E272" s="4">
        <v>65000</v>
      </c>
      <c r="F272" s="4">
        <f>D272*E272</f>
        <v>65000</v>
      </c>
      <c r="G272" s="4" t="s">
        <v>12</v>
      </c>
      <c r="H272" s="5" t="s">
        <v>222</v>
      </c>
      <c r="I272" s="4" t="s">
        <v>3049</v>
      </c>
    </row>
    <row r="273" spans="1:9" ht="20.25" customHeight="1" x14ac:dyDescent="0.25">
      <c r="A273" s="4">
        <v>256</v>
      </c>
      <c r="B273" s="5" t="s">
        <v>223</v>
      </c>
      <c r="C273" s="4" t="s">
        <v>11</v>
      </c>
      <c r="D273" s="5">
        <v>4</v>
      </c>
      <c r="E273" s="4">
        <v>55000</v>
      </c>
      <c r="F273" s="4">
        <f t="shared" ref="F273:F285" si="6">D273*E273</f>
        <v>220000</v>
      </c>
      <c r="G273" s="4" t="s">
        <v>12</v>
      </c>
      <c r="H273" s="5" t="s">
        <v>222</v>
      </c>
      <c r="I273" s="4" t="s">
        <v>3049</v>
      </c>
    </row>
    <row r="274" spans="1:9" ht="20.25" customHeight="1" x14ac:dyDescent="0.25">
      <c r="A274" s="4">
        <v>257</v>
      </c>
      <c r="B274" s="5" t="s">
        <v>226</v>
      </c>
      <c r="C274" s="4" t="s">
        <v>11</v>
      </c>
      <c r="D274" s="5">
        <v>1</v>
      </c>
      <c r="E274" s="4">
        <v>35000</v>
      </c>
      <c r="F274" s="4">
        <f t="shared" si="6"/>
        <v>35000</v>
      </c>
      <c r="G274" s="4" t="s">
        <v>12</v>
      </c>
      <c r="H274" s="5" t="s">
        <v>225</v>
      </c>
      <c r="I274" s="4" t="s">
        <v>3049</v>
      </c>
    </row>
    <row r="275" spans="1:9" ht="20.25" customHeight="1" x14ac:dyDescent="0.25">
      <c r="A275" s="4">
        <v>258</v>
      </c>
      <c r="B275" s="5" t="s">
        <v>228</v>
      </c>
      <c r="C275" s="4" t="s">
        <v>11</v>
      </c>
      <c r="D275" s="5">
        <v>2</v>
      </c>
      <c r="E275" s="4">
        <v>284610</v>
      </c>
      <c r="F275" s="4">
        <f t="shared" si="6"/>
        <v>569220</v>
      </c>
      <c r="G275" s="4" t="s">
        <v>12</v>
      </c>
      <c r="H275" s="5" t="s">
        <v>229</v>
      </c>
      <c r="I275" s="4" t="s">
        <v>3049</v>
      </c>
    </row>
    <row r="276" spans="1:9" ht="20.25" customHeight="1" x14ac:dyDescent="0.25">
      <c r="A276" s="4">
        <v>259</v>
      </c>
      <c r="B276" s="5" t="s">
        <v>230</v>
      </c>
      <c r="C276" s="4" t="s">
        <v>11</v>
      </c>
      <c r="D276" s="5">
        <v>2</v>
      </c>
      <c r="E276" s="4">
        <v>79500</v>
      </c>
      <c r="F276" s="4">
        <f t="shared" si="6"/>
        <v>159000</v>
      </c>
      <c r="G276" s="4" t="s">
        <v>12</v>
      </c>
      <c r="H276" s="5" t="s">
        <v>229</v>
      </c>
      <c r="I276" s="4" t="s">
        <v>3049</v>
      </c>
    </row>
    <row r="277" spans="1:9" ht="20.25" customHeight="1" x14ac:dyDescent="0.25">
      <c r="A277" s="4">
        <v>260</v>
      </c>
      <c r="B277" s="5" t="s">
        <v>231</v>
      </c>
      <c r="C277" s="4" t="s">
        <v>11</v>
      </c>
      <c r="D277" s="5">
        <v>1</v>
      </c>
      <c r="E277" s="4">
        <v>187200</v>
      </c>
      <c r="F277" s="4">
        <f t="shared" si="6"/>
        <v>187200</v>
      </c>
      <c r="G277" s="4" t="s">
        <v>12</v>
      </c>
      <c r="H277" s="5" t="s">
        <v>229</v>
      </c>
      <c r="I277" s="4" t="s">
        <v>3049</v>
      </c>
    </row>
    <row r="278" spans="1:9" ht="20.25" customHeight="1" x14ac:dyDescent="0.25">
      <c r="A278" s="4">
        <v>261</v>
      </c>
      <c r="B278" s="5" t="s">
        <v>232</v>
      </c>
      <c r="C278" s="4" t="s">
        <v>11</v>
      </c>
      <c r="D278" s="5">
        <v>1</v>
      </c>
      <c r="E278" s="4">
        <v>69661</v>
      </c>
      <c r="F278" s="4">
        <f t="shared" si="6"/>
        <v>69661</v>
      </c>
      <c r="G278" s="4" t="s">
        <v>12</v>
      </c>
      <c r="H278" s="5" t="s">
        <v>233</v>
      </c>
      <c r="I278" s="4" t="s">
        <v>3049</v>
      </c>
    </row>
    <row r="279" spans="1:9" ht="20.25" customHeight="1" x14ac:dyDescent="0.25">
      <c r="A279" s="4">
        <v>262</v>
      </c>
      <c r="B279" s="5" t="s">
        <v>234</v>
      </c>
      <c r="C279" s="4" t="s">
        <v>11</v>
      </c>
      <c r="D279" s="5">
        <v>1</v>
      </c>
      <c r="E279" s="4">
        <v>69355</v>
      </c>
      <c r="F279" s="4">
        <f t="shared" si="6"/>
        <v>69355</v>
      </c>
      <c r="G279" s="4" t="s">
        <v>12</v>
      </c>
      <c r="H279" s="5" t="s">
        <v>233</v>
      </c>
      <c r="I279" s="4" t="s">
        <v>3049</v>
      </c>
    </row>
    <row r="280" spans="1:9" ht="20.25" customHeight="1" x14ac:dyDescent="0.25">
      <c r="A280" s="4">
        <v>263</v>
      </c>
      <c r="B280" s="5" t="s">
        <v>235</v>
      </c>
      <c r="C280" s="4" t="s">
        <v>11</v>
      </c>
      <c r="D280" s="5">
        <v>1</v>
      </c>
      <c r="E280" s="4">
        <v>263542</v>
      </c>
      <c r="F280" s="4">
        <f t="shared" si="6"/>
        <v>263542</v>
      </c>
      <c r="G280" s="4" t="s">
        <v>12</v>
      </c>
      <c r="H280" s="5" t="s">
        <v>233</v>
      </c>
      <c r="I280" s="4" t="s">
        <v>3049</v>
      </c>
    </row>
    <row r="281" spans="1:9" ht="20.25" customHeight="1" x14ac:dyDescent="0.25">
      <c r="A281" s="4">
        <v>264</v>
      </c>
      <c r="B281" s="5" t="s">
        <v>236</v>
      </c>
      <c r="C281" s="4" t="s">
        <v>11</v>
      </c>
      <c r="D281" s="5">
        <v>2</v>
      </c>
      <c r="E281" s="4">
        <v>39250</v>
      </c>
      <c r="F281" s="4">
        <f t="shared" si="6"/>
        <v>78500</v>
      </c>
      <c r="G281" s="4" t="s">
        <v>12</v>
      </c>
      <c r="H281" s="5" t="s">
        <v>229</v>
      </c>
      <c r="I281" s="4" t="s">
        <v>3049</v>
      </c>
    </row>
    <row r="282" spans="1:9" ht="20.25" customHeight="1" x14ac:dyDescent="0.25">
      <c r="A282" s="4">
        <v>265</v>
      </c>
      <c r="B282" s="4" t="s">
        <v>132</v>
      </c>
      <c r="C282" s="4" t="s">
        <v>11</v>
      </c>
      <c r="D282" s="4">
        <v>1</v>
      </c>
      <c r="E282" s="4">
        <v>35000</v>
      </c>
      <c r="F282" s="4">
        <f t="shared" si="6"/>
        <v>35000</v>
      </c>
      <c r="G282" s="4" t="s">
        <v>106</v>
      </c>
      <c r="H282" s="4" t="s">
        <v>237</v>
      </c>
      <c r="I282" s="4" t="s">
        <v>3049</v>
      </c>
    </row>
    <row r="283" spans="1:9" ht="20.25" customHeight="1" x14ac:dyDescent="0.25">
      <c r="A283" s="4">
        <v>266</v>
      </c>
      <c r="B283" s="4" t="s">
        <v>127</v>
      </c>
      <c r="C283" s="4" t="s">
        <v>11</v>
      </c>
      <c r="D283" s="4">
        <v>1</v>
      </c>
      <c r="E283" s="4">
        <v>24995</v>
      </c>
      <c r="F283" s="4">
        <f t="shared" si="6"/>
        <v>24995</v>
      </c>
      <c r="G283" s="4" t="s">
        <v>106</v>
      </c>
      <c r="H283" s="4" t="s">
        <v>237</v>
      </c>
      <c r="I283" s="4" t="s">
        <v>3049</v>
      </c>
    </row>
    <row r="284" spans="1:9" ht="20.25" customHeight="1" x14ac:dyDescent="0.25">
      <c r="A284" s="4">
        <v>267</v>
      </c>
      <c r="B284" s="4" t="s">
        <v>135</v>
      </c>
      <c r="C284" s="4" t="s">
        <v>11</v>
      </c>
      <c r="D284" s="4">
        <v>1</v>
      </c>
      <c r="E284" s="4">
        <v>20000</v>
      </c>
      <c r="F284" s="4">
        <f t="shared" si="6"/>
        <v>20000</v>
      </c>
      <c r="G284" s="4" t="s">
        <v>106</v>
      </c>
      <c r="H284" s="4" t="s">
        <v>237</v>
      </c>
      <c r="I284" s="4" t="s">
        <v>3049</v>
      </c>
    </row>
    <row r="285" spans="1:9" s="223" customFormat="1" ht="20.25" customHeight="1" thickBot="1" x14ac:dyDescent="0.3">
      <c r="A285" s="4">
        <v>268</v>
      </c>
      <c r="B285" s="42" t="s">
        <v>2696</v>
      </c>
      <c r="C285" s="19" t="s">
        <v>11</v>
      </c>
      <c r="D285" s="258">
        <v>1</v>
      </c>
      <c r="E285" s="258">
        <v>12000</v>
      </c>
      <c r="F285" s="20">
        <f t="shared" si="6"/>
        <v>12000</v>
      </c>
      <c r="G285" s="258" t="s">
        <v>106</v>
      </c>
      <c r="H285" s="4" t="s">
        <v>3048</v>
      </c>
      <c r="I285" s="4" t="s">
        <v>3049</v>
      </c>
    </row>
    <row r="286" spans="1:9" ht="17.25" customHeight="1" thickBot="1" x14ac:dyDescent="0.3">
      <c r="A286" s="22"/>
      <c r="B286" s="21" t="s">
        <v>141</v>
      </c>
      <c r="C286" s="22"/>
      <c r="D286" s="21">
        <f>SUM(D272:D285)</f>
        <v>20</v>
      </c>
      <c r="E286" s="21" t="s">
        <v>142</v>
      </c>
      <c r="F286" s="21">
        <f>SUM(F272:F285)</f>
        <v>1808473</v>
      </c>
      <c r="G286" s="21"/>
      <c r="H286" s="21"/>
      <c r="I286" s="22"/>
    </row>
    <row r="287" spans="1:9" ht="24.75" customHeight="1" x14ac:dyDescent="0.25">
      <c r="A287" s="196"/>
      <c r="B287" s="184"/>
      <c r="C287" s="196"/>
      <c r="D287" s="184"/>
      <c r="E287" s="184"/>
      <c r="F287" s="184"/>
      <c r="G287" s="184"/>
      <c r="H287" s="184"/>
      <c r="I287" s="185"/>
    </row>
    <row r="288" spans="1:9" ht="21.75" customHeight="1" x14ac:dyDescent="0.25">
      <c r="A288" s="553" t="s">
        <v>2723</v>
      </c>
      <c r="B288" s="553"/>
      <c r="C288" s="553"/>
      <c r="D288" s="553"/>
      <c r="E288" s="553"/>
      <c r="F288" s="553"/>
      <c r="G288" s="553"/>
      <c r="H288" s="553"/>
    </row>
    <row r="289" spans="1:10" ht="10.5" customHeight="1" x14ac:dyDescent="0.25">
      <c r="A289" s="289"/>
      <c r="B289" s="289"/>
      <c r="C289" s="289"/>
      <c r="D289" s="289"/>
      <c r="E289" s="289"/>
      <c r="F289" s="289"/>
      <c r="G289" s="289"/>
      <c r="H289" s="289"/>
    </row>
    <row r="290" spans="1:10" s="210" customFormat="1" ht="17.25" x14ac:dyDescent="0.3">
      <c r="A290" s="292"/>
      <c r="B290" s="291" t="s">
        <v>2443</v>
      </c>
      <c r="C290" s="225"/>
      <c r="D290" s="225"/>
      <c r="E290" s="225"/>
      <c r="F290" s="292"/>
      <c r="G290" s="292"/>
      <c r="H290" s="226"/>
      <c r="I290" s="292"/>
    </row>
    <row r="291" spans="1:10" s="210" customFormat="1" ht="18" customHeight="1" x14ac:dyDescent="0.3">
      <c r="A291" s="292"/>
      <c r="B291" s="291" t="s">
        <v>2720</v>
      </c>
      <c r="C291" s="225"/>
      <c r="D291" s="225"/>
      <c r="E291" s="225"/>
      <c r="F291" s="291"/>
      <c r="G291" s="238" t="s">
        <v>2725</v>
      </c>
      <c r="H291" s="291" t="s">
        <v>2740</v>
      </c>
      <c r="I291" s="291"/>
    </row>
    <row r="292" spans="1:10" ht="17.25" customHeight="1" x14ac:dyDescent="0.25">
      <c r="B292" s="183"/>
    </row>
    <row r="293" spans="1:10" s="232" customFormat="1" ht="22.5" customHeight="1" x14ac:dyDescent="0.35">
      <c r="A293" s="227"/>
      <c r="B293" s="228" t="s">
        <v>2948</v>
      </c>
      <c r="C293" s="228"/>
      <c r="D293" s="229"/>
      <c r="E293" s="229"/>
      <c r="F293" s="230"/>
      <c r="G293" s="227"/>
      <c r="H293" s="227"/>
      <c r="I293" s="231"/>
      <c r="J293" s="227"/>
    </row>
    <row r="294" spans="1:10" s="38" customFormat="1" ht="6.75" customHeight="1" x14ac:dyDescent="0.25">
      <c r="A294" s="93"/>
      <c r="B294" s="233"/>
      <c r="C294" s="233"/>
      <c r="D294" s="234"/>
      <c r="E294" s="234"/>
      <c r="F294" s="235"/>
      <c r="G294" s="93"/>
      <c r="H294" s="93"/>
      <c r="I294" s="236"/>
      <c r="J294" s="93"/>
    </row>
    <row r="295" spans="1:10" s="210" customFormat="1" ht="18.75" customHeight="1" x14ac:dyDescent="0.3">
      <c r="A295" s="292"/>
      <c r="B295" s="239" t="s">
        <v>2721</v>
      </c>
      <c r="C295" s="239"/>
      <c r="D295" s="239"/>
      <c r="E295" s="239"/>
      <c r="F295" s="290"/>
      <c r="G295" s="292"/>
      <c r="H295" s="292"/>
      <c r="I295" s="237"/>
      <c r="J295" s="292"/>
    </row>
    <row r="296" spans="1:10" s="210" customFormat="1" ht="18.75" customHeight="1" x14ac:dyDescent="0.3">
      <c r="A296" s="292"/>
      <c r="B296" s="239" t="s">
        <v>2738</v>
      </c>
      <c r="C296" s="239"/>
      <c r="D296" s="239"/>
      <c r="E296" s="239"/>
      <c r="F296" s="290"/>
      <c r="G296" s="238" t="s">
        <v>2725</v>
      </c>
      <c r="H296" s="554" t="s">
        <v>2739</v>
      </c>
      <c r="I296" s="554"/>
      <c r="J296" s="292"/>
    </row>
    <row r="297" spans="1:10" s="210" customFormat="1" ht="17.25" x14ac:dyDescent="0.3">
      <c r="A297" s="292"/>
      <c r="B297" s="339"/>
      <c r="C297" s="239"/>
      <c r="D297" s="239"/>
      <c r="E297" s="290"/>
      <c r="F297" s="292"/>
      <c r="G297" s="292"/>
      <c r="H297" s="237"/>
      <c r="I297" s="292"/>
    </row>
    <row r="298" spans="1:10" s="210" customFormat="1" ht="17.25" x14ac:dyDescent="0.3">
      <c r="A298" s="292"/>
      <c r="B298" s="291" t="s">
        <v>2443</v>
      </c>
      <c r="C298" s="290"/>
      <c r="D298" s="290"/>
      <c r="E298" s="290"/>
      <c r="F298" s="292"/>
      <c r="G298" s="292"/>
      <c r="H298" s="237"/>
      <c r="I298" s="292"/>
    </row>
    <row r="299" spans="1:10" s="210" customFormat="1" ht="17.25" x14ac:dyDescent="0.3">
      <c r="A299" s="292"/>
      <c r="B299" s="291" t="s">
        <v>2442</v>
      </c>
      <c r="C299" s="290"/>
      <c r="D299" s="290"/>
      <c r="E299" s="290"/>
      <c r="F299" s="292"/>
      <c r="G299" s="238" t="s">
        <v>2725</v>
      </c>
      <c r="H299" s="555" t="s">
        <v>2737</v>
      </c>
      <c r="I299" s="555"/>
    </row>
    <row r="300" spans="1:10" s="210" customFormat="1" ht="18" customHeight="1" x14ac:dyDescent="0.3">
      <c r="A300" s="292"/>
      <c r="B300" s="291"/>
      <c r="C300" s="225"/>
      <c r="D300" s="225"/>
      <c r="E300" s="225"/>
      <c r="F300" s="292"/>
      <c r="G300" s="238"/>
      <c r="H300" s="238"/>
      <c r="I300" s="238"/>
    </row>
    <row r="301" spans="1:10" s="210" customFormat="1" ht="17.25" x14ac:dyDescent="0.3">
      <c r="B301" s="210" t="s">
        <v>2724</v>
      </c>
      <c r="G301" s="238" t="s">
        <v>2725</v>
      </c>
      <c r="H301" s="210" t="s">
        <v>2736</v>
      </c>
    </row>
    <row r="302" spans="1:10" s="210" customFormat="1" ht="17.25" customHeight="1" x14ac:dyDescent="0.3"/>
    <row r="303" spans="1:10" s="210" customFormat="1" ht="18.75" customHeight="1" x14ac:dyDescent="0.3">
      <c r="A303" s="292"/>
      <c r="B303" s="239" t="s">
        <v>2721</v>
      </c>
      <c r="C303" s="239"/>
      <c r="D303" s="239"/>
      <c r="E303" s="239"/>
      <c r="F303" s="290"/>
      <c r="G303" s="292"/>
      <c r="H303" s="292"/>
      <c r="I303" s="237"/>
      <c r="J303" s="292"/>
    </row>
    <row r="304" spans="1:10" s="210" customFormat="1" ht="18.75" customHeight="1" x14ac:dyDescent="0.3">
      <c r="A304" s="292"/>
      <c r="B304" s="239" t="s">
        <v>2734</v>
      </c>
      <c r="C304" s="239"/>
      <c r="D304" s="239"/>
      <c r="E304" s="239"/>
      <c r="F304" s="290"/>
      <c r="G304" s="238" t="s">
        <v>2725</v>
      </c>
      <c r="H304" s="554" t="s">
        <v>2735</v>
      </c>
      <c r="I304" s="554"/>
      <c r="J304" s="292"/>
    </row>
    <row r="305" spans="1:9" s="210" customFormat="1" ht="12.75" customHeight="1" x14ac:dyDescent="0.3"/>
    <row r="306" spans="1:9" s="210" customFormat="1" ht="17.25" x14ac:dyDescent="0.3">
      <c r="A306" s="292"/>
      <c r="B306" s="291" t="s">
        <v>2443</v>
      </c>
      <c r="C306" s="290"/>
      <c r="D306" s="290"/>
      <c r="E306" s="290"/>
      <c r="F306" s="292"/>
      <c r="G306" s="292"/>
      <c r="H306" s="237"/>
      <c r="I306" s="292"/>
    </row>
    <row r="307" spans="1:9" s="210" customFormat="1" ht="17.25" x14ac:dyDescent="0.3">
      <c r="A307" s="292"/>
      <c r="B307" s="291" t="s">
        <v>2726</v>
      </c>
      <c r="C307" s="290"/>
      <c r="D307" s="290"/>
      <c r="E307" s="290"/>
      <c r="F307" s="292"/>
      <c r="G307" s="238" t="s">
        <v>2725</v>
      </c>
      <c r="H307" s="210" t="s">
        <v>2732</v>
      </c>
      <c r="I307" s="238"/>
    </row>
    <row r="308" spans="1:9" s="210" customFormat="1" ht="17.25" x14ac:dyDescent="0.3"/>
    <row r="309" spans="1:9" s="210" customFormat="1" ht="17.25" x14ac:dyDescent="0.3">
      <c r="B309" s="210" t="s">
        <v>2727</v>
      </c>
      <c r="G309" s="238" t="s">
        <v>2725</v>
      </c>
      <c r="H309" s="210" t="s">
        <v>2730</v>
      </c>
    </row>
    <row r="310" spans="1:9" s="210" customFormat="1" ht="17.25" x14ac:dyDescent="0.3"/>
    <row r="311" spans="1:9" s="210" customFormat="1" ht="17.25" x14ac:dyDescent="0.3">
      <c r="B311" s="210" t="s">
        <v>2728</v>
      </c>
    </row>
    <row r="312" spans="1:9" s="210" customFormat="1" ht="17.25" x14ac:dyDescent="0.3">
      <c r="B312" s="210" t="s">
        <v>2741</v>
      </c>
      <c r="G312" s="238" t="s">
        <v>2725</v>
      </c>
      <c r="H312" s="210" t="s">
        <v>2729</v>
      </c>
    </row>
    <row r="313" spans="1:9" s="210" customFormat="1" ht="21" customHeight="1" x14ac:dyDescent="0.3">
      <c r="G313" s="238"/>
    </row>
    <row r="314" spans="1:9" s="210" customFormat="1" ht="17.25" x14ac:dyDescent="0.3">
      <c r="B314" s="210" t="s">
        <v>3096</v>
      </c>
      <c r="G314" s="238" t="s">
        <v>2725</v>
      </c>
      <c r="H314" s="210" t="s">
        <v>3097</v>
      </c>
    </row>
    <row r="315" spans="1:9" s="210" customFormat="1" ht="17.25" x14ac:dyDescent="0.3">
      <c r="G315" s="238"/>
    </row>
    <row r="316" spans="1:9" s="210" customFormat="1" ht="17.25" x14ac:dyDescent="0.3"/>
    <row r="317" spans="1:9" s="210" customFormat="1" ht="17.25" x14ac:dyDescent="0.3">
      <c r="B317" s="210" t="s">
        <v>2743</v>
      </c>
      <c r="G317" s="238" t="s">
        <v>2725</v>
      </c>
      <c r="H317" s="210" t="s">
        <v>2742</v>
      </c>
    </row>
    <row r="318" spans="1:9" s="38" customFormat="1" ht="17.25" x14ac:dyDescent="0.3">
      <c r="A318" s="551" t="s">
        <v>383</v>
      </c>
      <c r="B318" s="551"/>
      <c r="C318" s="551"/>
      <c r="F318" s="340"/>
      <c r="G318" s="293"/>
      <c r="I318" s="148"/>
    </row>
    <row r="319" spans="1:9" s="38" customFormat="1" ht="15.75" thickBot="1" x14ac:dyDescent="0.3">
      <c r="A319" s="559" t="s">
        <v>1</v>
      </c>
      <c r="B319" s="559"/>
      <c r="C319" s="559"/>
      <c r="F319" s="293"/>
      <c r="G319" s="293"/>
    </row>
    <row r="320" spans="1:9" s="151" customFormat="1" ht="75.75" thickBot="1" x14ac:dyDescent="0.3">
      <c r="A320" s="99" t="s">
        <v>3</v>
      </c>
      <c r="B320" s="32" t="s">
        <v>4</v>
      </c>
      <c r="C320" s="123" t="s">
        <v>5</v>
      </c>
      <c r="D320" s="172" t="s">
        <v>6</v>
      </c>
      <c r="E320" s="66" t="s">
        <v>7</v>
      </c>
      <c r="F320" s="66" t="s">
        <v>8</v>
      </c>
      <c r="G320" s="66" t="s">
        <v>9</v>
      </c>
      <c r="H320" s="66" t="s">
        <v>3028</v>
      </c>
      <c r="I320" s="35" t="s">
        <v>10</v>
      </c>
    </row>
    <row r="321" spans="1:13" ht="18" thickBot="1" x14ac:dyDescent="0.3">
      <c r="A321" s="21">
        <v>1</v>
      </c>
      <c r="B321" s="171">
        <v>2</v>
      </c>
      <c r="C321" s="21">
        <v>3</v>
      </c>
      <c r="D321" s="21">
        <v>4</v>
      </c>
      <c r="E321" s="269">
        <v>5</v>
      </c>
      <c r="F321" s="269">
        <v>6</v>
      </c>
      <c r="G321" s="269">
        <v>7</v>
      </c>
      <c r="H321" s="269">
        <v>8</v>
      </c>
      <c r="I321" s="269">
        <v>9</v>
      </c>
    </row>
    <row r="322" spans="1:13" s="38" customFormat="1" ht="37.5" customHeight="1" x14ac:dyDescent="0.35">
      <c r="A322" s="23">
        <v>269</v>
      </c>
      <c r="B322" s="40" t="s">
        <v>384</v>
      </c>
      <c r="C322" s="23" t="s">
        <v>11</v>
      </c>
      <c r="D322" s="40">
        <v>1</v>
      </c>
      <c r="E322" s="23">
        <v>3528283</v>
      </c>
      <c r="F322" s="23">
        <f>D322*E322</f>
        <v>3528283</v>
      </c>
      <c r="G322" s="23" t="s">
        <v>12</v>
      </c>
      <c r="H322" s="23" t="s">
        <v>385</v>
      </c>
      <c r="I322" s="40" t="s">
        <v>386</v>
      </c>
      <c r="M322" s="169"/>
    </row>
    <row r="323" spans="1:13" s="38" customFormat="1" ht="37.5" customHeight="1" x14ac:dyDescent="0.35">
      <c r="A323" s="23">
        <v>270</v>
      </c>
      <c r="B323" s="40" t="s">
        <v>3024</v>
      </c>
      <c r="C323" s="23" t="s">
        <v>11</v>
      </c>
      <c r="D323" s="40">
        <v>1</v>
      </c>
      <c r="E323" s="40">
        <v>612018</v>
      </c>
      <c r="F323" s="23">
        <f t="shared" ref="F323:F340" si="7">D323*E323</f>
        <v>612018</v>
      </c>
      <c r="G323" s="23" t="s">
        <v>12</v>
      </c>
      <c r="H323" s="23" t="s">
        <v>3025</v>
      </c>
      <c r="I323" s="40" t="s">
        <v>386</v>
      </c>
      <c r="M323" s="169"/>
    </row>
    <row r="324" spans="1:13" s="38" customFormat="1" ht="24.95" customHeight="1" x14ac:dyDescent="0.25">
      <c r="A324" s="23">
        <v>271</v>
      </c>
      <c r="B324" s="212" t="s">
        <v>387</v>
      </c>
      <c r="C324" s="4" t="s">
        <v>11</v>
      </c>
      <c r="D324" s="212">
        <v>4</v>
      </c>
      <c r="E324" s="16">
        <v>87</v>
      </c>
      <c r="F324" s="23">
        <f t="shared" si="7"/>
        <v>348</v>
      </c>
      <c r="G324" s="4" t="s">
        <v>12</v>
      </c>
      <c r="H324" s="4" t="s">
        <v>388</v>
      </c>
      <c r="I324" s="4"/>
    </row>
    <row r="325" spans="1:13" s="38" customFormat="1" ht="24.95" customHeight="1" x14ac:dyDescent="0.25">
      <c r="A325" s="23">
        <v>272</v>
      </c>
      <c r="B325" s="212" t="s">
        <v>389</v>
      </c>
      <c r="C325" s="4" t="s">
        <v>11</v>
      </c>
      <c r="D325" s="212">
        <v>9</v>
      </c>
      <c r="E325" s="16">
        <v>28500</v>
      </c>
      <c r="F325" s="23">
        <f t="shared" si="7"/>
        <v>256500</v>
      </c>
      <c r="G325" s="4" t="s">
        <v>12</v>
      </c>
      <c r="H325" s="4" t="s">
        <v>62</v>
      </c>
      <c r="I325" s="4"/>
    </row>
    <row r="326" spans="1:13" s="38" customFormat="1" ht="45.75" customHeight="1" x14ac:dyDescent="0.25">
      <c r="A326" s="23">
        <v>273</v>
      </c>
      <c r="B326" s="212" t="s">
        <v>2713</v>
      </c>
      <c r="C326" s="4" t="s">
        <v>11</v>
      </c>
      <c r="D326" s="212">
        <v>1</v>
      </c>
      <c r="E326" s="4">
        <v>300000</v>
      </c>
      <c r="F326" s="23">
        <f t="shared" si="7"/>
        <v>300000</v>
      </c>
      <c r="G326" s="4" t="s">
        <v>12</v>
      </c>
      <c r="H326" s="4" t="s">
        <v>37</v>
      </c>
      <c r="I326" s="4"/>
    </row>
    <row r="327" spans="1:13" s="38" customFormat="1" ht="30.75" customHeight="1" x14ac:dyDescent="0.25">
      <c r="A327" s="23">
        <v>274</v>
      </c>
      <c r="B327" s="212" t="s">
        <v>31</v>
      </c>
      <c r="C327" s="4" t="s">
        <v>11</v>
      </c>
      <c r="D327" s="212">
        <v>1</v>
      </c>
      <c r="E327" s="4">
        <v>350000</v>
      </c>
      <c r="F327" s="23">
        <f t="shared" si="7"/>
        <v>350000</v>
      </c>
      <c r="G327" s="4" t="s">
        <v>12</v>
      </c>
      <c r="H327" s="4" t="s">
        <v>88</v>
      </c>
      <c r="I327" s="4"/>
    </row>
    <row r="328" spans="1:13" s="38" customFormat="1" ht="30" customHeight="1" x14ac:dyDescent="0.25">
      <c r="A328" s="23">
        <v>275</v>
      </c>
      <c r="B328" s="212" t="s">
        <v>223</v>
      </c>
      <c r="C328" s="4" t="s">
        <v>11</v>
      </c>
      <c r="D328" s="212">
        <v>2</v>
      </c>
      <c r="E328" s="16">
        <v>28000</v>
      </c>
      <c r="F328" s="23">
        <f t="shared" si="7"/>
        <v>56000</v>
      </c>
      <c r="G328" s="4" t="s">
        <v>12</v>
      </c>
      <c r="H328" s="4" t="s">
        <v>27</v>
      </c>
      <c r="I328" s="4"/>
    </row>
    <row r="329" spans="1:13" s="38" customFormat="1" ht="24.95" customHeight="1" x14ac:dyDescent="0.25">
      <c r="A329" s="23">
        <v>276</v>
      </c>
      <c r="B329" s="212" t="s">
        <v>227</v>
      </c>
      <c r="C329" s="4" t="s">
        <v>11</v>
      </c>
      <c r="D329" s="212">
        <v>4</v>
      </c>
      <c r="E329" s="16">
        <v>35000</v>
      </c>
      <c r="F329" s="23">
        <f t="shared" si="7"/>
        <v>140000</v>
      </c>
      <c r="G329" s="4" t="s">
        <v>12</v>
      </c>
      <c r="H329" s="4" t="s">
        <v>27</v>
      </c>
      <c r="I329" s="4"/>
    </row>
    <row r="330" spans="1:13" s="38" customFormat="1" ht="24.95" customHeight="1" x14ac:dyDescent="0.25">
      <c r="A330" s="23">
        <v>277</v>
      </c>
      <c r="B330" s="4" t="s">
        <v>131</v>
      </c>
      <c r="C330" s="4" t="s">
        <v>11</v>
      </c>
      <c r="D330" s="212">
        <v>1</v>
      </c>
      <c r="E330" s="16">
        <v>35000</v>
      </c>
      <c r="F330" s="23">
        <f t="shared" si="7"/>
        <v>35000</v>
      </c>
      <c r="G330" s="4" t="s">
        <v>12</v>
      </c>
      <c r="H330" s="16" t="s">
        <v>27</v>
      </c>
      <c r="I330" s="212"/>
    </row>
    <row r="331" spans="1:13" s="38" customFormat="1" ht="24.95" customHeight="1" x14ac:dyDescent="0.25">
      <c r="A331" s="23">
        <v>278</v>
      </c>
      <c r="B331" s="212" t="s">
        <v>345</v>
      </c>
      <c r="C331" s="4" t="s">
        <v>11</v>
      </c>
      <c r="D331" s="212">
        <v>5</v>
      </c>
      <c r="E331" s="16">
        <v>35000</v>
      </c>
      <c r="F331" s="23">
        <f t="shared" si="7"/>
        <v>175000</v>
      </c>
      <c r="G331" s="4" t="s">
        <v>12</v>
      </c>
      <c r="H331" s="16" t="s">
        <v>27</v>
      </c>
      <c r="I331" s="212"/>
    </row>
    <row r="332" spans="1:13" s="38" customFormat="1" ht="24.95" customHeight="1" x14ac:dyDescent="0.25">
      <c r="A332" s="23">
        <v>279</v>
      </c>
      <c r="B332" s="341" t="s">
        <v>391</v>
      </c>
      <c r="C332" s="23" t="s">
        <v>11</v>
      </c>
      <c r="D332" s="341">
        <v>1</v>
      </c>
      <c r="E332" s="31">
        <v>25000</v>
      </c>
      <c r="F332" s="23">
        <f t="shared" si="7"/>
        <v>25000</v>
      </c>
      <c r="G332" s="23" t="s">
        <v>12</v>
      </c>
      <c r="H332" s="23" t="s">
        <v>392</v>
      </c>
      <c r="I332" s="23"/>
    </row>
    <row r="333" spans="1:13" s="38" customFormat="1" ht="24.95" customHeight="1" x14ac:dyDescent="0.25">
      <c r="A333" s="23">
        <v>280</v>
      </c>
      <c r="B333" s="69" t="s">
        <v>393</v>
      </c>
      <c r="C333" s="4" t="s">
        <v>11</v>
      </c>
      <c r="D333" s="69">
        <v>2</v>
      </c>
      <c r="E333" s="4">
        <v>12000</v>
      </c>
      <c r="F333" s="23">
        <f t="shared" si="7"/>
        <v>24000</v>
      </c>
      <c r="G333" s="4" t="s">
        <v>12</v>
      </c>
      <c r="H333" s="4" t="s">
        <v>78</v>
      </c>
      <c r="I333" s="4"/>
    </row>
    <row r="334" spans="1:13" s="38" customFormat="1" ht="24.95" customHeight="1" x14ac:dyDescent="0.25">
      <c r="A334" s="23">
        <v>281</v>
      </c>
      <c r="B334" s="69" t="s">
        <v>394</v>
      </c>
      <c r="C334" s="4" t="s">
        <v>11</v>
      </c>
      <c r="D334" s="69">
        <v>1</v>
      </c>
      <c r="E334" s="4">
        <v>12000</v>
      </c>
      <c r="F334" s="23">
        <f t="shared" si="7"/>
        <v>12000</v>
      </c>
      <c r="G334" s="4" t="s">
        <v>12</v>
      </c>
      <c r="H334" s="4" t="s">
        <v>78</v>
      </c>
      <c r="I334" s="4"/>
    </row>
    <row r="335" spans="1:13" s="38" customFormat="1" ht="24.95" customHeight="1" x14ac:dyDescent="0.25">
      <c r="A335" s="23">
        <v>282</v>
      </c>
      <c r="B335" s="69" t="s">
        <v>395</v>
      </c>
      <c r="C335" s="4" t="s">
        <v>11</v>
      </c>
      <c r="D335" s="69">
        <v>1</v>
      </c>
      <c r="E335" s="4">
        <v>100000</v>
      </c>
      <c r="F335" s="23">
        <f t="shared" si="7"/>
        <v>100000</v>
      </c>
      <c r="G335" s="4" t="s">
        <v>12</v>
      </c>
      <c r="H335" s="4" t="s">
        <v>88</v>
      </c>
      <c r="I335" s="4"/>
    </row>
    <row r="336" spans="1:13" s="38" customFormat="1" ht="24.95" customHeight="1" x14ac:dyDescent="0.25">
      <c r="A336" s="23">
        <v>283</v>
      </c>
      <c r="B336" s="69" t="s">
        <v>396</v>
      </c>
      <c r="C336" s="4" t="s">
        <v>11</v>
      </c>
      <c r="D336" s="69">
        <v>1</v>
      </c>
      <c r="E336" s="4">
        <v>5000</v>
      </c>
      <c r="F336" s="23">
        <f t="shared" si="7"/>
        <v>5000</v>
      </c>
      <c r="G336" s="4" t="s">
        <v>12</v>
      </c>
      <c r="H336" s="4" t="s">
        <v>37</v>
      </c>
      <c r="I336" s="4"/>
    </row>
    <row r="337" spans="1:10" s="38" customFormat="1" ht="24.95" customHeight="1" x14ac:dyDescent="0.25">
      <c r="A337" s="23">
        <v>284</v>
      </c>
      <c r="B337" s="212" t="s">
        <v>397</v>
      </c>
      <c r="C337" s="20" t="s">
        <v>11</v>
      </c>
      <c r="D337" s="212">
        <v>1</v>
      </c>
      <c r="E337" s="4">
        <v>37228509</v>
      </c>
      <c r="F337" s="23">
        <f t="shared" si="7"/>
        <v>37228509</v>
      </c>
      <c r="G337" s="4" t="s">
        <v>12</v>
      </c>
      <c r="H337" s="4" t="s">
        <v>398</v>
      </c>
      <c r="I337" s="4"/>
    </row>
    <row r="338" spans="1:10" s="38" customFormat="1" ht="24.95" customHeight="1" x14ac:dyDescent="0.25">
      <c r="A338" s="23">
        <v>285</v>
      </c>
      <c r="B338" s="212" t="s">
        <v>399</v>
      </c>
      <c r="C338" s="20" t="s">
        <v>11</v>
      </c>
      <c r="D338" s="212">
        <v>1</v>
      </c>
      <c r="E338" s="4">
        <v>600000</v>
      </c>
      <c r="F338" s="23">
        <f t="shared" si="7"/>
        <v>600000</v>
      </c>
      <c r="G338" s="4" t="s">
        <v>12</v>
      </c>
      <c r="H338" s="4" t="s">
        <v>400</v>
      </c>
      <c r="I338" s="4"/>
    </row>
    <row r="339" spans="1:10" s="38" customFormat="1" ht="24.95" customHeight="1" x14ac:dyDescent="0.25">
      <c r="A339" s="23">
        <v>286</v>
      </c>
      <c r="B339" s="212" t="s">
        <v>401</v>
      </c>
      <c r="C339" s="20" t="s">
        <v>11</v>
      </c>
      <c r="D339" s="212">
        <v>4</v>
      </c>
      <c r="E339" s="4">
        <v>500</v>
      </c>
      <c r="F339" s="23">
        <f t="shared" si="7"/>
        <v>2000</v>
      </c>
      <c r="G339" s="4" t="s">
        <v>12</v>
      </c>
      <c r="H339" s="4" t="s">
        <v>44</v>
      </c>
      <c r="I339" s="4"/>
    </row>
    <row r="340" spans="1:10" s="38" customFormat="1" ht="72" x14ac:dyDescent="0.25">
      <c r="A340" s="23">
        <v>287</v>
      </c>
      <c r="B340" s="212" t="s">
        <v>402</v>
      </c>
      <c r="C340" s="4" t="s">
        <v>11</v>
      </c>
      <c r="D340" s="212">
        <v>1</v>
      </c>
      <c r="E340" s="212">
        <v>646900</v>
      </c>
      <c r="F340" s="23">
        <f t="shared" si="7"/>
        <v>646900</v>
      </c>
      <c r="G340" s="212" t="s">
        <v>106</v>
      </c>
      <c r="H340" s="16" t="s">
        <v>107</v>
      </c>
      <c r="I340" s="212" t="s">
        <v>403</v>
      </c>
    </row>
    <row r="341" spans="1:10" s="104" customFormat="1" ht="23.25" customHeight="1" x14ac:dyDescent="0.3">
      <c r="A341" s="4"/>
      <c r="B341" s="140" t="s">
        <v>141</v>
      </c>
      <c r="C341" s="79"/>
      <c r="D341" s="100">
        <f>SUM(D322:D340)</f>
        <v>42</v>
      </c>
      <c r="E341" s="100" t="s">
        <v>142</v>
      </c>
      <c r="F341" s="100">
        <f>SUM(F322:F340)</f>
        <v>44096558</v>
      </c>
      <c r="G341" s="100"/>
      <c r="H341" s="79"/>
      <c r="I341" s="79"/>
    </row>
    <row r="343" spans="1:10" ht="9.75" customHeight="1" x14ac:dyDescent="0.25"/>
    <row r="344" spans="1:10" ht="18.75" customHeight="1" x14ac:dyDescent="0.25">
      <c r="A344" s="553" t="s">
        <v>2723</v>
      </c>
      <c r="B344" s="553"/>
      <c r="C344" s="553"/>
      <c r="D344" s="553"/>
      <c r="E344" s="553"/>
      <c r="F344" s="553"/>
      <c r="G344" s="553"/>
      <c r="H344" s="553"/>
    </row>
    <row r="345" spans="1:10" ht="15" customHeight="1" x14ac:dyDescent="0.25">
      <c r="A345" s="289"/>
      <c r="B345" s="289"/>
      <c r="C345" s="289"/>
      <c r="D345" s="289"/>
      <c r="E345" s="289"/>
      <c r="F345" s="289"/>
      <c r="G345" s="289"/>
      <c r="H345" s="289"/>
    </row>
    <row r="346" spans="1:10" s="210" customFormat="1" ht="17.25" customHeight="1" x14ac:dyDescent="0.3">
      <c r="A346" s="292"/>
      <c r="B346" s="291" t="s">
        <v>2443</v>
      </c>
      <c r="C346" s="225"/>
      <c r="D346" s="225"/>
      <c r="E346" s="225"/>
      <c r="F346" s="292"/>
      <c r="G346" s="292"/>
      <c r="H346" s="226"/>
      <c r="I346" s="292"/>
    </row>
    <row r="347" spans="1:10" s="210" customFormat="1" ht="19.5" customHeight="1" x14ac:dyDescent="0.3">
      <c r="A347" s="292"/>
      <c r="B347" s="291" t="s">
        <v>2720</v>
      </c>
      <c r="C347" s="225"/>
      <c r="D347" s="225"/>
      <c r="E347" s="225"/>
      <c r="F347" s="291"/>
      <c r="G347" s="238" t="s">
        <v>2733</v>
      </c>
      <c r="H347" s="291" t="s">
        <v>2740</v>
      </c>
      <c r="I347" s="291"/>
    </row>
    <row r="348" spans="1:10" ht="15.75" customHeight="1" x14ac:dyDescent="0.25">
      <c r="B348" s="183"/>
    </row>
    <row r="349" spans="1:10" s="232" customFormat="1" ht="18.75" customHeight="1" x14ac:dyDescent="0.35">
      <c r="A349" s="227"/>
      <c r="B349" s="228" t="s">
        <v>2722</v>
      </c>
      <c r="C349" s="228"/>
      <c r="D349" s="229"/>
      <c r="E349" s="229"/>
      <c r="F349" s="230"/>
      <c r="G349" s="227"/>
      <c r="H349" s="227"/>
      <c r="I349" s="231"/>
      <c r="J349" s="227"/>
    </row>
    <row r="350" spans="1:10" s="38" customFormat="1" ht="18.75" customHeight="1" x14ac:dyDescent="0.25">
      <c r="A350" s="93"/>
      <c r="B350" s="233"/>
      <c r="C350" s="233"/>
      <c r="D350" s="234"/>
      <c r="E350" s="234"/>
      <c r="F350" s="235"/>
      <c r="G350" s="93"/>
      <c r="H350" s="93"/>
      <c r="I350" s="236"/>
      <c r="J350" s="93"/>
    </row>
    <row r="351" spans="1:10" s="210" customFormat="1" ht="18.75" customHeight="1" x14ac:dyDescent="0.3">
      <c r="A351" s="292"/>
      <c r="B351" s="239" t="s">
        <v>2721</v>
      </c>
      <c r="C351" s="239"/>
      <c r="D351" s="239"/>
      <c r="E351" s="239"/>
      <c r="F351" s="290"/>
      <c r="G351" s="292"/>
      <c r="H351" s="292"/>
      <c r="I351" s="237"/>
      <c r="J351" s="292"/>
    </row>
    <row r="352" spans="1:10" s="210" customFormat="1" ht="18.75" customHeight="1" x14ac:dyDescent="0.3">
      <c r="A352" s="292"/>
      <c r="B352" s="239" t="s">
        <v>2738</v>
      </c>
      <c r="C352" s="239"/>
      <c r="D352" s="239"/>
      <c r="E352" s="239"/>
      <c r="F352" s="290"/>
      <c r="G352" s="238" t="s">
        <v>2733</v>
      </c>
      <c r="H352" s="554" t="s">
        <v>2739</v>
      </c>
      <c r="I352" s="554"/>
      <c r="J352" s="292"/>
    </row>
    <row r="353" spans="1:10" s="210" customFormat="1" ht="17.25" x14ac:dyDescent="0.3">
      <c r="A353" s="292"/>
      <c r="B353" s="339"/>
      <c r="C353" s="239"/>
      <c r="D353" s="239"/>
      <c r="E353" s="290"/>
      <c r="F353" s="292"/>
      <c r="G353" s="292"/>
      <c r="H353" s="237"/>
      <c r="I353" s="292"/>
    </row>
    <row r="354" spans="1:10" s="210" customFormat="1" ht="17.25" x14ac:dyDescent="0.3">
      <c r="A354" s="292"/>
      <c r="B354" s="291" t="s">
        <v>2443</v>
      </c>
      <c r="C354" s="290"/>
      <c r="D354" s="290"/>
      <c r="E354" s="290"/>
      <c r="F354" s="292"/>
      <c r="G354" s="292"/>
      <c r="H354" s="237"/>
      <c r="I354" s="292"/>
    </row>
    <row r="355" spans="1:10" s="210" customFormat="1" ht="17.25" x14ac:dyDescent="0.3">
      <c r="A355" s="292"/>
      <c r="B355" s="291" t="s">
        <v>2442</v>
      </c>
      <c r="C355" s="290"/>
      <c r="D355" s="290"/>
      <c r="E355" s="290"/>
      <c r="F355" s="292"/>
      <c r="G355" s="238" t="s">
        <v>2733</v>
      </c>
      <c r="H355" s="555" t="s">
        <v>2737</v>
      </c>
      <c r="I355" s="555"/>
    </row>
    <row r="356" spans="1:10" s="210" customFormat="1" ht="18" customHeight="1" x14ac:dyDescent="0.3">
      <c r="A356" s="292"/>
      <c r="B356" s="291"/>
      <c r="C356" s="225"/>
      <c r="D356" s="225"/>
      <c r="E356" s="225"/>
      <c r="F356" s="292"/>
      <c r="G356" s="238"/>
      <c r="H356" s="238"/>
      <c r="I356" s="238"/>
    </row>
    <row r="357" spans="1:10" s="210" customFormat="1" ht="17.25" x14ac:dyDescent="0.3">
      <c r="B357" s="210" t="s">
        <v>2724</v>
      </c>
      <c r="G357" s="238" t="s">
        <v>2733</v>
      </c>
      <c r="H357" s="210" t="s">
        <v>2736</v>
      </c>
    </row>
    <row r="358" spans="1:10" s="210" customFormat="1" ht="24" customHeight="1" x14ac:dyDescent="0.3"/>
    <row r="359" spans="1:10" s="210" customFormat="1" ht="18.75" customHeight="1" x14ac:dyDescent="0.3">
      <c r="A359" s="292"/>
      <c r="B359" s="239" t="s">
        <v>2721</v>
      </c>
      <c r="C359" s="239"/>
      <c r="D359" s="239"/>
      <c r="E359" s="239"/>
      <c r="F359" s="290"/>
      <c r="G359" s="292"/>
      <c r="H359" s="292"/>
      <c r="I359" s="237"/>
      <c r="J359" s="292"/>
    </row>
    <row r="360" spans="1:10" s="210" customFormat="1" ht="18.75" customHeight="1" x14ac:dyDescent="0.3">
      <c r="A360" s="292"/>
      <c r="B360" s="239" t="s">
        <v>2734</v>
      </c>
      <c r="C360" s="239"/>
      <c r="D360" s="239"/>
      <c r="E360" s="239"/>
      <c r="F360" s="290"/>
      <c r="G360" s="238" t="s">
        <v>2733</v>
      </c>
      <c r="H360" s="554" t="s">
        <v>2735</v>
      </c>
      <c r="I360" s="554"/>
      <c r="J360" s="292"/>
    </row>
    <row r="361" spans="1:10" s="210" customFormat="1" ht="17.25" x14ac:dyDescent="0.3"/>
    <row r="362" spans="1:10" s="210" customFormat="1" ht="17.25" x14ac:dyDescent="0.3">
      <c r="A362" s="292"/>
      <c r="B362" s="291" t="s">
        <v>2443</v>
      </c>
      <c r="C362" s="290"/>
      <c r="D362" s="290"/>
      <c r="E362" s="290"/>
      <c r="F362" s="292"/>
      <c r="G362" s="292"/>
      <c r="H362" s="237"/>
      <c r="I362" s="292"/>
    </row>
    <row r="363" spans="1:10" s="210" customFormat="1" ht="17.25" x14ac:dyDescent="0.3">
      <c r="A363" s="292"/>
      <c r="B363" s="291" t="s">
        <v>2726</v>
      </c>
      <c r="C363" s="290"/>
      <c r="D363" s="290"/>
      <c r="E363" s="290"/>
      <c r="F363" s="292"/>
      <c r="G363" s="238" t="s">
        <v>2733</v>
      </c>
      <c r="H363" s="210" t="s">
        <v>2732</v>
      </c>
      <c r="I363" s="238"/>
    </row>
    <row r="364" spans="1:10" s="210" customFormat="1" ht="17.25" x14ac:dyDescent="0.3"/>
    <row r="365" spans="1:10" s="210" customFormat="1" ht="17.25" x14ac:dyDescent="0.3">
      <c r="B365" s="210" t="s">
        <v>2727</v>
      </c>
      <c r="G365" s="238" t="s">
        <v>2733</v>
      </c>
      <c r="H365" s="210" t="s">
        <v>2730</v>
      </c>
    </row>
    <row r="366" spans="1:10" s="210" customFormat="1" ht="17.25" x14ac:dyDescent="0.3"/>
    <row r="367" spans="1:10" s="210" customFormat="1" ht="17.25" x14ac:dyDescent="0.3">
      <c r="B367" s="210" t="s">
        <v>2728</v>
      </c>
    </row>
    <row r="368" spans="1:10" s="210" customFormat="1" ht="17.25" x14ac:dyDescent="0.3">
      <c r="B368" s="210" t="s">
        <v>2741</v>
      </c>
      <c r="G368" s="238" t="s">
        <v>2733</v>
      </c>
      <c r="H368" s="210" t="s">
        <v>2729</v>
      </c>
    </row>
    <row r="369" spans="1:9" s="210" customFormat="1" ht="17.25" x14ac:dyDescent="0.3"/>
    <row r="370" spans="1:9" s="210" customFormat="1" ht="17.25" x14ac:dyDescent="0.3">
      <c r="B370" s="210" t="s">
        <v>2743</v>
      </c>
      <c r="G370" s="238" t="s">
        <v>2733</v>
      </c>
      <c r="H370" s="210" t="s">
        <v>2742</v>
      </c>
    </row>
    <row r="371" spans="1:9" s="210" customFormat="1" ht="17.25" x14ac:dyDescent="0.3"/>
    <row r="372" spans="1:9" s="210" customFormat="1" ht="17.25" x14ac:dyDescent="0.3">
      <c r="B372" s="210" t="s">
        <v>2448</v>
      </c>
      <c r="G372" s="238" t="s">
        <v>2733</v>
      </c>
      <c r="H372" s="210" t="s">
        <v>2744</v>
      </c>
    </row>
    <row r="378" spans="1:9" s="38" customFormat="1" ht="15.75" customHeight="1" x14ac:dyDescent="0.3">
      <c r="A378" s="551" t="s">
        <v>443</v>
      </c>
      <c r="B378" s="551"/>
      <c r="C378" s="551"/>
      <c r="F378" s="241"/>
      <c r="G378" s="293"/>
      <c r="I378" s="148"/>
    </row>
    <row r="379" spans="1:9" s="38" customFormat="1" ht="17.25" x14ac:dyDescent="0.25">
      <c r="A379" s="558" t="s">
        <v>1</v>
      </c>
      <c r="B379" s="558"/>
      <c r="C379" s="558"/>
      <c r="F379" s="293"/>
      <c r="G379" s="293"/>
      <c r="I379" s="148"/>
    </row>
    <row r="380" spans="1:9" s="38" customFormat="1" ht="15.75" thickBot="1" x14ac:dyDescent="0.3">
      <c r="A380" s="343"/>
      <c r="B380" s="236"/>
      <c r="C380" s="293"/>
      <c r="F380" s="293"/>
      <c r="G380" s="293"/>
    </row>
    <row r="381" spans="1:9" s="151" customFormat="1" ht="90" customHeight="1" thickBot="1" x14ac:dyDescent="0.3">
      <c r="A381" s="99" t="s">
        <v>3</v>
      </c>
      <c r="B381" s="32" t="s">
        <v>4</v>
      </c>
      <c r="C381" s="123" t="s">
        <v>5</v>
      </c>
      <c r="D381" s="34" t="s">
        <v>6</v>
      </c>
      <c r="E381" s="32" t="s">
        <v>7</v>
      </c>
      <c r="F381" s="32" t="s">
        <v>8</v>
      </c>
      <c r="G381" s="32" t="s">
        <v>9</v>
      </c>
      <c r="H381" s="66" t="s">
        <v>3028</v>
      </c>
      <c r="I381" s="35" t="s">
        <v>10</v>
      </c>
    </row>
    <row r="382" spans="1:9" ht="22.5" customHeight="1" thickBot="1" x14ac:dyDescent="0.3">
      <c r="A382" s="21">
        <v>1</v>
      </c>
      <c r="B382" s="171">
        <v>2</v>
      </c>
      <c r="C382" s="21">
        <v>3</v>
      </c>
      <c r="D382" s="21">
        <v>4</v>
      </c>
      <c r="E382" s="269">
        <v>5</v>
      </c>
      <c r="F382" s="269">
        <v>6</v>
      </c>
      <c r="G382" s="269">
        <v>7</v>
      </c>
      <c r="H382" s="269">
        <v>8</v>
      </c>
      <c r="I382" s="269">
        <v>9</v>
      </c>
    </row>
    <row r="383" spans="1:9" s="38" customFormat="1" ht="21.95" customHeight="1" x14ac:dyDescent="0.25">
      <c r="A383" s="4">
        <v>288</v>
      </c>
      <c r="B383" s="212" t="s">
        <v>3035</v>
      </c>
      <c r="C383" s="4" t="s">
        <v>11</v>
      </c>
      <c r="D383" s="212">
        <v>1</v>
      </c>
      <c r="E383" s="4">
        <v>4330399</v>
      </c>
      <c r="F383" s="4">
        <f t="shared" ref="F383:F395" si="8">D383*E383</f>
        <v>4330399</v>
      </c>
      <c r="G383" s="4" t="s">
        <v>12</v>
      </c>
      <c r="H383" s="4">
        <v>2006</v>
      </c>
      <c r="I383" s="212"/>
    </row>
    <row r="384" spans="1:9" s="38" customFormat="1" ht="30.75" customHeight="1" x14ac:dyDescent="0.25">
      <c r="A384" s="4">
        <v>289</v>
      </c>
      <c r="B384" s="212" t="s">
        <v>446</v>
      </c>
      <c r="C384" s="4" t="s">
        <v>11</v>
      </c>
      <c r="D384" s="212">
        <v>14</v>
      </c>
      <c r="E384" s="4">
        <v>32240</v>
      </c>
      <c r="F384" s="4">
        <f t="shared" si="8"/>
        <v>451360</v>
      </c>
      <c r="G384" s="4" t="s">
        <v>12</v>
      </c>
      <c r="H384" s="4">
        <v>2017</v>
      </c>
      <c r="I384" s="212"/>
    </row>
    <row r="385" spans="1:21" s="38" customFormat="1" ht="21.95" customHeight="1" x14ac:dyDescent="0.25">
      <c r="A385" s="4">
        <v>290</v>
      </c>
      <c r="B385" s="212" t="s">
        <v>447</v>
      </c>
      <c r="C385" s="4" t="s">
        <v>11</v>
      </c>
      <c r="D385" s="212">
        <v>1</v>
      </c>
      <c r="E385" s="4">
        <v>320701</v>
      </c>
      <c r="F385" s="4">
        <f t="shared" si="8"/>
        <v>320701</v>
      </c>
      <c r="G385" s="4" t="s">
        <v>12</v>
      </c>
      <c r="H385" s="212">
        <v>1990</v>
      </c>
      <c r="I385" s="212"/>
    </row>
    <row r="386" spans="1:21" s="38" customFormat="1" ht="21.95" customHeight="1" x14ac:dyDescent="0.25">
      <c r="A386" s="4">
        <v>291</v>
      </c>
      <c r="B386" s="212" t="s">
        <v>448</v>
      </c>
      <c r="C386" s="4" t="s">
        <v>11</v>
      </c>
      <c r="D386" s="212">
        <v>1</v>
      </c>
      <c r="E386" s="4">
        <v>2992898</v>
      </c>
      <c r="F386" s="4">
        <f t="shared" si="8"/>
        <v>2992898</v>
      </c>
      <c r="G386" s="4" t="s">
        <v>12</v>
      </c>
      <c r="H386" s="212">
        <v>2005</v>
      </c>
      <c r="I386" s="212"/>
    </row>
    <row r="387" spans="1:21" s="38" customFormat="1" ht="38.25" customHeight="1" x14ac:dyDescent="0.25">
      <c r="A387" s="4">
        <v>292</v>
      </c>
      <c r="B387" s="212" t="s">
        <v>429</v>
      </c>
      <c r="C387" s="4" t="s">
        <v>11</v>
      </c>
      <c r="D387" s="212">
        <v>17</v>
      </c>
      <c r="E387" s="4">
        <v>40000</v>
      </c>
      <c r="F387" s="4">
        <f t="shared" si="8"/>
        <v>680000</v>
      </c>
      <c r="G387" s="4" t="s">
        <v>12</v>
      </c>
      <c r="H387" s="212">
        <v>2015</v>
      </c>
      <c r="I387" s="212"/>
    </row>
    <row r="388" spans="1:21" s="38" customFormat="1" ht="30.75" customHeight="1" x14ac:dyDescent="0.25">
      <c r="A388" s="4">
        <v>293</v>
      </c>
      <c r="B388" s="212" t="s">
        <v>429</v>
      </c>
      <c r="C388" s="4" t="s">
        <v>11</v>
      </c>
      <c r="D388" s="212">
        <v>9</v>
      </c>
      <c r="E388" s="4">
        <v>34000</v>
      </c>
      <c r="F388" s="4">
        <f t="shared" si="8"/>
        <v>306000</v>
      </c>
      <c r="G388" s="4" t="s">
        <v>12</v>
      </c>
      <c r="H388" s="212">
        <v>2017</v>
      </c>
      <c r="I388" s="212"/>
      <c r="K388" s="344"/>
      <c r="L388" s="345"/>
      <c r="M388" s="344"/>
      <c r="N388" s="61"/>
      <c r="O388" s="61"/>
      <c r="P388" s="345"/>
      <c r="Q388" s="345"/>
      <c r="R388" s="345"/>
      <c r="S388" s="345"/>
      <c r="T388" s="344"/>
      <c r="U388" s="345"/>
    </row>
    <row r="389" spans="1:21" s="38" customFormat="1" ht="21.95" customHeight="1" x14ac:dyDescent="0.25">
      <c r="A389" s="4">
        <v>294</v>
      </c>
      <c r="B389" s="212" t="s">
        <v>349</v>
      </c>
      <c r="C389" s="4" t="s">
        <v>11</v>
      </c>
      <c r="D389" s="212">
        <v>1</v>
      </c>
      <c r="E389" s="4">
        <v>254000</v>
      </c>
      <c r="F389" s="4">
        <f t="shared" si="8"/>
        <v>254000</v>
      </c>
      <c r="G389" s="4" t="s">
        <v>12</v>
      </c>
      <c r="H389" s="212">
        <v>2014</v>
      </c>
      <c r="I389" s="212"/>
      <c r="K389" s="344"/>
      <c r="L389" s="345"/>
      <c r="M389" s="344"/>
      <c r="N389" s="61"/>
      <c r="O389" s="61"/>
      <c r="P389" s="345"/>
      <c r="Q389" s="345"/>
      <c r="R389" s="345"/>
      <c r="S389" s="345"/>
      <c r="T389" s="344"/>
      <c r="U389" s="345"/>
    </row>
    <row r="390" spans="1:21" s="38" customFormat="1" ht="28.5" customHeight="1" x14ac:dyDescent="0.25">
      <c r="A390" s="4">
        <v>295</v>
      </c>
      <c r="B390" s="212" t="s">
        <v>449</v>
      </c>
      <c r="C390" s="4" t="s">
        <v>11</v>
      </c>
      <c r="D390" s="212">
        <v>1</v>
      </c>
      <c r="E390" s="4">
        <v>17000</v>
      </c>
      <c r="F390" s="4">
        <f t="shared" si="8"/>
        <v>17000</v>
      </c>
      <c r="G390" s="4" t="s">
        <v>12</v>
      </c>
      <c r="H390" s="212">
        <v>2009</v>
      </c>
      <c r="I390" s="212"/>
    </row>
    <row r="391" spans="1:21" s="38" customFormat="1" ht="28.5" customHeight="1" x14ac:dyDescent="0.25">
      <c r="A391" s="4">
        <v>296</v>
      </c>
      <c r="B391" s="212" t="s">
        <v>450</v>
      </c>
      <c r="C391" s="4" t="s">
        <v>11</v>
      </c>
      <c r="D391" s="212">
        <v>5</v>
      </c>
      <c r="E391" s="4">
        <v>56000</v>
      </c>
      <c r="F391" s="4">
        <f t="shared" si="8"/>
        <v>280000</v>
      </c>
      <c r="G391" s="4" t="s">
        <v>12</v>
      </c>
      <c r="H391" s="212">
        <v>2017</v>
      </c>
      <c r="I391" s="212"/>
    </row>
    <row r="392" spans="1:21" s="38" customFormat="1" ht="28.5" customHeight="1" x14ac:dyDescent="0.25">
      <c r="A392" s="4">
        <v>297</v>
      </c>
      <c r="B392" s="212" t="s">
        <v>451</v>
      </c>
      <c r="C392" s="4" t="s">
        <v>11</v>
      </c>
      <c r="D392" s="212">
        <v>6</v>
      </c>
      <c r="E392" s="4">
        <v>72300</v>
      </c>
      <c r="F392" s="4">
        <f t="shared" si="8"/>
        <v>433800</v>
      </c>
      <c r="G392" s="4" t="s">
        <v>12</v>
      </c>
      <c r="H392" s="212">
        <v>2014</v>
      </c>
      <c r="I392" s="212"/>
    </row>
    <row r="393" spans="1:21" s="38" customFormat="1" ht="28.5" customHeight="1" x14ac:dyDescent="0.25">
      <c r="A393" s="4">
        <v>298</v>
      </c>
      <c r="B393" s="212" t="s">
        <v>446</v>
      </c>
      <c r="C393" s="4" t="s">
        <v>11</v>
      </c>
      <c r="D393" s="212">
        <v>20</v>
      </c>
      <c r="E393" s="4">
        <v>8700</v>
      </c>
      <c r="F393" s="4">
        <f t="shared" si="8"/>
        <v>174000</v>
      </c>
      <c r="G393" s="4" t="s">
        <v>12</v>
      </c>
      <c r="H393" s="212">
        <v>2015</v>
      </c>
      <c r="I393" s="212"/>
    </row>
    <row r="394" spans="1:21" s="38" customFormat="1" ht="87.75" customHeight="1" x14ac:dyDescent="0.25">
      <c r="A394" s="4">
        <v>299</v>
      </c>
      <c r="B394" s="212" t="s">
        <v>402</v>
      </c>
      <c r="C394" s="4" t="s">
        <v>11</v>
      </c>
      <c r="D394" s="212">
        <v>1</v>
      </c>
      <c r="E394" s="212">
        <v>646900</v>
      </c>
      <c r="F394" s="4">
        <f t="shared" si="8"/>
        <v>646900</v>
      </c>
      <c r="G394" s="4" t="s">
        <v>106</v>
      </c>
      <c r="H394" s="212">
        <v>2023</v>
      </c>
      <c r="I394" s="212" t="s">
        <v>403</v>
      </c>
    </row>
    <row r="395" spans="1:21" s="38" customFormat="1" ht="30" customHeight="1" x14ac:dyDescent="0.25">
      <c r="A395" s="4">
        <v>300</v>
      </c>
      <c r="B395" s="212" t="s">
        <v>452</v>
      </c>
      <c r="C395" s="4" t="s">
        <v>11</v>
      </c>
      <c r="D395" s="212">
        <v>2</v>
      </c>
      <c r="E395" s="212">
        <v>9500</v>
      </c>
      <c r="F395" s="4">
        <f t="shared" si="8"/>
        <v>19000</v>
      </c>
      <c r="G395" s="4" t="s">
        <v>106</v>
      </c>
      <c r="H395" s="4">
        <v>2024</v>
      </c>
      <c r="I395" s="212"/>
    </row>
    <row r="396" spans="1:21" s="38" customFormat="1" ht="30" customHeight="1" x14ac:dyDescent="0.25">
      <c r="A396" s="4">
        <v>301</v>
      </c>
      <c r="B396" s="40" t="s">
        <v>2476</v>
      </c>
      <c r="C396" s="4" t="s">
        <v>11</v>
      </c>
      <c r="D396" s="40">
        <v>5</v>
      </c>
      <c r="E396" s="23">
        <v>7086.6</v>
      </c>
      <c r="F396" s="23">
        <v>35433</v>
      </c>
      <c r="G396" s="4" t="s">
        <v>106</v>
      </c>
      <c r="H396" s="4">
        <v>2024</v>
      </c>
      <c r="I396" s="40"/>
    </row>
    <row r="397" spans="1:21" s="104" customFormat="1" ht="20.100000000000001" customHeight="1" x14ac:dyDescent="0.3">
      <c r="A397" s="91"/>
      <c r="B397" s="170" t="s">
        <v>141</v>
      </c>
      <c r="C397" s="91"/>
      <c r="D397" s="92">
        <f>SUM(D383:D396)</f>
        <v>84</v>
      </c>
      <c r="E397" s="92" t="s">
        <v>142</v>
      </c>
      <c r="F397" s="92">
        <f>SUM(F383:F396)</f>
        <v>10941491</v>
      </c>
      <c r="G397" s="92"/>
      <c r="H397" s="91"/>
      <c r="I397" s="91"/>
    </row>
    <row r="400" spans="1:21" ht="15" customHeight="1" x14ac:dyDescent="0.25">
      <c r="A400" s="553" t="s">
        <v>2723</v>
      </c>
      <c r="B400" s="553"/>
      <c r="C400" s="553"/>
      <c r="D400" s="553"/>
      <c r="E400" s="553"/>
      <c r="F400" s="553"/>
      <c r="G400" s="553"/>
      <c r="H400" s="553"/>
    </row>
    <row r="401" spans="1:10" ht="15" customHeight="1" x14ac:dyDescent="0.25">
      <c r="A401" s="289"/>
      <c r="B401" s="289"/>
      <c r="C401" s="289"/>
      <c r="D401" s="289"/>
      <c r="E401" s="289"/>
      <c r="F401" s="289"/>
      <c r="G401" s="289"/>
      <c r="H401" s="289"/>
    </row>
    <row r="402" spans="1:10" s="210" customFormat="1" ht="17.25" x14ac:dyDescent="0.3">
      <c r="A402" s="292"/>
      <c r="B402" s="291" t="s">
        <v>2443</v>
      </c>
      <c r="C402" s="225"/>
      <c r="D402" s="225"/>
      <c r="E402" s="225"/>
      <c r="F402" s="292"/>
      <c r="G402" s="292"/>
      <c r="H402" s="226"/>
      <c r="I402" s="292"/>
    </row>
    <row r="403" spans="1:10" s="210" customFormat="1" ht="18" customHeight="1" x14ac:dyDescent="0.3">
      <c r="A403" s="292"/>
      <c r="B403" s="291" t="s">
        <v>2720</v>
      </c>
      <c r="C403" s="225"/>
      <c r="D403" s="225"/>
      <c r="E403" s="225"/>
      <c r="F403" s="291"/>
      <c r="G403" s="238" t="s">
        <v>2733</v>
      </c>
      <c r="H403" s="291" t="s">
        <v>2740</v>
      </c>
      <c r="I403" s="291"/>
    </row>
    <row r="404" spans="1:10" ht="19.5" x14ac:dyDescent="0.25">
      <c r="B404" s="183"/>
    </row>
    <row r="405" spans="1:10" s="232" customFormat="1" ht="18.75" customHeight="1" x14ac:dyDescent="0.35">
      <c r="A405" s="227"/>
      <c r="B405" s="228" t="s">
        <v>2722</v>
      </c>
      <c r="C405" s="228"/>
      <c r="D405" s="229"/>
      <c r="E405" s="229"/>
      <c r="F405" s="230"/>
      <c r="G405" s="227"/>
      <c r="H405" s="227"/>
      <c r="I405" s="231"/>
      <c r="J405" s="227"/>
    </row>
    <row r="406" spans="1:10" s="38" customFormat="1" ht="18.75" customHeight="1" x14ac:dyDescent="0.25">
      <c r="A406" s="93"/>
      <c r="B406" s="233"/>
      <c r="C406" s="233"/>
      <c r="D406" s="234"/>
      <c r="E406" s="234"/>
      <c r="F406" s="235"/>
      <c r="G406" s="93"/>
      <c r="H406" s="93"/>
      <c r="I406" s="236"/>
      <c r="J406" s="93"/>
    </row>
    <row r="407" spans="1:10" s="210" customFormat="1" ht="18.75" customHeight="1" x14ac:dyDescent="0.3">
      <c r="A407" s="292"/>
      <c r="B407" s="239" t="s">
        <v>2721</v>
      </c>
      <c r="C407" s="239"/>
      <c r="D407" s="239"/>
      <c r="E407" s="239"/>
      <c r="F407" s="290"/>
      <c r="G407" s="292"/>
      <c r="H407" s="292"/>
      <c r="I407" s="237"/>
      <c r="J407" s="292"/>
    </row>
    <row r="408" spans="1:10" s="210" customFormat="1" ht="18.75" customHeight="1" x14ac:dyDescent="0.3">
      <c r="A408" s="292"/>
      <c r="B408" s="239" t="s">
        <v>2738</v>
      </c>
      <c r="C408" s="239"/>
      <c r="D408" s="239"/>
      <c r="E408" s="239"/>
      <c r="F408" s="290"/>
      <c r="G408" s="238" t="s">
        <v>2733</v>
      </c>
      <c r="H408" s="554" t="s">
        <v>2739</v>
      </c>
      <c r="I408" s="554"/>
      <c r="J408" s="292"/>
    </row>
    <row r="409" spans="1:10" s="210" customFormat="1" ht="17.25" x14ac:dyDescent="0.3">
      <c r="A409" s="292"/>
      <c r="B409" s="339"/>
      <c r="C409" s="239"/>
      <c r="D409" s="239"/>
      <c r="E409" s="290"/>
      <c r="F409" s="292"/>
      <c r="G409" s="292"/>
      <c r="H409" s="237"/>
      <c r="I409" s="292"/>
    </row>
    <row r="410" spans="1:10" s="210" customFormat="1" ht="17.25" x14ac:dyDescent="0.3">
      <c r="A410" s="292"/>
      <c r="B410" s="291" t="s">
        <v>2443</v>
      </c>
      <c r="C410" s="290"/>
      <c r="D410" s="290"/>
      <c r="E410" s="290"/>
      <c r="F410" s="292"/>
      <c r="G410" s="292"/>
      <c r="H410" s="237"/>
      <c r="I410" s="292"/>
    </row>
    <row r="411" spans="1:10" s="210" customFormat="1" ht="17.25" x14ac:dyDescent="0.3">
      <c r="A411" s="292"/>
      <c r="B411" s="291" t="s">
        <v>2442</v>
      </c>
      <c r="C411" s="290"/>
      <c r="D411" s="290"/>
      <c r="E411" s="290"/>
      <c r="F411" s="292"/>
      <c r="G411" s="238" t="s">
        <v>2733</v>
      </c>
      <c r="H411" s="555" t="s">
        <v>2737</v>
      </c>
      <c r="I411" s="555"/>
    </row>
    <row r="412" spans="1:10" s="210" customFormat="1" ht="18" customHeight="1" x14ac:dyDescent="0.3">
      <c r="A412" s="292"/>
      <c r="B412" s="291"/>
      <c r="C412" s="225"/>
      <c r="D412" s="225"/>
      <c r="E412" s="225"/>
      <c r="F412" s="292"/>
      <c r="G412" s="238"/>
      <c r="H412" s="238"/>
      <c r="I412" s="238"/>
    </row>
    <row r="413" spans="1:10" s="210" customFormat="1" ht="17.25" x14ac:dyDescent="0.3">
      <c r="B413" s="210" t="s">
        <v>2724</v>
      </c>
      <c r="G413" s="238" t="s">
        <v>2733</v>
      </c>
      <c r="H413" s="210" t="s">
        <v>2736</v>
      </c>
    </row>
    <row r="414" spans="1:10" s="210" customFormat="1" ht="24" customHeight="1" x14ac:dyDescent="0.3"/>
    <row r="415" spans="1:10" s="210" customFormat="1" ht="18.75" customHeight="1" x14ac:dyDescent="0.3">
      <c r="A415" s="292"/>
      <c r="B415" s="239" t="s">
        <v>2721</v>
      </c>
      <c r="C415" s="239"/>
      <c r="D415" s="239"/>
      <c r="E415" s="239"/>
      <c r="F415" s="290"/>
      <c r="G415" s="292"/>
      <c r="H415" s="292"/>
      <c r="I415" s="237"/>
      <c r="J415" s="292"/>
    </row>
    <row r="416" spans="1:10" s="210" customFormat="1" ht="18.75" customHeight="1" x14ac:dyDescent="0.3">
      <c r="A416" s="292"/>
      <c r="B416" s="239" t="s">
        <v>2734</v>
      </c>
      <c r="C416" s="239"/>
      <c r="D416" s="239"/>
      <c r="E416" s="239"/>
      <c r="F416" s="290"/>
      <c r="G416" s="238" t="s">
        <v>2733</v>
      </c>
      <c r="H416" s="554" t="s">
        <v>2735</v>
      </c>
      <c r="I416" s="554"/>
      <c r="J416" s="292"/>
    </row>
    <row r="417" spans="1:10" s="210" customFormat="1" ht="17.25" x14ac:dyDescent="0.3"/>
    <row r="418" spans="1:10" s="210" customFormat="1" ht="17.25" x14ac:dyDescent="0.3">
      <c r="A418" s="292"/>
      <c r="B418" s="291" t="s">
        <v>2443</v>
      </c>
      <c r="C418" s="290"/>
      <c r="D418" s="290"/>
      <c r="E418" s="290"/>
      <c r="F418" s="292"/>
      <c r="G418" s="292"/>
      <c r="H418" s="237"/>
      <c r="I418" s="292"/>
    </row>
    <row r="419" spans="1:10" s="210" customFormat="1" ht="17.25" x14ac:dyDescent="0.3">
      <c r="A419" s="292"/>
      <c r="B419" s="291" t="s">
        <v>2726</v>
      </c>
      <c r="C419" s="290"/>
      <c r="D419" s="290"/>
      <c r="E419" s="290"/>
      <c r="F419" s="292"/>
      <c r="G419" s="238" t="s">
        <v>2733</v>
      </c>
      <c r="H419" s="210" t="s">
        <v>2732</v>
      </c>
      <c r="I419" s="238"/>
    </row>
    <row r="420" spans="1:10" s="210" customFormat="1" ht="17.25" x14ac:dyDescent="0.3"/>
    <row r="421" spans="1:10" s="210" customFormat="1" ht="17.25" x14ac:dyDescent="0.3">
      <c r="B421" s="210" t="s">
        <v>2727</v>
      </c>
      <c r="G421" s="238" t="s">
        <v>2733</v>
      </c>
      <c r="H421" s="210" t="s">
        <v>2730</v>
      </c>
    </row>
    <row r="422" spans="1:10" s="210" customFormat="1" ht="17.25" x14ac:dyDescent="0.3"/>
    <row r="423" spans="1:10" s="210" customFormat="1" ht="17.25" x14ac:dyDescent="0.3">
      <c r="B423" s="210" t="s">
        <v>2728</v>
      </c>
    </row>
    <row r="424" spans="1:10" s="210" customFormat="1" ht="17.25" x14ac:dyDescent="0.3">
      <c r="B424" s="210" t="s">
        <v>2741</v>
      </c>
      <c r="G424" s="238" t="s">
        <v>2733</v>
      </c>
      <c r="H424" s="210" t="s">
        <v>2729</v>
      </c>
    </row>
    <row r="425" spans="1:10" s="210" customFormat="1" ht="17.25" x14ac:dyDescent="0.3"/>
    <row r="426" spans="1:10" s="210" customFormat="1" ht="17.25" x14ac:dyDescent="0.3">
      <c r="B426" s="210" t="s">
        <v>2743</v>
      </c>
      <c r="G426" s="238" t="s">
        <v>2733</v>
      </c>
      <c r="H426" s="210" t="s">
        <v>2742</v>
      </c>
    </row>
    <row r="427" spans="1:10" s="210" customFormat="1" ht="17.25" x14ac:dyDescent="0.3"/>
    <row r="428" spans="1:10" s="210" customFormat="1" ht="17.25" x14ac:dyDescent="0.3">
      <c r="B428" s="210" t="s">
        <v>2451</v>
      </c>
      <c r="G428" s="238" t="s">
        <v>2733</v>
      </c>
      <c r="H428" s="210" t="s">
        <v>2745</v>
      </c>
    </row>
    <row r="429" spans="1:10" s="346" customFormat="1" ht="17.25" x14ac:dyDescent="0.3">
      <c r="B429" s="347"/>
    </row>
    <row r="430" spans="1:10" s="38" customFormat="1" ht="18" x14ac:dyDescent="0.35">
      <c r="A430" s="93"/>
      <c r="B430" s="291"/>
      <c r="C430" s="225"/>
      <c r="D430" s="225"/>
      <c r="E430" s="225"/>
      <c r="F430" s="210"/>
      <c r="G430" s="292"/>
      <c r="H430" s="211"/>
      <c r="I430" s="296"/>
      <c r="J430" s="296"/>
    </row>
    <row r="431" spans="1:10" s="443" customFormat="1" ht="18" x14ac:dyDescent="0.35">
      <c r="A431" s="93"/>
      <c r="B431" s="539"/>
      <c r="C431" s="225"/>
      <c r="D431" s="225"/>
      <c r="E431" s="225"/>
      <c r="F431" s="210"/>
      <c r="G431" s="538"/>
      <c r="H431" s="211"/>
      <c r="I431" s="537"/>
      <c r="J431" s="537"/>
    </row>
    <row r="432" spans="1:10" s="443" customFormat="1" ht="18" x14ac:dyDescent="0.35">
      <c r="A432" s="93"/>
      <c r="B432" s="539"/>
      <c r="C432" s="225"/>
      <c r="D432" s="225"/>
      <c r="E432" s="225"/>
      <c r="F432" s="210"/>
      <c r="G432" s="538"/>
      <c r="H432" s="211"/>
      <c r="I432" s="537"/>
      <c r="J432" s="537"/>
    </row>
    <row r="433" spans="1:10" s="443" customFormat="1" ht="18" x14ac:dyDescent="0.35">
      <c r="A433" s="93"/>
      <c r="B433" s="539"/>
      <c r="C433" s="225"/>
      <c r="D433" s="225"/>
      <c r="E433" s="225"/>
      <c r="F433" s="210"/>
      <c r="G433" s="538"/>
      <c r="H433" s="211"/>
      <c r="I433" s="537"/>
      <c r="J433" s="537"/>
    </row>
    <row r="434" spans="1:10" s="443" customFormat="1" ht="18" x14ac:dyDescent="0.35">
      <c r="A434" s="93"/>
      <c r="B434" s="539"/>
      <c r="C434" s="225"/>
      <c r="D434" s="225"/>
      <c r="E434" s="225"/>
      <c r="F434" s="210"/>
      <c r="G434" s="538"/>
      <c r="H434" s="211"/>
      <c r="I434" s="537"/>
      <c r="J434" s="537"/>
    </row>
    <row r="439" spans="1:10" s="38" customFormat="1" ht="17.25" x14ac:dyDescent="0.3">
      <c r="A439" s="551" t="s">
        <v>740</v>
      </c>
      <c r="B439" s="551"/>
      <c r="C439" s="551"/>
      <c r="F439" s="241"/>
      <c r="G439" s="293"/>
      <c r="I439" s="148"/>
    </row>
    <row r="440" spans="1:10" s="38" customFormat="1" ht="17.25" x14ac:dyDescent="0.25">
      <c r="A440" s="558" t="s">
        <v>1</v>
      </c>
      <c r="B440" s="558"/>
      <c r="C440" s="558"/>
      <c r="F440" s="293"/>
      <c r="G440" s="293"/>
      <c r="I440" s="148"/>
    </row>
    <row r="441" spans="1:10" s="38" customFormat="1" ht="8.25" customHeight="1" thickBot="1" x14ac:dyDescent="0.3">
      <c r="A441" s="343"/>
      <c r="B441" s="236"/>
      <c r="C441" s="293"/>
      <c r="F441" s="293"/>
      <c r="G441" s="293"/>
    </row>
    <row r="442" spans="1:10" s="151" customFormat="1" ht="81" customHeight="1" thickBot="1" x14ac:dyDescent="0.3">
      <c r="A442" s="99" t="s">
        <v>3</v>
      </c>
      <c r="B442" s="32" t="s">
        <v>4</v>
      </c>
      <c r="C442" s="123" t="s">
        <v>5</v>
      </c>
      <c r="D442" s="34" t="s">
        <v>6</v>
      </c>
      <c r="E442" s="32" t="s">
        <v>7</v>
      </c>
      <c r="F442" s="32" t="s">
        <v>8</v>
      </c>
      <c r="G442" s="32" t="s">
        <v>9</v>
      </c>
      <c r="H442" s="66" t="s">
        <v>3028</v>
      </c>
      <c r="I442" s="35" t="s">
        <v>10</v>
      </c>
    </row>
    <row r="443" spans="1:10" ht="18" thickBot="1" x14ac:dyDescent="0.3">
      <c r="A443" s="21">
        <v>1</v>
      </c>
      <c r="B443" s="171">
        <v>2</v>
      </c>
      <c r="C443" s="21">
        <v>3</v>
      </c>
      <c r="D443" s="21">
        <v>4</v>
      </c>
      <c r="E443" s="269">
        <v>5</v>
      </c>
      <c r="F443" s="269">
        <v>6</v>
      </c>
      <c r="G443" s="269">
        <v>7</v>
      </c>
      <c r="H443" s="269">
        <v>8</v>
      </c>
      <c r="I443" s="269">
        <v>9</v>
      </c>
    </row>
    <row r="444" spans="1:10" s="38" customFormat="1" ht="21.95" customHeight="1" x14ac:dyDescent="0.25">
      <c r="A444" s="4">
        <v>302</v>
      </c>
      <c r="B444" s="121" t="s">
        <v>741</v>
      </c>
      <c r="C444" s="122" t="s">
        <v>11</v>
      </c>
      <c r="D444" s="121">
        <v>1</v>
      </c>
      <c r="E444" s="122">
        <v>406415</v>
      </c>
      <c r="F444" s="122">
        <f t="shared" ref="F444:F488" si="9">D444*E444</f>
        <v>406415</v>
      </c>
      <c r="G444" s="122" t="s">
        <v>12</v>
      </c>
      <c r="H444" s="121">
        <v>1963</v>
      </c>
      <c r="I444" s="122"/>
    </row>
    <row r="445" spans="1:10" s="38" customFormat="1" ht="21.95" customHeight="1" x14ac:dyDescent="0.25">
      <c r="A445" s="4">
        <v>303</v>
      </c>
      <c r="B445" s="121" t="s">
        <v>742</v>
      </c>
      <c r="C445" s="122" t="s">
        <v>11</v>
      </c>
      <c r="D445" s="121">
        <v>1</v>
      </c>
      <c r="E445" s="122">
        <v>8223250</v>
      </c>
      <c r="F445" s="122">
        <f t="shared" si="9"/>
        <v>8223250</v>
      </c>
      <c r="G445" s="122" t="s">
        <v>12</v>
      </c>
      <c r="H445" s="121">
        <v>1950</v>
      </c>
      <c r="I445" s="122"/>
    </row>
    <row r="446" spans="1:10" s="38" customFormat="1" ht="21.95" customHeight="1" x14ac:dyDescent="0.25">
      <c r="A446" s="4">
        <v>304</v>
      </c>
      <c r="B446" s="121" t="s">
        <v>743</v>
      </c>
      <c r="C446" s="122" t="s">
        <v>11</v>
      </c>
      <c r="D446" s="121">
        <v>1</v>
      </c>
      <c r="E446" s="122">
        <v>90000</v>
      </c>
      <c r="F446" s="122">
        <f t="shared" si="9"/>
        <v>90000</v>
      </c>
      <c r="G446" s="122" t="s">
        <v>12</v>
      </c>
      <c r="H446" s="121">
        <v>2007</v>
      </c>
      <c r="I446" s="122"/>
    </row>
    <row r="447" spans="1:10" s="38" customFormat="1" ht="21.95" customHeight="1" x14ac:dyDescent="0.25">
      <c r="A447" s="4">
        <v>305</v>
      </c>
      <c r="B447" s="121" t="s">
        <v>744</v>
      </c>
      <c r="C447" s="122" t="s">
        <v>11</v>
      </c>
      <c r="D447" s="121">
        <v>4</v>
      </c>
      <c r="E447" s="122">
        <v>31250</v>
      </c>
      <c r="F447" s="122">
        <f t="shared" si="9"/>
        <v>125000</v>
      </c>
      <c r="G447" s="122" t="s">
        <v>12</v>
      </c>
      <c r="H447" s="121">
        <v>2011</v>
      </c>
      <c r="I447" s="122"/>
    </row>
    <row r="448" spans="1:10" s="38" customFormat="1" ht="21.95" customHeight="1" x14ac:dyDescent="0.25">
      <c r="A448" s="4">
        <v>306</v>
      </c>
      <c r="B448" s="121" t="s">
        <v>746</v>
      </c>
      <c r="C448" s="122" t="s">
        <v>11</v>
      </c>
      <c r="D448" s="121">
        <v>1</v>
      </c>
      <c r="E448" s="122">
        <v>28000</v>
      </c>
      <c r="F448" s="122">
        <f t="shared" si="9"/>
        <v>28000</v>
      </c>
      <c r="G448" s="122" t="s">
        <v>12</v>
      </c>
      <c r="H448" s="121">
        <v>2007</v>
      </c>
      <c r="I448" s="122"/>
    </row>
    <row r="449" spans="1:9" s="38" customFormat="1" ht="21.95" customHeight="1" x14ac:dyDescent="0.25">
      <c r="A449" s="4">
        <v>307</v>
      </c>
      <c r="B449" s="121" t="s">
        <v>747</v>
      </c>
      <c r="C449" s="122" t="s">
        <v>11</v>
      </c>
      <c r="D449" s="121">
        <v>1</v>
      </c>
      <c r="E449" s="122">
        <v>180000</v>
      </c>
      <c r="F449" s="122">
        <f t="shared" si="9"/>
        <v>180000</v>
      </c>
      <c r="G449" s="122" t="s">
        <v>12</v>
      </c>
      <c r="H449" s="121">
        <v>2007</v>
      </c>
      <c r="I449" s="122"/>
    </row>
    <row r="450" spans="1:9" s="38" customFormat="1" ht="21.95" customHeight="1" x14ac:dyDescent="0.25">
      <c r="A450" s="4">
        <v>308</v>
      </c>
      <c r="B450" s="121" t="s">
        <v>748</v>
      </c>
      <c r="C450" s="122" t="s">
        <v>11</v>
      </c>
      <c r="D450" s="121">
        <v>2</v>
      </c>
      <c r="E450" s="122">
        <v>90000</v>
      </c>
      <c r="F450" s="122">
        <f t="shared" si="9"/>
        <v>180000</v>
      </c>
      <c r="G450" s="122" t="s">
        <v>12</v>
      </c>
      <c r="H450" s="121">
        <v>2007</v>
      </c>
      <c r="I450" s="122"/>
    </row>
    <row r="451" spans="1:9" s="38" customFormat="1" ht="21.95" customHeight="1" x14ac:dyDescent="0.25">
      <c r="A451" s="4">
        <v>309</v>
      </c>
      <c r="B451" s="121" t="s">
        <v>749</v>
      </c>
      <c r="C451" s="122" t="s">
        <v>11</v>
      </c>
      <c r="D451" s="121">
        <v>1</v>
      </c>
      <c r="E451" s="122">
        <v>65000</v>
      </c>
      <c r="F451" s="122">
        <f t="shared" si="9"/>
        <v>65000</v>
      </c>
      <c r="G451" s="122" t="s">
        <v>12</v>
      </c>
      <c r="H451" s="121">
        <v>2007</v>
      </c>
      <c r="I451" s="122"/>
    </row>
    <row r="452" spans="1:9" s="38" customFormat="1" ht="27.75" customHeight="1" x14ac:dyDescent="0.25">
      <c r="A452" s="4">
        <v>310</v>
      </c>
      <c r="B452" s="121" t="s">
        <v>750</v>
      </c>
      <c r="C452" s="122" t="s">
        <v>11</v>
      </c>
      <c r="D452" s="121">
        <v>1</v>
      </c>
      <c r="E452" s="122">
        <v>27100</v>
      </c>
      <c r="F452" s="122">
        <f t="shared" si="9"/>
        <v>27100</v>
      </c>
      <c r="G452" s="122" t="s">
        <v>12</v>
      </c>
      <c r="H452" s="121">
        <v>2007</v>
      </c>
      <c r="I452" s="122"/>
    </row>
    <row r="453" spans="1:9" s="38" customFormat="1" ht="21.95" customHeight="1" x14ac:dyDescent="0.25">
      <c r="A453" s="4">
        <v>311</v>
      </c>
      <c r="B453" s="121" t="s">
        <v>751</v>
      </c>
      <c r="C453" s="122" t="s">
        <v>11</v>
      </c>
      <c r="D453" s="121">
        <v>1</v>
      </c>
      <c r="E453" s="122">
        <v>24000</v>
      </c>
      <c r="F453" s="122">
        <f t="shared" si="9"/>
        <v>24000</v>
      </c>
      <c r="G453" s="122" t="s">
        <v>12</v>
      </c>
      <c r="H453" s="121">
        <v>2021</v>
      </c>
      <c r="I453" s="122"/>
    </row>
    <row r="454" spans="1:9" s="38" customFormat="1" ht="21.95" customHeight="1" x14ac:dyDescent="0.25">
      <c r="A454" s="4">
        <v>312</v>
      </c>
      <c r="B454" s="121" t="s">
        <v>752</v>
      </c>
      <c r="C454" s="122" t="s">
        <v>11</v>
      </c>
      <c r="D454" s="121">
        <v>1</v>
      </c>
      <c r="E454" s="122">
        <v>38000</v>
      </c>
      <c r="F454" s="122">
        <f t="shared" si="9"/>
        <v>38000</v>
      </c>
      <c r="G454" s="122" t="s">
        <v>12</v>
      </c>
      <c r="H454" s="121">
        <v>2009</v>
      </c>
      <c r="I454" s="122"/>
    </row>
    <row r="455" spans="1:9" s="38" customFormat="1" ht="21.95" customHeight="1" x14ac:dyDescent="0.25">
      <c r="A455" s="4">
        <v>313</v>
      </c>
      <c r="B455" s="121" t="s">
        <v>753</v>
      </c>
      <c r="C455" s="122" t="s">
        <v>11</v>
      </c>
      <c r="D455" s="121">
        <v>1</v>
      </c>
      <c r="E455" s="122">
        <v>46000</v>
      </c>
      <c r="F455" s="122">
        <f t="shared" si="9"/>
        <v>46000</v>
      </c>
      <c r="G455" s="122" t="s">
        <v>12</v>
      </c>
      <c r="H455" s="121">
        <v>2009</v>
      </c>
      <c r="I455" s="122"/>
    </row>
    <row r="456" spans="1:9" s="38" customFormat="1" ht="21.95" customHeight="1" x14ac:dyDescent="0.25">
      <c r="A456" s="4">
        <v>314</v>
      </c>
      <c r="B456" s="121" t="s">
        <v>754</v>
      </c>
      <c r="C456" s="122" t="s">
        <v>11</v>
      </c>
      <c r="D456" s="121">
        <v>1</v>
      </c>
      <c r="E456" s="122">
        <v>192000</v>
      </c>
      <c r="F456" s="122">
        <f t="shared" si="9"/>
        <v>192000</v>
      </c>
      <c r="G456" s="122" t="s">
        <v>12</v>
      </c>
      <c r="H456" s="121">
        <v>2009</v>
      </c>
      <c r="I456" s="122"/>
    </row>
    <row r="457" spans="1:9" s="38" customFormat="1" ht="21.95" customHeight="1" x14ac:dyDescent="0.25">
      <c r="A457" s="4">
        <v>315</v>
      </c>
      <c r="B457" s="121" t="s">
        <v>748</v>
      </c>
      <c r="C457" s="122" t="s">
        <v>11</v>
      </c>
      <c r="D457" s="121">
        <v>2</v>
      </c>
      <c r="E457" s="122">
        <v>87500</v>
      </c>
      <c r="F457" s="122">
        <f t="shared" si="9"/>
        <v>175000</v>
      </c>
      <c r="G457" s="122" t="s">
        <v>12</v>
      </c>
      <c r="H457" s="121">
        <v>2008</v>
      </c>
      <c r="I457" s="122"/>
    </row>
    <row r="458" spans="1:9" s="38" customFormat="1" ht="21.95" customHeight="1" x14ac:dyDescent="0.25">
      <c r="A458" s="4">
        <v>316</v>
      </c>
      <c r="B458" s="121" t="s">
        <v>755</v>
      </c>
      <c r="C458" s="122" t="s">
        <v>11</v>
      </c>
      <c r="D458" s="121">
        <v>1</v>
      </c>
      <c r="E458" s="122">
        <v>75000</v>
      </c>
      <c r="F458" s="122">
        <f t="shared" si="9"/>
        <v>75000</v>
      </c>
      <c r="G458" s="122" t="s">
        <v>12</v>
      </c>
      <c r="H458" s="121">
        <v>2008</v>
      </c>
      <c r="I458" s="122"/>
    </row>
    <row r="459" spans="1:9" s="38" customFormat="1" ht="21.95" customHeight="1" x14ac:dyDescent="0.25">
      <c r="A459" s="4">
        <v>317</v>
      </c>
      <c r="B459" s="121" t="s">
        <v>756</v>
      </c>
      <c r="C459" s="122" t="s">
        <v>11</v>
      </c>
      <c r="D459" s="121">
        <v>2</v>
      </c>
      <c r="E459" s="122">
        <v>90000</v>
      </c>
      <c r="F459" s="122">
        <f t="shared" si="9"/>
        <v>180000</v>
      </c>
      <c r="G459" s="122" t="s">
        <v>12</v>
      </c>
      <c r="H459" s="121">
        <v>2008</v>
      </c>
      <c r="I459" s="122"/>
    </row>
    <row r="460" spans="1:9" s="38" customFormat="1" ht="21.95" customHeight="1" x14ac:dyDescent="0.25">
      <c r="A460" s="4">
        <v>318</v>
      </c>
      <c r="B460" s="121" t="s">
        <v>757</v>
      </c>
      <c r="C460" s="122" t="s">
        <v>11</v>
      </c>
      <c r="D460" s="121">
        <v>1</v>
      </c>
      <c r="E460" s="122">
        <v>62000</v>
      </c>
      <c r="F460" s="122">
        <f t="shared" si="9"/>
        <v>62000</v>
      </c>
      <c r="G460" s="122" t="s">
        <v>12</v>
      </c>
      <c r="H460" s="121">
        <v>2008</v>
      </c>
      <c r="I460" s="122"/>
    </row>
    <row r="461" spans="1:9" s="38" customFormat="1" ht="21.95" customHeight="1" x14ac:dyDescent="0.25">
      <c r="A461" s="4">
        <v>319</v>
      </c>
      <c r="B461" s="121" t="s">
        <v>758</v>
      </c>
      <c r="C461" s="122" t="s">
        <v>11</v>
      </c>
      <c r="D461" s="121">
        <v>1</v>
      </c>
      <c r="E461" s="122">
        <v>72000</v>
      </c>
      <c r="F461" s="122">
        <f t="shared" si="9"/>
        <v>72000</v>
      </c>
      <c r="G461" s="122" t="s">
        <v>12</v>
      </c>
      <c r="H461" s="121">
        <v>2008</v>
      </c>
      <c r="I461" s="122"/>
    </row>
    <row r="462" spans="1:9" s="38" customFormat="1" ht="21.95" customHeight="1" x14ac:dyDescent="0.25">
      <c r="A462" s="4">
        <v>320</v>
      </c>
      <c r="B462" s="121" t="s">
        <v>759</v>
      </c>
      <c r="C462" s="122" t="s">
        <v>11</v>
      </c>
      <c r="D462" s="121">
        <v>1</v>
      </c>
      <c r="E462" s="122">
        <v>146000</v>
      </c>
      <c r="F462" s="122">
        <f t="shared" si="9"/>
        <v>146000</v>
      </c>
      <c r="G462" s="122" t="s">
        <v>12</v>
      </c>
      <c r="H462" s="121">
        <v>2008</v>
      </c>
      <c r="I462" s="122"/>
    </row>
    <row r="463" spans="1:9" s="38" customFormat="1" ht="21.95" customHeight="1" x14ac:dyDescent="0.25">
      <c r="A463" s="4">
        <v>321</v>
      </c>
      <c r="B463" s="121" t="s">
        <v>760</v>
      </c>
      <c r="C463" s="122" t="s">
        <v>11</v>
      </c>
      <c r="D463" s="121">
        <v>1</v>
      </c>
      <c r="E463" s="122">
        <v>80000</v>
      </c>
      <c r="F463" s="122">
        <f t="shared" si="9"/>
        <v>80000</v>
      </c>
      <c r="G463" s="122" t="s">
        <v>12</v>
      </c>
      <c r="H463" s="121">
        <v>2011</v>
      </c>
      <c r="I463" s="122"/>
    </row>
    <row r="464" spans="1:9" s="38" customFormat="1" ht="128.25" customHeight="1" x14ac:dyDescent="0.25">
      <c r="A464" s="4">
        <v>322</v>
      </c>
      <c r="B464" s="121" t="s">
        <v>761</v>
      </c>
      <c r="C464" s="122" t="s">
        <v>11</v>
      </c>
      <c r="D464" s="121">
        <v>1</v>
      </c>
      <c r="E464" s="122">
        <v>217460</v>
      </c>
      <c r="F464" s="122">
        <f t="shared" si="9"/>
        <v>217460</v>
      </c>
      <c r="G464" s="122" t="s">
        <v>12</v>
      </c>
      <c r="H464" s="121">
        <v>2011</v>
      </c>
      <c r="I464" s="122"/>
    </row>
    <row r="465" spans="1:9" s="38" customFormat="1" ht="21.95" customHeight="1" x14ac:dyDescent="0.25">
      <c r="A465" s="4">
        <v>323</v>
      </c>
      <c r="B465" s="121" t="s">
        <v>762</v>
      </c>
      <c r="C465" s="122" t="s">
        <v>11</v>
      </c>
      <c r="D465" s="121">
        <v>1</v>
      </c>
      <c r="E465" s="122">
        <v>25000</v>
      </c>
      <c r="F465" s="122">
        <f t="shared" si="9"/>
        <v>25000</v>
      </c>
      <c r="G465" s="122" t="s">
        <v>12</v>
      </c>
      <c r="H465" s="121">
        <v>2011</v>
      </c>
      <c r="I465" s="122"/>
    </row>
    <row r="466" spans="1:9" s="38" customFormat="1" ht="21.95" customHeight="1" x14ac:dyDescent="0.25">
      <c r="A466" s="4">
        <v>324</v>
      </c>
      <c r="B466" s="121" t="s">
        <v>2547</v>
      </c>
      <c r="C466" s="122" t="s">
        <v>11</v>
      </c>
      <c r="D466" s="121">
        <v>1</v>
      </c>
      <c r="E466" s="121">
        <v>600000</v>
      </c>
      <c r="F466" s="122">
        <f t="shared" si="9"/>
        <v>600000</v>
      </c>
      <c r="G466" s="122" t="s">
        <v>12</v>
      </c>
      <c r="H466" s="348">
        <v>2013</v>
      </c>
      <c r="I466" s="122"/>
    </row>
    <row r="467" spans="1:9" s="38" customFormat="1" ht="21.95" customHeight="1" x14ac:dyDescent="0.25">
      <c r="A467" s="4">
        <v>325</v>
      </c>
      <c r="B467" s="121" t="s">
        <v>183</v>
      </c>
      <c r="C467" s="122" t="s">
        <v>11</v>
      </c>
      <c r="D467" s="121">
        <v>4</v>
      </c>
      <c r="E467" s="122">
        <v>75000</v>
      </c>
      <c r="F467" s="122">
        <f t="shared" si="9"/>
        <v>300000</v>
      </c>
      <c r="G467" s="122" t="s">
        <v>12</v>
      </c>
      <c r="H467" s="121">
        <v>2013</v>
      </c>
      <c r="I467" s="122"/>
    </row>
    <row r="468" spans="1:9" s="38" customFormat="1" ht="21.95" customHeight="1" x14ac:dyDescent="0.25">
      <c r="A468" s="4">
        <v>326</v>
      </c>
      <c r="B468" s="121" t="s">
        <v>763</v>
      </c>
      <c r="C468" s="122" t="s">
        <v>11</v>
      </c>
      <c r="D468" s="121">
        <v>3</v>
      </c>
      <c r="E468" s="122">
        <v>65000</v>
      </c>
      <c r="F468" s="122">
        <f t="shared" si="9"/>
        <v>195000</v>
      </c>
      <c r="G468" s="122" t="s">
        <v>12</v>
      </c>
      <c r="H468" s="121">
        <v>2013</v>
      </c>
      <c r="I468" s="122"/>
    </row>
    <row r="469" spans="1:9" s="38" customFormat="1" ht="21.95" customHeight="1" x14ac:dyDescent="0.25">
      <c r="A469" s="4">
        <v>327</v>
      </c>
      <c r="B469" s="121" t="s">
        <v>763</v>
      </c>
      <c r="C469" s="122" t="s">
        <v>11</v>
      </c>
      <c r="D469" s="121">
        <v>2</v>
      </c>
      <c r="E469" s="122">
        <v>80000</v>
      </c>
      <c r="F469" s="122">
        <f t="shared" si="9"/>
        <v>160000</v>
      </c>
      <c r="G469" s="122" t="s">
        <v>12</v>
      </c>
      <c r="H469" s="121">
        <v>2013</v>
      </c>
      <c r="I469" s="122"/>
    </row>
    <row r="470" spans="1:9" s="38" customFormat="1" ht="21.95" customHeight="1" x14ac:dyDescent="0.25">
      <c r="A470" s="4">
        <v>328</v>
      </c>
      <c r="B470" s="121" t="s">
        <v>223</v>
      </c>
      <c r="C470" s="122" t="s">
        <v>11</v>
      </c>
      <c r="D470" s="121">
        <v>1</v>
      </c>
      <c r="E470" s="122">
        <v>80000</v>
      </c>
      <c r="F470" s="122">
        <f t="shared" si="9"/>
        <v>80000</v>
      </c>
      <c r="G470" s="122" t="s">
        <v>12</v>
      </c>
      <c r="H470" s="121">
        <v>2013</v>
      </c>
      <c r="I470" s="122"/>
    </row>
    <row r="471" spans="1:9" s="38" customFormat="1" ht="21.95" customHeight="1" x14ac:dyDescent="0.25">
      <c r="A471" s="4">
        <v>329</v>
      </c>
      <c r="B471" s="121" t="s">
        <v>279</v>
      </c>
      <c r="C471" s="122" t="s">
        <v>11</v>
      </c>
      <c r="D471" s="121">
        <v>3</v>
      </c>
      <c r="E471" s="122">
        <v>32500</v>
      </c>
      <c r="F471" s="122">
        <f t="shared" si="9"/>
        <v>97500</v>
      </c>
      <c r="G471" s="122" t="s">
        <v>12</v>
      </c>
      <c r="H471" s="121">
        <v>2013</v>
      </c>
      <c r="I471" s="122"/>
    </row>
    <row r="472" spans="1:9" s="38" customFormat="1" ht="21.95" customHeight="1" x14ac:dyDescent="0.25">
      <c r="A472" s="4">
        <v>330</v>
      </c>
      <c r="B472" s="121" t="s">
        <v>764</v>
      </c>
      <c r="C472" s="122" t="s">
        <v>11</v>
      </c>
      <c r="D472" s="121">
        <v>10</v>
      </c>
      <c r="E472" s="122">
        <v>13000</v>
      </c>
      <c r="F472" s="122">
        <f t="shared" si="9"/>
        <v>130000</v>
      </c>
      <c r="G472" s="122" t="s">
        <v>12</v>
      </c>
      <c r="H472" s="121">
        <v>2013</v>
      </c>
      <c r="I472" s="122"/>
    </row>
    <row r="473" spans="1:9" s="38" customFormat="1" ht="21.95" customHeight="1" x14ac:dyDescent="0.25">
      <c r="A473" s="4">
        <v>331</v>
      </c>
      <c r="B473" s="121" t="s">
        <v>765</v>
      </c>
      <c r="C473" s="122" t="s">
        <v>11</v>
      </c>
      <c r="D473" s="121">
        <v>2</v>
      </c>
      <c r="E473" s="122">
        <v>100000</v>
      </c>
      <c r="F473" s="122">
        <f t="shared" si="9"/>
        <v>200000</v>
      </c>
      <c r="G473" s="122" t="s">
        <v>12</v>
      </c>
      <c r="H473" s="121">
        <v>2013</v>
      </c>
      <c r="I473" s="122"/>
    </row>
    <row r="474" spans="1:9" s="38" customFormat="1" ht="21.95" customHeight="1" x14ac:dyDescent="0.25">
      <c r="A474" s="4">
        <v>332</v>
      </c>
      <c r="B474" s="121" t="s">
        <v>766</v>
      </c>
      <c r="C474" s="122" t="s">
        <v>11</v>
      </c>
      <c r="D474" s="121">
        <v>1</v>
      </c>
      <c r="E474" s="122">
        <v>319000</v>
      </c>
      <c r="F474" s="122">
        <f t="shared" si="9"/>
        <v>319000</v>
      </c>
      <c r="G474" s="122" t="s">
        <v>12</v>
      </c>
      <c r="H474" s="121">
        <v>2013</v>
      </c>
      <c r="I474" s="122"/>
    </row>
    <row r="475" spans="1:9" s="38" customFormat="1" ht="30" x14ac:dyDescent="0.25">
      <c r="A475" s="4">
        <v>333</v>
      </c>
      <c r="B475" s="121" t="s">
        <v>767</v>
      </c>
      <c r="C475" s="122" t="s">
        <v>11</v>
      </c>
      <c r="D475" s="121">
        <v>2</v>
      </c>
      <c r="E475" s="122">
        <v>25000</v>
      </c>
      <c r="F475" s="122">
        <f t="shared" si="9"/>
        <v>50000</v>
      </c>
      <c r="G475" s="122" t="s">
        <v>12</v>
      </c>
      <c r="H475" s="121">
        <v>2013</v>
      </c>
      <c r="I475" s="122"/>
    </row>
    <row r="476" spans="1:9" s="38" customFormat="1" ht="18" x14ac:dyDescent="0.25">
      <c r="A476" s="4">
        <v>334</v>
      </c>
      <c r="B476" s="121" t="s">
        <v>768</v>
      </c>
      <c r="C476" s="122" t="s">
        <v>11</v>
      </c>
      <c r="D476" s="121">
        <v>1</v>
      </c>
      <c r="E476" s="122">
        <v>93000</v>
      </c>
      <c r="F476" s="122">
        <f t="shared" si="9"/>
        <v>93000</v>
      </c>
      <c r="G476" s="122" t="s">
        <v>12</v>
      </c>
      <c r="H476" s="121">
        <v>2013</v>
      </c>
      <c r="I476" s="122"/>
    </row>
    <row r="477" spans="1:9" s="106" customFormat="1" ht="18" x14ac:dyDescent="0.35">
      <c r="A477" s="4">
        <v>335</v>
      </c>
      <c r="B477" s="121" t="s">
        <v>536</v>
      </c>
      <c r="C477" s="122" t="s">
        <v>11</v>
      </c>
      <c r="D477" s="121">
        <v>1</v>
      </c>
      <c r="E477" s="122">
        <v>60000</v>
      </c>
      <c r="F477" s="122">
        <f t="shared" si="9"/>
        <v>60000</v>
      </c>
      <c r="G477" s="122" t="s">
        <v>12</v>
      </c>
      <c r="H477" s="121">
        <v>2013</v>
      </c>
      <c r="I477" s="122"/>
    </row>
    <row r="478" spans="1:9" s="106" customFormat="1" ht="18" x14ac:dyDescent="0.35">
      <c r="A478" s="4">
        <v>336</v>
      </c>
      <c r="B478" s="121" t="s">
        <v>536</v>
      </c>
      <c r="C478" s="122" t="s">
        <v>11</v>
      </c>
      <c r="D478" s="122">
        <v>1</v>
      </c>
      <c r="E478" s="122">
        <v>88100</v>
      </c>
      <c r="F478" s="122">
        <f t="shared" si="9"/>
        <v>88100</v>
      </c>
      <c r="G478" s="122" t="s">
        <v>106</v>
      </c>
      <c r="H478" s="122">
        <v>2023</v>
      </c>
      <c r="I478" s="122"/>
    </row>
    <row r="479" spans="1:9" s="38" customFormat="1" ht="18" x14ac:dyDescent="0.25">
      <c r="A479" s="4">
        <v>337</v>
      </c>
      <c r="B479" s="121" t="s">
        <v>769</v>
      </c>
      <c r="C479" s="122" t="s">
        <v>11</v>
      </c>
      <c r="D479" s="121">
        <v>1</v>
      </c>
      <c r="E479" s="122">
        <v>14000</v>
      </c>
      <c r="F479" s="122">
        <f t="shared" si="9"/>
        <v>14000</v>
      </c>
      <c r="G479" s="122" t="s">
        <v>12</v>
      </c>
      <c r="H479" s="121">
        <v>2013</v>
      </c>
      <c r="I479" s="122"/>
    </row>
    <row r="480" spans="1:9" s="38" customFormat="1" ht="18" x14ac:dyDescent="0.25">
      <c r="A480" s="4">
        <v>338</v>
      </c>
      <c r="B480" s="121" t="s">
        <v>769</v>
      </c>
      <c r="C480" s="122" t="s">
        <v>11</v>
      </c>
      <c r="D480" s="121">
        <v>3</v>
      </c>
      <c r="E480" s="122">
        <v>7000</v>
      </c>
      <c r="F480" s="122">
        <f t="shared" si="9"/>
        <v>21000</v>
      </c>
      <c r="G480" s="122" t="s">
        <v>12</v>
      </c>
      <c r="H480" s="121">
        <v>2013</v>
      </c>
      <c r="I480" s="122"/>
    </row>
    <row r="481" spans="1:10" s="38" customFormat="1" ht="18" x14ac:dyDescent="0.25">
      <c r="A481" s="4">
        <v>339</v>
      </c>
      <c r="B481" s="121" t="s">
        <v>769</v>
      </c>
      <c r="C481" s="122" t="s">
        <v>11</v>
      </c>
      <c r="D481" s="121">
        <v>4</v>
      </c>
      <c r="E481" s="122">
        <v>5500</v>
      </c>
      <c r="F481" s="122">
        <f t="shared" si="9"/>
        <v>22000</v>
      </c>
      <c r="G481" s="122" t="s">
        <v>12</v>
      </c>
      <c r="H481" s="121">
        <v>2013</v>
      </c>
      <c r="I481" s="122"/>
    </row>
    <row r="482" spans="1:10" s="38" customFormat="1" ht="18" x14ac:dyDescent="0.25">
      <c r="A482" s="4">
        <v>340</v>
      </c>
      <c r="B482" s="121" t="s">
        <v>770</v>
      </c>
      <c r="C482" s="122" t="s">
        <v>11</v>
      </c>
      <c r="D482" s="121">
        <v>24</v>
      </c>
      <c r="E482" s="122">
        <v>33333</v>
      </c>
      <c r="F482" s="122">
        <f t="shared" si="9"/>
        <v>799992</v>
      </c>
      <c r="G482" s="122" t="s">
        <v>12</v>
      </c>
      <c r="H482" s="122">
        <v>2013</v>
      </c>
      <c r="I482" s="122"/>
    </row>
    <row r="483" spans="1:10" s="38" customFormat="1" ht="18" x14ac:dyDescent="0.25">
      <c r="A483" s="4">
        <v>341</v>
      </c>
      <c r="B483" s="121" t="s">
        <v>771</v>
      </c>
      <c r="C483" s="122" t="s">
        <v>11</v>
      </c>
      <c r="D483" s="121">
        <v>4</v>
      </c>
      <c r="E483" s="122">
        <v>9000</v>
      </c>
      <c r="F483" s="122">
        <f t="shared" si="9"/>
        <v>36000</v>
      </c>
      <c r="G483" s="122" t="s">
        <v>12</v>
      </c>
      <c r="H483" s="122">
        <v>2013</v>
      </c>
      <c r="I483" s="122"/>
    </row>
    <row r="484" spans="1:10" s="38" customFormat="1" ht="18" x14ac:dyDescent="0.25">
      <c r="A484" s="4">
        <v>342</v>
      </c>
      <c r="B484" s="121" t="s">
        <v>772</v>
      </c>
      <c r="C484" s="122" t="s">
        <v>11</v>
      </c>
      <c r="D484" s="121">
        <v>1</v>
      </c>
      <c r="E484" s="122">
        <v>5000</v>
      </c>
      <c r="F484" s="122">
        <f t="shared" si="9"/>
        <v>5000</v>
      </c>
      <c r="G484" s="122" t="s">
        <v>12</v>
      </c>
      <c r="H484" s="122">
        <v>2013</v>
      </c>
      <c r="I484" s="122"/>
    </row>
    <row r="485" spans="1:10" s="38" customFormat="1" ht="18" x14ac:dyDescent="0.25">
      <c r="A485" s="4">
        <v>343</v>
      </c>
      <c r="B485" s="121" t="s">
        <v>773</v>
      </c>
      <c r="C485" s="122" t="s">
        <v>11</v>
      </c>
      <c r="D485" s="121">
        <v>1</v>
      </c>
      <c r="E485" s="122">
        <v>15780</v>
      </c>
      <c r="F485" s="122">
        <f t="shared" si="9"/>
        <v>15780</v>
      </c>
      <c r="G485" s="122" t="s">
        <v>12</v>
      </c>
      <c r="H485" s="122">
        <v>2007</v>
      </c>
      <c r="I485" s="122"/>
    </row>
    <row r="486" spans="1:10" s="38" customFormat="1" ht="18" x14ac:dyDescent="0.25">
      <c r="A486" s="4">
        <v>344</v>
      </c>
      <c r="B486" s="121" t="s">
        <v>774</v>
      </c>
      <c r="C486" s="122" t="s">
        <v>11</v>
      </c>
      <c r="D486" s="121">
        <v>1</v>
      </c>
      <c r="E486" s="122">
        <v>20100</v>
      </c>
      <c r="F486" s="122">
        <f t="shared" si="9"/>
        <v>20100</v>
      </c>
      <c r="G486" s="122" t="s">
        <v>12</v>
      </c>
      <c r="H486" s="122">
        <v>2007</v>
      </c>
      <c r="I486" s="122"/>
    </row>
    <row r="487" spans="1:10" s="38" customFormat="1" ht="30" x14ac:dyDescent="0.25">
      <c r="A487" s="4">
        <v>345</v>
      </c>
      <c r="B487" s="121" t="s">
        <v>775</v>
      </c>
      <c r="C487" s="122" t="s">
        <v>11</v>
      </c>
      <c r="D487" s="121">
        <v>1</v>
      </c>
      <c r="E487" s="122">
        <v>20100</v>
      </c>
      <c r="F487" s="122">
        <f t="shared" si="9"/>
        <v>20100</v>
      </c>
      <c r="G487" s="122" t="s">
        <v>12</v>
      </c>
      <c r="H487" s="122">
        <v>2007</v>
      </c>
      <c r="I487" s="122"/>
    </row>
    <row r="488" spans="1:10" s="38" customFormat="1" ht="66" customHeight="1" x14ac:dyDescent="0.25">
      <c r="A488" s="4">
        <v>346</v>
      </c>
      <c r="B488" s="121" t="s">
        <v>402</v>
      </c>
      <c r="C488" s="122" t="s">
        <v>11</v>
      </c>
      <c r="D488" s="121">
        <v>1</v>
      </c>
      <c r="E488" s="121">
        <v>646900</v>
      </c>
      <c r="F488" s="122">
        <f t="shared" si="9"/>
        <v>646900</v>
      </c>
      <c r="G488" s="121" t="s">
        <v>106</v>
      </c>
      <c r="H488" s="348">
        <v>2023</v>
      </c>
      <c r="I488" s="121" t="s">
        <v>403</v>
      </c>
    </row>
    <row r="489" spans="1:10" s="38" customFormat="1" ht="26.25" customHeight="1" x14ac:dyDescent="0.25">
      <c r="A489" s="79"/>
      <c r="B489" s="140" t="s">
        <v>141</v>
      </c>
      <c r="C489" s="79"/>
      <c r="D489" s="100">
        <f>SUM(D444:D488)</f>
        <v>101</v>
      </c>
      <c r="E489" s="100" t="s">
        <v>142</v>
      </c>
      <c r="F489" s="100">
        <f>SUM(F444:F488)</f>
        <v>14630697</v>
      </c>
      <c r="G489" s="100"/>
      <c r="H489" s="79"/>
      <c r="I489" s="79"/>
    </row>
    <row r="490" spans="1:10" ht="19.5" customHeight="1" x14ac:dyDescent="0.25">
      <c r="A490" s="553" t="s">
        <v>2723</v>
      </c>
      <c r="B490" s="553"/>
      <c r="C490" s="553"/>
      <c r="D490" s="553"/>
      <c r="E490" s="553"/>
      <c r="F490" s="553"/>
      <c r="G490" s="553"/>
      <c r="H490" s="553"/>
    </row>
    <row r="491" spans="1:10" ht="15" customHeight="1" x14ac:dyDescent="0.25">
      <c r="A491" s="289"/>
      <c r="B491" s="289"/>
      <c r="C491" s="289"/>
      <c r="D491" s="289"/>
      <c r="E491" s="289"/>
      <c r="F491" s="289"/>
      <c r="G491" s="289"/>
      <c r="H491" s="289"/>
    </row>
    <row r="492" spans="1:10" s="210" customFormat="1" ht="17.25" x14ac:dyDescent="0.3">
      <c r="A492" s="292"/>
      <c r="B492" s="291" t="s">
        <v>2443</v>
      </c>
      <c r="C492" s="225"/>
      <c r="D492" s="225"/>
      <c r="E492" s="225"/>
      <c r="F492" s="292"/>
      <c r="G492" s="292"/>
      <c r="H492" s="226"/>
      <c r="I492" s="292"/>
    </row>
    <row r="493" spans="1:10" s="210" customFormat="1" ht="18" customHeight="1" x14ac:dyDescent="0.3">
      <c r="A493" s="292"/>
      <c r="B493" s="291" t="s">
        <v>2720</v>
      </c>
      <c r="C493" s="225"/>
      <c r="D493" s="225"/>
      <c r="E493" s="225"/>
      <c r="F493" s="291"/>
      <c r="G493" s="238" t="s">
        <v>2733</v>
      </c>
      <c r="H493" s="350" t="s">
        <v>2740</v>
      </c>
      <c r="I493" s="350"/>
    </row>
    <row r="494" spans="1:10" s="232" customFormat="1" ht="18.75" customHeight="1" x14ac:dyDescent="0.35">
      <c r="A494" s="227"/>
      <c r="B494" s="228" t="s">
        <v>2722</v>
      </c>
      <c r="C494" s="228"/>
      <c r="D494" s="229"/>
      <c r="E494" s="229"/>
      <c r="F494" s="230"/>
      <c r="G494" s="227"/>
      <c r="H494" s="227"/>
      <c r="I494" s="227"/>
      <c r="J494" s="227"/>
    </row>
    <row r="495" spans="1:10" s="38" customFormat="1" ht="18.75" customHeight="1" x14ac:dyDescent="0.25">
      <c r="A495" s="93"/>
      <c r="B495" s="233"/>
      <c r="C495" s="233"/>
      <c r="D495" s="234"/>
      <c r="E495" s="234"/>
      <c r="F495" s="235"/>
      <c r="G495" s="93"/>
      <c r="H495" s="93"/>
      <c r="I495" s="93"/>
      <c r="J495" s="93"/>
    </row>
    <row r="496" spans="1:10" s="210" customFormat="1" ht="15.75" customHeight="1" x14ac:dyDescent="0.3">
      <c r="A496" s="292"/>
      <c r="B496" s="239" t="s">
        <v>2721</v>
      </c>
      <c r="C496" s="239"/>
      <c r="D496" s="239"/>
      <c r="E496" s="239"/>
      <c r="F496" s="290"/>
      <c r="G496" s="292"/>
      <c r="H496" s="292"/>
      <c r="I496" s="292"/>
      <c r="J496" s="292"/>
    </row>
    <row r="497" spans="1:10" s="210" customFormat="1" ht="18.75" customHeight="1" x14ac:dyDescent="0.3">
      <c r="A497" s="292"/>
      <c r="B497" s="239" t="s">
        <v>2738</v>
      </c>
      <c r="C497" s="239"/>
      <c r="D497" s="239"/>
      <c r="E497" s="239"/>
      <c r="F497" s="290"/>
      <c r="G497" s="238" t="s">
        <v>2733</v>
      </c>
      <c r="H497" s="554" t="s">
        <v>2739</v>
      </c>
      <c r="I497" s="554"/>
      <c r="J497" s="292"/>
    </row>
    <row r="498" spans="1:10" s="210" customFormat="1" ht="17.25" x14ac:dyDescent="0.3">
      <c r="A498" s="292"/>
      <c r="B498" s="339"/>
      <c r="C498" s="239"/>
      <c r="D498" s="239"/>
      <c r="E498" s="290"/>
      <c r="F498" s="292"/>
      <c r="G498" s="292"/>
      <c r="H498" s="292"/>
      <c r="I498" s="292"/>
    </row>
    <row r="499" spans="1:10" s="210" customFormat="1" ht="17.25" x14ac:dyDescent="0.3">
      <c r="A499" s="292"/>
      <c r="B499" s="291" t="s">
        <v>2443</v>
      </c>
      <c r="C499" s="290"/>
      <c r="D499" s="290"/>
      <c r="E499" s="290"/>
      <c r="F499" s="292"/>
      <c r="G499" s="292"/>
      <c r="H499" s="292"/>
      <c r="I499" s="292"/>
    </row>
    <row r="500" spans="1:10" s="210" customFormat="1" ht="17.25" x14ac:dyDescent="0.3">
      <c r="A500" s="292"/>
      <c r="B500" s="291" t="s">
        <v>2442</v>
      </c>
      <c r="C500" s="290"/>
      <c r="D500" s="290"/>
      <c r="E500" s="290"/>
      <c r="F500" s="292"/>
      <c r="G500" s="238" t="s">
        <v>2733</v>
      </c>
      <c r="H500" s="560" t="s">
        <v>2737</v>
      </c>
      <c r="I500" s="560"/>
    </row>
    <row r="501" spans="1:10" s="210" customFormat="1" ht="18" customHeight="1" x14ac:dyDescent="0.3">
      <c r="A501" s="292"/>
      <c r="B501" s="291"/>
      <c r="C501" s="225"/>
      <c r="D501" s="225"/>
      <c r="E501" s="225"/>
      <c r="F501" s="292"/>
      <c r="G501" s="238"/>
      <c r="H501" s="350"/>
      <c r="I501" s="350"/>
    </row>
    <row r="502" spans="1:10" s="210" customFormat="1" ht="17.25" x14ac:dyDescent="0.3">
      <c r="B502" s="210" t="s">
        <v>2724</v>
      </c>
      <c r="G502" s="238" t="s">
        <v>2733</v>
      </c>
      <c r="H502" s="351" t="s">
        <v>2736</v>
      </c>
      <c r="I502" s="351"/>
    </row>
    <row r="503" spans="1:10" s="210" customFormat="1" ht="24" customHeight="1" x14ac:dyDescent="0.3">
      <c r="H503" s="351"/>
      <c r="I503" s="351"/>
    </row>
    <row r="504" spans="1:10" s="210" customFormat="1" ht="18.75" customHeight="1" x14ac:dyDescent="0.3">
      <c r="A504" s="292"/>
      <c r="B504" s="239" t="s">
        <v>2721</v>
      </c>
      <c r="C504" s="239"/>
      <c r="D504" s="239"/>
      <c r="E504" s="239"/>
      <c r="F504" s="290"/>
      <c r="G504" s="292"/>
      <c r="H504" s="292"/>
      <c r="I504" s="292"/>
      <c r="J504" s="292"/>
    </row>
    <row r="505" spans="1:10" s="210" customFormat="1" ht="18.75" customHeight="1" x14ac:dyDescent="0.3">
      <c r="A505" s="292"/>
      <c r="B505" s="239" t="s">
        <v>2734</v>
      </c>
      <c r="C505" s="239"/>
      <c r="D505" s="239"/>
      <c r="E505" s="239"/>
      <c r="F505" s="290"/>
      <c r="G505" s="238" t="s">
        <v>2733</v>
      </c>
      <c r="H505" s="554" t="s">
        <v>2735</v>
      </c>
      <c r="I505" s="554"/>
      <c r="J505" s="292"/>
    </row>
    <row r="506" spans="1:10" s="210" customFormat="1" ht="17.25" x14ac:dyDescent="0.3">
      <c r="H506" s="351"/>
      <c r="I506" s="351"/>
    </row>
    <row r="507" spans="1:10" s="210" customFormat="1" ht="17.25" x14ac:dyDescent="0.3">
      <c r="A507" s="292"/>
      <c r="B507" s="291" t="s">
        <v>2443</v>
      </c>
      <c r="C507" s="290"/>
      <c r="D507" s="290"/>
      <c r="E507" s="290"/>
      <c r="F507" s="292"/>
      <c r="G507" s="292"/>
      <c r="H507" s="292"/>
      <c r="I507" s="292"/>
    </row>
    <row r="508" spans="1:10" s="210" customFormat="1" ht="17.25" x14ac:dyDescent="0.3">
      <c r="A508" s="292"/>
      <c r="B508" s="291" t="s">
        <v>2726</v>
      </c>
      <c r="C508" s="290"/>
      <c r="D508" s="290"/>
      <c r="E508" s="290"/>
      <c r="F508" s="292"/>
      <c r="G508" s="238" t="s">
        <v>2733</v>
      </c>
      <c r="H508" s="351" t="s">
        <v>2732</v>
      </c>
      <c r="I508" s="350"/>
    </row>
    <row r="509" spans="1:10" s="210" customFormat="1" ht="17.25" x14ac:dyDescent="0.3">
      <c r="H509" s="351"/>
      <c r="I509" s="351"/>
    </row>
    <row r="510" spans="1:10" s="210" customFormat="1" ht="17.25" x14ac:dyDescent="0.3">
      <c r="B510" s="210" t="s">
        <v>2727</v>
      </c>
      <c r="G510" s="238" t="s">
        <v>2733</v>
      </c>
      <c r="H510" s="351" t="s">
        <v>2730</v>
      </c>
      <c r="I510" s="351"/>
    </row>
    <row r="511" spans="1:10" s="210" customFormat="1" ht="17.25" x14ac:dyDescent="0.3">
      <c r="H511" s="351"/>
      <c r="I511" s="351"/>
    </row>
    <row r="512" spans="1:10" s="210" customFormat="1" ht="17.25" x14ac:dyDescent="0.3">
      <c r="B512" s="210" t="s">
        <v>2728</v>
      </c>
      <c r="H512" s="351"/>
      <c r="I512" s="351"/>
    </row>
    <row r="513" spans="1:10" s="210" customFormat="1" ht="17.25" x14ac:dyDescent="0.3">
      <c r="B513" s="210" t="s">
        <v>2741</v>
      </c>
      <c r="G513" s="238" t="s">
        <v>2733</v>
      </c>
      <c r="H513" s="351" t="s">
        <v>2729</v>
      </c>
      <c r="I513" s="351"/>
    </row>
    <row r="514" spans="1:10" s="210" customFormat="1" ht="17.25" x14ac:dyDescent="0.3">
      <c r="H514" s="351"/>
      <c r="I514" s="351"/>
    </row>
    <row r="515" spans="1:10" s="210" customFormat="1" ht="17.25" x14ac:dyDescent="0.3">
      <c r="B515" s="210" t="s">
        <v>2743</v>
      </c>
      <c r="G515" s="238" t="s">
        <v>2733</v>
      </c>
      <c r="H515" s="351" t="s">
        <v>2742</v>
      </c>
      <c r="I515" s="351"/>
    </row>
    <row r="516" spans="1:10" s="210" customFormat="1" ht="17.25" x14ac:dyDescent="0.3">
      <c r="H516" s="351"/>
      <c r="I516" s="351"/>
    </row>
    <row r="517" spans="1:10" s="210" customFormat="1" ht="17.25" x14ac:dyDescent="0.3">
      <c r="B517" s="210" t="s">
        <v>2453</v>
      </c>
      <c r="G517" s="238" t="s">
        <v>2733</v>
      </c>
      <c r="H517" s="351" t="s">
        <v>3136</v>
      </c>
      <c r="I517" s="351"/>
    </row>
    <row r="519" spans="1:10" s="38" customFormat="1" ht="18" x14ac:dyDescent="0.35">
      <c r="A519" s="93"/>
      <c r="B519" s="349"/>
      <c r="C519" s="225"/>
      <c r="D519" s="225"/>
      <c r="E519" s="225"/>
      <c r="F519" s="292"/>
      <c r="G519" s="238"/>
      <c r="H519" s="238"/>
      <c r="I519" s="265"/>
      <c r="J519" s="296"/>
    </row>
    <row r="520" spans="1:10" s="38" customFormat="1" ht="18" x14ac:dyDescent="0.35">
      <c r="A520" s="93"/>
      <c r="B520" s="349"/>
      <c r="C520" s="225"/>
      <c r="D520" s="225"/>
      <c r="E520" s="225"/>
      <c r="F520" s="292"/>
      <c r="G520" s="238"/>
      <c r="H520" s="238"/>
      <c r="I520" s="265"/>
      <c r="J520" s="296"/>
    </row>
    <row r="521" spans="1:10" s="38" customFormat="1" ht="17.25" x14ac:dyDescent="0.3">
      <c r="A521" s="551" t="s">
        <v>845</v>
      </c>
      <c r="B521" s="551"/>
      <c r="C521" s="551"/>
      <c r="F521" s="241"/>
      <c r="G521" s="293"/>
      <c r="I521" s="148"/>
    </row>
    <row r="522" spans="1:10" s="38" customFormat="1" ht="17.25" x14ac:dyDescent="0.25">
      <c r="A522" s="552" t="s">
        <v>1</v>
      </c>
      <c r="B522" s="552"/>
      <c r="C522" s="552"/>
      <c r="F522" s="293"/>
      <c r="G522" s="293"/>
      <c r="I522" s="148"/>
    </row>
    <row r="523" spans="1:10" s="38" customFormat="1" ht="15.75" thickBot="1" x14ac:dyDescent="0.3">
      <c r="A523" s="293"/>
      <c r="B523" s="236"/>
      <c r="C523" s="293"/>
      <c r="F523" s="293"/>
      <c r="G523" s="293"/>
    </row>
    <row r="524" spans="1:10" s="151" customFormat="1" ht="113.25" customHeight="1" thickBot="1" x14ac:dyDescent="0.3">
      <c r="A524" s="99" t="s">
        <v>3</v>
      </c>
      <c r="B524" s="32" t="s">
        <v>4</v>
      </c>
      <c r="C524" s="33" t="s">
        <v>5</v>
      </c>
      <c r="D524" s="34" t="s">
        <v>6</v>
      </c>
      <c r="E524" s="32" t="s">
        <v>7</v>
      </c>
      <c r="F524" s="32" t="s">
        <v>8</v>
      </c>
      <c r="G524" s="32" t="s">
        <v>9</v>
      </c>
      <c r="H524" s="66" t="s">
        <v>3028</v>
      </c>
      <c r="I524" s="35" t="s">
        <v>10</v>
      </c>
    </row>
    <row r="525" spans="1:10" ht="18" thickBot="1" x14ac:dyDescent="0.3">
      <c r="A525" s="21">
        <v>1</v>
      </c>
      <c r="B525" s="171">
        <v>2</v>
      </c>
      <c r="C525" s="21">
        <v>3</v>
      </c>
      <c r="D525" s="21">
        <v>4</v>
      </c>
      <c r="E525" s="269">
        <v>5</v>
      </c>
      <c r="F525" s="269">
        <v>6</v>
      </c>
      <c r="G525" s="269">
        <v>7</v>
      </c>
      <c r="H525" s="269">
        <v>8</v>
      </c>
      <c r="I525" s="269">
        <v>9</v>
      </c>
    </row>
    <row r="526" spans="1:10" s="38" customFormat="1" ht="21.95" customHeight="1" x14ac:dyDescent="0.25">
      <c r="A526" s="23">
        <v>347</v>
      </c>
      <c r="B526" s="399" t="s">
        <v>846</v>
      </c>
      <c r="C526" s="23" t="s">
        <v>11</v>
      </c>
      <c r="D526" s="40">
        <v>1</v>
      </c>
      <c r="E526" s="23">
        <v>13152567</v>
      </c>
      <c r="F526" s="23">
        <f>D526*E526</f>
        <v>13152567</v>
      </c>
      <c r="G526" s="23" t="s">
        <v>12</v>
      </c>
      <c r="H526" s="399" t="s">
        <v>847</v>
      </c>
      <c r="I526" s="396"/>
    </row>
    <row r="527" spans="1:10" s="38" customFormat="1" ht="41.25" customHeight="1" x14ac:dyDescent="0.25">
      <c r="A527" s="23">
        <v>348</v>
      </c>
      <c r="B527" s="124" t="s">
        <v>848</v>
      </c>
      <c r="C527" s="4" t="s">
        <v>11</v>
      </c>
      <c r="D527" s="212">
        <v>1</v>
      </c>
      <c r="E527" s="4">
        <v>767092</v>
      </c>
      <c r="F527" s="23">
        <f t="shared" ref="F527:F590" si="10">D527*E527</f>
        <v>767092</v>
      </c>
      <c r="G527" s="4" t="s">
        <v>12</v>
      </c>
      <c r="H527" s="124">
        <v>1960</v>
      </c>
      <c r="I527" s="212" t="s">
        <v>3037</v>
      </c>
    </row>
    <row r="528" spans="1:10" s="38" customFormat="1" ht="21.95" customHeight="1" x14ac:dyDescent="0.25">
      <c r="A528" s="23">
        <v>349</v>
      </c>
      <c r="B528" s="124" t="s">
        <v>850</v>
      </c>
      <c r="C528" s="4" t="s">
        <v>11</v>
      </c>
      <c r="D528" s="124">
        <v>1</v>
      </c>
      <c r="E528" s="4">
        <v>10338594</v>
      </c>
      <c r="F528" s="23">
        <f t="shared" si="10"/>
        <v>10338594</v>
      </c>
      <c r="G528" s="4" t="s">
        <v>12</v>
      </c>
      <c r="H528" s="124">
        <v>1986</v>
      </c>
      <c r="I528" s="4"/>
    </row>
    <row r="529" spans="1:9" s="38" customFormat="1" ht="21.95" customHeight="1" x14ac:dyDescent="0.25">
      <c r="A529" s="23">
        <v>350</v>
      </c>
      <c r="B529" s="124" t="s">
        <v>2719</v>
      </c>
      <c r="C529" s="4" t="s">
        <v>11</v>
      </c>
      <c r="D529" s="124">
        <v>1</v>
      </c>
      <c r="E529" s="4">
        <v>7170066</v>
      </c>
      <c r="F529" s="23">
        <f t="shared" si="10"/>
        <v>7170066</v>
      </c>
      <c r="G529" s="4" t="s">
        <v>12</v>
      </c>
      <c r="H529" s="124">
        <v>1989</v>
      </c>
      <c r="I529" s="4"/>
    </row>
    <row r="530" spans="1:9" s="38" customFormat="1" ht="21.95" customHeight="1" x14ac:dyDescent="0.25">
      <c r="A530" s="23">
        <v>351</v>
      </c>
      <c r="B530" s="124" t="s">
        <v>852</v>
      </c>
      <c r="C530" s="4" t="s">
        <v>11</v>
      </c>
      <c r="D530" s="124">
        <v>1</v>
      </c>
      <c r="E530" s="4">
        <v>31621971</v>
      </c>
      <c r="F530" s="23">
        <f t="shared" si="10"/>
        <v>31621971</v>
      </c>
      <c r="G530" s="4" t="s">
        <v>12</v>
      </c>
      <c r="H530" s="124">
        <v>1980</v>
      </c>
      <c r="I530" s="4"/>
    </row>
    <row r="531" spans="1:9" s="38" customFormat="1" ht="21.95" customHeight="1" x14ac:dyDescent="0.25">
      <c r="A531" s="23">
        <v>352</v>
      </c>
      <c r="B531" s="124" t="s">
        <v>853</v>
      </c>
      <c r="C531" s="4" t="s">
        <v>11</v>
      </c>
      <c r="D531" s="124">
        <v>1</v>
      </c>
      <c r="E531" s="4">
        <v>31607892</v>
      </c>
      <c r="F531" s="23">
        <f t="shared" si="10"/>
        <v>31607892</v>
      </c>
      <c r="G531" s="4" t="s">
        <v>3036</v>
      </c>
      <c r="H531" s="124">
        <v>1969</v>
      </c>
      <c r="I531" s="4"/>
    </row>
    <row r="532" spans="1:9" s="38" customFormat="1" ht="21.95" customHeight="1" x14ac:dyDescent="0.25">
      <c r="A532" s="23">
        <v>353</v>
      </c>
      <c r="B532" s="124" t="s">
        <v>3038</v>
      </c>
      <c r="C532" s="4" t="s">
        <v>11</v>
      </c>
      <c r="D532" s="124">
        <v>1</v>
      </c>
      <c r="E532" s="4">
        <v>793152</v>
      </c>
      <c r="F532" s="23">
        <f t="shared" si="10"/>
        <v>793152</v>
      </c>
      <c r="G532" s="4" t="s">
        <v>3036</v>
      </c>
      <c r="H532" s="124">
        <v>1970</v>
      </c>
      <c r="I532" s="4"/>
    </row>
    <row r="533" spans="1:9" s="38" customFormat="1" ht="59.25" customHeight="1" x14ac:dyDescent="0.25">
      <c r="A533" s="23">
        <v>354</v>
      </c>
      <c r="B533" s="124" t="s">
        <v>3033</v>
      </c>
      <c r="C533" s="4" t="s">
        <v>11</v>
      </c>
      <c r="D533" s="124">
        <v>1</v>
      </c>
      <c r="E533" s="4">
        <v>11067638</v>
      </c>
      <c r="F533" s="23">
        <f t="shared" si="10"/>
        <v>11067638</v>
      </c>
      <c r="G533" s="4" t="s">
        <v>12</v>
      </c>
      <c r="H533" s="124"/>
      <c r="I533" s="212" t="s">
        <v>3040</v>
      </c>
    </row>
    <row r="534" spans="1:9" s="38" customFormat="1" ht="21.95" customHeight="1" x14ac:dyDescent="0.25">
      <c r="A534" s="4">
        <v>355</v>
      </c>
      <c r="B534" s="124" t="s">
        <v>854</v>
      </c>
      <c r="C534" s="4" t="s">
        <v>11</v>
      </c>
      <c r="D534" s="124">
        <v>1</v>
      </c>
      <c r="E534" s="4">
        <v>267840</v>
      </c>
      <c r="F534" s="23">
        <f t="shared" si="10"/>
        <v>267840</v>
      </c>
      <c r="G534" s="4" t="s">
        <v>12</v>
      </c>
      <c r="H534" s="4">
        <v>2016</v>
      </c>
      <c r="I534" s="4"/>
    </row>
    <row r="535" spans="1:9" s="38" customFormat="1" ht="21.95" customHeight="1" x14ac:dyDescent="0.25">
      <c r="A535" s="23">
        <v>356</v>
      </c>
      <c r="B535" s="124" t="s">
        <v>283</v>
      </c>
      <c r="C535" s="4" t="s">
        <v>11</v>
      </c>
      <c r="D535" s="124">
        <v>1</v>
      </c>
      <c r="E535" s="4">
        <v>33177</v>
      </c>
      <c r="F535" s="23">
        <f t="shared" si="10"/>
        <v>33177</v>
      </c>
      <c r="G535" s="4" t="s">
        <v>12</v>
      </c>
      <c r="H535" s="4">
        <v>2016</v>
      </c>
      <c r="I535" s="4"/>
    </row>
    <row r="536" spans="1:9" s="38" customFormat="1" ht="21.95" customHeight="1" x14ac:dyDescent="0.25">
      <c r="A536" s="23">
        <v>357</v>
      </c>
      <c r="B536" s="124" t="s">
        <v>855</v>
      </c>
      <c r="C536" s="4" t="s">
        <v>11</v>
      </c>
      <c r="D536" s="124">
        <v>1</v>
      </c>
      <c r="E536" s="4">
        <v>239700</v>
      </c>
      <c r="F536" s="23">
        <f t="shared" si="10"/>
        <v>239700</v>
      </c>
      <c r="G536" s="4" t="s">
        <v>12</v>
      </c>
      <c r="H536" s="124">
        <v>2005</v>
      </c>
      <c r="I536" s="4"/>
    </row>
    <row r="537" spans="1:9" s="38" customFormat="1" ht="20.25" customHeight="1" x14ac:dyDescent="0.25">
      <c r="A537" s="23">
        <v>358</v>
      </c>
      <c r="B537" s="124" t="s">
        <v>25</v>
      </c>
      <c r="C537" s="4" t="s">
        <v>11</v>
      </c>
      <c r="D537" s="124">
        <v>1</v>
      </c>
      <c r="E537" s="4">
        <v>105833</v>
      </c>
      <c r="F537" s="23">
        <f t="shared" si="10"/>
        <v>105833</v>
      </c>
      <c r="G537" s="4" t="s">
        <v>12</v>
      </c>
      <c r="H537" s="124">
        <v>2001</v>
      </c>
      <c r="I537" s="4"/>
    </row>
    <row r="538" spans="1:9" s="38" customFormat="1" ht="21.95" customHeight="1" x14ac:dyDescent="0.25">
      <c r="A538" s="23">
        <v>359</v>
      </c>
      <c r="B538" s="124" t="s">
        <v>31</v>
      </c>
      <c r="C538" s="4" t="s">
        <v>11</v>
      </c>
      <c r="D538" s="124">
        <v>1</v>
      </c>
      <c r="E538" s="4">
        <v>212805</v>
      </c>
      <c r="F538" s="23">
        <f t="shared" si="10"/>
        <v>212805</v>
      </c>
      <c r="G538" s="4" t="s">
        <v>12</v>
      </c>
      <c r="H538" s="124">
        <v>2017</v>
      </c>
      <c r="I538" s="4"/>
    </row>
    <row r="539" spans="1:9" s="38" customFormat="1" ht="21.95" customHeight="1" x14ac:dyDescent="0.25">
      <c r="A539" s="23">
        <v>360</v>
      </c>
      <c r="B539" s="124" t="s">
        <v>25</v>
      </c>
      <c r="C539" s="4" t="s">
        <v>11</v>
      </c>
      <c r="D539" s="124">
        <v>1</v>
      </c>
      <c r="E539" s="4">
        <v>72833</v>
      </c>
      <c r="F539" s="23">
        <f t="shared" si="10"/>
        <v>72833</v>
      </c>
      <c r="G539" s="4" t="s">
        <v>12</v>
      </c>
      <c r="H539" s="124">
        <v>2017</v>
      </c>
      <c r="I539" s="4"/>
    </row>
    <row r="540" spans="1:9" s="38" customFormat="1" ht="21.95" customHeight="1" x14ac:dyDescent="0.25">
      <c r="A540" s="23">
        <v>361</v>
      </c>
      <c r="B540" s="124" t="s">
        <v>856</v>
      </c>
      <c r="C540" s="4" t="s">
        <v>11</v>
      </c>
      <c r="D540" s="124">
        <v>1</v>
      </c>
      <c r="E540" s="4">
        <v>360000</v>
      </c>
      <c r="F540" s="23">
        <f t="shared" si="10"/>
        <v>360000</v>
      </c>
      <c r="G540" s="4" t="s">
        <v>12</v>
      </c>
      <c r="H540" s="124">
        <v>2018</v>
      </c>
      <c r="I540" s="4"/>
    </row>
    <row r="541" spans="1:9" s="38" customFormat="1" ht="21.95" customHeight="1" x14ac:dyDescent="0.25">
      <c r="A541" s="23">
        <v>362</v>
      </c>
      <c r="B541" s="124" t="s">
        <v>85</v>
      </c>
      <c r="C541" s="4" t="s">
        <v>11</v>
      </c>
      <c r="D541" s="124">
        <v>1</v>
      </c>
      <c r="E541" s="4">
        <v>70000</v>
      </c>
      <c r="F541" s="23">
        <f t="shared" si="10"/>
        <v>70000</v>
      </c>
      <c r="G541" s="4" t="s">
        <v>12</v>
      </c>
      <c r="H541" s="124">
        <v>2018</v>
      </c>
      <c r="I541" s="4"/>
    </row>
    <row r="542" spans="1:9" s="38" customFormat="1" ht="21.95" customHeight="1" x14ac:dyDescent="0.25">
      <c r="A542" s="23">
        <v>363</v>
      </c>
      <c r="B542" s="124" t="s">
        <v>857</v>
      </c>
      <c r="C542" s="4" t="s">
        <v>11</v>
      </c>
      <c r="D542" s="124">
        <v>1</v>
      </c>
      <c r="E542" s="4">
        <v>150000</v>
      </c>
      <c r="F542" s="23">
        <f t="shared" si="10"/>
        <v>150000</v>
      </c>
      <c r="G542" s="4" t="s">
        <v>12</v>
      </c>
      <c r="H542" s="124">
        <v>2018</v>
      </c>
      <c r="I542" s="4"/>
    </row>
    <row r="543" spans="1:9" s="38" customFormat="1" ht="21.95" customHeight="1" x14ac:dyDescent="0.25">
      <c r="A543" s="23">
        <v>364</v>
      </c>
      <c r="B543" s="124" t="s">
        <v>858</v>
      </c>
      <c r="C543" s="4" t="s">
        <v>11</v>
      </c>
      <c r="D543" s="124">
        <v>2</v>
      </c>
      <c r="E543" s="4">
        <v>85000</v>
      </c>
      <c r="F543" s="23">
        <f t="shared" si="10"/>
        <v>170000</v>
      </c>
      <c r="G543" s="4" t="s">
        <v>12</v>
      </c>
      <c r="H543" s="124">
        <v>2018</v>
      </c>
      <c r="I543" s="4"/>
    </row>
    <row r="544" spans="1:9" s="38" customFormat="1" ht="21.95" customHeight="1" x14ac:dyDescent="0.25">
      <c r="A544" s="23">
        <v>365</v>
      </c>
      <c r="B544" s="124" t="s">
        <v>859</v>
      </c>
      <c r="C544" s="4" t="s">
        <v>11</v>
      </c>
      <c r="D544" s="124">
        <v>1</v>
      </c>
      <c r="E544" s="4">
        <v>98500</v>
      </c>
      <c r="F544" s="23">
        <f t="shared" si="10"/>
        <v>98500</v>
      </c>
      <c r="G544" s="4" t="s">
        <v>12</v>
      </c>
      <c r="H544" s="124">
        <v>2018</v>
      </c>
      <c r="I544" s="4"/>
    </row>
    <row r="545" spans="1:9" s="38" customFormat="1" ht="21.95" customHeight="1" x14ac:dyDescent="0.25">
      <c r="A545" s="23">
        <v>366</v>
      </c>
      <c r="B545" s="124" t="s">
        <v>860</v>
      </c>
      <c r="C545" s="4" t="s">
        <v>11</v>
      </c>
      <c r="D545" s="124">
        <v>4</v>
      </c>
      <c r="E545" s="4">
        <v>464000</v>
      </c>
      <c r="F545" s="23">
        <f t="shared" si="10"/>
        <v>1856000</v>
      </c>
      <c r="G545" s="4" t="s">
        <v>12</v>
      </c>
      <c r="H545" s="124">
        <v>2018</v>
      </c>
      <c r="I545" s="4" t="s">
        <v>861</v>
      </c>
    </row>
    <row r="546" spans="1:9" s="38" customFormat="1" ht="21.95" customHeight="1" x14ac:dyDescent="0.25">
      <c r="A546" s="23">
        <v>367</v>
      </c>
      <c r="B546" s="124" t="s">
        <v>862</v>
      </c>
      <c r="C546" s="4" t="s">
        <v>11</v>
      </c>
      <c r="D546" s="124">
        <v>1</v>
      </c>
      <c r="E546" s="4">
        <v>918900</v>
      </c>
      <c r="F546" s="23">
        <f t="shared" si="10"/>
        <v>918900</v>
      </c>
      <c r="G546" s="4" t="s">
        <v>12</v>
      </c>
      <c r="H546" s="124">
        <v>2018</v>
      </c>
      <c r="I546" s="4"/>
    </row>
    <row r="547" spans="1:9" s="38" customFormat="1" ht="21.95" customHeight="1" x14ac:dyDescent="0.25">
      <c r="A547" s="23">
        <v>368</v>
      </c>
      <c r="B547" s="124" t="s">
        <v>85</v>
      </c>
      <c r="C547" s="4" t="s">
        <v>11</v>
      </c>
      <c r="D547" s="124">
        <v>4</v>
      </c>
      <c r="E547" s="4">
        <v>52950</v>
      </c>
      <c r="F547" s="23">
        <f t="shared" si="10"/>
        <v>211800</v>
      </c>
      <c r="G547" s="4" t="s">
        <v>12</v>
      </c>
      <c r="H547" s="124">
        <v>2018</v>
      </c>
      <c r="I547" s="4" t="s">
        <v>861</v>
      </c>
    </row>
    <row r="548" spans="1:9" s="38" customFormat="1" ht="21.95" customHeight="1" x14ac:dyDescent="0.25">
      <c r="A548" s="23">
        <v>369</v>
      </c>
      <c r="B548" s="124" t="s">
        <v>863</v>
      </c>
      <c r="C548" s="4" t="s">
        <v>11</v>
      </c>
      <c r="D548" s="124">
        <v>1</v>
      </c>
      <c r="E548" s="4">
        <v>324360</v>
      </c>
      <c r="F548" s="23">
        <f t="shared" si="10"/>
        <v>324360</v>
      </c>
      <c r="G548" s="4" t="s">
        <v>12</v>
      </c>
      <c r="H548" s="124">
        <v>2018</v>
      </c>
      <c r="I548" s="4" t="s">
        <v>861</v>
      </c>
    </row>
    <row r="549" spans="1:9" s="38" customFormat="1" ht="21.95" customHeight="1" x14ac:dyDescent="0.25">
      <c r="A549" s="23">
        <v>370</v>
      </c>
      <c r="B549" s="124" t="s">
        <v>864</v>
      </c>
      <c r="C549" s="4" t="s">
        <v>11</v>
      </c>
      <c r="D549" s="124">
        <v>1</v>
      </c>
      <c r="E549" s="4">
        <v>238560</v>
      </c>
      <c r="F549" s="23">
        <f t="shared" si="10"/>
        <v>238560</v>
      </c>
      <c r="G549" s="4" t="s">
        <v>12</v>
      </c>
      <c r="H549" s="124">
        <v>2018</v>
      </c>
      <c r="I549" s="4"/>
    </row>
    <row r="550" spans="1:9" s="38" customFormat="1" ht="21.95" customHeight="1" x14ac:dyDescent="0.25">
      <c r="A550" s="23">
        <v>371</v>
      </c>
      <c r="B550" s="124" t="s">
        <v>25</v>
      </c>
      <c r="C550" s="4" t="s">
        <v>11</v>
      </c>
      <c r="D550" s="124">
        <v>4</v>
      </c>
      <c r="E550" s="4">
        <v>113400</v>
      </c>
      <c r="F550" s="23">
        <f t="shared" si="10"/>
        <v>453600</v>
      </c>
      <c r="G550" s="4" t="s">
        <v>12</v>
      </c>
      <c r="H550" s="124">
        <v>2018</v>
      </c>
      <c r="I550" s="4"/>
    </row>
    <row r="551" spans="1:9" s="38" customFormat="1" ht="21.95" customHeight="1" x14ac:dyDescent="0.25">
      <c r="A551" s="23">
        <v>372</v>
      </c>
      <c r="B551" s="124" t="s">
        <v>865</v>
      </c>
      <c r="C551" s="4" t="s">
        <v>11</v>
      </c>
      <c r="D551" s="124">
        <v>4</v>
      </c>
      <c r="E551" s="4">
        <v>35100</v>
      </c>
      <c r="F551" s="23">
        <f t="shared" si="10"/>
        <v>140400</v>
      </c>
      <c r="G551" s="4" t="s">
        <v>12</v>
      </c>
      <c r="H551" s="124">
        <v>2018</v>
      </c>
      <c r="I551" s="4"/>
    </row>
    <row r="552" spans="1:9" s="38" customFormat="1" ht="21.95" customHeight="1" x14ac:dyDescent="0.25">
      <c r="A552" s="23">
        <v>373</v>
      </c>
      <c r="B552" s="124" t="s">
        <v>242</v>
      </c>
      <c r="C552" s="4" t="s">
        <v>11</v>
      </c>
      <c r="D552" s="124">
        <v>3</v>
      </c>
      <c r="E552" s="4">
        <v>70000</v>
      </c>
      <c r="F552" s="23">
        <f t="shared" si="10"/>
        <v>210000</v>
      </c>
      <c r="G552" s="4" t="s">
        <v>12</v>
      </c>
      <c r="H552" s="124">
        <v>2018</v>
      </c>
      <c r="I552" s="4"/>
    </row>
    <row r="553" spans="1:9" s="38" customFormat="1" ht="26.25" customHeight="1" thickBot="1" x14ac:dyDescent="0.3">
      <c r="A553" s="39">
        <v>374</v>
      </c>
      <c r="B553" s="124" t="s">
        <v>866</v>
      </c>
      <c r="C553" s="4" t="s">
        <v>11</v>
      </c>
      <c r="D553" s="124">
        <v>1</v>
      </c>
      <c r="E553" s="4">
        <v>110000</v>
      </c>
      <c r="F553" s="39">
        <f t="shared" si="10"/>
        <v>110000</v>
      </c>
      <c r="G553" s="4" t="s">
        <v>12</v>
      </c>
      <c r="H553" s="124">
        <v>2018</v>
      </c>
      <c r="I553" s="4"/>
    </row>
    <row r="554" spans="1:9" s="38" customFormat="1" ht="27" customHeight="1" x14ac:dyDescent="0.25">
      <c r="A554" s="614">
        <v>375</v>
      </c>
      <c r="B554" s="124" t="s">
        <v>867</v>
      </c>
      <c r="C554" s="4" t="s">
        <v>11</v>
      </c>
      <c r="D554" s="124">
        <v>1</v>
      </c>
      <c r="E554" s="4">
        <v>120000</v>
      </c>
      <c r="F554" s="614">
        <f t="shared" si="10"/>
        <v>120000</v>
      </c>
      <c r="G554" s="4" t="s">
        <v>12</v>
      </c>
      <c r="H554" s="124">
        <v>2018</v>
      </c>
      <c r="I554" s="4"/>
    </row>
    <row r="555" spans="1:9" s="38" customFormat="1" ht="27" customHeight="1" x14ac:dyDescent="0.25">
      <c r="A555" s="23">
        <v>376</v>
      </c>
      <c r="B555" s="124" t="s">
        <v>183</v>
      </c>
      <c r="C555" s="4" t="s">
        <v>11</v>
      </c>
      <c r="D555" s="124">
        <v>1</v>
      </c>
      <c r="E555" s="4">
        <v>45000</v>
      </c>
      <c r="F555" s="23">
        <f t="shared" si="10"/>
        <v>45000</v>
      </c>
      <c r="G555" s="4" t="s">
        <v>12</v>
      </c>
      <c r="H555" s="124">
        <v>2018</v>
      </c>
      <c r="I555" s="4"/>
    </row>
    <row r="556" spans="1:9" s="38" customFormat="1" ht="21.95" customHeight="1" x14ac:dyDescent="0.25">
      <c r="A556" s="23">
        <v>377</v>
      </c>
      <c r="B556" s="124" t="s">
        <v>868</v>
      </c>
      <c r="C556" s="4" t="s">
        <v>11</v>
      </c>
      <c r="D556" s="124">
        <v>2</v>
      </c>
      <c r="E556" s="4">
        <v>50000</v>
      </c>
      <c r="F556" s="23">
        <f t="shared" si="10"/>
        <v>100000</v>
      </c>
      <c r="G556" s="4" t="s">
        <v>12</v>
      </c>
      <c r="H556" s="124">
        <v>2018</v>
      </c>
      <c r="I556" s="4"/>
    </row>
    <row r="557" spans="1:9" s="38" customFormat="1" ht="21.95" customHeight="1" x14ac:dyDescent="0.25">
      <c r="A557" s="23">
        <v>378</v>
      </c>
      <c r="B557" s="124" t="s">
        <v>869</v>
      </c>
      <c r="C557" s="4" t="s">
        <v>11</v>
      </c>
      <c r="D557" s="124">
        <v>1</v>
      </c>
      <c r="E557" s="4">
        <v>287809</v>
      </c>
      <c r="F557" s="23">
        <f t="shared" si="10"/>
        <v>287809</v>
      </c>
      <c r="G557" s="4" t="s">
        <v>12</v>
      </c>
      <c r="H557" s="212">
        <v>2018</v>
      </c>
      <c r="I557" s="4"/>
    </row>
    <row r="558" spans="1:9" s="38" customFormat="1" ht="21.95" customHeight="1" x14ac:dyDescent="0.25">
      <c r="A558" s="23">
        <v>379</v>
      </c>
      <c r="B558" s="124" t="s">
        <v>870</v>
      </c>
      <c r="C558" s="4" t="s">
        <v>11</v>
      </c>
      <c r="D558" s="124">
        <v>4</v>
      </c>
      <c r="E558" s="4">
        <v>113105</v>
      </c>
      <c r="F558" s="23">
        <f t="shared" si="10"/>
        <v>452420</v>
      </c>
      <c r="G558" s="4" t="s">
        <v>12</v>
      </c>
      <c r="H558" s="124">
        <v>2018</v>
      </c>
      <c r="I558" s="4"/>
    </row>
    <row r="559" spans="1:9" s="38" customFormat="1" ht="21.95" customHeight="1" x14ac:dyDescent="0.25">
      <c r="A559" s="23">
        <v>380</v>
      </c>
      <c r="B559" s="124" t="s">
        <v>871</v>
      </c>
      <c r="C559" s="4" t="s">
        <v>11</v>
      </c>
      <c r="D559" s="124">
        <v>1</v>
      </c>
      <c r="E559" s="4">
        <v>169660</v>
      </c>
      <c r="F559" s="23">
        <f t="shared" si="10"/>
        <v>169660</v>
      </c>
      <c r="G559" s="4" t="s">
        <v>12</v>
      </c>
      <c r="H559" s="124">
        <v>2018</v>
      </c>
      <c r="I559" s="4"/>
    </row>
    <row r="560" spans="1:9" s="38" customFormat="1" ht="21.95" customHeight="1" x14ac:dyDescent="0.25">
      <c r="A560" s="23">
        <v>381</v>
      </c>
      <c r="B560" s="124" t="s">
        <v>223</v>
      </c>
      <c r="C560" s="4" t="s">
        <v>11</v>
      </c>
      <c r="D560" s="124">
        <v>1</v>
      </c>
      <c r="E560" s="4">
        <v>62210</v>
      </c>
      <c r="F560" s="23">
        <f t="shared" si="10"/>
        <v>62210</v>
      </c>
      <c r="G560" s="4" t="s">
        <v>12</v>
      </c>
      <c r="H560" s="124">
        <v>2018</v>
      </c>
      <c r="I560" s="4"/>
    </row>
    <row r="561" spans="1:9" s="38" customFormat="1" ht="21.95" customHeight="1" x14ac:dyDescent="0.25">
      <c r="A561" s="23">
        <v>382</v>
      </c>
      <c r="B561" s="124" t="s">
        <v>872</v>
      </c>
      <c r="C561" s="4" t="s">
        <v>11</v>
      </c>
      <c r="D561" s="124">
        <v>1</v>
      </c>
      <c r="E561" s="4">
        <v>79170</v>
      </c>
      <c r="F561" s="23">
        <f t="shared" si="10"/>
        <v>79170</v>
      </c>
      <c r="G561" s="4" t="s">
        <v>12</v>
      </c>
      <c r="H561" s="124">
        <v>2018</v>
      </c>
      <c r="I561" s="4"/>
    </row>
    <row r="562" spans="1:9" s="38" customFormat="1" ht="21.95" customHeight="1" x14ac:dyDescent="0.25">
      <c r="A562" s="23">
        <v>383</v>
      </c>
      <c r="B562" s="124" t="s">
        <v>873</v>
      </c>
      <c r="C562" s="4" t="s">
        <v>11</v>
      </c>
      <c r="D562" s="124">
        <v>1</v>
      </c>
      <c r="E562" s="4">
        <v>62210</v>
      </c>
      <c r="F562" s="23">
        <f t="shared" si="10"/>
        <v>62210</v>
      </c>
      <c r="G562" s="4" t="s">
        <v>12</v>
      </c>
      <c r="H562" s="124">
        <v>2018</v>
      </c>
      <c r="I562" s="4"/>
    </row>
    <row r="563" spans="1:9" s="104" customFormat="1" ht="20.100000000000001" customHeight="1" x14ac:dyDescent="0.3">
      <c r="A563" s="23">
        <v>384</v>
      </c>
      <c r="B563" s="124" t="s">
        <v>223</v>
      </c>
      <c r="C563" s="4" t="s">
        <v>11</v>
      </c>
      <c r="D563" s="124">
        <v>2</v>
      </c>
      <c r="E563" s="4">
        <v>45240</v>
      </c>
      <c r="F563" s="23">
        <f t="shared" si="10"/>
        <v>90480</v>
      </c>
      <c r="G563" s="4" t="s">
        <v>12</v>
      </c>
      <c r="H563" s="124">
        <v>2018</v>
      </c>
      <c r="I563" s="4"/>
    </row>
    <row r="564" spans="1:9" s="38" customFormat="1" ht="27.75" x14ac:dyDescent="0.25">
      <c r="A564" s="23">
        <v>385</v>
      </c>
      <c r="B564" s="124" t="s">
        <v>223</v>
      </c>
      <c r="C564" s="4" t="s">
        <v>11</v>
      </c>
      <c r="D564" s="124">
        <v>2</v>
      </c>
      <c r="E564" s="4">
        <v>50900</v>
      </c>
      <c r="F564" s="23">
        <f t="shared" si="10"/>
        <v>101800</v>
      </c>
      <c r="G564" s="4" t="s">
        <v>12</v>
      </c>
      <c r="H564" s="124">
        <v>2018</v>
      </c>
      <c r="I564" s="4"/>
    </row>
    <row r="565" spans="1:9" s="38" customFormat="1" ht="27.75" x14ac:dyDescent="0.25">
      <c r="A565" s="23">
        <v>386</v>
      </c>
      <c r="B565" s="124" t="s">
        <v>223</v>
      </c>
      <c r="C565" s="4" t="s">
        <v>11</v>
      </c>
      <c r="D565" s="124">
        <v>4</v>
      </c>
      <c r="E565" s="4">
        <v>96140</v>
      </c>
      <c r="F565" s="23">
        <f t="shared" si="10"/>
        <v>384560</v>
      </c>
      <c r="G565" s="4" t="s">
        <v>12</v>
      </c>
      <c r="H565" s="124">
        <v>2018</v>
      </c>
      <c r="I565" s="4"/>
    </row>
    <row r="566" spans="1:9" s="106" customFormat="1" ht="27.75" x14ac:dyDescent="0.35">
      <c r="A566" s="23">
        <v>387</v>
      </c>
      <c r="B566" s="124" t="s">
        <v>874</v>
      </c>
      <c r="C566" s="4" t="s">
        <v>11</v>
      </c>
      <c r="D566" s="124">
        <v>5</v>
      </c>
      <c r="E566" s="4">
        <v>33932</v>
      </c>
      <c r="F566" s="23">
        <f t="shared" si="10"/>
        <v>169660</v>
      </c>
      <c r="G566" s="4" t="s">
        <v>12</v>
      </c>
      <c r="H566" s="124">
        <v>2018</v>
      </c>
      <c r="I566" s="4"/>
    </row>
    <row r="567" spans="1:9" s="38" customFormat="1" ht="27.75" x14ac:dyDescent="0.25">
      <c r="A567" s="23">
        <v>388</v>
      </c>
      <c r="B567" s="124" t="s">
        <v>875</v>
      </c>
      <c r="C567" s="4" t="s">
        <v>11</v>
      </c>
      <c r="D567" s="124">
        <v>4</v>
      </c>
      <c r="E567" s="4">
        <v>27145</v>
      </c>
      <c r="F567" s="23">
        <f t="shared" si="10"/>
        <v>108580</v>
      </c>
      <c r="G567" s="4" t="s">
        <v>12</v>
      </c>
      <c r="H567" s="124">
        <v>2018</v>
      </c>
      <c r="I567" s="4"/>
    </row>
    <row r="568" spans="1:9" s="38" customFormat="1" ht="27.75" x14ac:dyDescent="0.25">
      <c r="A568" s="23">
        <v>389</v>
      </c>
      <c r="B568" s="124" t="s">
        <v>876</v>
      </c>
      <c r="C568" s="4" t="s">
        <v>11</v>
      </c>
      <c r="D568" s="124">
        <v>1</v>
      </c>
      <c r="E568" s="4">
        <v>50900</v>
      </c>
      <c r="F568" s="23">
        <f t="shared" si="10"/>
        <v>50900</v>
      </c>
      <c r="G568" s="4" t="s">
        <v>12</v>
      </c>
      <c r="H568" s="124">
        <v>2018</v>
      </c>
      <c r="I568" s="4"/>
    </row>
    <row r="569" spans="1:9" s="38" customFormat="1" ht="27.75" x14ac:dyDescent="0.25">
      <c r="A569" s="23">
        <v>390</v>
      </c>
      <c r="B569" s="124" t="s">
        <v>876</v>
      </c>
      <c r="C569" s="4" t="s">
        <v>11</v>
      </c>
      <c r="D569" s="124">
        <v>1</v>
      </c>
      <c r="E569" s="4">
        <v>79170</v>
      </c>
      <c r="F569" s="23">
        <f t="shared" si="10"/>
        <v>79170</v>
      </c>
      <c r="G569" s="4" t="s">
        <v>12</v>
      </c>
      <c r="H569" s="124">
        <v>2018</v>
      </c>
      <c r="I569" s="4"/>
    </row>
    <row r="570" spans="1:9" s="38" customFormat="1" ht="27.75" x14ac:dyDescent="0.25">
      <c r="A570" s="23">
        <v>391</v>
      </c>
      <c r="B570" s="124" t="s">
        <v>877</v>
      </c>
      <c r="C570" s="4" t="s">
        <v>11</v>
      </c>
      <c r="D570" s="124">
        <v>1</v>
      </c>
      <c r="E570" s="4">
        <v>123000</v>
      </c>
      <c r="F570" s="23">
        <f t="shared" si="10"/>
        <v>123000</v>
      </c>
      <c r="G570" s="4" t="s">
        <v>12</v>
      </c>
      <c r="H570" s="400">
        <v>2018</v>
      </c>
      <c r="I570" s="4"/>
    </row>
    <row r="571" spans="1:9" s="38" customFormat="1" ht="27.75" x14ac:dyDescent="0.25">
      <c r="A571" s="23">
        <v>392</v>
      </c>
      <c r="B571" s="124" t="s">
        <v>878</v>
      </c>
      <c r="C571" s="4" t="s">
        <v>11</v>
      </c>
      <c r="D571" s="124">
        <v>1</v>
      </c>
      <c r="E571" s="4">
        <v>219900</v>
      </c>
      <c r="F571" s="23">
        <f t="shared" si="10"/>
        <v>219900</v>
      </c>
      <c r="G571" s="4" t="s">
        <v>12</v>
      </c>
      <c r="H571" s="400">
        <v>2019</v>
      </c>
      <c r="I571" s="4"/>
    </row>
    <row r="572" spans="1:9" s="38" customFormat="1" ht="27.75" x14ac:dyDescent="0.25">
      <c r="A572" s="23">
        <v>393</v>
      </c>
      <c r="B572" s="124" t="s">
        <v>879</v>
      </c>
      <c r="C572" s="4" t="s">
        <v>11</v>
      </c>
      <c r="D572" s="124">
        <v>1</v>
      </c>
      <c r="E572" s="4">
        <v>119900</v>
      </c>
      <c r="F572" s="23">
        <f t="shared" si="10"/>
        <v>119900</v>
      </c>
      <c r="G572" s="4" t="s">
        <v>12</v>
      </c>
      <c r="H572" s="124">
        <v>2019</v>
      </c>
      <c r="I572" s="4"/>
    </row>
    <row r="573" spans="1:9" s="38" customFormat="1" ht="27.75" x14ac:dyDescent="0.25">
      <c r="A573" s="23">
        <v>394</v>
      </c>
      <c r="B573" s="124" t="s">
        <v>880</v>
      </c>
      <c r="C573" s="4" t="s">
        <v>11</v>
      </c>
      <c r="D573" s="124">
        <v>1</v>
      </c>
      <c r="E573" s="4">
        <v>135000</v>
      </c>
      <c r="F573" s="23">
        <f t="shared" si="10"/>
        <v>135000</v>
      </c>
      <c r="G573" s="4" t="s">
        <v>12</v>
      </c>
      <c r="H573" s="124">
        <v>2019</v>
      </c>
      <c r="I573" s="4"/>
    </row>
    <row r="574" spans="1:9" s="38" customFormat="1" ht="27.75" x14ac:dyDescent="0.25">
      <c r="A574" s="23">
        <v>395</v>
      </c>
      <c r="B574" s="124" t="s">
        <v>881</v>
      </c>
      <c r="C574" s="4" t="s">
        <v>11</v>
      </c>
      <c r="D574" s="124">
        <v>1</v>
      </c>
      <c r="E574" s="4">
        <v>170000</v>
      </c>
      <c r="F574" s="23">
        <f t="shared" si="10"/>
        <v>170000</v>
      </c>
      <c r="G574" s="4" t="s">
        <v>12</v>
      </c>
      <c r="H574" s="124">
        <v>2019</v>
      </c>
      <c r="I574" s="4"/>
    </row>
    <row r="575" spans="1:9" s="38" customFormat="1" ht="27.75" x14ac:dyDescent="0.25">
      <c r="A575" s="23">
        <v>396</v>
      </c>
      <c r="B575" s="124" t="s">
        <v>882</v>
      </c>
      <c r="C575" s="4" t="s">
        <v>11</v>
      </c>
      <c r="D575" s="124">
        <v>1</v>
      </c>
      <c r="E575" s="4">
        <v>50000</v>
      </c>
      <c r="F575" s="23">
        <f t="shared" si="10"/>
        <v>50000</v>
      </c>
      <c r="G575" s="4" t="s">
        <v>12</v>
      </c>
      <c r="H575" s="124">
        <v>2019</v>
      </c>
      <c r="I575" s="4"/>
    </row>
    <row r="576" spans="1:9" s="38" customFormat="1" ht="27.75" x14ac:dyDescent="0.25">
      <c r="A576" s="23">
        <v>397</v>
      </c>
      <c r="B576" s="124" t="s">
        <v>883</v>
      </c>
      <c r="C576" s="4" t="s">
        <v>11</v>
      </c>
      <c r="D576" s="124">
        <v>1</v>
      </c>
      <c r="E576" s="4">
        <v>80000</v>
      </c>
      <c r="F576" s="23">
        <f t="shared" si="10"/>
        <v>80000</v>
      </c>
      <c r="G576" s="4" t="s">
        <v>12</v>
      </c>
      <c r="H576" s="124">
        <v>2019</v>
      </c>
      <c r="I576" s="4"/>
    </row>
    <row r="577" spans="1:9" s="38" customFormat="1" ht="27.75" x14ac:dyDescent="0.25">
      <c r="A577" s="23">
        <v>398</v>
      </c>
      <c r="B577" s="124" t="s">
        <v>884</v>
      </c>
      <c r="C577" s="4" t="s">
        <v>11</v>
      </c>
      <c r="D577" s="124">
        <v>1</v>
      </c>
      <c r="E577" s="4">
        <v>90000</v>
      </c>
      <c r="F577" s="23">
        <f t="shared" si="10"/>
        <v>90000</v>
      </c>
      <c r="G577" s="4" t="s">
        <v>12</v>
      </c>
      <c r="H577" s="124">
        <v>2019</v>
      </c>
      <c r="I577" s="4"/>
    </row>
    <row r="578" spans="1:9" s="38" customFormat="1" ht="27.75" x14ac:dyDescent="0.25">
      <c r="A578" s="23">
        <v>399</v>
      </c>
      <c r="B578" s="124" t="s">
        <v>885</v>
      </c>
      <c r="C578" s="4" t="s">
        <v>11</v>
      </c>
      <c r="D578" s="124">
        <v>1</v>
      </c>
      <c r="E578" s="4">
        <v>45000</v>
      </c>
      <c r="F578" s="23">
        <f t="shared" si="10"/>
        <v>45000</v>
      </c>
      <c r="G578" s="4" t="s">
        <v>12</v>
      </c>
      <c r="H578" s="124">
        <v>2019</v>
      </c>
      <c r="I578" s="4"/>
    </row>
    <row r="579" spans="1:9" s="38" customFormat="1" ht="27.75" x14ac:dyDescent="0.25">
      <c r="A579" s="23">
        <v>400</v>
      </c>
      <c r="B579" s="124" t="s">
        <v>886</v>
      </c>
      <c r="C579" s="4" t="s">
        <v>11</v>
      </c>
      <c r="D579" s="124">
        <v>1</v>
      </c>
      <c r="E579" s="4">
        <v>105000</v>
      </c>
      <c r="F579" s="23">
        <f t="shared" si="10"/>
        <v>105000</v>
      </c>
      <c r="G579" s="4" t="s">
        <v>12</v>
      </c>
      <c r="H579" s="124">
        <v>2019</v>
      </c>
      <c r="I579" s="4"/>
    </row>
    <row r="580" spans="1:9" s="38" customFormat="1" ht="27.75" x14ac:dyDescent="0.25">
      <c r="A580" s="23">
        <v>401</v>
      </c>
      <c r="B580" s="124" t="s">
        <v>887</v>
      </c>
      <c r="C580" s="4" t="s">
        <v>11</v>
      </c>
      <c r="D580" s="124">
        <v>1</v>
      </c>
      <c r="E580" s="4">
        <v>40000</v>
      </c>
      <c r="F580" s="23">
        <f t="shared" si="10"/>
        <v>40000</v>
      </c>
      <c r="G580" s="4" t="s">
        <v>12</v>
      </c>
      <c r="H580" s="124">
        <v>2019</v>
      </c>
      <c r="I580" s="4"/>
    </row>
    <row r="581" spans="1:9" s="38" customFormat="1" ht="27.75" x14ac:dyDescent="0.25">
      <c r="A581" s="23">
        <v>402</v>
      </c>
      <c r="B581" s="124" t="s">
        <v>31</v>
      </c>
      <c r="C581" s="4" t="s">
        <v>11</v>
      </c>
      <c r="D581" s="124">
        <v>1</v>
      </c>
      <c r="E581" s="4">
        <v>170000</v>
      </c>
      <c r="F581" s="23">
        <f t="shared" si="10"/>
        <v>170000</v>
      </c>
      <c r="G581" s="4" t="s">
        <v>12</v>
      </c>
      <c r="H581" s="124">
        <v>2020</v>
      </c>
      <c r="I581" s="4"/>
    </row>
    <row r="582" spans="1:9" s="38" customFormat="1" ht="27.75" x14ac:dyDescent="0.25">
      <c r="A582" s="23">
        <v>403</v>
      </c>
      <c r="B582" s="124" t="s">
        <v>85</v>
      </c>
      <c r="C582" s="4" t="s">
        <v>11</v>
      </c>
      <c r="D582" s="124">
        <v>1</v>
      </c>
      <c r="E582" s="4">
        <v>89000</v>
      </c>
      <c r="F582" s="23">
        <f t="shared" si="10"/>
        <v>89000</v>
      </c>
      <c r="G582" s="4" t="s">
        <v>12</v>
      </c>
      <c r="H582" s="124">
        <v>2020</v>
      </c>
      <c r="I582" s="4"/>
    </row>
    <row r="583" spans="1:9" s="38" customFormat="1" ht="27.75" x14ac:dyDescent="0.25">
      <c r="A583" s="23">
        <v>404</v>
      </c>
      <c r="B583" s="124" t="s">
        <v>888</v>
      </c>
      <c r="C583" s="4" t="s">
        <v>11</v>
      </c>
      <c r="D583" s="124">
        <v>1</v>
      </c>
      <c r="E583" s="4">
        <v>100000</v>
      </c>
      <c r="F583" s="23">
        <f t="shared" si="10"/>
        <v>100000</v>
      </c>
      <c r="G583" s="4" t="s">
        <v>12</v>
      </c>
      <c r="H583" s="124">
        <v>2020</v>
      </c>
      <c r="I583" s="4"/>
    </row>
    <row r="584" spans="1:9" s="38" customFormat="1" ht="27.75" x14ac:dyDescent="0.25">
      <c r="A584" s="23">
        <v>405</v>
      </c>
      <c r="B584" s="124" t="s">
        <v>242</v>
      </c>
      <c r="C584" s="4" t="s">
        <v>11</v>
      </c>
      <c r="D584" s="124">
        <v>1</v>
      </c>
      <c r="E584" s="4">
        <v>80000</v>
      </c>
      <c r="F584" s="23">
        <f t="shared" si="10"/>
        <v>80000</v>
      </c>
      <c r="G584" s="4" t="s">
        <v>12</v>
      </c>
      <c r="H584" s="124">
        <v>2020</v>
      </c>
      <c r="I584" s="4"/>
    </row>
    <row r="585" spans="1:9" s="38" customFormat="1" ht="27.75" x14ac:dyDescent="0.25">
      <c r="A585" s="23">
        <v>406</v>
      </c>
      <c r="B585" s="124" t="s">
        <v>183</v>
      </c>
      <c r="C585" s="4" t="s">
        <v>11</v>
      </c>
      <c r="D585" s="124">
        <v>1</v>
      </c>
      <c r="E585" s="4">
        <v>70000</v>
      </c>
      <c r="F585" s="23">
        <f t="shared" si="10"/>
        <v>70000</v>
      </c>
      <c r="G585" s="4" t="s">
        <v>12</v>
      </c>
      <c r="H585" s="124">
        <v>2020</v>
      </c>
      <c r="I585" s="4"/>
    </row>
    <row r="586" spans="1:9" s="38" customFormat="1" ht="27.75" x14ac:dyDescent="0.25">
      <c r="A586" s="23">
        <v>407</v>
      </c>
      <c r="B586" s="124" t="s">
        <v>242</v>
      </c>
      <c r="C586" s="4" t="s">
        <v>11</v>
      </c>
      <c r="D586" s="124">
        <v>1</v>
      </c>
      <c r="E586" s="4">
        <v>80000</v>
      </c>
      <c r="F586" s="23">
        <f t="shared" si="10"/>
        <v>80000</v>
      </c>
      <c r="G586" s="4" t="s">
        <v>12</v>
      </c>
      <c r="H586" s="124">
        <v>2020</v>
      </c>
      <c r="I586" s="4"/>
    </row>
    <row r="587" spans="1:9" s="38" customFormat="1" ht="27.75" x14ac:dyDescent="0.25">
      <c r="A587" s="23">
        <v>408</v>
      </c>
      <c r="B587" s="124" t="s">
        <v>889</v>
      </c>
      <c r="C587" s="4" t="s">
        <v>11</v>
      </c>
      <c r="D587" s="124">
        <v>1</v>
      </c>
      <c r="E587" s="4">
        <v>20000</v>
      </c>
      <c r="F587" s="23">
        <f t="shared" si="10"/>
        <v>20000</v>
      </c>
      <c r="G587" s="4" t="s">
        <v>12</v>
      </c>
      <c r="H587" s="124">
        <v>2020</v>
      </c>
      <c r="I587" s="4"/>
    </row>
    <row r="588" spans="1:9" s="38" customFormat="1" ht="27.75" x14ac:dyDescent="0.25">
      <c r="A588" s="23">
        <v>409</v>
      </c>
      <c r="B588" s="124" t="s">
        <v>194</v>
      </c>
      <c r="C588" s="4" t="s">
        <v>11</v>
      </c>
      <c r="D588" s="124">
        <v>1</v>
      </c>
      <c r="E588" s="4">
        <v>27000</v>
      </c>
      <c r="F588" s="23">
        <f t="shared" si="10"/>
        <v>27000</v>
      </c>
      <c r="G588" s="4" t="s">
        <v>12</v>
      </c>
      <c r="H588" s="124">
        <v>2020</v>
      </c>
      <c r="I588" s="4"/>
    </row>
    <row r="589" spans="1:9" s="38" customFormat="1" ht="27.75" x14ac:dyDescent="0.25">
      <c r="A589" s="4">
        <v>410</v>
      </c>
      <c r="B589" s="124" t="s">
        <v>890</v>
      </c>
      <c r="C589" s="4" t="s">
        <v>11</v>
      </c>
      <c r="D589" s="124">
        <v>1</v>
      </c>
      <c r="E589" s="4">
        <v>189500</v>
      </c>
      <c r="F589" s="23">
        <f t="shared" si="10"/>
        <v>189500</v>
      </c>
      <c r="G589" s="4" t="s">
        <v>12</v>
      </c>
      <c r="H589" s="124">
        <v>2020</v>
      </c>
      <c r="I589" s="4"/>
    </row>
    <row r="590" spans="1:9" s="38" customFormat="1" ht="27.75" x14ac:dyDescent="0.25">
      <c r="A590" s="23">
        <v>411</v>
      </c>
      <c r="B590" s="124" t="s">
        <v>890</v>
      </c>
      <c r="C590" s="4" t="s">
        <v>11</v>
      </c>
      <c r="D590" s="124">
        <v>1</v>
      </c>
      <c r="E590" s="4">
        <v>144000</v>
      </c>
      <c r="F590" s="23">
        <f t="shared" si="10"/>
        <v>144000</v>
      </c>
      <c r="G590" s="4" t="s">
        <v>12</v>
      </c>
      <c r="H590" s="124">
        <v>2020</v>
      </c>
      <c r="I590" s="4"/>
    </row>
    <row r="591" spans="1:9" s="38" customFormat="1" ht="27.75" x14ac:dyDescent="0.25">
      <c r="A591" s="23">
        <v>412</v>
      </c>
      <c r="B591" s="124" t="s">
        <v>85</v>
      </c>
      <c r="C591" s="4" t="s">
        <v>11</v>
      </c>
      <c r="D591" s="124">
        <v>1</v>
      </c>
      <c r="E591" s="4">
        <v>89000</v>
      </c>
      <c r="F591" s="23">
        <f t="shared" ref="F591:F613" si="11">D591*E591</f>
        <v>89000</v>
      </c>
      <c r="G591" s="4" t="s">
        <v>12</v>
      </c>
      <c r="H591" s="124">
        <v>2020</v>
      </c>
      <c r="I591" s="4"/>
    </row>
    <row r="592" spans="1:9" s="38" customFormat="1" ht="27.75" x14ac:dyDescent="0.25">
      <c r="A592" s="23">
        <v>413</v>
      </c>
      <c r="B592" s="124" t="s">
        <v>891</v>
      </c>
      <c r="C592" s="4" t="s">
        <v>11</v>
      </c>
      <c r="D592" s="124">
        <v>1</v>
      </c>
      <c r="E592" s="4">
        <v>48000</v>
      </c>
      <c r="F592" s="23">
        <f t="shared" si="11"/>
        <v>48000</v>
      </c>
      <c r="G592" s="4" t="s">
        <v>12</v>
      </c>
      <c r="H592" s="124">
        <v>2020</v>
      </c>
      <c r="I592" s="4"/>
    </row>
    <row r="593" spans="1:9" s="38" customFormat="1" ht="27.75" x14ac:dyDescent="0.25">
      <c r="A593" s="23">
        <v>414</v>
      </c>
      <c r="B593" s="124" t="s">
        <v>892</v>
      </c>
      <c r="C593" s="4" t="s">
        <v>11</v>
      </c>
      <c r="D593" s="124">
        <v>2</v>
      </c>
      <c r="E593" s="4">
        <v>130000</v>
      </c>
      <c r="F593" s="23">
        <f t="shared" si="11"/>
        <v>260000</v>
      </c>
      <c r="G593" s="4" t="s">
        <v>12</v>
      </c>
      <c r="H593" s="124">
        <v>2020</v>
      </c>
      <c r="I593" s="4"/>
    </row>
    <row r="594" spans="1:9" s="38" customFormat="1" ht="50.25" customHeight="1" x14ac:dyDescent="0.25">
      <c r="A594" s="23">
        <v>415</v>
      </c>
      <c r="B594" s="124" t="s">
        <v>893</v>
      </c>
      <c r="C594" s="4" t="s">
        <v>11</v>
      </c>
      <c r="D594" s="124">
        <v>2</v>
      </c>
      <c r="E594" s="4">
        <v>80000</v>
      </c>
      <c r="F594" s="23">
        <f t="shared" si="11"/>
        <v>160000</v>
      </c>
      <c r="G594" s="4" t="s">
        <v>12</v>
      </c>
      <c r="H594" s="124">
        <v>2020</v>
      </c>
      <c r="I594" s="4"/>
    </row>
    <row r="595" spans="1:9" s="38" customFormat="1" ht="27.75" x14ac:dyDescent="0.25">
      <c r="A595" s="23">
        <v>416</v>
      </c>
      <c r="B595" s="124" t="s">
        <v>894</v>
      </c>
      <c r="C595" s="4" t="s">
        <v>11</v>
      </c>
      <c r="D595" s="124">
        <v>2</v>
      </c>
      <c r="E595" s="4">
        <v>134000</v>
      </c>
      <c r="F595" s="23">
        <f t="shared" si="11"/>
        <v>268000</v>
      </c>
      <c r="G595" s="4" t="s">
        <v>12</v>
      </c>
      <c r="H595" s="124">
        <v>2020</v>
      </c>
      <c r="I595" s="4"/>
    </row>
    <row r="596" spans="1:9" s="38" customFormat="1" ht="27.75" x14ac:dyDescent="0.25">
      <c r="A596" s="23">
        <v>417</v>
      </c>
      <c r="B596" s="124" t="s">
        <v>895</v>
      </c>
      <c r="C596" s="4" t="s">
        <v>11</v>
      </c>
      <c r="D596" s="124">
        <v>1</v>
      </c>
      <c r="E596" s="4">
        <v>35200</v>
      </c>
      <c r="F596" s="23">
        <f t="shared" si="11"/>
        <v>35200</v>
      </c>
      <c r="G596" s="4" t="s">
        <v>12</v>
      </c>
      <c r="H596" s="124">
        <v>2020</v>
      </c>
      <c r="I596" s="4"/>
    </row>
    <row r="597" spans="1:9" s="38" customFormat="1" ht="27.75" x14ac:dyDescent="0.25">
      <c r="A597" s="23">
        <v>418</v>
      </c>
      <c r="B597" s="124" t="s">
        <v>896</v>
      </c>
      <c r="C597" s="4" t="s">
        <v>11</v>
      </c>
      <c r="D597" s="124">
        <v>1</v>
      </c>
      <c r="E597" s="4">
        <v>27180</v>
      </c>
      <c r="F597" s="23">
        <f t="shared" si="11"/>
        <v>27180</v>
      </c>
      <c r="G597" s="4" t="s">
        <v>12</v>
      </c>
      <c r="H597" s="124">
        <v>2020</v>
      </c>
      <c r="I597" s="4"/>
    </row>
    <row r="598" spans="1:9" s="38" customFormat="1" ht="27.75" x14ac:dyDescent="0.25">
      <c r="A598" s="23">
        <v>419</v>
      </c>
      <c r="B598" s="124" t="s">
        <v>31</v>
      </c>
      <c r="C598" s="4" t="s">
        <v>11</v>
      </c>
      <c r="D598" s="124">
        <v>1</v>
      </c>
      <c r="E598" s="4">
        <v>154000</v>
      </c>
      <c r="F598" s="23">
        <f t="shared" si="11"/>
        <v>154000</v>
      </c>
      <c r="G598" s="4" t="s">
        <v>12</v>
      </c>
      <c r="H598" s="124">
        <v>2021</v>
      </c>
      <c r="I598" s="4"/>
    </row>
    <row r="599" spans="1:9" s="38" customFormat="1" ht="27.75" x14ac:dyDescent="0.25">
      <c r="A599" s="23">
        <v>420</v>
      </c>
      <c r="B599" s="124" t="s">
        <v>897</v>
      </c>
      <c r="C599" s="4" t="s">
        <v>11</v>
      </c>
      <c r="D599" s="124">
        <v>1</v>
      </c>
      <c r="E599" s="4">
        <v>35000</v>
      </c>
      <c r="F599" s="23">
        <f t="shared" si="11"/>
        <v>35000</v>
      </c>
      <c r="G599" s="4" t="s">
        <v>12</v>
      </c>
      <c r="H599" s="124">
        <v>2021</v>
      </c>
      <c r="I599" s="4"/>
    </row>
    <row r="600" spans="1:9" s="38" customFormat="1" ht="27.75" x14ac:dyDescent="0.25">
      <c r="A600" s="23">
        <v>421</v>
      </c>
      <c r="B600" s="124" t="s">
        <v>898</v>
      </c>
      <c r="C600" s="4" t="s">
        <v>11</v>
      </c>
      <c r="D600" s="124">
        <v>1</v>
      </c>
      <c r="E600" s="4">
        <v>250000</v>
      </c>
      <c r="F600" s="23">
        <f t="shared" si="11"/>
        <v>250000</v>
      </c>
      <c r="G600" s="4" t="s">
        <v>12</v>
      </c>
      <c r="H600" s="124">
        <v>2021</v>
      </c>
      <c r="I600" s="4" t="s">
        <v>899</v>
      </c>
    </row>
    <row r="601" spans="1:9" s="38" customFormat="1" ht="27.75" x14ac:dyDescent="0.25">
      <c r="A601" s="23">
        <v>422</v>
      </c>
      <c r="B601" s="124" t="s">
        <v>242</v>
      </c>
      <c r="C601" s="4" t="s">
        <v>11</v>
      </c>
      <c r="D601" s="124">
        <v>1</v>
      </c>
      <c r="E601" s="4">
        <v>140000</v>
      </c>
      <c r="F601" s="23">
        <f t="shared" si="11"/>
        <v>140000</v>
      </c>
      <c r="G601" s="4" t="s">
        <v>12</v>
      </c>
      <c r="H601" s="124">
        <v>2021</v>
      </c>
      <c r="I601" s="4"/>
    </row>
    <row r="602" spans="1:9" s="38" customFormat="1" ht="28.5" thickBot="1" x14ac:dyDescent="0.3">
      <c r="A602" s="39">
        <v>423</v>
      </c>
      <c r="B602" s="615" t="s">
        <v>242</v>
      </c>
      <c r="C602" s="20" t="s">
        <v>11</v>
      </c>
      <c r="D602" s="615">
        <v>1</v>
      </c>
      <c r="E602" s="20">
        <v>120000</v>
      </c>
      <c r="F602" s="39">
        <f t="shared" si="11"/>
        <v>120000</v>
      </c>
      <c r="G602" s="20" t="s">
        <v>12</v>
      </c>
      <c r="H602" s="615">
        <v>2021</v>
      </c>
      <c r="I602" s="20"/>
    </row>
    <row r="603" spans="1:9" s="38" customFormat="1" ht="27.75" x14ac:dyDescent="0.25">
      <c r="A603" s="614">
        <v>424</v>
      </c>
      <c r="B603" s="616" t="s">
        <v>900</v>
      </c>
      <c r="C603" s="614" t="s">
        <v>11</v>
      </c>
      <c r="D603" s="616">
        <v>1</v>
      </c>
      <c r="E603" s="614">
        <v>139000</v>
      </c>
      <c r="F603" s="614">
        <f t="shared" si="11"/>
        <v>139000</v>
      </c>
      <c r="G603" s="614" t="s">
        <v>12</v>
      </c>
      <c r="H603" s="616">
        <v>2021</v>
      </c>
      <c r="I603" s="614"/>
    </row>
    <row r="604" spans="1:9" s="38" customFormat="1" ht="27.75" x14ac:dyDescent="0.25">
      <c r="A604" s="23">
        <v>425</v>
      </c>
      <c r="B604" s="124" t="s">
        <v>901</v>
      </c>
      <c r="C604" s="4" t="s">
        <v>11</v>
      </c>
      <c r="D604" s="124">
        <v>1</v>
      </c>
      <c r="E604" s="4">
        <v>32000</v>
      </c>
      <c r="F604" s="23">
        <f t="shared" si="11"/>
        <v>32000</v>
      </c>
      <c r="G604" s="4" t="s">
        <v>12</v>
      </c>
      <c r="H604" s="124">
        <v>2021</v>
      </c>
      <c r="I604" s="4"/>
    </row>
    <row r="605" spans="1:9" s="38" customFormat="1" ht="27.75" x14ac:dyDescent="0.25">
      <c r="A605" s="23">
        <v>426</v>
      </c>
      <c r="B605" s="124" t="s">
        <v>902</v>
      </c>
      <c r="C605" s="4" t="s">
        <v>11</v>
      </c>
      <c r="D605" s="124">
        <v>1</v>
      </c>
      <c r="E605" s="4">
        <v>30000</v>
      </c>
      <c r="F605" s="23">
        <f t="shared" si="11"/>
        <v>30000</v>
      </c>
      <c r="G605" s="4" t="s">
        <v>12</v>
      </c>
      <c r="H605" s="124">
        <v>2021</v>
      </c>
      <c r="I605" s="4"/>
    </row>
    <row r="606" spans="1:9" s="38" customFormat="1" ht="27.75" x14ac:dyDescent="0.25">
      <c r="A606" s="23">
        <v>427</v>
      </c>
      <c r="B606" s="124" t="s">
        <v>903</v>
      </c>
      <c r="C606" s="4" t="s">
        <v>11</v>
      </c>
      <c r="D606" s="124">
        <v>1</v>
      </c>
      <c r="E606" s="4">
        <v>40000</v>
      </c>
      <c r="F606" s="23">
        <f t="shared" si="11"/>
        <v>40000</v>
      </c>
      <c r="G606" s="4" t="s">
        <v>12</v>
      </c>
      <c r="H606" s="124">
        <v>2021</v>
      </c>
      <c r="I606" s="4"/>
    </row>
    <row r="607" spans="1:9" s="38" customFormat="1" ht="27.75" x14ac:dyDescent="0.25">
      <c r="A607" s="23">
        <v>428</v>
      </c>
      <c r="B607" s="124" t="s">
        <v>407</v>
      </c>
      <c r="C607" s="4" t="s">
        <v>11</v>
      </c>
      <c r="D607" s="124">
        <v>1</v>
      </c>
      <c r="E607" s="4">
        <v>150000</v>
      </c>
      <c r="F607" s="23">
        <f t="shared" si="11"/>
        <v>150000</v>
      </c>
      <c r="G607" s="4" t="s">
        <v>12</v>
      </c>
      <c r="H607" s="125">
        <v>2022</v>
      </c>
      <c r="I607" s="4"/>
    </row>
    <row r="608" spans="1:9" s="38" customFormat="1" ht="27.75" x14ac:dyDescent="0.25">
      <c r="A608" s="23">
        <v>429</v>
      </c>
      <c r="B608" s="124" t="s">
        <v>210</v>
      </c>
      <c r="C608" s="4" t="s">
        <v>11</v>
      </c>
      <c r="D608" s="124">
        <v>1</v>
      </c>
      <c r="E608" s="4">
        <v>60000</v>
      </c>
      <c r="F608" s="23">
        <f t="shared" si="11"/>
        <v>60000</v>
      </c>
      <c r="G608" s="4" t="s">
        <v>12</v>
      </c>
      <c r="H608" s="125">
        <v>2022</v>
      </c>
      <c r="I608" s="4"/>
    </row>
    <row r="609" spans="1:9" s="38" customFormat="1" ht="27.75" x14ac:dyDescent="0.25">
      <c r="A609" s="23">
        <v>430</v>
      </c>
      <c r="B609" s="124" t="s">
        <v>85</v>
      </c>
      <c r="C609" s="4" t="s">
        <v>11</v>
      </c>
      <c r="D609" s="124">
        <v>1</v>
      </c>
      <c r="E609" s="4">
        <v>20000</v>
      </c>
      <c r="F609" s="23">
        <f t="shared" si="11"/>
        <v>20000</v>
      </c>
      <c r="G609" s="4" t="s">
        <v>12</v>
      </c>
      <c r="H609" s="125">
        <v>2022</v>
      </c>
      <c r="I609" s="4"/>
    </row>
    <row r="610" spans="1:9" s="38" customFormat="1" ht="27.75" x14ac:dyDescent="0.25">
      <c r="A610" s="23">
        <v>431</v>
      </c>
      <c r="B610" s="124" t="s">
        <v>31</v>
      </c>
      <c r="C610" s="4" t="s">
        <v>11</v>
      </c>
      <c r="D610" s="124">
        <v>1</v>
      </c>
      <c r="E610" s="4">
        <v>45000</v>
      </c>
      <c r="F610" s="23">
        <f t="shared" si="11"/>
        <v>45000</v>
      </c>
      <c r="G610" s="4" t="s">
        <v>12</v>
      </c>
      <c r="H610" s="125">
        <v>2022</v>
      </c>
      <c r="I610" s="4"/>
    </row>
    <row r="611" spans="1:9" s="38" customFormat="1" ht="27.75" x14ac:dyDescent="0.25">
      <c r="A611" s="23">
        <v>432</v>
      </c>
      <c r="B611" s="124" t="s">
        <v>183</v>
      </c>
      <c r="C611" s="4" t="s">
        <v>11</v>
      </c>
      <c r="D611" s="124">
        <v>1</v>
      </c>
      <c r="E611" s="4">
        <v>35000</v>
      </c>
      <c r="F611" s="23">
        <f t="shared" si="11"/>
        <v>35000</v>
      </c>
      <c r="G611" s="4" t="s">
        <v>12</v>
      </c>
      <c r="H611" s="125">
        <v>2022</v>
      </c>
      <c r="I611" s="4"/>
    </row>
    <row r="612" spans="1:9" s="38" customFormat="1" ht="27.75" x14ac:dyDescent="0.25">
      <c r="A612" s="23">
        <v>433</v>
      </c>
      <c r="B612" s="124" t="s">
        <v>154</v>
      </c>
      <c r="C612" s="4" t="s">
        <v>11</v>
      </c>
      <c r="D612" s="124">
        <v>1</v>
      </c>
      <c r="E612" s="4">
        <v>35000</v>
      </c>
      <c r="F612" s="23">
        <f t="shared" si="11"/>
        <v>35000</v>
      </c>
      <c r="G612" s="4" t="s">
        <v>12</v>
      </c>
      <c r="H612" s="125">
        <v>2021</v>
      </c>
      <c r="I612" s="398"/>
    </row>
    <row r="613" spans="1:9" s="38" customFormat="1" ht="27.75" x14ac:dyDescent="0.25">
      <c r="A613" s="23">
        <v>434</v>
      </c>
      <c r="B613" s="124" t="s">
        <v>904</v>
      </c>
      <c r="C613" s="4" t="s">
        <v>11</v>
      </c>
      <c r="D613" s="124">
        <v>1</v>
      </c>
      <c r="E613" s="4">
        <v>70000</v>
      </c>
      <c r="F613" s="23">
        <f t="shared" si="11"/>
        <v>70000</v>
      </c>
      <c r="G613" s="4" t="s">
        <v>12</v>
      </c>
      <c r="H613" s="125">
        <v>2022</v>
      </c>
      <c r="I613" s="397"/>
    </row>
    <row r="614" spans="1:9" s="38" customFormat="1" ht="19.5" x14ac:dyDescent="0.25">
      <c r="A614" s="4"/>
      <c r="B614" s="352" t="s">
        <v>141</v>
      </c>
      <c r="C614" s="4"/>
      <c r="D614" s="68">
        <v>122</v>
      </c>
      <c r="E614" s="68" t="s">
        <v>142</v>
      </c>
      <c r="F614" s="68">
        <v>119516589</v>
      </c>
      <c r="G614" s="68"/>
      <c r="H614" s="4"/>
      <c r="I614" s="79"/>
    </row>
    <row r="615" spans="1:9" s="38" customFormat="1" x14ac:dyDescent="0.25">
      <c r="B615" s="93"/>
      <c r="D615" s="38">
        <f>SUM(D526:D613)</f>
        <v>122</v>
      </c>
      <c r="F615" s="38">
        <f>SUM(F526:F613)</f>
        <v>119516589</v>
      </c>
    </row>
    <row r="616" spans="1:9" s="38" customFormat="1" ht="75" customHeight="1" thickBot="1" x14ac:dyDescent="0.3">
      <c r="A616" s="353" t="s">
        <v>3</v>
      </c>
      <c r="B616" s="354" t="s">
        <v>4</v>
      </c>
      <c r="C616" s="355" t="s">
        <v>5</v>
      </c>
      <c r="D616" s="356" t="s">
        <v>6</v>
      </c>
      <c r="E616" s="354" t="s">
        <v>7</v>
      </c>
      <c r="F616" s="354" t="s">
        <v>8</v>
      </c>
      <c r="G616" s="354" t="s">
        <v>9</v>
      </c>
      <c r="H616" s="66" t="s">
        <v>3028</v>
      </c>
      <c r="I616" s="357" t="s">
        <v>10</v>
      </c>
    </row>
    <row r="617" spans="1:9" ht="18" thickBot="1" x14ac:dyDescent="0.3">
      <c r="A617" s="242">
        <v>1</v>
      </c>
      <c r="B617" s="243">
        <v>2</v>
      </c>
      <c r="C617" s="244">
        <v>3</v>
      </c>
      <c r="D617" s="244">
        <v>4</v>
      </c>
      <c r="E617" s="244">
        <v>5</v>
      </c>
      <c r="F617" s="244">
        <v>6</v>
      </c>
      <c r="G617" s="244">
        <v>7</v>
      </c>
      <c r="H617" s="244">
        <v>8</v>
      </c>
      <c r="I617" s="245">
        <v>9</v>
      </c>
    </row>
    <row r="618" spans="1:9" s="38" customFormat="1" ht="27.75" x14ac:dyDescent="0.25">
      <c r="A618" s="23">
        <v>435</v>
      </c>
      <c r="B618" s="30" t="s">
        <v>905</v>
      </c>
      <c r="C618" s="31" t="s">
        <v>11</v>
      </c>
      <c r="D618" s="30">
        <v>4</v>
      </c>
      <c r="E618" s="31">
        <v>87</v>
      </c>
      <c r="F618" s="31">
        <f>D618*E618</f>
        <v>348</v>
      </c>
      <c r="G618" s="31" t="s">
        <v>12</v>
      </c>
      <c r="H618" s="511">
        <v>1996</v>
      </c>
      <c r="I618" s="31"/>
    </row>
    <row r="619" spans="1:9" s="38" customFormat="1" ht="21.75" customHeight="1" x14ac:dyDescent="0.25">
      <c r="A619" s="4">
        <v>436</v>
      </c>
      <c r="B619" s="15" t="s">
        <v>36</v>
      </c>
      <c r="C619" s="16" t="s">
        <v>11</v>
      </c>
      <c r="D619" s="15">
        <v>14</v>
      </c>
      <c r="E619" s="16">
        <v>4500</v>
      </c>
      <c r="F619" s="31">
        <f t="shared" ref="F619:F660" si="12">D619*E619</f>
        <v>63000</v>
      </c>
      <c r="G619" s="16" t="s">
        <v>12</v>
      </c>
      <c r="H619" s="512">
        <v>2016</v>
      </c>
      <c r="I619" s="16"/>
    </row>
    <row r="620" spans="1:9" s="38" customFormat="1" ht="18.75" customHeight="1" x14ac:dyDescent="0.25">
      <c r="A620" s="23">
        <v>437</v>
      </c>
      <c r="B620" s="15" t="s">
        <v>906</v>
      </c>
      <c r="C620" s="16" t="s">
        <v>11</v>
      </c>
      <c r="D620" s="15">
        <v>5</v>
      </c>
      <c r="E620" s="16">
        <v>1500</v>
      </c>
      <c r="F620" s="31">
        <f t="shared" si="12"/>
        <v>7500</v>
      </c>
      <c r="G620" s="16" t="s">
        <v>12</v>
      </c>
      <c r="H620" s="512">
        <v>2018</v>
      </c>
      <c r="I620" s="16"/>
    </row>
    <row r="621" spans="1:9" s="38" customFormat="1" ht="27.75" x14ac:dyDescent="0.25">
      <c r="A621" s="4">
        <v>438</v>
      </c>
      <c r="B621" s="15" t="s">
        <v>907</v>
      </c>
      <c r="C621" s="16" t="s">
        <v>11</v>
      </c>
      <c r="D621" s="15">
        <v>4</v>
      </c>
      <c r="E621" s="16">
        <v>8000</v>
      </c>
      <c r="F621" s="31">
        <f t="shared" si="12"/>
        <v>32000</v>
      </c>
      <c r="G621" s="16" t="s">
        <v>12</v>
      </c>
      <c r="H621" s="512">
        <v>2018</v>
      </c>
      <c r="I621" s="16"/>
    </row>
    <row r="622" spans="1:9" s="38" customFormat="1" ht="21.75" customHeight="1" x14ac:dyDescent="0.25">
      <c r="A622" s="23">
        <v>439</v>
      </c>
      <c r="B622" s="15" t="s">
        <v>908</v>
      </c>
      <c r="C622" s="16" t="s">
        <v>11</v>
      </c>
      <c r="D622" s="15">
        <v>1</v>
      </c>
      <c r="E622" s="16">
        <v>18000</v>
      </c>
      <c r="F622" s="31">
        <f t="shared" si="12"/>
        <v>18000</v>
      </c>
      <c r="G622" s="16" t="s">
        <v>12</v>
      </c>
      <c r="H622" s="512">
        <v>2018</v>
      </c>
      <c r="I622" s="16"/>
    </row>
    <row r="623" spans="1:9" s="38" customFormat="1" ht="27.75" x14ac:dyDescent="0.25">
      <c r="A623" s="4">
        <v>440</v>
      </c>
      <c r="B623" s="15" t="s">
        <v>868</v>
      </c>
      <c r="C623" s="16" t="s">
        <v>11</v>
      </c>
      <c r="D623" s="15">
        <v>40</v>
      </c>
      <c r="E623" s="16">
        <v>5500</v>
      </c>
      <c r="F623" s="31">
        <f t="shared" si="12"/>
        <v>220000</v>
      </c>
      <c r="G623" s="16" t="s">
        <v>12</v>
      </c>
      <c r="H623" s="512">
        <v>2016</v>
      </c>
      <c r="I623" s="16"/>
    </row>
    <row r="624" spans="1:9" s="38" customFormat="1" ht="27.75" x14ac:dyDescent="0.25">
      <c r="A624" s="23">
        <v>441</v>
      </c>
      <c r="B624" s="15" t="s">
        <v>909</v>
      </c>
      <c r="C624" s="16" t="s">
        <v>11</v>
      </c>
      <c r="D624" s="15">
        <v>5</v>
      </c>
      <c r="E624" s="16">
        <v>700</v>
      </c>
      <c r="F624" s="31">
        <f t="shared" si="12"/>
        <v>3500</v>
      </c>
      <c r="G624" s="16" t="s">
        <v>12</v>
      </c>
      <c r="H624" s="512">
        <v>2018</v>
      </c>
      <c r="I624" s="16"/>
    </row>
    <row r="625" spans="1:9" s="38" customFormat="1" ht="27.75" x14ac:dyDescent="0.25">
      <c r="A625" s="4">
        <v>442</v>
      </c>
      <c r="B625" s="15" t="s">
        <v>716</v>
      </c>
      <c r="C625" s="16" t="s">
        <v>11</v>
      </c>
      <c r="D625" s="15">
        <v>1</v>
      </c>
      <c r="E625" s="16">
        <v>45000</v>
      </c>
      <c r="F625" s="31">
        <f t="shared" si="12"/>
        <v>45000</v>
      </c>
      <c r="G625" s="16" t="s">
        <v>12</v>
      </c>
      <c r="H625" s="512">
        <v>2016</v>
      </c>
      <c r="I625" s="16"/>
    </row>
    <row r="626" spans="1:9" s="38" customFormat="1" ht="27.75" x14ac:dyDescent="0.25">
      <c r="A626" s="23">
        <v>443</v>
      </c>
      <c r="B626" s="15" t="s">
        <v>910</v>
      </c>
      <c r="C626" s="16" t="s">
        <v>11</v>
      </c>
      <c r="D626" s="15">
        <v>1</v>
      </c>
      <c r="E626" s="16">
        <v>6000</v>
      </c>
      <c r="F626" s="31">
        <f t="shared" si="12"/>
        <v>6000</v>
      </c>
      <c r="G626" s="16" t="s">
        <v>12</v>
      </c>
      <c r="H626" s="512">
        <v>2019</v>
      </c>
      <c r="I626" s="16"/>
    </row>
    <row r="627" spans="1:9" s="38" customFormat="1" ht="21.75" customHeight="1" x14ac:dyDescent="0.25">
      <c r="A627" s="4">
        <v>444</v>
      </c>
      <c r="B627" s="15" t="s">
        <v>911</v>
      </c>
      <c r="C627" s="16" t="s">
        <v>11</v>
      </c>
      <c r="D627" s="15">
        <v>1</v>
      </c>
      <c r="E627" s="16">
        <v>1300</v>
      </c>
      <c r="F627" s="31">
        <f t="shared" si="12"/>
        <v>1300</v>
      </c>
      <c r="G627" s="16" t="s">
        <v>12</v>
      </c>
      <c r="H627" s="512">
        <v>2019</v>
      </c>
      <c r="I627" s="16"/>
    </row>
    <row r="628" spans="1:9" s="38" customFormat="1" ht="18.75" customHeight="1" x14ac:dyDescent="0.25">
      <c r="A628" s="23">
        <v>445</v>
      </c>
      <c r="B628" s="15" t="s">
        <v>545</v>
      </c>
      <c r="C628" s="16" t="s">
        <v>11</v>
      </c>
      <c r="D628" s="15">
        <v>1</v>
      </c>
      <c r="E628" s="16">
        <v>2600</v>
      </c>
      <c r="F628" s="31">
        <f t="shared" si="12"/>
        <v>2600</v>
      </c>
      <c r="G628" s="16" t="s">
        <v>12</v>
      </c>
      <c r="H628" s="512">
        <v>2019</v>
      </c>
      <c r="I628" s="16"/>
    </row>
    <row r="629" spans="1:9" s="38" customFormat="1" ht="19.5" customHeight="1" x14ac:dyDescent="0.25">
      <c r="A629" s="4">
        <v>446</v>
      </c>
      <c r="B629" s="15" t="s">
        <v>912</v>
      </c>
      <c r="C629" s="16" t="s">
        <v>11</v>
      </c>
      <c r="D629" s="15">
        <v>2</v>
      </c>
      <c r="E629" s="16">
        <v>400</v>
      </c>
      <c r="F629" s="31">
        <f t="shared" si="12"/>
        <v>800</v>
      </c>
      <c r="G629" s="16" t="s">
        <v>12</v>
      </c>
      <c r="H629" s="512">
        <v>2019</v>
      </c>
      <c r="I629" s="16"/>
    </row>
    <row r="630" spans="1:9" s="38" customFormat="1" ht="21.75" customHeight="1" x14ac:dyDescent="0.25">
      <c r="A630" s="23">
        <v>447</v>
      </c>
      <c r="B630" s="15" t="s">
        <v>913</v>
      </c>
      <c r="C630" s="16" t="s">
        <v>11</v>
      </c>
      <c r="D630" s="15">
        <v>2</v>
      </c>
      <c r="E630" s="16">
        <v>1500</v>
      </c>
      <c r="F630" s="31">
        <f t="shared" si="12"/>
        <v>3000</v>
      </c>
      <c r="G630" s="16" t="s">
        <v>12</v>
      </c>
      <c r="H630" s="512">
        <v>2019</v>
      </c>
      <c r="I630" s="16"/>
    </row>
    <row r="631" spans="1:9" s="38" customFormat="1" ht="20.25" customHeight="1" x14ac:dyDescent="0.25">
      <c r="A631" s="4">
        <v>448</v>
      </c>
      <c r="B631" s="15" t="s">
        <v>914</v>
      </c>
      <c r="C631" s="16" t="s">
        <v>11</v>
      </c>
      <c r="D631" s="15">
        <v>1</v>
      </c>
      <c r="E631" s="16">
        <v>2500</v>
      </c>
      <c r="F631" s="31">
        <f t="shared" si="12"/>
        <v>2500</v>
      </c>
      <c r="G631" s="16" t="s">
        <v>12</v>
      </c>
      <c r="H631" s="512">
        <v>2019</v>
      </c>
      <c r="I631" s="16"/>
    </row>
    <row r="632" spans="1:9" s="38" customFormat="1" ht="27.75" x14ac:dyDescent="0.25">
      <c r="A632" s="23">
        <v>449</v>
      </c>
      <c r="B632" s="15" t="s">
        <v>220</v>
      </c>
      <c r="C632" s="16" t="s">
        <v>11</v>
      </c>
      <c r="D632" s="15">
        <v>1</v>
      </c>
      <c r="E632" s="16">
        <v>4500</v>
      </c>
      <c r="F632" s="31">
        <f t="shared" si="12"/>
        <v>4500</v>
      </c>
      <c r="G632" s="16" t="s">
        <v>12</v>
      </c>
      <c r="H632" s="512">
        <v>2019</v>
      </c>
      <c r="I632" s="16"/>
    </row>
    <row r="633" spans="1:9" s="38" customFormat="1" ht="27.75" x14ac:dyDescent="0.25">
      <c r="A633" s="4">
        <v>450</v>
      </c>
      <c r="B633" s="15" t="s">
        <v>915</v>
      </c>
      <c r="C633" s="16" t="s">
        <v>11</v>
      </c>
      <c r="D633" s="15">
        <v>7</v>
      </c>
      <c r="E633" s="16">
        <v>2500</v>
      </c>
      <c r="F633" s="31">
        <f t="shared" si="12"/>
        <v>17500</v>
      </c>
      <c r="G633" s="16" t="s">
        <v>12</v>
      </c>
      <c r="H633" s="512">
        <v>2019</v>
      </c>
      <c r="I633" s="16"/>
    </row>
    <row r="634" spans="1:9" s="38" customFormat="1" ht="27.75" x14ac:dyDescent="0.25">
      <c r="A634" s="23">
        <v>451</v>
      </c>
      <c r="B634" s="15" t="s">
        <v>864</v>
      </c>
      <c r="C634" s="16" t="s">
        <v>11</v>
      </c>
      <c r="D634" s="15">
        <v>4</v>
      </c>
      <c r="E634" s="16">
        <v>8000</v>
      </c>
      <c r="F634" s="31">
        <f t="shared" si="12"/>
        <v>32000</v>
      </c>
      <c r="G634" s="16" t="s">
        <v>12</v>
      </c>
      <c r="H634" s="512">
        <v>2018</v>
      </c>
      <c r="I634" s="16"/>
    </row>
    <row r="635" spans="1:9" s="38" customFormat="1" ht="27.75" x14ac:dyDescent="0.25">
      <c r="A635" s="4">
        <v>452</v>
      </c>
      <c r="B635" s="15" t="s">
        <v>916</v>
      </c>
      <c r="C635" s="16" t="s">
        <v>11</v>
      </c>
      <c r="D635" s="15">
        <v>2</v>
      </c>
      <c r="E635" s="16">
        <v>4000</v>
      </c>
      <c r="F635" s="31">
        <f t="shared" si="12"/>
        <v>8000</v>
      </c>
      <c r="G635" s="16" t="s">
        <v>12</v>
      </c>
      <c r="H635" s="512">
        <v>2018</v>
      </c>
      <c r="I635" s="16"/>
    </row>
    <row r="636" spans="1:9" s="38" customFormat="1" ht="22.5" customHeight="1" x14ac:dyDescent="0.25">
      <c r="A636" s="23">
        <v>453</v>
      </c>
      <c r="B636" s="15" t="s">
        <v>917</v>
      </c>
      <c r="C636" s="16" t="s">
        <v>11</v>
      </c>
      <c r="D636" s="15">
        <v>1</v>
      </c>
      <c r="E636" s="16">
        <v>105795</v>
      </c>
      <c r="F636" s="31">
        <f t="shared" si="12"/>
        <v>105795</v>
      </c>
      <c r="G636" s="16" t="s">
        <v>12</v>
      </c>
      <c r="H636" s="512">
        <v>2018</v>
      </c>
      <c r="I636" s="16"/>
    </row>
    <row r="637" spans="1:9" s="38" customFormat="1" ht="27.75" x14ac:dyDescent="0.25">
      <c r="A637" s="4">
        <v>454</v>
      </c>
      <c r="B637" s="15" t="s">
        <v>918</v>
      </c>
      <c r="C637" s="16" t="s">
        <v>11</v>
      </c>
      <c r="D637" s="15">
        <v>1</v>
      </c>
      <c r="E637" s="16">
        <v>350</v>
      </c>
      <c r="F637" s="31">
        <f t="shared" si="12"/>
        <v>350</v>
      </c>
      <c r="G637" s="16" t="s">
        <v>12</v>
      </c>
      <c r="H637" s="512">
        <v>2018</v>
      </c>
      <c r="I637" s="16"/>
    </row>
    <row r="638" spans="1:9" s="38" customFormat="1" ht="27.75" x14ac:dyDescent="0.25">
      <c r="A638" s="4">
        <v>455</v>
      </c>
      <c r="B638" s="15" t="s">
        <v>919</v>
      </c>
      <c r="C638" s="16" t="s">
        <v>11</v>
      </c>
      <c r="D638" s="15">
        <v>2</v>
      </c>
      <c r="E638" s="16">
        <v>4500</v>
      </c>
      <c r="F638" s="31">
        <f t="shared" si="12"/>
        <v>9000</v>
      </c>
      <c r="G638" s="16" t="s">
        <v>12</v>
      </c>
      <c r="H638" s="512">
        <v>2018</v>
      </c>
      <c r="I638" s="16"/>
    </row>
    <row r="639" spans="1:9" s="38" customFormat="1" ht="27.75" x14ac:dyDescent="0.25">
      <c r="A639" s="4">
        <v>456</v>
      </c>
      <c r="B639" s="15" t="s">
        <v>920</v>
      </c>
      <c r="C639" s="16" t="s">
        <v>11</v>
      </c>
      <c r="D639" s="15">
        <v>3</v>
      </c>
      <c r="E639" s="16">
        <v>1500</v>
      </c>
      <c r="F639" s="31">
        <f t="shared" si="12"/>
        <v>4500</v>
      </c>
      <c r="G639" s="16" t="s">
        <v>12</v>
      </c>
      <c r="H639" s="512">
        <v>2019</v>
      </c>
      <c r="I639" s="16"/>
    </row>
    <row r="640" spans="1:9" s="38" customFormat="1" ht="27.75" x14ac:dyDescent="0.25">
      <c r="A640" s="23">
        <v>457</v>
      </c>
      <c r="B640" s="15" t="s">
        <v>921</v>
      </c>
      <c r="C640" s="16" t="s">
        <v>11</v>
      </c>
      <c r="D640" s="15">
        <v>6</v>
      </c>
      <c r="E640" s="16">
        <v>750</v>
      </c>
      <c r="F640" s="31">
        <f t="shared" si="12"/>
        <v>4500</v>
      </c>
      <c r="G640" s="16" t="s">
        <v>12</v>
      </c>
      <c r="H640" s="512">
        <v>2020</v>
      </c>
      <c r="I640" s="16"/>
    </row>
    <row r="641" spans="1:9" s="38" customFormat="1" ht="18.75" customHeight="1" x14ac:dyDescent="0.25">
      <c r="A641" s="4">
        <v>458</v>
      </c>
      <c r="B641" s="15" t="s">
        <v>922</v>
      </c>
      <c r="C641" s="16" t="s">
        <v>11</v>
      </c>
      <c r="D641" s="15">
        <v>3</v>
      </c>
      <c r="E641" s="16">
        <v>2500</v>
      </c>
      <c r="F641" s="31">
        <f t="shared" si="12"/>
        <v>7500</v>
      </c>
      <c r="G641" s="16" t="s">
        <v>12</v>
      </c>
      <c r="H641" s="512">
        <v>2020</v>
      </c>
      <c r="I641" s="16"/>
    </row>
    <row r="642" spans="1:9" s="38" customFormat="1" ht="27.75" x14ac:dyDescent="0.25">
      <c r="A642" s="23">
        <v>459</v>
      </c>
      <c r="B642" s="15" t="s">
        <v>923</v>
      </c>
      <c r="C642" s="16" t="s">
        <v>11</v>
      </c>
      <c r="D642" s="15">
        <v>1</v>
      </c>
      <c r="E642" s="16">
        <v>3500</v>
      </c>
      <c r="F642" s="31">
        <f t="shared" si="12"/>
        <v>3500</v>
      </c>
      <c r="G642" s="16" t="s">
        <v>12</v>
      </c>
      <c r="H642" s="512">
        <v>2018</v>
      </c>
      <c r="I642" s="16"/>
    </row>
    <row r="643" spans="1:9" s="38" customFormat="1" ht="18" x14ac:dyDescent="0.25">
      <c r="A643" s="4">
        <v>460</v>
      </c>
      <c r="B643" s="15" t="s">
        <v>924</v>
      </c>
      <c r="C643" s="16" t="s">
        <v>11</v>
      </c>
      <c r="D643" s="15">
        <v>18</v>
      </c>
      <c r="E643" s="16">
        <v>250</v>
      </c>
      <c r="F643" s="31">
        <f t="shared" si="12"/>
        <v>4500</v>
      </c>
      <c r="G643" s="16" t="s">
        <v>12</v>
      </c>
      <c r="H643" s="16">
        <v>2020</v>
      </c>
      <c r="I643" s="16"/>
    </row>
    <row r="644" spans="1:9" s="38" customFormat="1" ht="25.5" customHeight="1" x14ac:dyDescent="0.25">
      <c r="A644" s="23">
        <v>461</v>
      </c>
      <c r="B644" s="15" t="s">
        <v>925</v>
      </c>
      <c r="C644" s="16" t="s">
        <v>11</v>
      </c>
      <c r="D644" s="15">
        <v>12</v>
      </c>
      <c r="E644" s="16">
        <v>160</v>
      </c>
      <c r="F644" s="31">
        <f t="shared" si="12"/>
        <v>1920</v>
      </c>
      <c r="G644" s="16" t="s">
        <v>12</v>
      </c>
      <c r="H644" s="16">
        <v>2020</v>
      </c>
      <c r="I644" s="16"/>
    </row>
    <row r="645" spans="1:9" s="38" customFormat="1" ht="25.5" customHeight="1" x14ac:dyDescent="0.25">
      <c r="A645" s="4">
        <v>462</v>
      </c>
      <c r="B645" s="15" t="s">
        <v>926</v>
      </c>
      <c r="C645" s="16" t="s">
        <v>11</v>
      </c>
      <c r="D645" s="15">
        <v>12</v>
      </c>
      <c r="E645" s="16">
        <v>550</v>
      </c>
      <c r="F645" s="31">
        <f t="shared" si="12"/>
        <v>6600</v>
      </c>
      <c r="G645" s="16" t="s">
        <v>12</v>
      </c>
      <c r="H645" s="16">
        <v>2020</v>
      </c>
      <c r="I645" s="16"/>
    </row>
    <row r="646" spans="1:9" s="38" customFormat="1" ht="25.5" customHeight="1" x14ac:dyDescent="0.25">
      <c r="A646" s="23">
        <v>463</v>
      </c>
      <c r="B646" s="15" t="s">
        <v>532</v>
      </c>
      <c r="C646" s="16" t="s">
        <v>11</v>
      </c>
      <c r="D646" s="15">
        <v>1</v>
      </c>
      <c r="E646" s="16">
        <v>2500</v>
      </c>
      <c r="F646" s="31">
        <f t="shared" si="12"/>
        <v>2500</v>
      </c>
      <c r="G646" s="16" t="s">
        <v>12</v>
      </c>
      <c r="H646" s="16">
        <v>2020</v>
      </c>
      <c r="I646" s="16"/>
    </row>
    <row r="647" spans="1:9" s="38" customFormat="1" ht="25.5" customHeight="1" x14ac:dyDescent="0.25">
      <c r="A647" s="4">
        <v>464</v>
      </c>
      <c r="B647" s="15" t="s">
        <v>927</v>
      </c>
      <c r="C647" s="16" t="s">
        <v>11</v>
      </c>
      <c r="D647" s="15">
        <v>8</v>
      </c>
      <c r="E647" s="16">
        <v>500</v>
      </c>
      <c r="F647" s="31">
        <f t="shared" si="12"/>
        <v>4000</v>
      </c>
      <c r="G647" s="16" t="s">
        <v>12</v>
      </c>
      <c r="H647" s="16">
        <v>2019</v>
      </c>
      <c r="I647" s="16"/>
    </row>
    <row r="648" spans="1:9" s="38" customFormat="1" ht="25.5" customHeight="1" x14ac:dyDescent="0.25">
      <c r="A648" s="23">
        <v>465</v>
      </c>
      <c r="B648" s="15" t="s">
        <v>928</v>
      </c>
      <c r="C648" s="16" t="s">
        <v>11</v>
      </c>
      <c r="D648" s="15">
        <v>8</v>
      </c>
      <c r="E648" s="16">
        <v>450</v>
      </c>
      <c r="F648" s="31">
        <f t="shared" si="12"/>
        <v>3600</v>
      </c>
      <c r="G648" s="16" t="s">
        <v>12</v>
      </c>
      <c r="H648" s="16">
        <v>2019</v>
      </c>
      <c r="I648" s="16"/>
    </row>
    <row r="649" spans="1:9" s="38" customFormat="1" ht="25.5" customHeight="1" x14ac:dyDescent="0.25">
      <c r="A649" s="4">
        <v>466</v>
      </c>
      <c r="B649" s="15" t="s">
        <v>929</v>
      </c>
      <c r="C649" s="16" t="s">
        <v>11</v>
      </c>
      <c r="D649" s="15">
        <v>6</v>
      </c>
      <c r="E649" s="16">
        <v>400</v>
      </c>
      <c r="F649" s="31">
        <f t="shared" si="12"/>
        <v>2400</v>
      </c>
      <c r="G649" s="16" t="s">
        <v>12</v>
      </c>
      <c r="H649" s="16">
        <v>2019</v>
      </c>
      <c r="I649" s="16"/>
    </row>
    <row r="650" spans="1:9" s="38" customFormat="1" ht="25.5" customHeight="1" x14ac:dyDescent="0.25">
      <c r="A650" s="23">
        <v>467</v>
      </c>
      <c r="B650" s="15" t="s">
        <v>535</v>
      </c>
      <c r="C650" s="16" t="s">
        <v>11</v>
      </c>
      <c r="D650" s="15">
        <v>5</v>
      </c>
      <c r="E650" s="16">
        <v>1000</v>
      </c>
      <c r="F650" s="31">
        <f t="shared" si="12"/>
        <v>5000</v>
      </c>
      <c r="G650" s="16" t="s">
        <v>12</v>
      </c>
      <c r="H650" s="16">
        <v>2019</v>
      </c>
      <c r="I650" s="16"/>
    </row>
    <row r="651" spans="1:9" s="38" customFormat="1" ht="23.25" customHeight="1" x14ac:dyDescent="0.25">
      <c r="A651" s="4">
        <v>468</v>
      </c>
      <c r="B651" s="15" t="s">
        <v>930</v>
      </c>
      <c r="C651" s="16" t="s">
        <v>11</v>
      </c>
      <c r="D651" s="15">
        <v>5</v>
      </c>
      <c r="E651" s="16">
        <v>2000</v>
      </c>
      <c r="F651" s="31">
        <f t="shared" si="12"/>
        <v>10000</v>
      </c>
      <c r="G651" s="16" t="s">
        <v>12</v>
      </c>
      <c r="H651" s="16">
        <v>2019</v>
      </c>
      <c r="I651" s="16"/>
    </row>
    <row r="652" spans="1:9" s="38" customFormat="1" ht="23.25" customHeight="1" x14ac:dyDescent="0.25">
      <c r="A652" s="23">
        <v>469</v>
      </c>
      <c r="B652" s="15" t="s">
        <v>931</v>
      </c>
      <c r="C652" s="16" t="s">
        <v>11</v>
      </c>
      <c r="D652" s="15">
        <v>1</v>
      </c>
      <c r="E652" s="16">
        <v>5000</v>
      </c>
      <c r="F652" s="31">
        <f t="shared" si="12"/>
        <v>5000</v>
      </c>
      <c r="G652" s="16" t="s">
        <v>12</v>
      </c>
      <c r="H652" s="16">
        <v>2020</v>
      </c>
      <c r="I652" s="16"/>
    </row>
    <row r="653" spans="1:9" s="38" customFormat="1" ht="23.25" customHeight="1" x14ac:dyDescent="0.25">
      <c r="A653" s="4">
        <v>470</v>
      </c>
      <c r="B653" s="15" t="s">
        <v>932</v>
      </c>
      <c r="C653" s="16" t="s">
        <v>11</v>
      </c>
      <c r="D653" s="15">
        <v>5</v>
      </c>
      <c r="E653" s="16">
        <v>5000</v>
      </c>
      <c r="F653" s="31">
        <f t="shared" si="12"/>
        <v>25000</v>
      </c>
      <c r="G653" s="16" t="s">
        <v>12</v>
      </c>
      <c r="H653" s="16">
        <v>2020</v>
      </c>
      <c r="I653" s="16"/>
    </row>
    <row r="654" spans="1:9" s="38" customFormat="1" ht="23.25" customHeight="1" thickBot="1" x14ac:dyDescent="0.3">
      <c r="A654" s="39">
        <v>471</v>
      </c>
      <c r="B654" s="18" t="s">
        <v>933</v>
      </c>
      <c r="C654" s="19" t="s">
        <v>11</v>
      </c>
      <c r="D654" s="18">
        <v>1</v>
      </c>
      <c r="E654" s="19">
        <v>2000</v>
      </c>
      <c r="F654" s="596">
        <f t="shared" si="12"/>
        <v>2000</v>
      </c>
      <c r="G654" s="19" t="s">
        <v>12</v>
      </c>
      <c r="H654" s="19">
        <v>2020</v>
      </c>
      <c r="I654" s="19"/>
    </row>
    <row r="655" spans="1:9" s="38" customFormat="1" ht="23.25" customHeight="1" x14ac:dyDescent="0.25">
      <c r="A655" s="614">
        <v>472</v>
      </c>
      <c r="B655" s="617" t="s">
        <v>934</v>
      </c>
      <c r="C655" s="597" t="s">
        <v>11</v>
      </c>
      <c r="D655" s="617">
        <v>8</v>
      </c>
      <c r="E655" s="597">
        <v>1200</v>
      </c>
      <c r="F655" s="597">
        <f t="shared" si="12"/>
        <v>9600</v>
      </c>
      <c r="G655" s="597" t="s">
        <v>12</v>
      </c>
      <c r="H655" s="597">
        <v>2020</v>
      </c>
      <c r="I655" s="597"/>
    </row>
    <row r="656" spans="1:9" s="38" customFormat="1" ht="23.25" customHeight="1" x14ac:dyDescent="0.25">
      <c r="A656" s="23">
        <v>473</v>
      </c>
      <c r="B656" s="15" t="s">
        <v>935</v>
      </c>
      <c r="C656" s="16" t="s">
        <v>11</v>
      </c>
      <c r="D656" s="15">
        <v>20</v>
      </c>
      <c r="E656" s="16">
        <v>200</v>
      </c>
      <c r="F656" s="31">
        <f t="shared" si="12"/>
        <v>4000</v>
      </c>
      <c r="G656" s="16" t="s">
        <v>12</v>
      </c>
      <c r="H656" s="16">
        <v>2020</v>
      </c>
      <c r="I656" s="16"/>
    </row>
    <row r="657" spans="1:10" s="38" customFormat="1" ht="18" x14ac:dyDescent="0.25">
      <c r="A657" s="4">
        <v>474</v>
      </c>
      <c r="B657" s="15" t="s">
        <v>242</v>
      </c>
      <c r="C657" s="16" t="s">
        <v>11</v>
      </c>
      <c r="D657" s="15">
        <v>1</v>
      </c>
      <c r="E657" s="16">
        <v>15000</v>
      </c>
      <c r="F657" s="31">
        <f t="shared" si="12"/>
        <v>15000</v>
      </c>
      <c r="G657" s="16" t="s">
        <v>12</v>
      </c>
      <c r="H657" s="16">
        <v>2020</v>
      </c>
      <c r="I657" s="16"/>
    </row>
    <row r="658" spans="1:10" s="38" customFormat="1" ht="18" x14ac:dyDescent="0.25">
      <c r="A658" s="23">
        <v>475</v>
      </c>
      <c r="B658" s="15" t="s">
        <v>936</v>
      </c>
      <c r="C658" s="16" t="s">
        <v>11</v>
      </c>
      <c r="D658" s="15">
        <v>1</v>
      </c>
      <c r="E658" s="16">
        <v>13000</v>
      </c>
      <c r="F658" s="31">
        <f t="shared" si="12"/>
        <v>13000</v>
      </c>
      <c r="G658" s="16" t="s">
        <v>12</v>
      </c>
      <c r="H658" s="16">
        <v>2022</v>
      </c>
      <c r="I658" s="16"/>
    </row>
    <row r="659" spans="1:10" s="38" customFormat="1" ht="18" x14ac:dyDescent="0.25">
      <c r="A659" s="4">
        <v>476</v>
      </c>
      <c r="B659" s="15" t="s">
        <v>937</v>
      </c>
      <c r="C659" s="16" t="s">
        <v>11</v>
      </c>
      <c r="D659" s="15">
        <v>1</v>
      </c>
      <c r="E659" s="16">
        <v>10000</v>
      </c>
      <c r="F659" s="31">
        <f t="shared" si="12"/>
        <v>10000</v>
      </c>
      <c r="G659" s="16" t="s">
        <v>12</v>
      </c>
      <c r="H659" s="16">
        <v>2018</v>
      </c>
      <c r="I659" s="16"/>
    </row>
    <row r="660" spans="1:10" s="38" customFormat="1" ht="36" x14ac:dyDescent="0.25">
      <c r="A660" s="23">
        <v>477</v>
      </c>
      <c r="B660" s="5" t="s">
        <v>2694</v>
      </c>
      <c r="C660" s="16" t="s">
        <v>11</v>
      </c>
      <c r="D660" s="57">
        <v>1</v>
      </c>
      <c r="E660" s="57">
        <v>39999</v>
      </c>
      <c r="F660" s="31">
        <f t="shared" si="12"/>
        <v>39999</v>
      </c>
      <c r="G660" s="57" t="s">
        <v>106</v>
      </c>
      <c r="H660" s="57">
        <v>2024</v>
      </c>
      <c r="I660" s="322"/>
    </row>
    <row r="661" spans="1:10" s="38" customFormat="1" ht="19.5" x14ac:dyDescent="0.25">
      <c r="A661" s="4"/>
      <c r="B661" s="401" t="s">
        <v>141</v>
      </c>
      <c r="C661" s="23"/>
      <c r="D661" s="402">
        <f>SUM(D618:D660)</f>
        <v>227</v>
      </c>
      <c r="E661" s="402" t="s">
        <v>142</v>
      </c>
      <c r="F661" s="402">
        <f>SUM(F618:F660)</f>
        <v>766812</v>
      </c>
      <c r="G661" s="402"/>
      <c r="H661" s="23"/>
      <c r="I661" s="79"/>
    </row>
    <row r="662" spans="1:10" s="38" customFormat="1" ht="19.5" x14ac:dyDescent="0.25">
      <c r="A662" s="338"/>
      <c r="B662" s="183"/>
      <c r="C662" s="338"/>
      <c r="D662" s="358"/>
      <c r="E662" s="358"/>
      <c r="F662" s="358"/>
      <c r="G662" s="358"/>
      <c r="H662" s="338"/>
      <c r="I662" s="196"/>
    </row>
    <row r="663" spans="1:10" ht="18.75" customHeight="1" x14ac:dyDescent="0.25">
      <c r="A663" s="553" t="s">
        <v>2723</v>
      </c>
      <c r="B663" s="553"/>
      <c r="C663" s="553"/>
      <c r="D663" s="553"/>
      <c r="E663" s="553"/>
      <c r="F663" s="553"/>
      <c r="G663" s="553"/>
      <c r="H663" s="553"/>
    </row>
    <row r="664" spans="1:10" ht="15" customHeight="1" x14ac:dyDescent="0.25">
      <c r="A664" s="289"/>
      <c r="B664" s="289"/>
      <c r="C664" s="289"/>
      <c r="D664" s="289"/>
      <c r="E664" s="289"/>
      <c r="F664" s="289"/>
      <c r="G664" s="289"/>
      <c r="H664" s="289"/>
    </row>
    <row r="665" spans="1:10" s="210" customFormat="1" ht="21.75" customHeight="1" x14ac:dyDescent="0.3">
      <c r="A665" s="292"/>
      <c r="B665" s="291" t="s">
        <v>2443</v>
      </c>
      <c r="C665" s="225"/>
      <c r="D665" s="225"/>
      <c r="E665" s="225"/>
      <c r="F665" s="292"/>
      <c r="G665" s="292"/>
      <c r="H665" s="226"/>
      <c r="I665" s="292"/>
    </row>
    <row r="666" spans="1:10" s="210" customFormat="1" ht="18" customHeight="1" x14ac:dyDescent="0.3">
      <c r="A666" s="292"/>
      <c r="B666" s="291" t="s">
        <v>2720</v>
      </c>
      <c r="C666" s="225"/>
      <c r="D666" s="225"/>
      <c r="E666" s="225"/>
      <c r="F666" s="291"/>
      <c r="G666" s="238" t="s">
        <v>2733</v>
      </c>
      <c r="H666" s="291" t="s">
        <v>2740</v>
      </c>
      <c r="I666" s="291"/>
    </row>
    <row r="667" spans="1:10" ht="19.5" x14ac:dyDescent="0.25">
      <c r="B667" s="183"/>
    </row>
    <row r="668" spans="1:10" s="232" customFormat="1" ht="18.75" customHeight="1" x14ac:dyDescent="0.35">
      <c r="A668" s="227"/>
      <c r="B668" s="228" t="s">
        <v>2722</v>
      </c>
      <c r="C668" s="228"/>
      <c r="D668" s="229"/>
      <c r="E668" s="229"/>
      <c r="F668" s="230"/>
      <c r="G668" s="227"/>
      <c r="H668" s="227"/>
      <c r="I668" s="231"/>
      <c r="J668" s="227"/>
    </row>
    <row r="669" spans="1:10" s="38" customFormat="1" ht="18.75" customHeight="1" x14ac:dyDescent="0.25">
      <c r="A669" s="93"/>
      <c r="B669" s="233"/>
      <c r="C669" s="233"/>
      <c r="D669" s="234"/>
      <c r="E669" s="234"/>
      <c r="F669" s="235"/>
      <c r="G669" s="93"/>
      <c r="H669" s="93"/>
      <c r="I669" s="236"/>
      <c r="J669" s="93"/>
    </row>
    <row r="670" spans="1:10" s="210" customFormat="1" ht="18.75" customHeight="1" x14ac:dyDescent="0.3">
      <c r="A670" s="292"/>
      <c r="B670" s="239" t="s">
        <v>2721</v>
      </c>
      <c r="C670" s="239"/>
      <c r="D670" s="239"/>
      <c r="E670" s="239"/>
      <c r="F670" s="290"/>
      <c r="G670" s="292"/>
      <c r="H670" s="292"/>
      <c r="I670" s="237"/>
      <c r="J670" s="292"/>
    </row>
    <row r="671" spans="1:10" s="210" customFormat="1" ht="18.75" customHeight="1" x14ac:dyDescent="0.3">
      <c r="A671" s="292"/>
      <c r="B671" s="239" t="s">
        <v>2738</v>
      </c>
      <c r="C671" s="239"/>
      <c r="D671" s="239"/>
      <c r="E671" s="239"/>
      <c r="F671" s="290"/>
      <c r="G671" s="238" t="s">
        <v>2733</v>
      </c>
      <c r="H671" s="554" t="s">
        <v>2739</v>
      </c>
      <c r="I671" s="554"/>
      <c r="J671" s="292"/>
    </row>
    <row r="672" spans="1:10" s="210" customFormat="1" ht="17.25" x14ac:dyDescent="0.3">
      <c r="A672" s="292"/>
      <c r="B672" s="339"/>
      <c r="C672" s="239"/>
      <c r="D672" s="239"/>
      <c r="E672" s="290"/>
      <c r="F672" s="292"/>
      <c r="G672" s="292"/>
      <c r="H672" s="237"/>
      <c r="I672" s="292"/>
    </row>
    <row r="673" spans="1:10" s="210" customFormat="1" ht="17.25" x14ac:dyDescent="0.3">
      <c r="A673" s="292"/>
      <c r="B673" s="291" t="s">
        <v>2443</v>
      </c>
      <c r="C673" s="290"/>
      <c r="D673" s="290"/>
      <c r="E673" s="290"/>
      <c r="F673" s="292"/>
      <c r="G673" s="292"/>
      <c r="H673" s="237"/>
      <c r="I673" s="292"/>
    </row>
    <row r="674" spans="1:10" s="210" customFormat="1" ht="17.25" x14ac:dyDescent="0.3">
      <c r="A674" s="292"/>
      <c r="B674" s="291" t="s">
        <v>2442</v>
      </c>
      <c r="C674" s="290"/>
      <c r="D674" s="290"/>
      <c r="E674" s="290"/>
      <c r="F674" s="292"/>
      <c r="G674" s="238" t="s">
        <v>2733</v>
      </c>
      <c r="H674" s="555" t="s">
        <v>2737</v>
      </c>
      <c r="I674" s="555"/>
    </row>
    <row r="675" spans="1:10" s="210" customFormat="1" ht="18" customHeight="1" x14ac:dyDescent="0.3">
      <c r="A675" s="292"/>
      <c r="B675" s="291"/>
      <c r="C675" s="225"/>
      <c r="D675" s="225"/>
      <c r="E675" s="225"/>
      <c r="F675" s="292"/>
      <c r="G675" s="238"/>
      <c r="H675" s="238"/>
      <c r="I675" s="238"/>
    </row>
    <row r="676" spans="1:10" s="210" customFormat="1" ht="17.25" x14ac:dyDescent="0.3">
      <c r="B676" s="210" t="s">
        <v>2724</v>
      </c>
      <c r="G676" s="238" t="s">
        <v>2733</v>
      </c>
      <c r="H676" s="210" t="s">
        <v>2736</v>
      </c>
    </row>
    <row r="677" spans="1:10" s="210" customFormat="1" ht="24" customHeight="1" x14ac:dyDescent="0.3"/>
    <row r="678" spans="1:10" s="210" customFormat="1" ht="18.75" customHeight="1" x14ac:dyDescent="0.3">
      <c r="A678" s="292"/>
      <c r="B678" s="239" t="s">
        <v>2721</v>
      </c>
      <c r="C678" s="239"/>
      <c r="D678" s="239"/>
      <c r="E678" s="239"/>
      <c r="F678" s="290"/>
      <c r="G678" s="292"/>
      <c r="H678" s="292"/>
      <c r="I678" s="237"/>
      <c r="J678" s="292"/>
    </row>
    <row r="679" spans="1:10" s="210" customFormat="1" ht="18.75" customHeight="1" x14ac:dyDescent="0.3">
      <c r="A679" s="292"/>
      <c r="B679" s="239" t="s">
        <v>2734</v>
      </c>
      <c r="C679" s="239"/>
      <c r="D679" s="239"/>
      <c r="E679" s="239"/>
      <c r="F679" s="290"/>
      <c r="G679" s="238" t="s">
        <v>2733</v>
      </c>
      <c r="H679" s="554" t="s">
        <v>2735</v>
      </c>
      <c r="I679" s="554"/>
      <c r="J679" s="292"/>
    </row>
    <row r="680" spans="1:10" s="210" customFormat="1" ht="17.25" x14ac:dyDescent="0.3"/>
    <row r="681" spans="1:10" s="210" customFormat="1" ht="17.25" x14ac:dyDescent="0.3">
      <c r="A681" s="292"/>
      <c r="B681" s="291" t="s">
        <v>2443</v>
      </c>
      <c r="C681" s="290"/>
      <c r="D681" s="290"/>
      <c r="E681" s="290"/>
      <c r="F681" s="292"/>
      <c r="G681" s="292"/>
      <c r="H681" s="237"/>
      <c r="I681" s="292"/>
    </row>
    <row r="682" spans="1:10" s="210" customFormat="1" ht="17.25" x14ac:dyDescent="0.3">
      <c r="A682" s="292"/>
      <c r="B682" s="291" t="s">
        <v>2726</v>
      </c>
      <c r="C682" s="290"/>
      <c r="D682" s="290"/>
      <c r="E682" s="290"/>
      <c r="F682" s="292"/>
      <c r="G682" s="238" t="s">
        <v>2733</v>
      </c>
      <c r="H682" s="210" t="s">
        <v>2732</v>
      </c>
      <c r="I682" s="238"/>
    </row>
    <row r="683" spans="1:10" s="210" customFormat="1" ht="17.25" x14ac:dyDescent="0.3"/>
    <row r="684" spans="1:10" s="210" customFormat="1" ht="17.25" x14ac:dyDescent="0.3">
      <c r="B684" s="210" t="s">
        <v>2727</v>
      </c>
      <c r="G684" s="238" t="s">
        <v>2733</v>
      </c>
      <c r="H684" s="210" t="s">
        <v>2730</v>
      </c>
    </row>
    <row r="685" spans="1:10" s="210" customFormat="1" ht="17.25" x14ac:dyDescent="0.3"/>
    <row r="686" spans="1:10" s="210" customFormat="1" ht="17.25" x14ac:dyDescent="0.3">
      <c r="B686" s="210" t="s">
        <v>2728</v>
      </c>
    </row>
    <row r="687" spans="1:10" s="210" customFormat="1" ht="17.25" x14ac:dyDescent="0.3">
      <c r="B687" s="210" t="s">
        <v>2741</v>
      </c>
      <c r="G687" s="238" t="s">
        <v>2733</v>
      </c>
      <c r="H687" s="210" t="s">
        <v>2729</v>
      </c>
    </row>
    <row r="688" spans="1:10" s="210" customFormat="1" ht="17.25" x14ac:dyDescent="0.3"/>
    <row r="689" spans="1:9" s="210" customFormat="1" ht="17.25" x14ac:dyDescent="0.3">
      <c r="B689" s="210" t="s">
        <v>2743</v>
      </c>
      <c r="G689" s="238" t="s">
        <v>2733</v>
      </c>
      <c r="H689" s="210" t="s">
        <v>2742</v>
      </c>
    </row>
    <row r="690" spans="1:9" s="210" customFormat="1" ht="17.25" x14ac:dyDescent="0.3"/>
    <row r="691" spans="1:9" s="210" customFormat="1" ht="17.25" x14ac:dyDescent="0.3">
      <c r="B691" s="210" t="s">
        <v>2746</v>
      </c>
      <c r="G691" s="238" t="s">
        <v>2733</v>
      </c>
      <c r="H691" s="210" t="s">
        <v>2747</v>
      </c>
    </row>
    <row r="692" spans="1:9" s="210" customFormat="1" ht="17.25" x14ac:dyDescent="0.3">
      <c r="G692" s="238"/>
    </row>
    <row r="693" spans="1:9" s="210" customFormat="1" ht="17.25" x14ac:dyDescent="0.3">
      <c r="G693" s="238"/>
    </row>
    <row r="694" spans="1:9" s="210" customFormat="1" ht="17.25" x14ac:dyDescent="0.3">
      <c r="G694" s="238"/>
    </row>
    <row r="695" spans="1:9" s="210" customFormat="1" ht="17.25" x14ac:dyDescent="0.3">
      <c r="G695" s="238"/>
    </row>
    <row r="696" spans="1:9" s="210" customFormat="1" ht="17.25" x14ac:dyDescent="0.3">
      <c r="G696" s="238"/>
    </row>
    <row r="697" spans="1:9" s="38" customFormat="1" ht="17.25" x14ac:dyDescent="0.3">
      <c r="A697" s="551" t="s">
        <v>1048</v>
      </c>
      <c r="B697" s="551"/>
      <c r="C697" s="551"/>
      <c r="F697" s="241"/>
      <c r="G697" s="293"/>
    </row>
    <row r="698" spans="1:9" s="38" customFormat="1" ht="17.25" x14ac:dyDescent="0.25">
      <c r="A698" s="552" t="s">
        <v>1</v>
      </c>
      <c r="B698" s="552"/>
      <c r="C698" s="552"/>
      <c r="F698" s="293"/>
      <c r="G698" s="293"/>
      <c r="I698" s="148"/>
    </row>
    <row r="699" spans="1:9" s="38" customFormat="1" x14ac:dyDescent="0.25">
      <c r="A699" s="343"/>
      <c r="B699" s="236"/>
      <c r="C699" s="293"/>
      <c r="F699" s="293"/>
      <c r="G699" s="293"/>
    </row>
    <row r="700" spans="1:9" s="151" customFormat="1" ht="89.25" customHeight="1" thickBot="1" x14ac:dyDescent="0.3">
      <c r="A700" s="150" t="s">
        <v>3</v>
      </c>
      <c r="B700" s="66" t="s">
        <v>4</v>
      </c>
      <c r="C700" s="96" t="s">
        <v>5</v>
      </c>
      <c r="D700" s="67" t="s">
        <v>6</v>
      </c>
      <c r="E700" s="66" t="s">
        <v>7</v>
      </c>
      <c r="F700" s="66" t="s">
        <v>8</v>
      </c>
      <c r="G700" s="66" t="s">
        <v>9</v>
      </c>
      <c r="H700" s="66" t="s">
        <v>3028</v>
      </c>
      <c r="I700" s="68" t="s">
        <v>10</v>
      </c>
    </row>
    <row r="701" spans="1:9" ht="18" thickBot="1" x14ac:dyDescent="0.3">
      <c r="A701" s="242">
        <v>1</v>
      </c>
      <c r="B701" s="243">
        <v>2</v>
      </c>
      <c r="C701" s="244">
        <v>3</v>
      </c>
      <c r="D701" s="244">
        <v>4</v>
      </c>
      <c r="E701" s="244">
        <v>5</v>
      </c>
      <c r="F701" s="244">
        <v>6</v>
      </c>
      <c r="G701" s="244">
        <v>7</v>
      </c>
      <c r="H701" s="244">
        <v>8</v>
      </c>
      <c r="I701" s="245">
        <v>9</v>
      </c>
    </row>
    <row r="702" spans="1:9" s="38" customFormat="1" ht="31.5" customHeight="1" x14ac:dyDescent="0.25">
      <c r="A702" s="4">
        <v>478</v>
      </c>
      <c r="B702" s="5" t="s">
        <v>445</v>
      </c>
      <c r="C702" s="4" t="s">
        <v>11</v>
      </c>
      <c r="D702" s="5">
        <v>1</v>
      </c>
      <c r="E702" s="4">
        <v>9905716</v>
      </c>
      <c r="F702" s="4">
        <f>D702*E702</f>
        <v>9905716</v>
      </c>
      <c r="G702" s="4" t="s">
        <v>12</v>
      </c>
      <c r="H702" s="15">
        <v>1989</v>
      </c>
      <c r="I702" s="4"/>
    </row>
    <row r="703" spans="1:9" s="38" customFormat="1" ht="31.5" customHeight="1" x14ac:dyDescent="0.25">
      <c r="A703" s="4">
        <v>479</v>
      </c>
      <c r="B703" s="124" t="s">
        <v>851</v>
      </c>
      <c r="C703" s="4" t="s">
        <v>11</v>
      </c>
      <c r="D703" s="124">
        <v>6</v>
      </c>
      <c r="E703" s="4">
        <v>60204</v>
      </c>
      <c r="F703" s="4">
        <f t="shared" ref="F703:F732" si="13">D703*E703</f>
        <v>361224</v>
      </c>
      <c r="G703" s="4" t="s">
        <v>12</v>
      </c>
      <c r="H703" s="124">
        <v>1990</v>
      </c>
      <c r="I703" s="4"/>
    </row>
    <row r="704" spans="1:9" s="38" customFormat="1" ht="31.5" customHeight="1" x14ac:dyDescent="0.25">
      <c r="A704" s="4">
        <v>480</v>
      </c>
      <c r="B704" s="5" t="s">
        <v>1049</v>
      </c>
      <c r="C704" s="4" t="s">
        <v>11</v>
      </c>
      <c r="D704" s="5">
        <v>1</v>
      </c>
      <c r="E704" s="4">
        <v>104000</v>
      </c>
      <c r="F704" s="4">
        <f t="shared" si="13"/>
        <v>104000</v>
      </c>
      <c r="G704" s="4" t="s">
        <v>12</v>
      </c>
      <c r="H704" s="212">
        <v>2008</v>
      </c>
      <c r="I704" s="4"/>
    </row>
    <row r="705" spans="1:9" s="38" customFormat="1" ht="36.75" customHeight="1" x14ac:dyDescent="0.25">
      <c r="A705" s="4">
        <v>481</v>
      </c>
      <c r="B705" s="5" t="s">
        <v>1050</v>
      </c>
      <c r="C705" s="4" t="s">
        <v>11</v>
      </c>
      <c r="D705" s="5">
        <v>1</v>
      </c>
      <c r="E705" s="4">
        <v>70000</v>
      </c>
      <c r="F705" s="4">
        <f t="shared" si="13"/>
        <v>70000</v>
      </c>
      <c r="G705" s="4" t="s">
        <v>12</v>
      </c>
      <c r="H705" s="212">
        <v>2009</v>
      </c>
      <c r="I705" s="4"/>
    </row>
    <row r="706" spans="1:9" s="38" customFormat="1" ht="21.95" customHeight="1" x14ac:dyDescent="0.25">
      <c r="A706" s="4">
        <v>482</v>
      </c>
      <c r="B706" s="5" t="s">
        <v>1051</v>
      </c>
      <c r="C706" s="4" t="s">
        <v>11</v>
      </c>
      <c r="D706" s="5">
        <v>1</v>
      </c>
      <c r="E706" s="4">
        <v>250000</v>
      </c>
      <c r="F706" s="4">
        <f t="shared" si="13"/>
        <v>250000</v>
      </c>
      <c r="G706" s="4" t="s">
        <v>12</v>
      </c>
      <c r="H706" s="212">
        <v>2009</v>
      </c>
      <c r="I706" s="4"/>
    </row>
    <row r="707" spans="1:9" s="38" customFormat="1" ht="33.75" customHeight="1" x14ac:dyDescent="0.25">
      <c r="A707" s="4">
        <v>483</v>
      </c>
      <c r="B707" s="5" t="s">
        <v>1052</v>
      </c>
      <c r="C707" s="4" t="s">
        <v>11</v>
      </c>
      <c r="D707" s="5">
        <v>1</v>
      </c>
      <c r="E707" s="4">
        <v>88000</v>
      </c>
      <c r="F707" s="4">
        <f t="shared" si="13"/>
        <v>88000</v>
      </c>
      <c r="G707" s="4" t="s">
        <v>12</v>
      </c>
      <c r="H707" s="5">
        <v>2011</v>
      </c>
      <c r="I707" s="4"/>
    </row>
    <row r="708" spans="1:9" s="38" customFormat="1" ht="21.95" customHeight="1" x14ac:dyDescent="0.25">
      <c r="A708" s="4">
        <v>484</v>
      </c>
      <c r="B708" s="5" t="s">
        <v>230</v>
      </c>
      <c r="C708" s="4" t="s">
        <v>11</v>
      </c>
      <c r="D708" s="5">
        <v>1</v>
      </c>
      <c r="E708" s="4">
        <v>62000</v>
      </c>
      <c r="F708" s="4">
        <f t="shared" si="13"/>
        <v>62000</v>
      </c>
      <c r="G708" s="4" t="s">
        <v>12</v>
      </c>
      <c r="H708" s="5">
        <v>2012</v>
      </c>
      <c r="I708" s="4"/>
    </row>
    <row r="709" spans="1:9" s="38" customFormat="1" ht="21.95" customHeight="1" x14ac:dyDescent="0.25">
      <c r="A709" s="4">
        <v>485</v>
      </c>
      <c r="B709" s="5" t="s">
        <v>25</v>
      </c>
      <c r="C709" s="4" t="s">
        <v>11</v>
      </c>
      <c r="D709" s="5">
        <v>1</v>
      </c>
      <c r="E709" s="4">
        <v>43000</v>
      </c>
      <c r="F709" s="4">
        <f t="shared" si="13"/>
        <v>43000</v>
      </c>
      <c r="G709" s="4" t="s">
        <v>12</v>
      </c>
      <c r="H709" s="5">
        <v>2012</v>
      </c>
      <c r="I709" s="4"/>
    </row>
    <row r="710" spans="1:9" s="38" customFormat="1" ht="30" customHeight="1" x14ac:dyDescent="0.25">
      <c r="A710" s="4">
        <v>486</v>
      </c>
      <c r="B710" s="5" t="s">
        <v>1053</v>
      </c>
      <c r="C710" s="4" t="s">
        <v>11</v>
      </c>
      <c r="D710" s="5">
        <v>9</v>
      </c>
      <c r="E710" s="4">
        <v>106889</v>
      </c>
      <c r="F710" s="4">
        <f t="shared" si="13"/>
        <v>962001</v>
      </c>
      <c r="G710" s="4" t="s">
        <v>12</v>
      </c>
      <c r="H710" s="5">
        <v>2016</v>
      </c>
      <c r="I710" s="4"/>
    </row>
    <row r="711" spans="1:9" s="38" customFormat="1" ht="27.75" customHeight="1" x14ac:dyDescent="0.25">
      <c r="A711" s="4">
        <v>487</v>
      </c>
      <c r="B711" s="5" t="s">
        <v>1054</v>
      </c>
      <c r="C711" s="4" t="s">
        <v>11</v>
      </c>
      <c r="D711" s="5">
        <v>1</v>
      </c>
      <c r="E711" s="4">
        <v>464000</v>
      </c>
      <c r="F711" s="4">
        <f t="shared" si="13"/>
        <v>464000</v>
      </c>
      <c r="G711" s="4" t="s">
        <v>12</v>
      </c>
      <c r="H711" s="5">
        <v>2018</v>
      </c>
      <c r="I711" s="4"/>
    </row>
    <row r="712" spans="1:9" s="38" customFormat="1" ht="30" customHeight="1" x14ac:dyDescent="0.25">
      <c r="A712" s="4">
        <v>488</v>
      </c>
      <c r="B712" s="5" t="s">
        <v>1055</v>
      </c>
      <c r="C712" s="4" t="s">
        <v>11</v>
      </c>
      <c r="D712" s="5">
        <v>1</v>
      </c>
      <c r="E712" s="4">
        <v>729660</v>
      </c>
      <c r="F712" s="4">
        <f t="shared" si="13"/>
        <v>729660</v>
      </c>
      <c r="G712" s="4" t="s">
        <v>12</v>
      </c>
      <c r="H712" s="5">
        <v>2020</v>
      </c>
      <c r="I712" s="4"/>
    </row>
    <row r="713" spans="1:9" s="38" customFormat="1" ht="31.5" customHeight="1" x14ac:dyDescent="0.25">
      <c r="A713" s="4">
        <v>489</v>
      </c>
      <c r="B713" s="5" t="s">
        <v>31</v>
      </c>
      <c r="C713" s="4" t="s">
        <v>11</v>
      </c>
      <c r="D713" s="5">
        <v>1</v>
      </c>
      <c r="E713" s="4">
        <v>127000</v>
      </c>
      <c r="F713" s="4">
        <f t="shared" si="13"/>
        <v>127000</v>
      </c>
      <c r="G713" s="4" t="s">
        <v>12</v>
      </c>
      <c r="H713" s="5">
        <v>2020</v>
      </c>
      <c r="I713" s="4"/>
    </row>
    <row r="714" spans="1:9" s="38" customFormat="1" ht="28.5" customHeight="1" x14ac:dyDescent="0.25">
      <c r="A714" s="4">
        <v>490</v>
      </c>
      <c r="B714" s="5" t="s">
        <v>1056</v>
      </c>
      <c r="C714" s="4" t="s">
        <v>11</v>
      </c>
      <c r="D714" s="5">
        <v>1</v>
      </c>
      <c r="E714" s="4">
        <v>76000</v>
      </c>
      <c r="F714" s="4">
        <f t="shared" si="13"/>
        <v>76000</v>
      </c>
      <c r="G714" s="4" t="s">
        <v>12</v>
      </c>
      <c r="H714" s="5">
        <v>2020</v>
      </c>
      <c r="I714" s="4"/>
    </row>
    <row r="715" spans="1:9" s="104" customFormat="1" ht="23.25" customHeight="1" x14ac:dyDescent="0.3">
      <c r="A715" s="4">
        <v>491</v>
      </c>
      <c r="B715" s="5" t="s">
        <v>31</v>
      </c>
      <c r="C715" s="4" t="s">
        <v>11</v>
      </c>
      <c r="D715" s="5">
        <v>1</v>
      </c>
      <c r="E715" s="4">
        <v>154000</v>
      </c>
      <c r="F715" s="4">
        <f t="shared" si="13"/>
        <v>154000</v>
      </c>
      <c r="G715" s="4" t="s">
        <v>12</v>
      </c>
      <c r="H715" s="5">
        <v>2020</v>
      </c>
      <c r="I715" s="4"/>
    </row>
    <row r="716" spans="1:9" s="38" customFormat="1" ht="30" customHeight="1" x14ac:dyDescent="0.25">
      <c r="A716" s="4">
        <v>492</v>
      </c>
      <c r="B716" s="5" t="s">
        <v>1057</v>
      </c>
      <c r="C716" s="4" t="s">
        <v>11</v>
      </c>
      <c r="D716" s="5">
        <v>1</v>
      </c>
      <c r="E716" s="4">
        <v>75000</v>
      </c>
      <c r="F716" s="4">
        <f t="shared" si="13"/>
        <v>75000</v>
      </c>
      <c r="G716" s="4" t="s">
        <v>12</v>
      </c>
      <c r="H716" s="5">
        <v>2021</v>
      </c>
      <c r="I716" s="4"/>
    </row>
    <row r="717" spans="1:9" s="38" customFormat="1" ht="31.5" customHeight="1" x14ac:dyDescent="0.25">
      <c r="A717" s="4">
        <v>493</v>
      </c>
      <c r="B717" s="5" t="s">
        <v>1058</v>
      </c>
      <c r="C717" s="4" t="s">
        <v>11</v>
      </c>
      <c r="D717" s="5">
        <v>1</v>
      </c>
      <c r="E717" s="4">
        <v>46000</v>
      </c>
      <c r="F717" s="4">
        <f t="shared" si="13"/>
        <v>46000</v>
      </c>
      <c r="G717" s="4" t="s">
        <v>12</v>
      </c>
      <c r="H717" s="5">
        <v>2021</v>
      </c>
      <c r="I717" s="4"/>
    </row>
    <row r="718" spans="1:9" s="38" customFormat="1" ht="28.5" customHeight="1" x14ac:dyDescent="0.25">
      <c r="A718" s="4">
        <v>494</v>
      </c>
      <c r="B718" s="5" t="s">
        <v>203</v>
      </c>
      <c r="C718" s="4" t="s">
        <v>11</v>
      </c>
      <c r="D718" s="5">
        <v>1</v>
      </c>
      <c r="E718" s="4">
        <v>24000</v>
      </c>
      <c r="F718" s="4">
        <f t="shared" si="13"/>
        <v>24000</v>
      </c>
      <c r="G718" s="4" t="s">
        <v>12</v>
      </c>
      <c r="H718" s="4">
        <v>2007</v>
      </c>
      <c r="I718" s="4"/>
    </row>
    <row r="719" spans="1:9" s="38" customFormat="1" ht="26.25" customHeight="1" x14ac:dyDescent="0.25">
      <c r="A719" s="4">
        <v>495</v>
      </c>
      <c r="B719" s="5" t="s">
        <v>183</v>
      </c>
      <c r="C719" s="4" t="s">
        <v>11</v>
      </c>
      <c r="D719" s="5">
        <v>1</v>
      </c>
      <c r="E719" s="4">
        <v>20200</v>
      </c>
      <c r="F719" s="4">
        <f t="shared" si="13"/>
        <v>20200</v>
      </c>
      <c r="G719" s="4" t="s">
        <v>12</v>
      </c>
      <c r="H719" s="15">
        <v>2006</v>
      </c>
      <c r="I719" s="4"/>
    </row>
    <row r="720" spans="1:9" s="38" customFormat="1" ht="26.25" customHeight="1" x14ac:dyDescent="0.25">
      <c r="A720" s="4">
        <v>496</v>
      </c>
      <c r="B720" s="15" t="s">
        <v>240</v>
      </c>
      <c r="C720" s="16" t="s">
        <v>11</v>
      </c>
      <c r="D720" s="15">
        <v>4</v>
      </c>
      <c r="E720" s="16">
        <v>87</v>
      </c>
      <c r="F720" s="4">
        <f t="shared" si="13"/>
        <v>348</v>
      </c>
      <c r="G720" s="16" t="s">
        <v>12</v>
      </c>
      <c r="H720" s="15">
        <v>2006</v>
      </c>
      <c r="I720" s="16"/>
    </row>
    <row r="721" spans="1:65" s="38" customFormat="1" ht="25.5" customHeight="1" x14ac:dyDescent="0.25">
      <c r="A721" s="4">
        <v>497</v>
      </c>
      <c r="B721" s="15" t="s">
        <v>183</v>
      </c>
      <c r="C721" s="16" t="s">
        <v>11</v>
      </c>
      <c r="D721" s="15">
        <v>5</v>
      </c>
      <c r="E721" s="16">
        <v>8000</v>
      </c>
      <c r="F721" s="4">
        <f t="shared" si="13"/>
        <v>40000</v>
      </c>
      <c r="G721" s="16" t="s">
        <v>12</v>
      </c>
      <c r="H721" s="15">
        <v>2006</v>
      </c>
      <c r="I721" s="16"/>
    </row>
    <row r="722" spans="1:65" s="38" customFormat="1" ht="18" x14ac:dyDescent="0.25">
      <c r="A722" s="4">
        <v>498</v>
      </c>
      <c r="B722" s="15" t="s">
        <v>223</v>
      </c>
      <c r="C722" s="16" t="s">
        <v>11</v>
      </c>
      <c r="D722" s="15">
        <v>2</v>
      </c>
      <c r="E722" s="16">
        <v>9000</v>
      </c>
      <c r="F722" s="4">
        <f t="shared" si="13"/>
        <v>18000</v>
      </c>
      <c r="G722" s="16" t="s">
        <v>12</v>
      </c>
      <c r="H722" s="15">
        <v>2014</v>
      </c>
      <c r="I722" s="16"/>
    </row>
    <row r="723" spans="1:65" s="38" customFormat="1" ht="29.25" customHeight="1" x14ac:dyDescent="0.25">
      <c r="A723" s="4">
        <v>499</v>
      </c>
      <c r="B723" s="15" t="s">
        <v>1059</v>
      </c>
      <c r="C723" s="16" t="s">
        <v>11</v>
      </c>
      <c r="D723" s="15">
        <v>1</v>
      </c>
      <c r="E723" s="16">
        <v>8000</v>
      </c>
      <c r="F723" s="4">
        <f t="shared" si="13"/>
        <v>8000</v>
      </c>
      <c r="G723" s="16" t="s">
        <v>12</v>
      </c>
      <c r="H723" s="15">
        <v>2006</v>
      </c>
      <c r="I723" s="16"/>
    </row>
    <row r="724" spans="1:65" s="38" customFormat="1" ht="26.25" customHeight="1" x14ac:dyDescent="0.25">
      <c r="A724" s="4">
        <v>500</v>
      </c>
      <c r="B724" s="5" t="s">
        <v>220</v>
      </c>
      <c r="C724" s="4" t="s">
        <v>11</v>
      </c>
      <c r="D724" s="5">
        <v>3</v>
      </c>
      <c r="E724" s="4">
        <v>24000</v>
      </c>
      <c r="F724" s="4">
        <f t="shared" si="13"/>
        <v>72000</v>
      </c>
      <c r="G724" s="4" t="s">
        <v>12</v>
      </c>
      <c r="H724" s="4">
        <v>2010</v>
      </c>
      <c r="I724" s="4"/>
    </row>
    <row r="725" spans="1:65" s="38" customFormat="1" ht="27" customHeight="1" x14ac:dyDescent="0.25">
      <c r="A725" s="4">
        <v>501</v>
      </c>
      <c r="B725" s="5" t="s">
        <v>1060</v>
      </c>
      <c r="C725" s="4" t="s">
        <v>11</v>
      </c>
      <c r="D725" s="5">
        <v>1</v>
      </c>
      <c r="E725" s="4">
        <v>6000</v>
      </c>
      <c r="F725" s="4">
        <f t="shared" si="13"/>
        <v>6000</v>
      </c>
      <c r="G725" s="4" t="s">
        <v>12</v>
      </c>
      <c r="H725" s="4">
        <v>2020</v>
      </c>
      <c r="I725" s="4"/>
    </row>
    <row r="726" spans="1:65" s="38" customFormat="1" ht="26.25" customHeight="1" x14ac:dyDescent="0.25">
      <c r="A726" s="4">
        <v>502</v>
      </c>
      <c r="B726" s="5" t="s">
        <v>535</v>
      </c>
      <c r="C726" s="4" t="s">
        <v>11</v>
      </c>
      <c r="D726" s="5">
        <v>1</v>
      </c>
      <c r="E726" s="4">
        <v>3500</v>
      </c>
      <c r="F726" s="4">
        <f t="shared" si="13"/>
        <v>3500</v>
      </c>
      <c r="G726" s="4" t="s">
        <v>12</v>
      </c>
      <c r="H726" s="4">
        <v>2020</v>
      </c>
      <c r="I726" s="4"/>
    </row>
    <row r="727" spans="1:65" s="38" customFormat="1" ht="26.25" customHeight="1" x14ac:dyDescent="0.25">
      <c r="A727" s="4">
        <v>503</v>
      </c>
      <c r="B727" s="5" t="s">
        <v>1061</v>
      </c>
      <c r="C727" s="4" t="s">
        <v>11</v>
      </c>
      <c r="D727" s="5">
        <v>1</v>
      </c>
      <c r="E727" s="4">
        <v>6000</v>
      </c>
      <c r="F727" s="4">
        <f t="shared" si="13"/>
        <v>6000</v>
      </c>
      <c r="G727" s="4" t="s">
        <v>12</v>
      </c>
      <c r="H727" s="4">
        <v>2020</v>
      </c>
      <c r="I727" s="4"/>
    </row>
    <row r="728" spans="1:65" s="38" customFormat="1" ht="36" customHeight="1" x14ac:dyDescent="0.25">
      <c r="A728" s="4">
        <v>504</v>
      </c>
      <c r="B728" s="5" t="s">
        <v>1062</v>
      </c>
      <c r="C728" s="4" t="s">
        <v>11</v>
      </c>
      <c r="D728" s="5">
        <v>1</v>
      </c>
      <c r="E728" s="4">
        <v>120000</v>
      </c>
      <c r="F728" s="4">
        <f t="shared" si="13"/>
        <v>120000</v>
      </c>
      <c r="G728" s="4" t="s">
        <v>12</v>
      </c>
      <c r="H728" s="4">
        <v>2022</v>
      </c>
      <c r="I728" s="4"/>
    </row>
    <row r="729" spans="1:65" s="38" customFormat="1" ht="25.5" customHeight="1" x14ac:dyDescent="0.25">
      <c r="A729" s="4">
        <v>505</v>
      </c>
      <c r="B729" s="5" t="s">
        <v>1063</v>
      </c>
      <c r="C729" s="4" t="s">
        <v>11</v>
      </c>
      <c r="D729" s="5">
        <v>1</v>
      </c>
      <c r="E729" s="4">
        <v>85000</v>
      </c>
      <c r="F729" s="4">
        <f t="shared" si="13"/>
        <v>85000</v>
      </c>
      <c r="G729" s="4" t="s">
        <v>12</v>
      </c>
      <c r="H729" s="4">
        <v>2018</v>
      </c>
      <c r="I729" s="4"/>
    </row>
    <row r="730" spans="1:65" s="38" customFormat="1" ht="30.75" customHeight="1" x14ac:dyDescent="0.25">
      <c r="A730" s="4">
        <v>506</v>
      </c>
      <c r="B730" s="5" t="s">
        <v>2644</v>
      </c>
      <c r="C730" s="4" t="s">
        <v>11</v>
      </c>
      <c r="D730" s="5">
        <v>2</v>
      </c>
      <c r="E730" s="4">
        <v>10000</v>
      </c>
      <c r="F730" s="4">
        <f t="shared" si="13"/>
        <v>20000</v>
      </c>
      <c r="G730" s="4" t="s">
        <v>12</v>
      </c>
      <c r="H730" s="4">
        <v>2022</v>
      </c>
      <c r="I730" s="4"/>
    </row>
    <row r="731" spans="1:65" s="334" customFormat="1" ht="35.25" customHeight="1" x14ac:dyDescent="0.35">
      <c r="A731" s="4">
        <v>507</v>
      </c>
      <c r="B731" s="5" t="s">
        <v>2707</v>
      </c>
      <c r="C731" s="4" t="s">
        <v>11</v>
      </c>
      <c r="D731" s="57">
        <v>1</v>
      </c>
      <c r="E731" s="57">
        <v>97000</v>
      </c>
      <c r="F731" s="4">
        <f t="shared" si="13"/>
        <v>97000</v>
      </c>
      <c r="G731" s="57" t="s">
        <v>106</v>
      </c>
      <c r="H731" s="57">
        <v>2024</v>
      </c>
      <c r="I731" s="4"/>
      <c r="J731" s="332"/>
      <c r="K731" s="332"/>
      <c r="L731" s="332"/>
      <c r="M731" s="332"/>
      <c r="N731" s="332"/>
      <c r="O731" s="332"/>
      <c r="P731" s="332"/>
      <c r="Q731" s="332"/>
      <c r="R731" s="332"/>
      <c r="S731" s="332"/>
      <c r="T731" s="332"/>
      <c r="U731" s="332"/>
      <c r="V731" s="332"/>
      <c r="W731" s="332"/>
      <c r="X731" s="332"/>
      <c r="Y731" s="332"/>
      <c r="Z731" s="332"/>
      <c r="AA731" s="332"/>
      <c r="AB731" s="332"/>
      <c r="AC731" s="332"/>
      <c r="AD731" s="332"/>
      <c r="AE731" s="332"/>
      <c r="AF731" s="332"/>
      <c r="AG731" s="332"/>
      <c r="AH731" s="332"/>
      <c r="AI731" s="332"/>
      <c r="AJ731" s="332"/>
      <c r="AK731" s="332"/>
      <c r="AL731" s="332"/>
      <c r="AM731" s="332"/>
      <c r="AN731" s="332"/>
      <c r="AO731" s="332"/>
      <c r="AP731" s="332"/>
      <c r="AQ731" s="332"/>
      <c r="AR731" s="332"/>
      <c r="AS731" s="332"/>
      <c r="AT731" s="332"/>
      <c r="AU731" s="332"/>
      <c r="AV731" s="332"/>
      <c r="AW731" s="332"/>
      <c r="AX731" s="332"/>
      <c r="AY731" s="332"/>
      <c r="AZ731" s="332"/>
      <c r="BA731" s="332"/>
      <c r="BB731" s="332"/>
      <c r="BC731" s="332"/>
      <c r="BD731" s="332"/>
      <c r="BE731" s="332"/>
      <c r="BF731" s="332"/>
      <c r="BG731" s="332"/>
      <c r="BH731" s="332"/>
      <c r="BI731" s="332"/>
      <c r="BJ731" s="332"/>
      <c r="BK731" s="332"/>
      <c r="BL731" s="332"/>
      <c r="BM731" s="332"/>
    </row>
    <row r="732" spans="1:65" s="38" customFormat="1" ht="18.75" thickBot="1" x14ac:dyDescent="0.3">
      <c r="A732" s="4">
        <v>508</v>
      </c>
      <c r="B732" s="97" t="s">
        <v>2476</v>
      </c>
      <c r="C732" s="39" t="s">
        <v>11</v>
      </c>
      <c r="D732" s="97">
        <v>17</v>
      </c>
      <c r="E732" s="97">
        <v>7086.6</v>
      </c>
      <c r="F732" s="4">
        <f t="shared" si="13"/>
        <v>120472.20000000001</v>
      </c>
      <c r="G732" s="39" t="s">
        <v>106</v>
      </c>
      <c r="H732" s="39">
        <v>2024</v>
      </c>
      <c r="I732" s="39"/>
    </row>
    <row r="733" spans="1:65" s="38" customFormat="1" ht="23.25" customHeight="1" thickBot="1" x14ac:dyDescent="0.3">
      <c r="A733" s="219"/>
      <c r="B733" s="171" t="s">
        <v>1064</v>
      </c>
      <c r="C733" s="22"/>
      <c r="D733" s="171">
        <f>SUM(D702:D732)</f>
        <v>71</v>
      </c>
      <c r="E733" s="21" t="s">
        <v>142</v>
      </c>
      <c r="F733" s="21">
        <f>SUM(F702:F732)</f>
        <v>14158121.199999999</v>
      </c>
      <c r="G733" s="219"/>
      <c r="H733" s="267"/>
      <c r="I733" s="267"/>
    </row>
    <row r="734" spans="1:65" s="38" customFormat="1" ht="18" x14ac:dyDescent="0.25">
      <c r="A734" s="61"/>
      <c r="B734" s="159"/>
      <c r="C734" s="149"/>
      <c r="D734" s="159"/>
      <c r="E734" s="148"/>
      <c r="F734" s="148"/>
      <c r="G734" s="61"/>
      <c r="H734" s="345"/>
      <c r="I734" s="345"/>
    </row>
    <row r="735" spans="1:65" ht="21" customHeight="1" x14ac:dyDescent="0.25">
      <c r="A735" s="553" t="s">
        <v>2723</v>
      </c>
      <c r="B735" s="553"/>
      <c r="C735" s="553"/>
      <c r="D735" s="553"/>
      <c r="E735" s="553"/>
      <c r="F735" s="553"/>
      <c r="G735" s="553"/>
      <c r="H735" s="553"/>
    </row>
    <row r="736" spans="1:65" ht="15" customHeight="1" x14ac:dyDescent="0.25">
      <c r="A736" s="289"/>
      <c r="B736" s="289"/>
      <c r="C736" s="289"/>
      <c r="D736" s="289"/>
      <c r="E736" s="289"/>
      <c r="F736" s="289"/>
      <c r="G736" s="289"/>
      <c r="H736" s="289"/>
    </row>
    <row r="737" spans="1:10" s="169" customFormat="1" ht="18" x14ac:dyDescent="0.35">
      <c r="A737" s="296"/>
      <c r="B737" s="295" t="s">
        <v>2443</v>
      </c>
      <c r="C737" s="263"/>
      <c r="D737" s="263"/>
      <c r="E737" s="263"/>
      <c r="F737" s="296"/>
      <c r="G737" s="296"/>
      <c r="H737" s="264"/>
      <c r="I737" s="296"/>
    </row>
    <row r="738" spans="1:10" s="169" customFormat="1" ht="18" customHeight="1" x14ac:dyDescent="0.35">
      <c r="A738" s="296"/>
      <c r="B738" s="295" t="s">
        <v>2720</v>
      </c>
      <c r="C738" s="263"/>
      <c r="D738" s="263"/>
      <c r="E738" s="263"/>
      <c r="F738" s="295"/>
      <c r="G738" s="238" t="s">
        <v>2733</v>
      </c>
      <c r="H738" s="295" t="s">
        <v>2740</v>
      </c>
      <c r="I738" s="295"/>
    </row>
    <row r="739" spans="1:10" ht="19.5" x14ac:dyDescent="0.25">
      <c r="B739" s="183"/>
    </row>
    <row r="740" spans="1:10" s="232" customFormat="1" ht="18.75" customHeight="1" x14ac:dyDescent="0.35">
      <c r="A740" s="227"/>
      <c r="B740" s="228" t="s">
        <v>2722</v>
      </c>
      <c r="C740" s="228"/>
      <c r="D740" s="229"/>
      <c r="E740" s="229"/>
      <c r="F740" s="230"/>
      <c r="G740" s="227"/>
      <c r="H740" s="227"/>
      <c r="I740" s="231"/>
      <c r="J740" s="227"/>
    </row>
    <row r="741" spans="1:10" s="38" customFormat="1" ht="18.75" customHeight="1" x14ac:dyDescent="0.25">
      <c r="A741" s="93"/>
      <c r="B741" s="233"/>
      <c r="C741" s="233"/>
      <c r="D741" s="234"/>
      <c r="E741" s="234"/>
      <c r="F741" s="235"/>
      <c r="G741" s="93"/>
      <c r="H741" s="93"/>
      <c r="I741" s="236"/>
      <c r="J741" s="93"/>
    </row>
    <row r="742" spans="1:10" s="169" customFormat="1" ht="18.75" customHeight="1" x14ac:dyDescent="0.35">
      <c r="A742" s="296"/>
      <c r="B742" s="266" t="s">
        <v>2721</v>
      </c>
      <c r="C742" s="266"/>
      <c r="D742" s="266"/>
      <c r="E742" s="266"/>
      <c r="F742" s="294"/>
      <c r="G742" s="296"/>
      <c r="H742" s="296"/>
      <c r="I742" s="156"/>
      <c r="J742" s="296"/>
    </row>
    <row r="743" spans="1:10" s="169" customFormat="1" ht="18.75" customHeight="1" x14ac:dyDescent="0.35">
      <c r="A743" s="296"/>
      <c r="B743" s="266" t="s">
        <v>2738</v>
      </c>
      <c r="C743" s="266"/>
      <c r="D743" s="266"/>
      <c r="E743" s="266"/>
      <c r="F743" s="294"/>
      <c r="G743" s="238" t="s">
        <v>2733</v>
      </c>
      <c r="H743" s="561" t="s">
        <v>2739</v>
      </c>
      <c r="I743" s="561"/>
      <c r="J743" s="296"/>
    </row>
    <row r="744" spans="1:10" s="169" customFormat="1" ht="18" x14ac:dyDescent="0.35">
      <c r="A744" s="296"/>
      <c r="B744" s="359"/>
      <c r="C744" s="266"/>
      <c r="D744" s="266"/>
      <c r="E744" s="294"/>
      <c r="F744" s="296"/>
      <c r="G744" s="296"/>
      <c r="H744" s="156"/>
      <c r="I744" s="296"/>
    </row>
    <row r="745" spans="1:10" s="169" customFormat="1" ht="18" x14ac:dyDescent="0.35">
      <c r="A745" s="296"/>
      <c r="B745" s="295" t="s">
        <v>2443</v>
      </c>
      <c r="C745" s="294"/>
      <c r="D745" s="294"/>
      <c r="E745" s="294"/>
      <c r="F745" s="296"/>
      <c r="G745" s="296"/>
      <c r="H745" s="156"/>
      <c r="I745" s="296"/>
    </row>
    <row r="746" spans="1:10" s="169" customFormat="1" ht="18" x14ac:dyDescent="0.35">
      <c r="A746" s="296"/>
      <c r="B746" s="295" t="s">
        <v>2442</v>
      </c>
      <c r="C746" s="294"/>
      <c r="D746" s="294"/>
      <c r="E746" s="294"/>
      <c r="F746" s="296"/>
      <c r="G746" s="238" t="s">
        <v>2733</v>
      </c>
      <c r="H746" s="562" t="s">
        <v>2737</v>
      </c>
      <c r="I746" s="562"/>
    </row>
    <row r="747" spans="1:10" s="169" customFormat="1" ht="18" customHeight="1" x14ac:dyDescent="0.35">
      <c r="A747" s="296"/>
      <c r="B747" s="295"/>
      <c r="C747" s="263"/>
      <c r="D747" s="263"/>
      <c r="E747" s="263"/>
      <c r="F747" s="296"/>
      <c r="G747" s="265"/>
      <c r="H747" s="265"/>
      <c r="I747" s="265"/>
    </row>
    <row r="748" spans="1:10" s="169" customFormat="1" ht="18" x14ac:dyDescent="0.35">
      <c r="B748" s="169" t="s">
        <v>2724</v>
      </c>
      <c r="G748" s="238" t="s">
        <v>2733</v>
      </c>
      <c r="H748" s="169" t="s">
        <v>2736</v>
      </c>
    </row>
    <row r="749" spans="1:10" s="169" customFormat="1" ht="24" customHeight="1" x14ac:dyDescent="0.35"/>
    <row r="750" spans="1:10" s="169" customFormat="1" ht="18.75" customHeight="1" x14ac:dyDescent="0.35">
      <c r="A750" s="296"/>
      <c r="B750" s="266" t="s">
        <v>2721</v>
      </c>
      <c r="C750" s="266"/>
      <c r="D750" s="266"/>
      <c r="E750" s="266"/>
      <c r="F750" s="294"/>
      <c r="G750" s="296"/>
      <c r="H750" s="296"/>
      <c r="I750" s="156"/>
      <c r="J750" s="296"/>
    </row>
    <row r="751" spans="1:10" s="169" customFormat="1" ht="18.75" customHeight="1" x14ac:dyDescent="0.35">
      <c r="A751" s="296"/>
      <c r="B751" s="266" t="s">
        <v>2734</v>
      </c>
      <c r="C751" s="266"/>
      <c r="D751" s="266"/>
      <c r="E751" s="266"/>
      <c r="F751" s="294"/>
      <c r="G751" s="238" t="s">
        <v>2733</v>
      </c>
      <c r="H751" s="561" t="s">
        <v>2735</v>
      </c>
      <c r="I751" s="561"/>
      <c r="J751" s="296"/>
    </row>
    <row r="752" spans="1:10" s="169" customFormat="1" ht="18" x14ac:dyDescent="0.35"/>
    <row r="753" spans="1:9" s="169" customFormat="1" ht="18" x14ac:dyDescent="0.35">
      <c r="A753" s="296"/>
      <c r="B753" s="295" t="s">
        <v>2443</v>
      </c>
      <c r="C753" s="294"/>
      <c r="D753" s="294"/>
      <c r="E753" s="294"/>
      <c r="F753" s="296"/>
      <c r="G753" s="296"/>
      <c r="H753" s="156"/>
      <c r="I753" s="296"/>
    </row>
    <row r="754" spans="1:9" s="169" customFormat="1" ht="18" x14ac:dyDescent="0.35">
      <c r="A754" s="296"/>
      <c r="B754" s="295" t="s">
        <v>2726</v>
      </c>
      <c r="C754" s="294"/>
      <c r="D754" s="294"/>
      <c r="E754" s="294"/>
      <c r="F754" s="296"/>
      <c r="G754" s="238" t="s">
        <v>2733</v>
      </c>
      <c r="H754" s="169" t="s">
        <v>2732</v>
      </c>
      <c r="I754" s="265"/>
    </row>
    <row r="755" spans="1:9" s="169" customFormat="1" ht="18" x14ac:dyDescent="0.35"/>
    <row r="756" spans="1:9" s="169" customFormat="1" ht="18" x14ac:dyDescent="0.35">
      <c r="B756" s="169" t="s">
        <v>2727</v>
      </c>
      <c r="G756" s="238" t="s">
        <v>2733</v>
      </c>
      <c r="H756" s="169" t="s">
        <v>2730</v>
      </c>
    </row>
    <row r="757" spans="1:9" s="169" customFormat="1" ht="18" x14ac:dyDescent="0.35"/>
    <row r="758" spans="1:9" s="169" customFormat="1" ht="18" x14ac:dyDescent="0.35">
      <c r="B758" s="169" t="s">
        <v>2728</v>
      </c>
    </row>
    <row r="759" spans="1:9" s="169" customFormat="1" ht="18" x14ac:dyDescent="0.35">
      <c r="B759" s="169" t="s">
        <v>2741</v>
      </c>
      <c r="G759" s="238" t="s">
        <v>2733</v>
      </c>
      <c r="H759" s="169" t="s">
        <v>2729</v>
      </c>
    </row>
    <row r="760" spans="1:9" s="169" customFormat="1" ht="18" x14ac:dyDescent="0.35"/>
    <row r="761" spans="1:9" s="169" customFormat="1" ht="18" x14ac:dyDescent="0.35">
      <c r="B761" s="169" t="s">
        <v>2743</v>
      </c>
      <c r="G761" s="238" t="s">
        <v>2733</v>
      </c>
      <c r="H761" s="169" t="s">
        <v>2742</v>
      </c>
    </row>
    <row r="762" spans="1:9" s="169" customFormat="1" ht="10.5" customHeight="1" x14ac:dyDescent="0.35"/>
    <row r="763" spans="1:9" s="169" customFormat="1" ht="18" x14ac:dyDescent="0.35">
      <c r="B763" s="169" t="s">
        <v>2748</v>
      </c>
      <c r="G763" s="238" t="s">
        <v>2733</v>
      </c>
      <c r="H763" s="169" t="s">
        <v>2749</v>
      </c>
    </row>
    <row r="764" spans="1:9" s="169" customFormat="1" ht="18" x14ac:dyDescent="0.35">
      <c r="G764" s="238"/>
    </row>
    <row r="765" spans="1:9" s="169" customFormat="1" ht="18" x14ac:dyDescent="0.35">
      <c r="G765" s="238"/>
    </row>
    <row r="766" spans="1:9" s="169" customFormat="1" ht="18" x14ac:dyDescent="0.35">
      <c r="G766" s="238"/>
    </row>
    <row r="767" spans="1:9" s="169" customFormat="1" ht="18" x14ac:dyDescent="0.35">
      <c r="G767" s="238"/>
    </row>
    <row r="768" spans="1:9" s="169" customFormat="1" ht="18" x14ac:dyDescent="0.35">
      <c r="G768" s="238"/>
    </row>
    <row r="769" spans="1:17" s="38" customFormat="1" ht="17.25" x14ac:dyDescent="0.3">
      <c r="A769" s="551" t="s">
        <v>1082</v>
      </c>
      <c r="B769" s="551"/>
      <c r="C769" s="551"/>
      <c r="F769" s="241"/>
      <c r="G769" s="293"/>
    </row>
    <row r="770" spans="1:17" s="38" customFormat="1" ht="17.25" x14ac:dyDescent="0.25">
      <c r="A770" s="552" t="s">
        <v>1</v>
      </c>
      <c r="B770" s="552"/>
      <c r="C770" s="552"/>
      <c r="F770" s="293"/>
      <c r="G770" s="293"/>
      <c r="I770" s="148"/>
    </row>
    <row r="771" spans="1:17" s="38" customFormat="1" x14ac:dyDescent="0.25">
      <c r="A771" s="343"/>
      <c r="B771" s="236"/>
      <c r="C771" s="293"/>
      <c r="F771" s="293"/>
      <c r="G771" s="293"/>
    </row>
    <row r="772" spans="1:17" s="151" customFormat="1" ht="113.25" customHeight="1" thickBot="1" x14ac:dyDescent="0.3">
      <c r="A772" s="150" t="s">
        <v>3</v>
      </c>
      <c r="B772" s="66" t="s">
        <v>4</v>
      </c>
      <c r="C772" s="96" t="s">
        <v>5</v>
      </c>
      <c r="D772" s="67" t="s">
        <v>6</v>
      </c>
      <c r="E772" s="66" t="s">
        <v>7</v>
      </c>
      <c r="F772" s="66" t="s">
        <v>8</v>
      </c>
      <c r="G772" s="66" t="s">
        <v>9</v>
      </c>
      <c r="H772" s="66" t="s">
        <v>3028</v>
      </c>
      <c r="I772" s="68" t="s">
        <v>10</v>
      </c>
    </row>
    <row r="773" spans="1:17" ht="18" thickBot="1" x14ac:dyDescent="0.3">
      <c r="A773" s="242">
        <v>1</v>
      </c>
      <c r="B773" s="243">
        <v>2</v>
      </c>
      <c r="C773" s="244">
        <v>3</v>
      </c>
      <c r="D773" s="244">
        <v>4</v>
      </c>
      <c r="E773" s="244">
        <v>5</v>
      </c>
      <c r="F773" s="244">
        <v>6</v>
      </c>
      <c r="G773" s="244">
        <v>7</v>
      </c>
      <c r="H773" s="244">
        <v>8</v>
      </c>
      <c r="I773" s="245">
        <v>9</v>
      </c>
    </row>
    <row r="774" spans="1:17" s="38" customFormat="1" ht="30" customHeight="1" x14ac:dyDescent="0.25">
      <c r="A774" s="4">
        <v>509</v>
      </c>
      <c r="B774" s="212" t="s">
        <v>1083</v>
      </c>
      <c r="C774" s="4" t="s">
        <v>11</v>
      </c>
      <c r="D774" s="212">
        <v>1</v>
      </c>
      <c r="E774" s="4">
        <v>1544827</v>
      </c>
      <c r="F774" s="4">
        <f>D774*E774</f>
        <v>1544827</v>
      </c>
      <c r="G774" s="4" t="s">
        <v>12</v>
      </c>
      <c r="H774" s="212">
        <v>2021</v>
      </c>
      <c r="I774" s="4"/>
    </row>
    <row r="775" spans="1:17" s="38" customFormat="1" ht="30" customHeight="1" x14ac:dyDescent="0.25">
      <c r="A775" s="4">
        <v>510</v>
      </c>
      <c r="B775" s="212" t="s">
        <v>1084</v>
      </c>
      <c r="C775" s="4" t="s">
        <v>11</v>
      </c>
      <c r="D775" s="212">
        <v>1</v>
      </c>
      <c r="E775" s="4">
        <v>68000</v>
      </c>
      <c r="F775" s="4">
        <f t="shared" ref="F775:F784" si="14">D775*E775</f>
        <v>68000</v>
      </c>
      <c r="G775" s="4" t="s">
        <v>12</v>
      </c>
      <c r="H775" s="212" t="s">
        <v>1085</v>
      </c>
      <c r="I775" s="4"/>
    </row>
    <row r="776" spans="1:17" s="38" customFormat="1" ht="30" customHeight="1" x14ac:dyDescent="0.25">
      <c r="A776" s="4">
        <v>511</v>
      </c>
      <c r="B776" s="212" t="s">
        <v>1086</v>
      </c>
      <c r="C776" s="4" t="s">
        <v>241</v>
      </c>
      <c r="D776" s="212">
        <v>1</v>
      </c>
      <c r="E776" s="4">
        <v>100000</v>
      </c>
      <c r="F776" s="4">
        <f t="shared" si="14"/>
        <v>100000</v>
      </c>
      <c r="G776" s="4" t="s">
        <v>12</v>
      </c>
      <c r="H776" s="212">
        <v>2017</v>
      </c>
      <c r="I776" s="212" t="s">
        <v>2551</v>
      </c>
      <c r="K776" s="298"/>
      <c r="L776" s="61"/>
      <c r="M776" s="298"/>
      <c r="N776" s="61"/>
      <c r="O776" s="61"/>
      <c r="P776" s="61"/>
      <c r="Q776" s="298"/>
    </row>
    <row r="777" spans="1:17" s="38" customFormat="1" ht="30" customHeight="1" x14ac:dyDescent="0.25">
      <c r="A777" s="4">
        <v>512</v>
      </c>
      <c r="B777" s="212" t="s">
        <v>1087</v>
      </c>
      <c r="C777" s="4" t="s">
        <v>11</v>
      </c>
      <c r="D777" s="212">
        <v>3</v>
      </c>
      <c r="E777" s="4">
        <v>8000</v>
      </c>
      <c r="F777" s="4">
        <f t="shared" si="14"/>
        <v>24000</v>
      </c>
      <c r="G777" s="4" t="s">
        <v>12</v>
      </c>
      <c r="H777" s="212">
        <v>2002</v>
      </c>
      <c r="I777" s="4"/>
    </row>
    <row r="778" spans="1:17" s="38" customFormat="1" ht="30" customHeight="1" x14ac:dyDescent="0.25">
      <c r="A778" s="4">
        <v>513</v>
      </c>
      <c r="B778" s="212" t="s">
        <v>36</v>
      </c>
      <c r="C778" s="4" t="s">
        <v>11</v>
      </c>
      <c r="D778" s="212">
        <v>5</v>
      </c>
      <c r="E778" s="4">
        <v>9600</v>
      </c>
      <c r="F778" s="4">
        <f t="shared" si="14"/>
        <v>48000</v>
      </c>
      <c r="G778" s="4" t="s">
        <v>12</v>
      </c>
      <c r="H778" s="212" t="s">
        <v>1088</v>
      </c>
      <c r="I778" s="4"/>
    </row>
    <row r="779" spans="1:17" s="38" customFormat="1" ht="30" customHeight="1" x14ac:dyDescent="0.25">
      <c r="A779" s="4">
        <v>514</v>
      </c>
      <c r="B779" s="212" t="s">
        <v>242</v>
      </c>
      <c r="C779" s="4" t="s">
        <v>11</v>
      </c>
      <c r="D779" s="212">
        <v>2</v>
      </c>
      <c r="E779" s="4">
        <v>52500</v>
      </c>
      <c r="F779" s="4">
        <f t="shared" si="14"/>
        <v>105000</v>
      </c>
      <c r="G779" s="4" t="s">
        <v>12</v>
      </c>
      <c r="H779" s="212" t="s">
        <v>1088</v>
      </c>
      <c r="I779" s="4"/>
    </row>
    <row r="780" spans="1:17" s="38" customFormat="1" ht="36.75" customHeight="1" x14ac:dyDescent="0.25">
      <c r="A780" s="4">
        <v>515</v>
      </c>
      <c r="B780" s="212" t="s">
        <v>1089</v>
      </c>
      <c r="C780" s="4" t="s">
        <v>11</v>
      </c>
      <c r="D780" s="212">
        <v>1</v>
      </c>
      <c r="E780" s="4">
        <v>600000</v>
      </c>
      <c r="F780" s="4">
        <f t="shared" si="14"/>
        <v>600000</v>
      </c>
      <c r="G780" s="212" t="s">
        <v>338</v>
      </c>
      <c r="H780" s="212">
        <v>2018</v>
      </c>
      <c r="I780" s="4"/>
    </row>
    <row r="781" spans="1:17" s="38" customFormat="1" ht="30" customHeight="1" x14ac:dyDescent="0.25">
      <c r="A781" s="4">
        <v>516</v>
      </c>
      <c r="B781" s="212" t="s">
        <v>345</v>
      </c>
      <c r="C781" s="4" t="s">
        <v>11</v>
      </c>
      <c r="D781" s="212">
        <v>2</v>
      </c>
      <c r="E781" s="4">
        <v>80000</v>
      </c>
      <c r="F781" s="4">
        <f t="shared" si="14"/>
        <v>160000</v>
      </c>
      <c r="G781" s="212" t="s">
        <v>1090</v>
      </c>
      <c r="H781" s="212">
        <v>2021</v>
      </c>
      <c r="I781" s="4"/>
    </row>
    <row r="782" spans="1:17" s="38" customFormat="1" ht="30" customHeight="1" x14ac:dyDescent="0.25">
      <c r="A782" s="4">
        <v>517</v>
      </c>
      <c r="B782" s="212" t="s">
        <v>1091</v>
      </c>
      <c r="C782" s="4" t="s">
        <v>11</v>
      </c>
      <c r="D782" s="212">
        <v>9</v>
      </c>
      <c r="E782" s="4">
        <v>10000</v>
      </c>
      <c r="F782" s="4">
        <f t="shared" si="14"/>
        <v>90000</v>
      </c>
      <c r="G782" s="212" t="s">
        <v>1090</v>
      </c>
      <c r="H782" s="212">
        <v>2021</v>
      </c>
      <c r="I782" s="4"/>
    </row>
    <row r="783" spans="1:17" s="38" customFormat="1" ht="72" customHeight="1" x14ac:dyDescent="0.25">
      <c r="A783" s="4">
        <v>518</v>
      </c>
      <c r="B783" s="212" t="s">
        <v>402</v>
      </c>
      <c r="C783" s="4" t="s">
        <v>11</v>
      </c>
      <c r="D783" s="212">
        <v>1</v>
      </c>
      <c r="E783" s="212">
        <v>646900</v>
      </c>
      <c r="F783" s="4">
        <f t="shared" si="14"/>
        <v>646900</v>
      </c>
      <c r="G783" s="4" t="s">
        <v>1090</v>
      </c>
      <c r="H783" s="212">
        <v>2023</v>
      </c>
      <c r="I783" s="212" t="s">
        <v>403</v>
      </c>
    </row>
    <row r="784" spans="1:17" s="38" customFormat="1" ht="33.75" customHeight="1" thickBot="1" x14ac:dyDescent="0.3">
      <c r="A784" s="20">
        <v>519</v>
      </c>
      <c r="B784" s="41" t="s">
        <v>2476</v>
      </c>
      <c r="C784" s="20" t="s">
        <v>11</v>
      </c>
      <c r="D784" s="41">
        <v>2</v>
      </c>
      <c r="E784" s="41">
        <v>7086.6</v>
      </c>
      <c r="F784" s="20">
        <f t="shared" si="14"/>
        <v>14173.2</v>
      </c>
      <c r="G784" s="20" t="s">
        <v>1090</v>
      </c>
      <c r="H784" s="41">
        <v>2024</v>
      </c>
      <c r="I784" s="41"/>
    </row>
    <row r="785" spans="1:10" s="104" customFormat="1" ht="20.100000000000001" customHeight="1" thickBot="1" x14ac:dyDescent="0.35">
      <c r="A785" s="22"/>
      <c r="B785" s="171" t="s">
        <v>141</v>
      </c>
      <c r="C785" s="22"/>
      <c r="D785" s="21">
        <f>SUM(D774:D784)</f>
        <v>28</v>
      </c>
      <c r="E785" s="21" t="s">
        <v>142</v>
      </c>
      <c r="F785" s="21">
        <f>SUM(F774:F784)</f>
        <v>3400900.2</v>
      </c>
      <c r="G785" s="21"/>
      <c r="H785" s="22"/>
      <c r="I785" s="22"/>
    </row>
    <row r="787" spans="1:10" ht="24" customHeight="1" x14ac:dyDescent="0.25">
      <c r="A787" s="553" t="s">
        <v>2723</v>
      </c>
      <c r="B787" s="553"/>
      <c r="C787" s="553"/>
      <c r="D787" s="553"/>
      <c r="E787" s="553"/>
      <c r="F787" s="553"/>
      <c r="G787" s="553"/>
      <c r="H787" s="553"/>
    </row>
    <row r="788" spans="1:10" ht="15" customHeight="1" x14ac:dyDescent="0.25">
      <c r="A788" s="289"/>
      <c r="B788" s="289"/>
      <c r="C788" s="289"/>
      <c r="D788" s="289"/>
      <c r="E788" s="289"/>
      <c r="F788" s="289"/>
      <c r="G788" s="289"/>
      <c r="H788" s="289"/>
    </row>
    <row r="789" spans="1:10" s="169" customFormat="1" ht="18" x14ac:dyDescent="0.35">
      <c r="A789" s="296"/>
      <c r="B789" s="295" t="s">
        <v>2443</v>
      </c>
      <c r="C789" s="263"/>
      <c r="D789" s="263"/>
      <c r="E789" s="263"/>
      <c r="F789" s="296"/>
      <c r="G789" s="296"/>
      <c r="H789" s="264"/>
      <c r="I789" s="296"/>
    </row>
    <row r="790" spans="1:10" s="169" customFormat="1" ht="18" customHeight="1" x14ac:dyDescent="0.35">
      <c r="A790" s="296"/>
      <c r="B790" s="295" t="s">
        <v>2720</v>
      </c>
      <c r="C790" s="263"/>
      <c r="D790" s="263"/>
      <c r="E790" s="263"/>
      <c r="F790" s="295"/>
      <c r="G790" s="238" t="s">
        <v>2733</v>
      </c>
      <c r="H790" s="295" t="s">
        <v>2740</v>
      </c>
      <c r="I790" s="295"/>
    </row>
    <row r="791" spans="1:10" ht="19.5" x14ac:dyDescent="0.25">
      <c r="B791" s="183"/>
    </row>
    <row r="792" spans="1:10" s="232" customFormat="1" ht="18.75" customHeight="1" x14ac:dyDescent="0.35">
      <c r="A792" s="227"/>
      <c r="B792" s="228" t="s">
        <v>2722</v>
      </c>
      <c r="C792" s="228"/>
      <c r="D792" s="229"/>
      <c r="E792" s="229"/>
      <c r="F792" s="230"/>
      <c r="G792" s="227"/>
      <c r="H792" s="227"/>
      <c r="I792" s="231"/>
      <c r="J792" s="227"/>
    </row>
    <row r="793" spans="1:10" s="38" customFormat="1" ht="18.75" customHeight="1" x14ac:dyDescent="0.25">
      <c r="A793" s="93"/>
      <c r="B793" s="233"/>
      <c r="C793" s="233"/>
      <c r="D793" s="234"/>
      <c r="E793" s="234"/>
      <c r="F793" s="235"/>
      <c r="G793" s="93"/>
      <c r="H793" s="93"/>
      <c r="I793" s="236"/>
      <c r="J793" s="93"/>
    </row>
    <row r="794" spans="1:10" s="169" customFormat="1" ht="18.75" customHeight="1" x14ac:dyDescent="0.35">
      <c r="A794" s="296"/>
      <c r="B794" s="266" t="s">
        <v>2721</v>
      </c>
      <c r="C794" s="266"/>
      <c r="D794" s="266"/>
      <c r="E794" s="266"/>
      <c r="F794" s="294"/>
      <c r="G794" s="296"/>
      <c r="H794" s="296"/>
      <c r="I794" s="156"/>
      <c r="J794" s="296"/>
    </row>
    <row r="795" spans="1:10" s="169" customFormat="1" ht="18.75" customHeight="1" x14ac:dyDescent="0.35">
      <c r="A795" s="296"/>
      <c r="B795" s="266" t="s">
        <v>2738</v>
      </c>
      <c r="C795" s="266"/>
      <c r="D795" s="266"/>
      <c r="E795" s="266"/>
      <c r="F795" s="294"/>
      <c r="G795" s="238" t="s">
        <v>2733</v>
      </c>
      <c r="H795" s="561" t="s">
        <v>2739</v>
      </c>
      <c r="I795" s="561"/>
      <c r="J795" s="296"/>
    </row>
    <row r="796" spans="1:10" s="169" customFormat="1" ht="18" x14ac:dyDescent="0.35">
      <c r="A796" s="296"/>
      <c r="B796" s="359"/>
      <c r="C796" s="266"/>
      <c r="D796" s="266"/>
      <c r="E796" s="294"/>
      <c r="F796" s="296"/>
      <c r="G796" s="296"/>
      <c r="H796" s="156"/>
      <c r="I796" s="296"/>
    </row>
    <row r="797" spans="1:10" s="169" customFormat="1" ht="18" x14ac:dyDescent="0.35">
      <c r="A797" s="296"/>
      <c r="B797" s="295" t="s">
        <v>2443</v>
      </c>
      <c r="C797" s="294"/>
      <c r="D797" s="294"/>
      <c r="E797" s="294"/>
      <c r="F797" s="296"/>
      <c r="G797" s="296"/>
      <c r="H797" s="156"/>
      <c r="I797" s="296"/>
    </row>
    <row r="798" spans="1:10" s="169" customFormat="1" ht="18" x14ac:dyDescent="0.35">
      <c r="A798" s="296"/>
      <c r="B798" s="295" t="s">
        <v>2442</v>
      </c>
      <c r="C798" s="294"/>
      <c r="D798" s="294"/>
      <c r="E798" s="294"/>
      <c r="F798" s="296"/>
      <c r="G798" s="238" t="s">
        <v>2733</v>
      </c>
      <c r="H798" s="562" t="s">
        <v>2737</v>
      </c>
      <c r="I798" s="562"/>
    </row>
    <row r="799" spans="1:10" s="169" customFormat="1" ht="18" customHeight="1" x14ac:dyDescent="0.35">
      <c r="A799" s="296"/>
      <c r="B799" s="295"/>
      <c r="C799" s="263"/>
      <c r="D799" s="263"/>
      <c r="E799" s="263"/>
      <c r="F799" s="296"/>
      <c r="G799" s="265"/>
      <c r="H799" s="265"/>
      <c r="I799" s="265"/>
    </row>
    <row r="800" spans="1:10" s="169" customFormat="1" ht="18" x14ac:dyDescent="0.35">
      <c r="B800" s="169" t="s">
        <v>2724</v>
      </c>
      <c r="G800" s="238" t="s">
        <v>2733</v>
      </c>
      <c r="H800" s="169" t="s">
        <v>2736</v>
      </c>
    </row>
    <row r="801" spans="1:10" s="169" customFormat="1" ht="24" customHeight="1" x14ac:dyDescent="0.35"/>
    <row r="802" spans="1:10" s="169" customFormat="1" ht="18.75" customHeight="1" x14ac:dyDescent="0.35">
      <c r="A802" s="296"/>
      <c r="B802" s="266" t="s">
        <v>2721</v>
      </c>
      <c r="C802" s="266"/>
      <c r="D802" s="266"/>
      <c r="E802" s="266"/>
      <c r="F802" s="294"/>
      <c r="G802" s="296"/>
      <c r="H802" s="296"/>
      <c r="I802" s="156"/>
      <c r="J802" s="296"/>
    </row>
    <row r="803" spans="1:10" s="169" customFormat="1" ht="18.75" customHeight="1" x14ac:dyDescent="0.35">
      <c r="A803" s="296"/>
      <c r="B803" s="266" t="s">
        <v>2734</v>
      </c>
      <c r="C803" s="266"/>
      <c r="D803" s="266"/>
      <c r="E803" s="266"/>
      <c r="F803" s="294"/>
      <c r="G803" s="238" t="s">
        <v>2733</v>
      </c>
      <c r="H803" s="561" t="s">
        <v>2735</v>
      </c>
      <c r="I803" s="561"/>
      <c r="J803" s="296"/>
    </row>
    <row r="804" spans="1:10" s="169" customFormat="1" ht="18" x14ac:dyDescent="0.35"/>
    <row r="805" spans="1:10" s="169" customFormat="1" ht="18" x14ac:dyDescent="0.35">
      <c r="A805" s="296"/>
      <c r="B805" s="295" t="s">
        <v>2443</v>
      </c>
      <c r="C805" s="294"/>
      <c r="D805" s="294"/>
      <c r="E805" s="294"/>
      <c r="F805" s="296"/>
      <c r="G805" s="296"/>
      <c r="H805" s="156"/>
      <c r="I805" s="296"/>
    </row>
    <row r="806" spans="1:10" s="169" customFormat="1" ht="18" x14ac:dyDescent="0.35">
      <c r="A806" s="296"/>
      <c r="B806" s="295" t="s">
        <v>2726</v>
      </c>
      <c r="C806" s="294"/>
      <c r="D806" s="294"/>
      <c r="E806" s="294"/>
      <c r="F806" s="296"/>
      <c r="G806" s="238" t="s">
        <v>2733</v>
      </c>
      <c r="H806" s="169" t="s">
        <v>2732</v>
      </c>
      <c r="I806" s="265"/>
    </row>
    <row r="807" spans="1:10" s="169" customFormat="1" ht="18" x14ac:dyDescent="0.35"/>
    <row r="808" spans="1:10" s="169" customFormat="1" ht="18" x14ac:dyDescent="0.35">
      <c r="B808" s="169" t="s">
        <v>2727</v>
      </c>
      <c r="G808" s="238" t="s">
        <v>2733</v>
      </c>
      <c r="H808" s="169" t="s">
        <v>2730</v>
      </c>
    </row>
    <row r="809" spans="1:10" s="169" customFormat="1" ht="18" x14ac:dyDescent="0.35"/>
    <row r="810" spans="1:10" s="169" customFormat="1" ht="18" x14ac:dyDescent="0.35">
      <c r="B810" s="169" t="s">
        <v>2728</v>
      </c>
    </row>
    <row r="811" spans="1:10" s="169" customFormat="1" ht="18" x14ac:dyDescent="0.35">
      <c r="B811" s="169" t="s">
        <v>2741</v>
      </c>
      <c r="G811" s="238" t="s">
        <v>2733</v>
      </c>
      <c r="H811" s="169" t="s">
        <v>2729</v>
      </c>
    </row>
    <row r="812" spans="1:10" s="169" customFormat="1" ht="18" x14ac:dyDescent="0.35"/>
    <row r="813" spans="1:10" s="169" customFormat="1" ht="18" x14ac:dyDescent="0.35">
      <c r="B813" s="169" t="s">
        <v>2743</v>
      </c>
      <c r="G813" s="238" t="s">
        <v>2733</v>
      </c>
      <c r="H813" s="169" t="s">
        <v>2742</v>
      </c>
    </row>
    <row r="814" spans="1:10" s="169" customFormat="1" ht="18" x14ac:dyDescent="0.35"/>
    <row r="815" spans="1:10" s="169" customFormat="1" ht="18" x14ac:dyDescent="0.35">
      <c r="B815" s="169" t="s">
        <v>2750</v>
      </c>
      <c r="G815" s="238" t="s">
        <v>2733</v>
      </c>
      <c r="H815" s="169" t="s">
        <v>2751</v>
      </c>
    </row>
    <row r="816" spans="1:10" s="169" customFormat="1" ht="18" x14ac:dyDescent="0.35">
      <c r="G816" s="238"/>
    </row>
    <row r="817" spans="1:15" s="169" customFormat="1" ht="18" x14ac:dyDescent="0.35">
      <c r="G817" s="238"/>
    </row>
    <row r="818" spans="1:15" s="169" customFormat="1" ht="18" x14ac:dyDescent="0.35">
      <c r="G818" s="238"/>
    </row>
    <row r="819" spans="1:15" s="169" customFormat="1" ht="18" x14ac:dyDescent="0.35">
      <c r="G819" s="238"/>
    </row>
    <row r="820" spans="1:15" s="169" customFormat="1" ht="18" x14ac:dyDescent="0.35">
      <c r="G820" s="238"/>
    </row>
    <row r="821" spans="1:15" s="169" customFormat="1" ht="18" x14ac:dyDescent="0.35">
      <c r="G821" s="238"/>
    </row>
    <row r="822" spans="1:15" s="38" customFormat="1" ht="20.25" customHeight="1" x14ac:dyDescent="0.3">
      <c r="A822" s="551" t="s">
        <v>1095</v>
      </c>
      <c r="B822" s="551"/>
      <c r="C822" s="551"/>
      <c r="F822" s="241"/>
      <c r="G822" s="293"/>
    </row>
    <row r="823" spans="1:15" s="38" customFormat="1" ht="16.5" customHeight="1" x14ac:dyDescent="0.25">
      <c r="A823" s="552" t="s">
        <v>1</v>
      </c>
      <c r="B823" s="552"/>
      <c r="C823" s="552"/>
      <c r="F823" s="293"/>
      <c r="G823" s="293"/>
      <c r="I823" s="148"/>
    </row>
    <row r="824" spans="1:15" s="38" customFormat="1" ht="15.75" x14ac:dyDescent="0.25">
      <c r="A824" s="343"/>
      <c r="B824" s="360"/>
      <c r="C824" s="293"/>
      <c r="F824" s="293"/>
      <c r="G824" s="293"/>
    </row>
    <row r="825" spans="1:15" s="151" customFormat="1" ht="113.25" customHeight="1" thickBot="1" x14ac:dyDescent="0.3">
      <c r="A825" s="150" t="s">
        <v>3</v>
      </c>
      <c r="B825" s="361" t="s">
        <v>4</v>
      </c>
      <c r="C825" s="96" t="s">
        <v>5</v>
      </c>
      <c r="D825" s="67" t="s">
        <v>6</v>
      </c>
      <c r="E825" s="66" t="s">
        <v>7</v>
      </c>
      <c r="F825" s="66" t="s">
        <v>8</v>
      </c>
      <c r="G825" s="66" t="s">
        <v>9</v>
      </c>
      <c r="H825" s="66" t="s">
        <v>3028</v>
      </c>
      <c r="I825" s="68" t="s">
        <v>10</v>
      </c>
    </row>
    <row r="826" spans="1:15" ht="18" thickBot="1" x14ac:dyDescent="0.3">
      <c r="A826" s="242">
        <v>1</v>
      </c>
      <c r="B826" s="243">
        <v>2</v>
      </c>
      <c r="C826" s="244">
        <v>3</v>
      </c>
      <c r="D826" s="244">
        <v>4</v>
      </c>
      <c r="E826" s="244">
        <v>5</v>
      </c>
      <c r="F826" s="244">
        <v>6</v>
      </c>
      <c r="G826" s="244">
        <v>7</v>
      </c>
      <c r="H826" s="244">
        <v>8</v>
      </c>
      <c r="I826" s="245">
        <v>9</v>
      </c>
    </row>
    <row r="827" spans="1:15" s="38" customFormat="1" ht="35.25" customHeight="1" x14ac:dyDescent="0.25">
      <c r="A827" s="362">
        <v>520</v>
      </c>
      <c r="B827" s="363" t="s">
        <v>1096</v>
      </c>
      <c r="C827" s="4" t="s">
        <v>11</v>
      </c>
      <c r="D827" s="212">
        <v>2</v>
      </c>
      <c r="E827" s="4">
        <v>11327</v>
      </c>
      <c r="F827" s="4">
        <f>D827*E827</f>
        <v>22654</v>
      </c>
      <c r="G827" s="4" t="s">
        <v>12</v>
      </c>
      <c r="H827" s="4">
        <v>1972</v>
      </c>
      <c r="I827" s="4"/>
      <c r="M827" s="364"/>
      <c r="N827" s="364"/>
      <c r="O827" s="365"/>
    </row>
    <row r="828" spans="1:15" s="38" customFormat="1" ht="21.95" customHeight="1" x14ac:dyDescent="0.25">
      <c r="A828" s="362">
        <v>521</v>
      </c>
      <c r="B828" s="363" t="s">
        <v>1097</v>
      </c>
      <c r="C828" s="4" t="s">
        <v>11</v>
      </c>
      <c r="D828" s="212">
        <v>1</v>
      </c>
      <c r="E828" s="4">
        <v>38000</v>
      </c>
      <c r="F828" s="4">
        <f t="shared" ref="F828:F835" si="15">D828*E828</f>
        <v>38000</v>
      </c>
      <c r="G828" s="4" t="s">
        <v>12</v>
      </c>
      <c r="H828" s="4">
        <v>2008</v>
      </c>
      <c r="I828" s="4"/>
      <c r="M828" s="365"/>
      <c r="N828" s="365"/>
      <c r="O828" s="365"/>
    </row>
    <row r="829" spans="1:15" s="38" customFormat="1" ht="21.95" customHeight="1" x14ac:dyDescent="0.25">
      <c r="A829" s="362">
        <v>522</v>
      </c>
      <c r="B829" s="363" t="s">
        <v>279</v>
      </c>
      <c r="C829" s="4" t="s">
        <v>11</v>
      </c>
      <c r="D829" s="212">
        <v>6</v>
      </c>
      <c r="E829" s="4">
        <v>6000</v>
      </c>
      <c r="F829" s="4">
        <f t="shared" si="15"/>
        <v>36000</v>
      </c>
      <c r="G829" s="4" t="s">
        <v>12</v>
      </c>
      <c r="H829" s="4">
        <v>2010</v>
      </c>
      <c r="I829" s="4"/>
      <c r="M829" s="365"/>
      <c r="N829" s="365"/>
      <c r="O829" s="365"/>
    </row>
    <row r="830" spans="1:15" s="38" customFormat="1" ht="21.95" customHeight="1" x14ac:dyDescent="0.25">
      <c r="A830" s="362">
        <v>523</v>
      </c>
      <c r="B830" s="363" t="s">
        <v>1098</v>
      </c>
      <c r="C830" s="4" t="s">
        <v>11</v>
      </c>
      <c r="D830" s="212">
        <v>1</v>
      </c>
      <c r="E830" s="4">
        <v>2314899</v>
      </c>
      <c r="F830" s="4">
        <f t="shared" si="15"/>
        <v>2314899</v>
      </c>
      <c r="G830" s="4" t="s">
        <v>567</v>
      </c>
      <c r="H830" s="4">
        <v>1986</v>
      </c>
      <c r="I830" s="4"/>
      <c r="M830" s="365"/>
      <c r="N830" s="365"/>
      <c r="O830" s="365"/>
    </row>
    <row r="831" spans="1:15" s="38" customFormat="1" ht="21.95" customHeight="1" x14ac:dyDescent="0.25">
      <c r="A831" s="362">
        <v>524</v>
      </c>
      <c r="B831" s="363" t="s">
        <v>183</v>
      </c>
      <c r="C831" s="4" t="s">
        <v>11</v>
      </c>
      <c r="D831" s="212">
        <v>2</v>
      </c>
      <c r="E831" s="4">
        <v>50000</v>
      </c>
      <c r="F831" s="4">
        <f t="shared" si="15"/>
        <v>100000</v>
      </c>
      <c r="G831" s="4" t="s">
        <v>12</v>
      </c>
      <c r="H831" s="4">
        <v>2008</v>
      </c>
      <c r="I831" s="4"/>
      <c r="M831" s="365"/>
      <c r="N831" s="365"/>
      <c r="O831" s="365"/>
    </row>
    <row r="832" spans="1:15" s="38" customFormat="1" ht="25.5" customHeight="1" x14ac:dyDescent="0.25">
      <c r="A832" s="362">
        <v>525</v>
      </c>
      <c r="B832" s="363" t="s">
        <v>31</v>
      </c>
      <c r="C832" s="4" t="s">
        <v>11</v>
      </c>
      <c r="D832" s="212">
        <v>1</v>
      </c>
      <c r="E832" s="4">
        <v>271000</v>
      </c>
      <c r="F832" s="4">
        <f t="shared" si="15"/>
        <v>271000</v>
      </c>
      <c r="G832" s="4" t="s">
        <v>12</v>
      </c>
      <c r="H832" s="4">
        <v>2008</v>
      </c>
      <c r="I832" s="4"/>
      <c r="M832" s="365"/>
      <c r="N832" s="365"/>
      <c r="O832" s="365"/>
    </row>
    <row r="833" spans="1:15" s="38" customFormat="1" ht="45.75" customHeight="1" x14ac:dyDescent="0.25">
      <c r="A833" s="362">
        <v>526</v>
      </c>
      <c r="B833" s="363" t="s">
        <v>1099</v>
      </c>
      <c r="C833" s="4" t="s">
        <v>11</v>
      </c>
      <c r="D833" s="212">
        <v>1</v>
      </c>
      <c r="E833" s="4">
        <v>432000</v>
      </c>
      <c r="F833" s="4">
        <f t="shared" si="15"/>
        <v>432000</v>
      </c>
      <c r="G833" s="4" t="s">
        <v>567</v>
      </c>
      <c r="H833" s="4">
        <v>2018</v>
      </c>
      <c r="I833" s="212"/>
      <c r="M833" s="365"/>
      <c r="N833" s="365"/>
      <c r="O833" s="365"/>
    </row>
    <row r="834" spans="1:15" s="38" customFormat="1" ht="50.25" customHeight="1" x14ac:dyDescent="0.25">
      <c r="A834" s="362">
        <v>527</v>
      </c>
      <c r="B834" s="212" t="s">
        <v>1100</v>
      </c>
      <c r="C834" s="4" t="s">
        <v>11</v>
      </c>
      <c r="D834" s="4">
        <v>1</v>
      </c>
      <c r="E834" s="4">
        <v>0</v>
      </c>
      <c r="F834" s="4">
        <f t="shared" si="15"/>
        <v>0</v>
      </c>
      <c r="G834" s="212" t="s">
        <v>1101</v>
      </c>
      <c r="H834" s="4" t="s">
        <v>1102</v>
      </c>
      <c r="I834" s="212" t="s">
        <v>1103</v>
      </c>
      <c r="M834" s="365"/>
      <c r="N834" s="365"/>
      <c r="O834" s="365"/>
    </row>
    <row r="835" spans="1:15" s="38" customFormat="1" ht="26.25" customHeight="1" thickBot="1" x14ac:dyDescent="0.3">
      <c r="A835" s="528">
        <v>528</v>
      </c>
      <c r="B835" s="41" t="s">
        <v>2476</v>
      </c>
      <c r="C835" s="20"/>
      <c r="D835" s="20">
        <v>5</v>
      </c>
      <c r="E835" s="20">
        <v>7086.6</v>
      </c>
      <c r="F835" s="20">
        <f t="shared" si="15"/>
        <v>35433</v>
      </c>
      <c r="G835" s="41" t="s">
        <v>106</v>
      </c>
      <c r="H835" s="20">
        <v>2024</v>
      </c>
      <c r="I835" s="41"/>
      <c r="M835" s="365"/>
      <c r="N835" s="365"/>
      <c r="O835" s="365"/>
    </row>
    <row r="836" spans="1:15" s="104" customFormat="1" ht="20.100000000000001" customHeight="1" thickBot="1" x14ac:dyDescent="0.35">
      <c r="A836" s="22"/>
      <c r="B836" s="529" t="s">
        <v>141</v>
      </c>
      <c r="C836" s="22"/>
      <c r="D836" s="21">
        <f>SUM(D827:D835)</f>
        <v>20</v>
      </c>
      <c r="E836" s="21" t="s">
        <v>142</v>
      </c>
      <c r="F836" s="21">
        <f>SUM(F827:F835)</f>
        <v>3249986</v>
      </c>
      <c r="G836" s="21"/>
      <c r="H836" s="22"/>
      <c r="I836" s="22"/>
    </row>
    <row r="838" spans="1:15" ht="19.5" customHeight="1" x14ac:dyDescent="0.25">
      <c r="A838" s="553" t="s">
        <v>2723</v>
      </c>
      <c r="B838" s="553"/>
      <c r="C838" s="553"/>
      <c r="D838" s="553"/>
      <c r="E838" s="553"/>
      <c r="F838" s="553"/>
      <c r="G838" s="553"/>
      <c r="H838" s="553"/>
    </row>
    <row r="839" spans="1:15" ht="15" customHeight="1" x14ac:dyDescent="0.25">
      <c r="A839" s="289"/>
      <c r="B839" s="289"/>
      <c r="C839" s="289"/>
      <c r="D839" s="289"/>
      <c r="E839" s="289"/>
      <c r="F839" s="289"/>
      <c r="G839" s="289"/>
      <c r="H839" s="289"/>
    </row>
    <row r="840" spans="1:15" s="169" customFormat="1" ht="18" x14ac:dyDescent="0.35">
      <c r="A840" s="296"/>
      <c r="B840" s="295" t="s">
        <v>2443</v>
      </c>
      <c r="C840" s="263"/>
      <c r="D840" s="263"/>
      <c r="E840" s="263"/>
      <c r="F840" s="296"/>
      <c r="G840" s="296"/>
      <c r="H840" s="264"/>
      <c r="I840" s="296"/>
    </row>
    <row r="841" spans="1:15" s="169" customFormat="1" ht="18" customHeight="1" x14ac:dyDescent="0.35">
      <c r="A841" s="296"/>
      <c r="B841" s="295" t="s">
        <v>2720</v>
      </c>
      <c r="C841" s="263"/>
      <c r="D841" s="263"/>
      <c r="E841" s="263"/>
      <c r="F841" s="295"/>
      <c r="G841" s="238" t="s">
        <v>2733</v>
      </c>
      <c r="H841" s="295" t="s">
        <v>2740</v>
      </c>
      <c r="I841" s="295"/>
    </row>
    <row r="842" spans="1:15" ht="19.5" x14ac:dyDescent="0.25">
      <c r="B842" s="183"/>
    </row>
    <row r="843" spans="1:15" s="232" customFormat="1" ht="18.75" customHeight="1" x14ac:dyDescent="0.35">
      <c r="A843" s="227"/>
      <c r="B843" s="228" t="s">
        <v>2722</v>
      </c>
      <c r="C843" s="228"/>
      <c r="D843" s="229"/>
      <c r="E843" s="229"/>
      <c r="F843" s="230"/>
      <c r="G843" s="227"/>
      <c r="H843" s="227"/>
      <c r="I843" s="231"/>
      <c r="J843" s="227"/>
    </row>
    <row r="844" spans="1:15" s="38" customFormat="1" ht="18.75" customHeight="1" x14ac:dyDescent="0.25">
      <c r="A844" s="93"/>
      <c r="B844" s="233"/>
      <c r="C844" s="233"/>
      <c r="D844" s="234"/>
      <c r="E844" s="234"/>
      <c r="F844" s="235"/>
      <c r="G844" s="93"/>
      <c r="H844" s="93"/>
      <c r="I844" s="236"/>
      <c r="J844" s="93"/>
    </row>
    <row r="845" spans="1:15" s="169" customFormat="1" ht="18.75" customHeight="1" x14ac:dyDescent="0.35">
      <c r="A845" s="296"/>
      <c r="B845" s="266" t="s">
        <v>2721</v>
      </c>
      <c r="C845" s="266"/>
      <c r="D845" s="266"/>
      <c r="E845" s="266"/>
      <c r="F845" s="294"/>
      <c r="G845" s="296"/>
      <c r="H845" s="296"/>
      <c r="I845" s="156"/>
      <c r="J845" s="296"/>
    </row>
    <row r="846" spans="1:15" s="169" customFormat="1" ht="18.75" customHeight="1" x14ac:dyDescent="0.35">
      <c r="A846" s="296"/>
      <c r="B846" s="266" t="s">
        <v>2738</v>
      </c>
      <c r="C846" s="266"/>
      <c r="D846" s="266"/>
      <c r="E846" s="266"/>
      <c r="F846" s="294"/>
      <c r="G846" s="238" t="s">
        <v>2733</v>
      </c>
      <c r="H846" s="561" t="s">
        <v>2739</v>
      </c>
      <c r="I846" s="561"/>
      <c r="J846" s="296"/>
    </row>
    <row r="847" spans="1:15" s="169" customFormat="1" ht="18" x14ac:dyDescent="0.35">
      <c r="A847" s="296"/>
      <c r="B847" s="359"/>
      <c r="C847" s="266"/>
      <c r="D847" s="266"/>
      <c r="E847" s="294"/>
      <c r="F847" s="296"/>
      <c r="G847" s="296"/>
      <c r="H847" s="156"/>
      <c r="I847" s="296"/>
    </row>
    <row r="848" spans="1:15" s="169" customFormat="1" ht="18" x14ac:dyDescent="0.35">
      <c r="A848" s="296"/>
      <c r="B848" s="295" t="s">
        <v>2443</v>
      </c>
      <c r="C848" s="294"/>
      <c r="D848" s="294"/>
      <c r="E848" s="294"/>
      <c r="F848" s="296"/>
      <c r="G848" s="296"/>
      <c r="H848" s="156"/>
      <c r="I848" s="296"/>
    </row>
    <row r="849" spans="1:10" s="169" customFormat="1" ht="18" x14ac:dyDescent="0.35">
      <c r="A849" s="296"/>
      <c r="B849" s="295" t="s">
        <v>2442</v>
      </c>
      <c r="C849" s="294"/>
      <c r="D849" s="294"/>
      <c r="E849" s="294"/>
      <c r="F849" s="296"/>
      <c r="G849" s="238" t="s">
        <v>2733</v>
      </c>
      <c r="H849" s="562" t="s">
        <v>2737</v>
      </c>
      <c r="I849" s="562"/>
    </row>
    <row r="850" spans="1:10" s="169" customFormat="1" ht="18" customHeight="1" x14ac:dyDescent="0.35">
      <c r="A850" s="296"/>
      <c r="B850" s="295"/>
      <c r="C850" s="263"/>
      <c r="D850" s="263"/>
      <c r="E850" s="263"/>
      <c r="F850" s="296"/>
      <c r="G850" s="265"/>
      <c r="H850" s="265"/>
      <c r="I850" s="265"/>
    </row>
    <row r="851" spans="1:10" s="169" customFormat="1" ht="18" x14ac:dyDescent="0.35">
      <c r="B851" s="169" t="s">
        <v>2724</v>
      </c>
      <c r="G851" s="238" t="s">
        <v>2733</v>
      </c>
      <c r="H851" s="169" t="s">
        <v>2736</v>
      </c>
    </row>
    <row r="852" spans="1:10" s="169" customFormat="1" ht="24" customHeight="1" x14ac:dyDescent="0.35"/>
    <row r="853" spans="1:10" s="169" customFormat="1" ht="18.75" customHeight="1" x14ac:dyDescent="0.35">
      <c r="A853" s="296"/>
      <c r="B853" s="266" t="s">
        <v>2721</v>
      </c>
      <c r="C853" s="266"/>
      <c r="D853" s="266"/>
      <c r="E853" s="266"/>
      <c r="F853" s="294"/>
      <c r="G853" s="296"/>
      <c r="H853" s="296"/>
      <c r="I853" s="156"/>
      <c r="J853" s="296"/>
    </row>
    <row r="854" spans="1:10" s="169" customFormat="1" ht="18.75" customHeight="1" x14ac:dyDescent="0.35">
      <c r="A854" s="296"/>
      <c r="B854" s="266" t="s">
        <v>2734</v>
      </c>
      <c r="C854" s="266"/>
      <c r="D854" s="266"/>
      <c r="E854" s="266"/>
      <c r="F854" s="294"/>
      <c r="G854" s="238" t="s">
        <v>2733</v>
      </c>
      <c r="H854" s="561" t="s">
        <v>2735</v>
      </c>
      <c r="I854" s="561"/>
      <c r="J854" s="296"/>
    </row>
    <row r="855" spans="1:10" s="169" customFormat="1" ht="18" x14ac:dyDescent="0.35"/>
    <row r="856" spans="1:10" s="169" customFormat="1" ht="18" x14ac:dyDescent="0.35">
      <c r="A856" s="296"/>
      <c r="B856" s="295" t="s">
        <v>2443</v>
      </c>
      <c r="C856" s="294"/>
      <c r="D856" s="294"/>
      <c r="E856" s="294"/>
      <c r="F856" s="296"/>
      <c r="G856" s="296"/>
      <c r="H856" s="156"/>
      <c r="I856" s="296"/>
    </row>
    <row r="857" spans="1:10" s="169" customFormat="1" ht="18" x14ac:dyDescent="0.35">
      <c r="A857" s="296"/>
      <c r="B857" s="295" t="s">
        <v>2726</v>
      </c>
      <c r="C857" s="294"/>
      <c r="D857" s="294"/>
      <c r="E857" s="294"/>
      <c r="F857" s="296"/>
      <c r="G857" s="238" t="s">
        <v>2733</v>
      </c>
      <c r="H857" s="169" t="s">
        <v>2732</v>
      </c>
      <c r="I857" s="265"/>
    </row>
    <row r="858" spans="1:10" s="169" customFormat="1" ht="18" x14ac:dyDescent="0.35"/>
    <row r="859" spans="1:10" s="169" customFormat="1" ht="18" x14ac:dyDescent="0.35">
      <c r="B859" s="169" t="s">
        <v>2727</v>
      </c>
      <c r="G859" s="238" t="s">
        <v>2733</v>
      </c>
      <c r="H859" s="169" t="s">
        <v>2730</v>
      </c>
    </row>
    <row r="860" spans="1:10" s="169" customFormat="1" ht="18" x14ac:dyDescent="0.35"/>
    <row r="861" spans="1:10" s="169" customFormat="1" ht="18" x14ac:dyDescent="0.35">
      <c r="B861" s="169" t="s">
        <v>2728</v>
      </c>
    </row>
    <row r="862" spans="1:10" s="169" customFormat="1" ht="18" x14ac:dyDescent="0.35">
      <c r="B862" s="169" t="s">
        <v>2741</v>
      </c>
      <c r="G862" s="238" t="s">
        <v>2733</v>
      </c>
      <c r="H862" s="169" t="s">
        <v>2729</v>
      </c>
    </row>
    <row r="863" spans="1:10" s="169" customFormat="1" ht="18" x14ac:dyDescent="0.35"/>
    <row r="864" spans="1:10" s="169" customFormat="1" ht="18" x14ac:dyDescent="0.35">
      <c r="B864" s="169" t="s">
        <v>2743</v>
      </c>
      <c r="G864" s="238" t="s">
        <v>2733</v>
      </c>
      <c r="H864" s="169" t="s">
        <v>2742</v>
      </c>
    </row>
    <row r="865" spans="1:9" s="169" customFormat="1" ht="18" x14ac:dyDescent="0.35"/>
    <row r="866" spans="1:9" s="169" customFormat="1" ht="18" x14ac:dyDescent="0.35">
      <c r="B866" s="169" t="s">
        <v>2752</v>
      </c>
      <c r="G866" s="238" t="s">
        <v>2733</v>
      </c>
      <c r="H866" s="169" t="s">
        <v>2753</v>
      </c>
    </row>
    <row r="873" spans="1:9" s="38" customFormat="1" ht="17.25" x14ac:dyDescent="0.3">
      <c r="A873" s="551" t="s">
        <v>1119</v>
      </c>
      <c r="B873" s="551"/>
      <c r="C873" s="551"/>
      <c r="F873" s="241"/>
      <c r="G873" s="293"/>
    </row>
    <row r="874" spans="1:9" s="38" customFormat="1" ht="17.25" x14ac:dyDescent="0.25">
      <c r="A874" s="552" t="s">
        <v>1</v>
      </c>
      <c r="B874" s="552"/>
      <c r="C874" s="552"/>
      <c r="F874" s="293"/>
      <c r="G874" s="293"/>
      <c r="I874" s="148"/>
    </row>
    <row r="875" spans="1:9" s="38" customFormat="1" x14ac:dyDescent="0.25">
      <c r="A875" s="343"/>
      <c r="B875" s="236"/>
      <c r="C875" s="293"/>
      <c r="F875" s="293"/>
      <c r="G875" s="293"/>
    </row>
    <row r="876" spans="1:9" s="151" customFormat="1" ht="98.25" customHeight="1" thickBot="1" x14ac:dyDescent="0.3">
      <c r="A876" s="150" t="s">
        <v>3</v>
      </c>
      <c r="B876" s="66" t="s">
        <v>4</v>
      </c>
      <c r="C876" s="96" t="s">
        <v>5</v>
      </c>
      <c r="D876" s="67" t="s">
        <v>6</v>
      </c>
      <c r="E876" s="66" t="s">
        <v>7</v>
      </c>
      <c r="F876" s="66" t="s">
        <v>8</v>
      </c>
      <c r="G876" s="66" t="s">
        <v>9</v>
      </c>
      <c r="H876" s="66" t="s">
        <v>3028</v>
      </c>
      <c r="I876" s="68" t="s">
        <v>10</v>
      </c>
    </row>
    <row r="877" spans="1:9" ht="18" thickBot="1" x14ac:dyDescent="0.3">
      <c r="A877" s="242">
        <v>1</v>
      </c>
      <c r="B877" s="243">
        <v>2</v>
      </c>
      <c r="C877" s="244">
        <v>3</v>
      </c>
      <c r="D877" s="244">
        <v>4</v>
      </c>
      <c r="E877" s="244">
        <v>5</v>
      </c>
      <c r="F877" s="244">
        <v>6</v>
      </c>
      <c r="G877" s="244">
        <v>7</v>
      </c>
      <c r="H877" s="244">
        <v>8</v>
      </c>
      <c r="I877" s="245">
        <v>9</v>
      </c>
    </row>
    <row r="878" spans="1:9" s="38" customFormat="1" ht="33.75" customHeight="1" x14ac:dyDescent="0.25">
      <c r="A878" s="4">
        <v>529</v>
      </c>
      <c r="B878" s="212" t="s">
        <v>1120</v>
      </c>
      <c r="C878" s="4" t="s">
        <v>11</v>
      </c>
      <c r="D878" s="212">
        <v>1</v>
      </c>
      <c r="E878" s="4">
        <v>13280204</v>
      </c>
      <c r="F878" s="4">
        <f>D878*E878</f>
        <v>13280204</v>
      </c>
      <c r="G878" s="4" t="s">
        <v>12</v>
      </c>
      <c r="H878" s="4">
        <v>1973</v>
      </c>
      <c r="I878" s="4"/>
    </row>
    <row r="879" spans="1:9" s="38" customFormat="1" ht="52.5" customHeight="1" x14ac:dyDescent="0.25">
      <c r="A879" s="4">
        <v>530</v>
      </c>
      <c r="B879" s="212" t="s">
        <v>1121</v>
      </c>
      <c r="C879" s="4" t="s">
        <v>11</v>
      </c>
      <c r="D879" s="212">
        <v>1</v>
      </c>
      <c r="E879" s="4">
        <v>9720423</v>
      </c>
      <c r="F879" s="4">
        <f t="shared" ref="F879:F896" si="16">D879*E879</f>
        <v>9720423</v>
      </c>
      <c r="G879" s="212" t="s">
        <v>1122</v>
      </c>
      <c r="H879" s="4">
        <v>1992</v>
      </c>
      <c r="I879" s="4"/>
    </row>
    <row r="880" spans="1:9" s="38" customFormat="1" ht="24" customHeight="1" x14ac:dyDescent="0.25">
      <c r="A880" s="4">
        <v>531</v>
      </c>
      <c r="B880" s="51" t="s">
        <v>1123</v>
      </c>
      <c r="C880" s="4" t="s">
        <v>11</v>
      </c>
      <c r="D880" s="212">
        <v>1</v>
      </c>
      <c r="E880" s="4">
        <v>1134000</v>
      </c>
      <c r="F880" s="4">
        <f t="shared" si="16"/>
        <v>1134000</v>
      </c>
      <c r="G880" s="4" t="s">
        <v>12</v>
      </c>
      <c r="H880" s="4">
        <v>2020</v>
      </c>
      <c r="I880" s="4"/>
    </row>
    <row r="881" spans="1:9" s="38" customFormat="1" ht="20.25" customHeight="1" x14ac:dyDescent="0.25">
      <c r="A881" s="4">
        <v>532</v>
      </c>
      <c r="B881" s="51" t="s">
        <v>1124</v>
      </c>
      <c r="C881" s="4" t="s">
        <v>11</v>
      </c>
      <c r="D881" s="212">
        <v>5</v>
      </c>
      <c r="E881" s="4">
        <v>21592</v>
      </c>
      <c r="F881" s="4">
        <f t="shared" si="16"/>
        <v>107960</v>
      </c>
      <c r="G881" s="4" t="s">
        <v>12</v>
      </c>
      <c r="H881" s="4">
        <v>1970</v>
      </c>
      <c r="I881" s="4"/>
    </row>
    <row r="882" spans="1:9" s="38" customFormat="1" ht="26.25" customHeight="1" x14ac:dyDescent="0.25">
      <c r="A882" s="4">
        <v>533</v>
      </c>
      <c r="B882" s="51" t="s">
        <v>1125</v>
      </c>
      <c r="C882" s="4" t="s">
        <v>11</v>
      </c>
      <c r="D882" s="212">
        <v>1</v>
      </c>
      <c r="E882" s="4">
        <v>10619</v>
      </c>
      <c r="F882" s="4">
        <f t="shared" si="16"/>
        <v>10619</v>
      </c>
      <c r="G882" s="4" t="s">
        <v>12</v>
      </c>
      <c r="H882" s="4">
        <v>1970</v>
      </c>
      <c r="I882" s="4"/>
    </row>
    <row r="883" spans="1:9" s="38" customFormat="1" ht="33.75" customHeight="1" x14ac:dyDescent="0.25">
      <c r="A883" s="4">
        <v>534</v>
      </c>
      <c r="B883" s="51" t="s">
        <v>1126</v>
      </c>
      <c r="C883" s="4" t="s">
        <v>11</v>
      </c>
      <c r="D883" s="212">
        <v>4</v>
      </c>
      <c r="E883" s="4">
        <v>181386</v>
      </c>
      <c r="F883" s="4">
        <f t="shared" si="16"/>
        <v>725544</v>
      </c>
      <c r="G883" s="212" t="s">
        <v>12</v>
      </c>
      <c r="H883" s="4">
        <v>2002</v>
      </c>
      <c r="I883" s="4"/>
    </row>
    <row r="884" spans="1:9" s="38" customFormat="1" ht="25.5" customHeight="1" x14ac:dyDescent="0.25">
      <c r="A884" s="4">
        <v>535</v>
      </c>
      <c r="B884" s="51" t="s">
        <v>1127</v>
      </c>
      <c r="C884" s="4" t="s">
        <v>11</v>
      </c>
      <c r="D884" s="212">
        <v>1</v>
      </c>
      <c r="E884" s="4">
        <v>82800</v>
      </c>
      <c r="F884" s="4">
        <f t="shared" si="16"/>
        <v>82800</v>
      </c>
      <c r="G884" s="4" t="s">
        <v>12</v>
      </c>
      <c r="H884" s="4">
        <v>2006</v>
      </c>
      <c r="I884" s="4"/>
    </row>
    <row r="885" spans="1:9" s="38" customFormat="1" ht="19.5" customHeight="1" x14ac:dyDescent="0.25">
      <c r="A885" s="4">
        <v>536</v>
      </c>
      <c r="B885" s="51" t="s">
        <v>2602</v>
      </c>
      <c r="C885" s="4" t="s">
        <v>11</v>
      </c>
      <c r="D885" s="212">
        <v>1</v>
      </c>
      <c r="E885" s="4">
        <v>58500</v>
      </c>
      <c r="F885" s="4">
        <f t="shared" si="16"/>
        <v>58500</v>
      </c>
      <c r="G885" s="212" t="s">
        <v>12</v>
      </c>
      <c r="H885" s="4">
        <v>2009</v>
      </c>
      <c r="I885" s="4"/>
    </row>
    <row r="886" spans="1:9" s="38" customFormat="1" ht="22.5" customHeight="1" x14ac:dyDescent="0.25">
      <c r="A886" s="4">
        <v>537</v>
      </c>
      <c r="B886" s="51" t="s">
        <v>2603</v>
      </c>
      <c r="C886" s="4" t="s">
        <v>11</v>
      </c>
      <c r="D886" s="212">
        <v>1</v>
      </c>
      <c r="E886" s="4">
        <v>170000</v>
      </c>
      <c r="F886" s="4">
        <f t="shared" si="16"/>
        <v>170000</v>
      </c>
      <c r="G886" s="4" t="s">
        <v>12</v>
      </c>
      <c r="H886" s="4">
        <v>2017</v>
      </c>
      <c r="I886" s="4"/>
    </row>
    <row r="887" spans="1:9" s="38" customFormat="1" ht="18.75" customHeight="1" x14ac:dyDescent="0.25">
      <c r="A887" s="4">
        <v>538</v>
      </c>
      <c r="B887" s="51" t="s">
        <v>1128</v>
      </c>
      <c r="C887" s="4" t="s">
        <v>11</v>
      </c>
      <c r="D887" s="212">
        <v>1</v>
      </c>
      <c r="E887" s="4">
        <v>26000</v>
      </c>
      <c r="F887" s="4">
        <f t="shared" si="16"/>
        <v>26000</v>
      </c>
      <c r="G887" s="4" t="s">
        <v>12</v>
      </c>
      <c r="H887" s="4">
        <v>2021</v>
      </c>
      <c r="I887" s="4"/>
    </row>
    <row r="888" spans="1:9" s="38" customFormat="1" ht="30.75" customHeight="1" x14ac:dyDescent="0.25">
      <c r="A888" s="4">
        <v>539</v>
      </c>
      <c r="B888" s="51" t="s">
        <v>1130</v>
      </c>
      <c r="C888" s="4" t="s">
        <v>11</v>
      </c>
      <c r="D888" s="212">
        <v>1</v>
      </c>
      <c r="E888" s="4">
        <v>12500</v>
      </c>
      <c r="F888" s="4">
        <f t="shared" si="16"/>
        <v>12500</v>
      </c>
      <c r="G888" s="4" t="s">
        <v>12</v>
      </c>
      <c r="H888" s="4">
        <v>2021</v>
      </c>
      <c r="I888" s="4"/>
    </row>
    <row r="889" spans="1:9" s="38" customFormat="1" ht="24" customHeight="1" x14ac:dyDescent="0.25">
      <c r="A889" s="4">
        <v>540</v>
      </c>
      <c r="B889" s="51" t="s">
        <v>1131</v>
      </c>
      <c r="C889" s="4" t="s">
        <v>11</v>
      </c>
      <c r="D889" s="212">
        <v>1</v>
      </c>
      <c r="E889" s="4">
        <v>100000</v>
      </c>
      <c r="F889" s="4">
        <f t="shared" si="16"/>
        <v>100000</v>
      </c>
      <c r="G889" s="4" t="s">
        <v>12</v>
      </c>
      <c r="H889" s="4">
        <v>2007</v>
      </c>
      <c r="I889" s="4"/>
    </row>
    <row r="890" spans="1:9" s="38" customFormat="1" ht="27.75" customHeight="1" x14ac:dyDescent="0.25">
      <c r="A890" s="4">
        <v>541</v>
      </c>
      <c r="B890" s="51" t="s">
        <v>1132</v>
      </c>
      <c r="C890" s="4" t="s">
        <v>11</v>
      </c>
      <c r="D890" s="212">
        <v>3</v>
      </c>
      <c r="E890" s="4">
        <v>35000</v>
      </c>
      <c r="F890" s="4">
        <f t="shared" si="16"/>
        <v>105000</v>
      </c>
      <c r="G890" s="4" t="s">
        <v>12</v>
      </c>
      <c r="H890" s="4">
        <v>2007</v>
      </c>
      <c r="I890" s="4"/>
    </row>
    <row r="891" spans="1:9" s="38" customFormat="1" ht="31.5" customHeight="1" x14ac:dyDescent="0.25">
      <c r="A891" s="4">
        <v>542</v>
      </c>
      <c r="B891" s="51" t="s">
        <v>1133</v>
      </c>
      <c r="C891" s="4" t="s">
        <v>11</v>
      </c>
      <c r="D891" s="212">
        <v>3</v>
      </c>
      <c r="E891" s="4">
        <v>39000</v>
      </c>
      <c r="F891" s="4">
        <f t="shared" si="16"/>
        <v>117000</v>
      </c>
      <c r="G891" s="4" t="s">
        <v>12</v>
      </c>
      <c r="H891" s="4">
        <v>2007</v>
      </c>
      <c r="I891" s="4"/>
    </row>
    <row r="892" spans="1:9" s="38" customFormat="1" ht="21.75" customHeight="1" x14ac:dyDescent="0.25">
      <c r="A892" s="4">
        <v>543</v>
      </c>
      <c r="B892" s="51" t="s">
        <v>526</v>
      </c>
      <c r="C892" s="4" t="s">
        <v>11</v>
      </c>
      <c r="D892" s="212">
        <v>28</v>
      </c>
      <c r="E892" s="4">
        <v>9643</v>
      </c>
      <c r="F892" s="4">
        <f t="shared" si="16"/>
        <v>270004</v>
      </c>
      <c r="G892" s="4" t="s">
        <v>12</v>
      </c>
      <c r="H892" s="4" t="s">
        <v>1134</v>
      </c>
      <c r="I892" s="4"/>
    </row>
    <row r="893" spans="1:9" s="38" customFormat="1" ht="21.75" customHeight="1" x14ac:dyDescent="0.25">
      <c r="A893" s="4">
        <v>544</v>
      </c>
      <c r="B893" s="212" t="s">
        <v>1135</v>
      </c>
      <c r="C893" s="4" t="s">
        <v>11</v>
      </c>
      <c r="D893" s="212">
        <v>5</v>
      </c>
      <c r="E893" s="4">
        <v>35000</v>
      </c>
      <c r="F893" s="4">
        <f t="shared" si="16"/>
        <v>175000</v>
      </c>
      <c r="G893" s="4" t="s">
        <v>12</v>
      </c>
      <c r="H893" s="4">
        <v>2007</v>
      </c>
      <c r="I893" s="4"/>
    </row>
    <row r="894" spans="1:9" s="38" customFormat="1" ht="72.75" customHeight="1" x14ac:dyDescent="0.25">
      <c r="A894" s="4">
        <v>545</v>
      </c>
      <c r="B894" s="212" t="s">
        <v>402</v>
      </c>
      <c r="C894" s="4" t="s">
        <v>11</v>
      </c>
      <c r="D894" s="212">
        <v>1</v>
      </c>
      <c r="E894" s="212">
        <v>646900</v>
      </c>
      <c r="F894" s="4">
        <f t="shared" si="16"/>
        <v>646900</v>
      </c>
      <c r="G894" s="212" t="s">
        <v>106</v>
      </c>
      <c r="H894" s="16">
        <v>2023</v>
      </c>
      <c r="I894" s="212" t="s">
        <v>403</v>
      </c>
    </row>
    <row r="895" spans="1:9" s="38" customFormat="1" ht="30.75" customHeight="1" x14ac:dyDescent="0.25">
      <c r="A895" s="4">
        <v>546</v>
      </c>
      <c r="B895" s="212" t="s">
        <v>154</v>
      </c>
      <c r="C895" s="4" t="s">
        <v>11</v>
      </c>
      <c r="D895" s="212">
        <v>1</v>
      </c>
      <c r="E895" s="212">
        <v>15300</v>
      </c>
      <c r="F895" s="4">
        <f t="shared" si="16"/>
        <v>15300</v>
      </c>
      <c r="G895" s="212" t="s">
        <v>106</v>
      </c>
      <c r="H895" s="4">
        <v>2024</v>
      </c>
      <c r="I895" s="212"/>
    </row>
    <row r="896" spans="1:9" s="38" customFormat="1" ht="30.75" customHeight="1" thickBot="1" x14ac:dyDescent="0.3">
      <c r="A896" s="4">
        <v>547</v>
      </c>
      <c r="B896" s="97" t="s">
        <v>2610</v>
      </c>
      <c r="C896" s="39" t="s">
        <v>11</v>
      </c>
      <c r="D896" s="97">
        <v>1</v>
      </c>
      <c r="E896" s="39">
        <v>26000</v>
      </c>
      <c r="F896" s="4">
        <f t="shared" si="16"/>
        <v>26000</v>
      </c>
      <c r="G896" s="39" t="s">
        <v>12</v>
      </c>
      <c r="H896" s="39">
        <v>2024</v>
      </c>
      <c r="I896" s="97"/>
    </row>
    <row r="897" spans="1:10" s="104" customFormat="1" ht="30.75" customHeight="1" thickBot="1" x14ac:dyDescent="0.35">
      <c r="A897" s="219"/>
      <c r="B897" s="171" t="s">
        <v>141</v>
      </c>
      <c r="C897" s="22"/>
      <c r="D897" s="21">
        <f>SUM(D878:D896)</f>
        <v>61</v>
      </c>
      <c r="E897" s="21" t="s">
        <v>142</v>
      </c>
      <c r="F897" s="21">
        <f>SUM(F878:F896)</f>
        <v>26783754</v>
      </c>
      <c r="G897" s="21"/>
      <c r="H897" s="22"/>
      <c r="I897" s="22"/>
    </row>
    <row r="898" spans="1:10" s="104" customFormat="1" ht="10.5" customHeight="1" x14ac:dyDescent="0.3">
      <c r="A898" s="61"/>
      <c r="B898" s="159"/>
      <c r="C898" s="149"/>
      <c r="D898" s="148"/>
      <c r="E898" s="148"/>
      <c r="F898" s="148"/>
      <c r="G898" s="148"/>
      <c r="H898" s="149"/>
      <c r="I898" s="149"/>
    </row>
    <row r="900" spans="1:10" ht="23.25" customHeight="1" x14ac:dyDescent="0.25">
      <c r="A900" s="553" t="s">
        <v>2723</v>
      </c>
      <c r="B900" s="553"/>
      <c r="C900" s="553"/>
      <c r="D900" s="553"/>
      <c r="E900" s="553"/>
      <c r="F900" s="553"/>
      <c r="G900" s="553"/>
      <c r="H900" s="553"/>
    </row>
    <row r="901" spans="1:10" ht="15" customHeight="1" x14ac:dyDescent="0.25">
      <c r="A901" s="289"/>
      <c r="B901" s="289"/>
      <c r="C901" s="289"/>
      <c r="D901" s="289"/>
      <c r="E901" s="289"/>
      <c r="F901" s="289"/>
      <c r="G901" s="289"/>
      <c r="H901" s="289"/>
    </row>
    <row r="902" spans="1:10" s="169" customFormat="1" ht="18" x14ac:dyDescent="0.35">
      <c r="A902" s="296"/>
      <c r="B902" s="295" t="s">
        <v>2443</v>
      </c>
      <c r="C902" s="263"/>
      <c r="D902" s="263"/>
      <c r="E902" s="263"/>
      <c r="F902" s="296"/>
      <c r="G902" s="296"/>
      <c r="H902" s="264"/>
      <c r="I902" s="296"/>
    </row>
    <row r="903" spans="1:10" s="169" customFormat="1" ht="18" customHeight="1" x14ac:dyDescent="0.35">
      <c r="A903" s="296"/>
      <c r="B903" s="295" t="s">
        <v>2720</v>
      </c>
      <c r="C903" s="263"/>
      <c r="D903" s="263"/>
      <c r="E903" s="263"/>
      <c r="F903" s="295"/>
      <c r="G903" s="238" t="s">
        <v>2733</v>
      </c>
      <c r="H903" s="295" t="s">
        <v>2740</v>
      </c>
      <c r="I903" s="295"/>
    </row>
    <row r="904" spans="1:10" ht="19.5" x14ac:dyDescent="0.25">
      <c r="B904" s="183"/>
    </row>
    <row r="905" spans="1:10" s="232" customFormat="1" ht="18.75" customHeight="1" x14ac:dyDescent="0.35">
      <c r="A905" s="227"/>
      <c r="B905" s="228" t="s">
        <v>2722</v>
      </c>
      <c r="C905" s="228"/>
      <c r="D905" s="229"/>
      <c r="E905" s="229"/>
      <c r="F905" s="230"/>
      <c r="G905" s="227"/>
      <c r="H905" s="227"/>
      <c r="I905" s="231"/>
      <c r="J905" s="227"/>
    </row>
    <row r="906" spans="1:10" s="38" customFormat="1" ht="18.75" customHeight="1" x14ac:dyDescent="0.25">
      <c r="A906" s="93"/>
      <c r="B906" s="233"/>
      <c r="C906" s="233"/>
      <c r="D906" s="234"/>
      <c r="E906" s="234"/>
      <c r="F906" s="235"/>
      <c r="G906" s="93"/>
      <c r="H906" s="93"/>
      <c r="I906" s="236"/>
      <c r="J906" s="93"/>
    </row>
    <row r="907" spans="1:10" s="169" customFormat="1" ht="18.75" customHeight="1" x14ac:dyDescent="0.35">
      <c r="A907" s="296"/>
      <c r="B907" s="266" t="s">
        <v>2721</v>
      </c>
      <c r="C907" s="266"/>
      <c r="D907" s="266"/>
      <c r="E907" s="266"/>
      <c r="F907" s="294"/>
      <c r="G907" s="296"/>
      <c r="H907" s="296"/>
      <c r="I907" s="156"/>
      <c r="J907" s="296"/>
    </row>
    <row r="908" spans="1:10" s="169" customFormat="1" ht="18.75" customHeight="1" x14ac:dyDescent="0.35">
      <c r="A908" s="296"/>
      <c r="B908" s="266" t="s">
        <v>2738</v>
      </c>
      <c r="C908" s="266"/>
      <c r="D908" s="266"/>
      <c r="E908" s="266"/>
      <c r="F908" s="294"/>
      <c r="G908" s="238" t="s">
        <v>2733</v>
      </c>
      <c r="H908" s="561" t="s">
        <v>2739</v>
      </c>
      <c r="I908" s="561"/>
      <c r="J908" s="296"/>
    </row>
    <row r="909" spans="1:10" s="169" customFormat="1" ht="18" x14ac:dyDescent="0.35">
      <c r="A909" s="296"/>
      <c r="B909" s="359"/>
      <c r="C909" s="266"/>
      <c r="D909" s="266"/>
      <c r="E909" s="294"/>
      <c r="F909" s="296"/>
      <c r="G909" s="296"/>
      <c r="H909" s="156"/>
      <c r="I909" s="296"/>
    </row>
    <row r="910" spans="1:10" s="169" customFormat="1" ht="18" x14ac:dyDescent="0.35">
      <c r="A910" s="296"/>
      <c r="B910" s="295" t="s">
        <v>2443</v>
      </c>
      <c r="C910" s="294"/>
      <c r="D910" s="294"/>
      <c r="E910" s="294"/>
      <c r="F910" s="296"/>
      <c r="G910" s="296"/>
      <c r="H910" s="156"/>
      <c r="I910" s="296"/>
    </row>
    <row r="911" spans="1:10" s="169" customFormat="1" ht="18" x14ac:dyDescent="0.35">
      <c r="A911" s="296"/>
      <c r="B911" s="295" t="s">
        <v>2442</v>
      </c>
      <c r="C911" s="294"/>
      <c r="D911" s="294"/>
      <c r="E911" s="294"/>
      <c r="F911" s="296"/>
      <c r="G911" s="238" t="s">
        <v>2733</v>
      </c>
      <c r="H911" s="562" t="s">
        <v>2737</v>
      </c>
      <c r="I911" s="562"/>
    </row>
    <row r="912" spans="1:10" s="169" customFormat="1" ht="18" customHeight="1" x14ac:dyDescent="0.35">
      <c r="A912" s="296"/>
      <c r="B912" s="295"/>
      <c r="C912" s="263"/>
      <c r="D912" s="263"/>
      <c r="E912" s="263"/>
      <c r="F912" s="296"/>
      <c r="G912" s="265"/>
      <c r="H912" s="265"/>
      <c r="I912" s="265"/>
    </row>
    <row r="913" spans="1:10" s="169" customFormat="1" ht="18" x14ac:dyDescent="0.35">
      <c r="B913" s="169" t="s">
        <v>2724</v>
      </c>
      <c r="G913" s="238" t="s">
        <v>2733</v>
      </c>
      <c r="H913" s="169" t="s">
        <v>2736</v>
      </c>
    </row>
    <row r="914" spans="1:10" s="169" customFormat="1" ht="24" customHeight="1" x14ac:dyDescent="0.35"/>
    <row r="915" spans="1:10" s="169" customFormat="1" ht="18.75" customHeight="1" x14ac:dyDescent="0.35">
      <c r="A915" s="296"/>
      <c r="B915" s="266" t="s">
        <v>2721</v>
      </c>
      <c r="C915" s="266"/>
      <c r="D915" s="266"/>
      <c r="E915" s="266"/>
      <c r="F915" s="294"/>
      <c r="G915" s="296"/>
      <c r="H915" s="296"/>
      <c r="I915" s="156"/>
      <c r="J915" s="296"/>
    </row>
    <row r="916" spans="1:10" s="169" customFormat="1" ht="18.75" customHeight="1" x14ac:dyDescent="0.35">
      <c r="A916" s="296"/>
      <c r="B916" s="266" t="s">
        <v>2734</v>
      </c>
      <c r="C916" s="266"/>
      <c r="D916" s="266"/>
      <c r="E916" s="266"/>
      <c r="F916" s="294"/>
      <c r="G916" s="238" t="s">
        <v>2733</v>
      </c>
      <c r="H916" s="561" t="s">
        <v>2735</v>
      </c>
      <c r="I916" s="561"/>
      <c r="J916" s="296"/>
    </row>
    <row r="917" spans="1:10" s="169" customFormat="1" ht="18" x14ac:dyDescent="0.35"/>
    <row r="918" spans="1:10" s="169" customFormat="1" ht="18" x14ac:dyDescent="0.35">
      <c r="A918" s="296"/>
      <c r="B918" s="295" t="s">
        <v>2443</v>
      </c>
      <c r="C918" s="294"/>
      <c r="D918" s="294"/>
      <c r="E918" s="294"/>
      <c r="F918" s="296"/>
      <c r="G918" s="296"/>
      <c r="H918" s="156"/>
      <c r="I918" s="296"/>
    </row>
    <row r="919" spans="1:10" s="169" customFormat="1" ht="18" x14ac:dyDescent="0.35">
      <c r="A919" s="296"/>
      <c r="B919" s="295" t="s">
        <v>2726</v>
      </c>
      <c r="C919" s="294"/>
      <c r="D919" s="294"/>
      <c r="E919" s="294"/>
      <c r="F919" s="296"/>
      <c r="G919" s="238" t="s">
        <v>2733</v>
      </c>
      <c r="H919" s="169" t="s">
        <v>2732</v>
      </c>
      <c r="I919" s="265"/>
    </row>
    <row r="920" spans="1:10" s="169" customFormat="1" ht="18" x14ac:dyDescent="0.35"/>
    <row r="921" spans="1:10" s="169" customFormat="1" ht="18" x14ac:dyDescent="0.35">
      <c r="B921" s="169" t="s">
        <v>2727</v>
      </c>
      <c r="G921" s="238" t="s">
        <v>2733</v>
      </c>
      <c r="H921" s="169" t="s">
        <v>2730</v>
      </c>
    </row>
    <row r="922" spans="1:10" s="169" customFormat="1" ht="18" x14ac:dyDescent="0.35"/>
    <row r="923" spans="1:10" s="169" customFormat="1" ht="18" x14ac:dyDescent="0.35">
      <c r="B923" s="169" t="s">
        <v>2728</v>
      </c>
    </row>
    <row r="924" spans="1:10" s="169" customFormat="1" ht="18" x14ac:dyDescent="0.35">
      <c r="B924" s="169" t="s">
        <v>2741</v>
      </c>
      <c r="G924" s="238" t="s">
        <v>2733</v>
      </c>
      <c r="H924" s="169" t="s">
        <v>2729</v>
      </c>
    </row>
    <row r="925" spans="1:10" s="169" customFormat="1" ht="18" x14ac:dyDescent="0.35"/>
    <row r="926" spans="1:10" s="169" customFormat="1" ht="18" x14ac:dyDescent="0.35">
      <c r="B926" s="169" t="s">
        <v>2743</v>
      </c>
      <c r="G926" s="238" t="s">
        <v>2733</v>
      </c>
      <c r="H926" s="169" t="s">
        <v>2742</v>
      </c>
    </row>
    <row r="927" spans="1:10" s="169" customFormat="1" ht="18" x14ac:dyDescent="0.35"/>
    <row r="928" spans="1:10" s="169" customFormat="1" ht="18" x14ac:dyDescent="0.35">
      <c r="B928" s="169" t="s">
        <v>2754</v>
      </c>
      <c r="G928" s="238" t="s">
        <v>2733</v>
      </c>
      <c r="H928" s="169" t="s">
        <v>2755</v>
      </c>
    </row>
    <row r="929" spans="1:10" s="169" customFormat="1" ht="18" x14ac:dyDescent="0.35">
      <c r="G929" s="238"/>
    </row>
    <row r="930" spans="1:10" s="169" customFormat="1" ht="18" x14ac:dyDescent="0.35">
      <c r="G930" s="238"/>
    </row>
    <row r="931" spans="1:10" s="169" customFormat="1" ht="18" x14ac:dyDescent="0.35">
      <c r="G931" s="238"/>
    </row>
    <row r="932" spans="1:10" s="169" customFormat="1" ht="18" x14ac:dyDescent="0.35">
      <c r="G932" s="238"/>
    </row>
    <row r="933" spans="1:10" s="169" customFormat="1" ht="18" x14ac:dyDescent="0.35">
      <c r="G933" s="238"/>
    </row>
    <row r="934" spans="1:10" s="169" customFormat="1" ht="18" x14ac:dyDescent="0.35">
      <c r="G934" s="238"/>
    </row>
    <row r="935" spans="1:10" ht="18" x14ac:dyDescent="0.35">
      <c r="A935" s="551" t="s">
        <v>1170</v>
      </c>
      <c r="B935" s="551"/>
      <c r="C935" s="551"/>
      <c r="D935" s="38"/>
      <c r="E935" s="38"/>
      <c r="F935" s="241"/>
      <c r="G935" s="293"/>
      <c r="H935" s="38"/>
      <c r="I935" s="156"/>
    </row>
    <row r="936" spans="1:10" ht="17.25" x14ac:dyDescent="0.25">
      <c r="A936" s="552" t="s">
        <v>1</v>
      </c>
      <c r="B936" s="552"/>
      <c r="C936" s="552"/>
      <c r="D936" s="38"/>
      <c r="E936" s="38"/>
      <c r="F936" s="293"/>
      <c r="G936" s="293"/>
      <c r="H936" s="38"/>
      <c r="I936" s="148"/>
    </row>
    <row r="937" spans="1:10" ht="8.25" customHeight="1" x14ac:dyDescent="0.35">
      <c r="A937" s="343"/>
      <c r="B937" s="236"/>
      <c r="C937" s="293"/>
      <c r="D937" s="38"/>
      <c r="E937" s="38"/>
      <c r="F937" s="293"/>
      <c r="G937" s="293"/>
      <c r="H937" s="38"/>
      <c r="I937" s="156"/>
    </row>
    <row r="938" spans="1:10" ht="75.75" thickBot="1" x14ac:dyDescent="0.4">
      <c r="A938" s="150" t="s">
        <v>3</v>
      </c>
      <c r="B938" s="66" t="s">
        <v>4</v>
      </c>
      <c r="C938" s="96" t="s">
        <v>5</v>
      </c>
      <c r="D938" s="67" t="s">
        <v>6</v>
      </c>
      <c r="E938" s="66" t="s">
        <v>7</v>
      </c>
      <c r="F938" s="66" t="s">
        <v>8</v>
      </c>
      <c r="G938" s="66" t="s">
        <v>9</v>
      </c>
      <c r="H938" s="66" t="s">
        <v>3028</v>
      </c>
      <c r="I938" s="366" t="s">
        <v>10</v>
      </c>
    </row>
    <row r="939" spans="1:10" ht="18" thickBot="1" x14ac:dyDescent="0.3">
      <c r="A939" s="242">
        <v>1</v>
      </c>
      <c r="B939" s="283">
        <v>2</v>
      </c>
      <c r="C939" s="284">
        <v>3</v>
      </c>
      <c r="D939" s="284">
        <v>4</v>
      </c>
      <c r="E939" s="284">
        <v>5</v>
      </c>
      <c r="F939" s="284">
        <v>6</v>
      </c>
      <c r="G939" s="284">
        <v>7</v>
      </c>
      <c r="H939" s="284">
        <v>8</v>
      </c>
      <c r="I939" s="285">
        <v>9</v>
      </c>
    </row>
    <row r="940" spans="1:10" ht="18" x14ac:dyDescent="0.25">
      <c r="A940" s="4">
        <v>548</v>
      </c>
      <c r="B940" s="212" t="s">
        <v>445</v>
      </c>
      <c r="C940" s="4" t="s">
        <v>11</v>
      </c>
      <c r="D940" s="212">
        <v>1</v>
      </c>
      <c r="E940" s="4">
        <v>7725560</v>
      </c>
      <c r="F940" s="4">
        <f>D940*E940</f>
        <v>7725560</v>
      </c>
      <c r="G940" s="4" t="s">
        <v>12</v>
      </c>
      <c r="H940" s="212">
        <v>1982</v>
      </c>
      <c r="I940" s="212"/>
    </row>
    <row r="941" spans="1:10" ht="54" x14ac:dyDescent="0.25">
      <c r="A941" s="4">
        <v>549</v>
      </c>
      <c r="B941" s="212" t="s">
        <v>1171</v>
      </c>
      <c r="C941" s="4" t="s">
        <v>11</v>
      </c>
      <c r="D941" s="212">
        <v>8</v>
      </c>
      <c r="E941" s="4">
        <v>9500</v>
      </c>
      <c r="F941" s="4">
        <f t="shared" ref="F941:F962" si="17">D941*E941</f>
        <v>76000</v>
      </c>
      <c r="G941" s="4" t="s">
        <v>12</v>
      </c>
      <c r="H941" s="212">
        <v>2014</v>
      </c>
      <c r="I941" s="212"/>
    </row>
    <row r="942" spans="1:10" ht="18" x14ac:dyDescent="0.25">
      <c r="A942" s="4">
        <v>550</v>
      </c>
      <c r="B942" s="212" t="s">
        <v>242</v>
      </c>
      <c r="C942" s="4" t="s">
        <v>11</v>
      </c>
      <c r="D942" s="212">
        <v>3</v>
      </c>
      <c r="E942" s="4">
        <v>9734</v>
      </c>
      <c r="F942" s="4">
        <f t="shared" si="17"/>
        <v>29202</v>
      </c>
      <c r="G942" s="4" t="s">
        <v>12</v>
      </c>
      <c r="H942" s="212">
        <v>2010</v>
      </c>
      <c r="I942" s="212"/>
    </row>
    <row r="943" spans="1:10" ht="18" x14ac:dyDescent="0.25">
      <c r="A943" s="4">
        <v>551</v>
      </c>
      <c r="B943" s="212" t="s">
        <v>240</v>
      </c>
      <c r="C943" s="4" t="s">
        <v>11</v>
      </c>
      <c r="D943" s="212">
        <v>4</v>
      </c>
      <c r="E943" s="4">
        <v>87</v>
      </c>
      <c r="F943" s="4">
        <f t="shared" si="17"/>
        <v>348</v>
      </c>
      <c r="G943" s="4" t="s">
        <v>12</v>
      </c>
      <c r="H943" s="212">
        <v>1958</v>
      </c>
      <c r="I943" s="212"/>
    </row>
    <row r="944" spans="1:10" s="38" customFormat="1" ht="18" x14ac:dyDescent="0.35">
      <c r="A944" s="4">
        <v>552</v>
      </c>
      <c r="B944" s="212" t="s">
        <v>1174</v>
      </c>
      <c r="C944" s="4" t="s">
        <v>11</v>
      </c>
      <c r="D944" s="212">
        <v>1</v>
      </c>
      <c r="E944" s="4">
        <v>100000</v>
      </c>
      <c r="F944" s="4">
        <f t="shared" si="17"/>
        <v>100000</v>
      </c>
      <c r="G944" s="4" t="s">
        <v>12</v>
      </c>
      <c r="H944" s="212">
        <v>2013</v>
      </c>
      <c r="I944" s="212" t="s">
        <v>1175</v>
      </c>
      <c r="J944" s="296"/>
    </row>
    <row r="945" spans="1:10" s="38" customFormat="1" ht="18" x14ac:dyDescent="0.35">
      <c r="A945" s="4">
        <v>553</v>
      </c>
      <c r="B945" s="212" t="s">
        <v>1176</v>
      </c>
      <c r="C945" s="4" t="s">
        <v>11</v>
      </c>
      <c r="D945" s="212">
        <v>1</v>
      </c>
      <c r="E945" s="4">
        <v>30000</v>
      </c>
      <c r="F945" s="4">
        <f t="shared" si="17"/>
        <v>30000</v>
      </c>
      <c r="G945" s="4" t="s">
        <v>12</v>
      </c>
      <c r="H945" s="212">
        <v>2013</v>
      </c>
      <c r="I945" s="212"/>
      <c r="J945" s="296"/>
    </row>
    <row r="946" spans="1:10" s="38" customFormat="1" ht="18" x14ac:dyDescent="0.35">
      <c r="A946" s="4">
        <v>554</v>
      </c>
      <c r="B946" s="212" t="s">
        <v>1177</v>
      </c>
      <c r="C946" s="4" t="s">
        <v>11</v>
      </c>
      <c r="D946" s="212">
        <v>1</v>
      </c>
      <c r="E946" s="4">
        <v>9167</v>
      </c>
      <c r="F946" s="4">
        <f t="shared" si="17"/>
        <v>9167</v>
      </c>
      <c r="G946" s="4" t="s">
        <v>12</v>
      </c>
      <c r="H946" s="212">
        <v>2004</v>
      </c>
      <c r="I946" s="212"/>
      <c r="J946" s="296"/>
    </row>
    <row r="947" spans="1:10" s="38" customFormat="1" ht="36" x14ac:dyDescent="0.25">
      <c r="A947" s="4">
        <v>555</v>
      </c>
      <c r="B947" s="212" t="s">
        <v>1178</v>
      </c>
      <c r="C947" s="4" t="s">
        <v>11</v>
      </c>
      <c r="D947" s="212">
        <v>1</v>
      </c>
      <c r="E947" s="4">
        <v>361750</v>
      </c>
      <c r="F947" s="4">
        <f t="shared" si="17"/>
        <v>361750</v>
      </c>
      <c r="G947" s="4" t="s">
        <v>12</v>
      </c>
      <c r="H947" s="212">
        <v>2014</v>
      </c>
      <c r="I947" s="212"/>
    </row>
    <row r="948" spans="1:10" s="38" customFormat="1" ht="36" x14ac:dyDescent="0.25">
      <c r="A948" s="4">
        <v>556</v>
      </c>
      <c r="B948" s="212" t="s">
        <v>1179</v>
      </c>
      <c r="C948" s="4" t="s">
        <v>11</v>
      </c>
      <c r="D948" s="212">
        <v>1</v>
      </c>
      <c r="E948" s="4">
        <v>281300</v>
      </c>
      <c r="F948" s="4">
        <f t="shared" si="17"/>
        <v>281300</v>
      </c>
      <c r="G948" s="4" t="s">
        <v>12</v>
      </c>
      <c r="H948" s="212">
        <v>2014</v>
      </c>
      <c r="I948" s="212"/>
    </row>
    <row r="949" spans="1:10" s="38" customFormat="1" ht="18" x14ac:dyDescent="0.25">
      <c r="A949" s="4">
        <v>557</v>
      </c>
      <c r="B949" s="212" t="s">
        <v>1181</v>
      </c>
      <c r="C949" s="4" t="s">
        <v>11</v>
      </c>
      <c r="D949" s="212">
        <v>2</v>
      </c>
      <c r="E949" s="4">
        <v>46300</v>
      </c>
      <c r="F949" s="4">
        <f t="shared" si="17"/>
        <v>92600</v>
      </c>
      <c r="G949" s="4" t="s">
        <v>12</v>
      </c>
      <c r="H949" s="212">
        <v>2019</v>
      </c>
      <c r="I949" s="212"/>
    </row>
    <row r="950" spans="1:10" s="151" customFormat="1" ht="22.5" customHeight="1" x14ac:dyDescent="0.25">
      <c r="A950" s="4">
        <v>558</v>
      </c>
      <c r="B950" s="212" t="s">
        <v>1182</v>
      </c>
      <c r="C950" s="4" t="s">
        <v>11</v>
      </c>
      <c r="D950" s="212">
        <v>1</v>
      </c>
      <c r="E950" s="4">
        <v>64050</v>
      </c>
      <c r="F950" s="4">
        <f t="shared" si="17"/>
        <v>64050</v>
      </c>
      <c r="G950" s="4" t="s">
        <v>12</v>
      </c>
      <c r="H950" s="212">
        <v>2014</v>
      </c>
      <c r="I950" s="212"/>
    </row>
    <row r="951" spans="1:10" ht="18" x14ac:dyDescent="0.25">
      <c r="A951" s="4">
        <v>559</v>
      </c>
      <c r="B951" s="212" t="s">
        <v>1183</v>
      </c>
      <c r="C951" s="4" t="s">
        <v>11</v>
      </c>
      <c r="D951" s="212">
        <v>2</v>
      </c>
      <c r="E951" s="4">
        <v>35255</v>
      </c>
      <c r="F951" s="4">
        <f t="shared" si="17"/>
        <v>70510</v>
      </c>
      <c r="G951" s="4" t="s">
        <v>12</v>
      </c>
      <c r="H951" s="212">
        <v>2014</v>
      </c>
      <c r="I951" s="212"/>
    </row>
    <row r="952" spans="1:10" s="38" customFormat="1" ht="24.75" customHeight="1" x14ac:dyDescent="0.25">
      <c r="A952" s="4">
        <v>560</v>
      </c>
      <c r="B952" s="212" t="s">
        <v>1135</v>
      </c>
      <c r="C952" s="4" t="s">
        <v>11</v>
      </c>
      <c r="D952" s="212">
        <v>6</v>
      </c>
      <c r="E952" s="4">
        <v>36722</v>
      </c>
      <c r="F952" s="4">
        <f t="shared" si="17"/>
        <v>220332</v>
      </c>
      <c r="G952" s="4" t="s">
        <v>12</v>
      </c>
      <c r="H952" s="212">
        <v>2014</v>
      </c>
      <c r="I952" s="212"/>
    </row>
    <row r="953" spans="1:10" s="38" customFormat="1" ht="55.5" customHeight="1" x14ac:dyDescent="0.25">
      <c r="A953" s="4">
        <v>561</v>
      </c>
      <c r="B953" s="212" t="s">
        <v>1184</v>
      </c>
      <c r="C953" s="4" t="s">
        <v>11</v>
      </c>
      <c r="D953" s="212">
        <v>1</v>
      </c>
      <c r="E953" s="4">
        <v>32800</v>
      </c>
      <c r="F953" s="4">
        <f t="shared" si="17"/>
        <v>32800</v>
      </c>
      <c r="G953" s="4" t="s">
        <v>12</v>
      </c>
      <c r="H953" s="212">
        <v>2014</v>
      </c>
      <c r="I953" s="212"/>
    </row>
    <row r="954" spans="1:10" s="38" customFormat="1" ht="21.75" customHeight="1" x14ac:dyDescent="0.25">
      <c r="A954" s="4">
        <v>562</v>
      </c>
      <c r="B954" s="212" t="s">
        <v>41</v>
      </c>
      <c r="C954" s="4" t="s">
        <v>11</v>
      </c>
      <c r="D954" s="212">
        <v>1</v>
      </c>
      <c r="E954" s="4">
        <v>160000</v>
      </c>
      <c r="F954" s="4">
        <f t="shared" si="17"/>
        <v>160000</v>
      </c>
      <c r="G954" s="4" t="s">
        <v>12</v>
      </c>
      <c r="H954" s="212">
        <v>2015</v>
      </c>
      <c r="I954" s="212"/>
    </row>
    <row r="955" spans="1:10" s="38" customFormat="1" ht="21.95" customHeight="1" x14ac:dyDescent="0.25">
      <c r="A955" s="4">
        <v>563</v>
      </c>
      <c r="B955" s="212" t="s">
        <v>1172</v>
      </c>
      <c r="C955" s="4" t="s">
        <v>11</v>
      </c>
      <c r="D955" s="212">
        <v>2</v>
      </c>
      <c r="E955" s="4">
        <v>33000</v>
      </c>
      <c r="F955" s="4">
        <f t="shared" si="17"/>
        <v>66000</v>
      </c>
      <c r="G955" s="4" t="s">
        <v>12</v>
      </c>
      <c r="H955" s="212">
        <v>2010</v>
      </c>
      <c r="I955" s="212"/>
    </row>
    <row r="956" spans="1:10" s="38" customFormat="1" ht="39" customHeight="1" x14ac:dyDescent="0.25">
      <c r="A956" s="4">
        <v>564</v>
      </c>
      <c r="B956" s="212" t="s">
        <v>1186</v>
      </c>
      <c r="C956" s="4" t="s">
        <v>11</v>
      </c>
      <c r="D956" s="212">
        <v>2</v>
      </c>
      <c r="E956" s="4">
        <v>12000</v>
      </c>
      <c r="F956" s="4">
        <f t="shared" si="17"/>
        <v>24000</v>
      </c>
      <c r="G956" s="4" t="s">
        <v>12</v>
      </c>
      <c r="H956" s="212">
        <v>2021</v>
      </c>
      <c r="I956" s="212"/>
    </row>
    <row r="957" spans="1:10" s="38" customFormat="1" ht="33.75" customHeight="1" x14ac:dyDescent="0.25">
      <c r="A957" s="4">
        <v>565</v>
      </c>
      <c r="B957" s="212" t="s">
        <v>1187</v>
      </c>
      <c r="C957" s="4" t="s">
        <v>11</v>
      </c>
      <c r="D957" s="212">
        <v>1</v>
      </c>
      <c r="E957" s="55">
        <v>15000</v>
      </c>
      <c r="F957" s="4">
        <f t="shared" si="17"/>
        <v>15000</v>
      </c>
      <c r="G957" s="4" t="s">
        <v>12</v>
      </c>
      <c r="H957" s="212">
        <v>2021</v>
      </c>
      <c r="I957" s="212"/>
    </row>
    <row r="958" spans="1:10" s="38" customFormat="1" ht="15.75" customHeight="1" x14ac:dyDescent="0.25">
      <c r="A958" s="4">
        <v>566</v>
      </c>
      <c r="B958" s="212" t="s">
        <v>1188</v>
      </c>
      <c r="C958" s="4" t="s">
        <v>11</v>
      </c>
      <c r="D958" s="212">
        <v>1</v>
      </c>
      <c r="E958" s="4">
        <v>50000</v>
      </c>
      <c r="F958" s="4">
        <f t="shared" si="17"/>
        <v>50000</v>
      </c>
      <c r="G958" s="4" t="s">
        <v>12</v>
      </c>
      <c r="H958" s="212">
        <v>2021</v>
      </c>
      <c r="I958" s="212"/>
    </row>
    <row r="959" spans="1:10" s="38" customFormat="1" ht="25.5" customHeight="1" x14ac:dyDescent="0.25">
      <c r="A959" s="4">
        <v>567</v>
      </c>
      <c r="B959" s="212" t="s">
        <v>1189</v>
      </c>
      <c r="C959" s="4" t="s">
        <v>11</v>
      </c>
      <c r="D959" s="212">
        <v>1</v>
      </c>
      <c r="E959" s="4">
        <v>5275512</v>
      </c>
      <c r="F959" s="4">
        <f t="shared" si="17"/>
        <v>5275512</v>
      </c>
      <c r="G959" s="4" t="s">
        <v>12</v>
      </c>
      <c r="H959" s="212">
        <v>2008</v>
      </c>
      <c r="I959" s="212"/>
    </row>
    <row r="960" spans="1:10" s="38" customFormat="1" ht="36.75" customHeight="1" x14ac:dyDescent="0.25">
      <c r="A960" s="4">
        <v>568</v>
      </c>
      <c r="B960" s="212" t="s">
        <v>1190</v>
      </c>
      <c r="C960" s="4" t="s">
        <v>11</v>
      </c>
      <c r="D960" s="212">
        <v>1</v>
      </c>
      <c r="E960" s="4">
        <v>11160340</v>
      </c>
      <c r="F960" s="4">
        <f t="shared" si="17"/>
        <v>11160340</v>
      </c>
      <c r="G960" s="4" t="s">
        <v>12</v>
      </c>
      <c r="H960" s="212">
        <v>2008</v>
      </c>
      <c r="I960" s="212"/>
    </row>
    <row r="961" spans="1:9" s="38" customFormat="1" ht="75" customHeight="1" x14ac:dyDescent="0.25">
      <c r="A961" s="4">
        <v>569</v>
      </c>
      <c r="B961" s="212" t="s">
        <v>402</v>
      </c>
      <c r="C961" s="4" t="s">
        <v>11</v>
      </c>
      <c r="D961" s="212">
        <v>1</v>
      </c>
      <c r="E961" s="212">
        <v>646900</v>
      </c>
      <c r="F961" s="4">
        <f t="shared" si="17"/>
        <v>646900</v>
      </c>
      <c r="G961" s="212" t="s">
        <v>106</v>
      </c>
      <c r="H961" s="16">
        <v>2023</v>
      </c>
      <c r="I961" s="212" t="s">
        <v>403</v>
      </c>
    </row>
    <row r="962" spans="1:9" s="38" customFormat="1" ht="20.25" customHeight="1" x14ac:dyDescent="0.25">
      <c r="A962" s="4">
        <v>570</v>
      </c>
      <c r="B962" s="212" t="s">
        <v>2511</v>
      </c>
      <c r="C962" s="4" t="s">
        <v>11</v>
      </c>
      <c r="D962" s="212">
        <v>2</v>
      </c>
      <c r="E962" s="4">
        <v>4000</v>
      </c>
      <c r="F962" s="4">
        <f t="shared" si="17"/>
        <v>8000</v>
      </c>
      <c r="G962" s="4" t="s">
        <v>106</v>
      </c>
      <c r="H962" s="4">
        <v>2024</v>
      </c>
      <c r="I962" s="212"/>
    </row>
    <row r="963" spans="1:9" s="38" customFormat="1" ht="21.95" customHeight="1" x14ac:dyDescent="0.35">
      <c r="A963" s="79"/>
      <c r="B963" s="170" t="s">
        <v>141</v>
      </c>
      <c r="C963" s="91"/>
      <c r="D963" s="92">
        <f>SUM(D940:D962)</f>
        <v>45</v>
      </c>
      <c r="E963" s="92" t="s">
        <v>142</v>
      </c>
      <c r="F963" s="92">
        <f>SUM(F940:F962)</f>
        <v>26499371</v>
      </c>
      <c r="G963" s="92"/>
      <c r="H963" s="91"/>
      <c r="I963" s="367"/>
    </row>
    <row r="964" spans="1:9" s="38" customFormat="1" ht="21.95" customHeight="1" x14ac:dyDescent="0.35">
      <c r="A964" s="149"/>
      <c r="B964" s="159"/>
      <c r="C964" s="149"/>
      <c r="D964" s="148"/>
      <c r="E964" s="148"/>
      <c r="F964" s="148"/>
      <c r="G964" s="148"/>
      <c r="H964" s="149"/>
      <c r="I964" s="156"/>
    </row>
    <row r="965" spans="1:9" s="38" customFormat="1" ht="15.75" customHeight="1" x14ac:dyDescent="0.25">
      <c r="A965" s="553" t="s">
        <v>2723</v>
      </c>
      <c r="B965" s="553"/>
      <c r="C965" s="553"/>
      <c r="D965" s="553"/>
      <c r="E965" s="553"/>
      <c r="F965" s="553"/>
      <c r="G965" s="553"/>
      <c r="H965" s="553"/>
      <c r="I965" s="94"/>
    </row>
    <row r="966" spans="1:9" s="38" customFormat="1" ht="15.75" customHeight="1" x14ac:dyDescent="0.25">
      <c r="A966" s="289"/>
      <c r="B966" s="289"/>
      <c r="C966" s="289"/>
      <c r="D966" s="289"/>
      <c r="E966" s="289"/>
      <c r="F966" s="289"/>
      <c r="G966" s="289"/>
      <c r="H966" s="289"/>
      <c r="I966" s="94"/>
    </row>
    <row r="967" spans="1:9" s="38" customFormat="1" ht="15.75" customHeight="1" x14ac:dyDescent="0.35">
      <c r="A967" s="296"/>
      <c r="B967" s="295" t="s">
        <v>2443</v>
      </c>
      <c r="C967" s="263"/>
      <c r="D967" s="263"/>
      <c r="E967" s="263"/>
      <c r="F967" s="296"/>
      <c r="G967" s="296"/>
      <c r="H967" s="264"/>
      <c r="I967" s="296"/>
    </row>
    <row r="968" spans="1:9" s="38" customFormat="1" ht="22.5" customHeight="1" x14ac:dyDescent="0.35">
      <c r="A968" s="296"/>
      <c r="B968" s="295" t="s">
        <v>2720</v>
      </c>
      <c r="C968" s="263"/>
      <c r="D968" s="263"/>
      <c r="E968" s="263"/>
      <c r="F968" s="295"/>
      <c r="G968" s="238" t="s">
        <v>2733</v>
      </c>
      <c r="H968" s="295" t="s">
        <v>2740</v>
      </c>
      <c r="I968" s="295"/>
    </row>
    <row r="969" spans="1:9" s="443" customFormat="1" ht="15.75" customHeight="1" x14ac:dyDescent="0.35">
      <c r="A969" s="525"/>
      <c r="B969" s="526"/>
      <c r="C969" s="263"/>
      <c r="D969" s="263"/>
      <c r="E969" s="263"/>
      <c r="F969" s="526"/>
      <c r="G969" s="238"/>
      <c r="H969" s="526"/>
      <c r="I969" s="526"/>
    </row>
    <row r="970" spans="1:9" s="38" customFormat="1" ht="26.25" customHeight="1" x14ac:dyDescent="0.35">
      <c r="A970" s="227"/>
      <c r="B970" s="228" t="s">
        <v>2722</v>
      </c>
      <c r="C970" s="228"/>
      <c r="D970" s="229"/>
      <c r="E970" s="229"/>
      <c r="F970" s="230"/>
      <c r="G970" s="227"/>
      <c r="H970" s="227"/>
      <c r="I970" s="231"/>
    </row>
    <row r="971" spans="1:9" s="38" customFormat="1" ht="15.75" customHeight="1" x14ac:dyDescent="0.25">
      <c r="A971" s="93"/>
      <c r="B971" s="233"/>
      <c r="C971" s="233"/>
      <c r="D971" s="234"/>
      <c r="E971" s="234"/>
      <c r="F971" s="235"/>
      <c r="G971" s="93"/>
      <c r="H971" s="93"/>
      <c r="I971" s="236"/>
    </row>
    <row r="972" spans="1:9" s="38" customFormat="1" ht="15.75" customHeight="1" x14ac:dyDescent="0.35">
      <c r="A972" s="296"/>
      <c r="B972" s="266" t="s">
        <v>2721</v>
      </c>
      <c r="C972" s="266"/>
      <c r="D972" s="266"/>
      <c r="E972" s="266"/>
      <c r="F972" s="294"/>
      <c r="G972" s="296"/>
      <c r="H972" s="296"/>
      <c r="I972" s="156"/>
    </row>
    <row r="973" spans="1:9" s="38" customFormat="1" ht="15.75" customHeight="1" x14ac:dyDescent="0.35">
      <c r="A973" s="296"/>
      <c r="B973" s="266" t="s">
        <v>2738</v>
      </c>
      <c r="C973" s="266"/>
      <c r="D973" s="266"/>
      <c r="E973" s="266"/>
      <c r="F973" s="294"/>
      <c r="G973" s="238" t="s">
        <v>2733</v>
      </c>
      <c r="H973" s="561" t="s">
        <v>2739</v>
      </c>
      <c r="I973" s="561"/>
    </row>
    <row r="974" spans="1:9" s="38" customFormat="1" ht="15.75" customHeight="1" x14ac:dyDescent="0.35">
      <c r="A974" s="296"/>
      <c r="B974" s="359"/>
      <c r="C974" s="266"/>
      <c r="D974" s="266"/>
      <c r="E974" s="294"/>
      <c r="F974" s="296"/>
      <c r="G974" s="296"/>
      <c r="H974" s="156"/>
      <c r="I974" s="296"/>
    </row>
    <row r="975" spans="1:9" s="104" customFormat="1" ht="15.75" customHeight="1" x14ac:dyDescent="0.35">
      <c r="A975" s="296"/>
      <c r="B975" s="295" t="s">
        <v>2443</v>
      </c>
      <c r="C975" s="294"/>
      <c r="D975" s="294"/>
      <c r="E975" s="294"/>
      <c r="F975" s="296"/>
      <c r="G975" s="296"/>
      <c r="H975" s="156"/>
      <c r="I975" s="296"/>
    </row>
    <row r="976" spans="1:9" s="104" customFormat="1" ht="15.75" customHeight="1" x14ac:dyDescent="0.35">
      <c r="A976" s="296"/>
      <c r="B976" s="295" t="s">
        <v>2442</v>
      </c>
      <c r="C976" s="294"/>
      <c r="D976" s="294"/>
      <c r="E976" s="294"/>
      <c r="F976" s="296"/>
      <c r="G976" s="238" t="s">
        <v>2733</v>
      </c>
      <c r="H976" s="562" t="s">
        <v>2737</v>
      </c>
      <c r="I976" s="562"/>
    </row>
    <row r="977" spans="1:10" ht="15.75" customHeight="1" x14ac:dyDescent="0.35">
      <c r="A977" s="296"/>
      <c r="B977" s="295"/>
      <c r="C977" s="263"/>
      <c r="D977" s="263"/>
      <c r="E977" s="263"/>
      <c r="F977" s="296"/>
      <c r="G977" s="265"/>
      <c r="H977" s="265"/>
      <c r="I977" s="265"/>
    </row>
    <row r="978" spans="1:10" ht="15.75" customHeight="1" x14ac:dyDescent="0.35">
      <c r="A978" s="169"/>
      <c r="B978" s="169" t="s">
        <v>2724</v>
      </c>
      <c r="C978" s="169"/>
      <c r="D978" s="169"/>
      <c r="E978" s="169"/>
      <c r="F978" s="169"/>
      <c r="G978" s="238" t="s">
        <v>2733</v>
      </c>
      <c r="H978" s="169" t="s">
        <v>2736</v>
      </c>
      <c r="I978" s="169"/>
    </row>
    <row r="979" spans="1:10" s="169" customFormat="1" ht="15.75" customHeight="1" x14ac:dyDescent="0.35"/>
    <row r="980" spans="1:10" s="169" customFormat="1" ht="15.75" customHeight="1" x14ac:dyDescent="0.35">
      <c r="A980" s="296"/>
      <c r="B980" s="266" t="s">
        <v>2721</v>
      </c>
      <c r="C980" s="266"/>
      <c r="D980" s="266"/>
      <c r="E980" s="266"/>
      <c r="F980" s="294"/>
      <c r="G980" s="296"/>
      <c r="H980" s="296"/>
      <c r="I980" s="156"/>
    </row>
    <row r="981" spans="1:10" ht="15.75" customHeight="1" x14ac:dyDescent="0.35">
      <c r="A981" s="296"/>
      <c r="B981" s="266" t="s">
        <v>2734</v>
      </c>
      <c r="C981" s="266"/>
      <c r="D981" s="266"/>
      <c r="E981" s="266"/>
      <c r="F981" s="294"/>
      <c r="G981" s="238" t="s">
        <v>2733</v>
      </c>
      <c r="H981" s="561" t="s">
        <v>2735</v>
      </c>
      <c r="I981" s="561"/>
    </row>
    <row r="982" spans="1:10" s="232" customFormat="1" ht="15.75" customHeight="1" x14ac:dyDescent="0.35">
      <c r="A982" s="169"/>
      <c r="B982" s="169"/>
      <c r="C982" s="169"/>
      <c r="D982" s="169"/>
      <c r="E982" s="169"/>
      <c r="F982" s="169"/>
      <c r="G982" s="169"/>
      <c r="H982" s="169"/>
      <c r="I982" s="169"/>
      <c r="J982" s="227"/>
    </row>
    <row r="983" spans="1:10" s="38" customFormat="1" ht="15.75" customHeight="1" x14ac:dyDescent="0.35">
      <c r="A983" s="296"/>
      <c r="B983" s="295" t="s">
        <v>2443</v>
      </c>
      <c r="C983" s="294"/>
      <c r="D983" s="294"/>
      <c r="E983" s="294"/>
      <c r="F983" s="296"/>
      <c r="G983" s="296"/>
      <c r="H983" s="156"/>
      <c r="I983" s="296"/>
      <c r="J983" s="93"/>
    </row>
    <row r="984" spans="1:10" s="169" customFormat="1" ht="15.75" customHeight="1" x14ac:dyDescent="0.35">
      <c r="A984" s="296"/>
      <c r="B984" s="295" t="s">
        <v>2726</v>
      </c>
      <c r="C984" s="294"/>
      <c r="D984" s="294"/>
      <c r="E984" s="294"/>
      <c r="F984" s="296"/>
      <c r="G984" s="238" t="s">
        <v>2733</v>
      </c>
      <c r="H984" s="169" t="s">
        <v>2732</v>
      </c>
      <c r="I984" s="265"/>
      <c r="J984" s="296"/>
    </row>
    <row r="985" spans="1:10" s="169" customFormat="1" ht="15.75" customHeight="1" x14ac:dyDescent="0.35">
      <c r="J985" s="296"/>
    </row>
    <row r="986" spans="1:10" s="169" customFormat="1" ht="15.75" customHeight="1" x14ac:dyDescent="0.35">
      <c r="B986" s="169" t="s">
        <v>2727</v>
      </c>
      <c r="G986" s="238" t="s">
        <v>2733</v>
      </c>
      <c r="H986" s="169" t="s">
        <v>2730</v>
      </c>
    </row>
    <row r="987" spans="1:10" s="169" customFormat="1" ht="15.75" customHeight="1" x14ac:dyDescent="0.35"/>
    <row r="988" spans="1:10" s="169" customFormat="1" ht="15.75" customHeight="1" x14ac:dyDescent="0.35">
      <c r="B988" s="169" t="s">
        <v>2728</v>
      </c>
    </row>
    <row r="989" spans="1:10" s="169" customFormat="1" ht="15.75" customHeight="1" x14ac:dyDescent="0.35">
      <c r="B989" s="169" t="s">
        <v>2741</v>
      </c>
      <c r="G989" s="238" t="s">
        <v>2733</v>
      </c>
      <c r="H989" s="169" t="s">
        <v>2729</v>
      </c>
    </row>
    <row r="990" spans="1:10" s="169" customFormat="1" ht="15.75" customHeight="1" x14ac:dyDescent="0.35"/>
    <row r="991" spans="1:10" s="169" customFormat="1" ht="15.75" customHeight="1" x14ac:dyDescent="0.35">
      <c r="B991" s="169" t="s">
        <v>2743</v>
      </c>
      <c r="G991" s="238" t="s">
        <v>2733</v>
      </c>
      <c r="H991" s="169" t="s">
        <v>2742</v>
      </c>
    </row>
    <row r="992" spans="1:10" s="169" customFormat="1" ht="15.75" customHeight="1" x14ac:dyDescent="0.35">
      <c r="J992" s="296"/>
    </row>
    <row r="993" spans="1:10" s="169" customFormat="1" ht="15.75" customHeight="1" x14ac:dyDescent="0.35">
      <c r="B993" s="169" t="s">
        <v>2456</v>
      </c>
      <c r="G993" s="238" t="s">
        <v>2733</v>
      </c>
      <c r="H993" s="169" t="s">
        <v>2756</v>
      </c>
      <c r="J993" s="296"/>
    </row>
    <row r="994" spans="1:10" s="169" customFormat="1" ht="15.75" customHeight="1" x14ac:dyDescent="0.35">
      <c r="G994" s="238"/>
      <c r="J994" s="527"/>
    </row>
    <row r="995" spans="1:10" s="169" customFormat="1" ht="15.75" customHeight="1" x14ac:dyDescent="0.35">
      <c r="G995" s="238"/>
      <c r="J995" s="527"/>
    </row>
    <row r="996" spans="1:10" s="169" customFormat="1" ht="15.75" customHeight="1" x14ac:dyDescent="0.35">
      <c r="G996" s="238"/>
      <c r="J996" s="527"/>
    </row>
    <row r="997" spans="1:10" s="169" customFormat="1" ht="15.75" customHeight="1" x14ac:dyDescent="0.35">
      <c r="G997" s="238"/>
      <c r="J997" s="527"/>
    </row>
    <row r="998" spans="1:10" s="169" customFormat="1" ht="15.75" customHeight="1" x14ac:dyDescent="0.35">
      <c r="G998" s="238"/>
      <c r="J998" s="525"/>
    </row>
    <row r="999" spans="1:10" s="169" customFormat="1" ht="18" x14ac:dyDescent="0.35">
      <c r="A999" s="93"/>
      <c r="B999" s="349"/>
      <c r="C999" s="225"/>
      <c r="D999" s="225"/>
      <c r="E999" s="225"/>
      <c r="F999" s="210"/>
      <c r="G999" s="292"/>
      <c r="H999" s="211"/>
      <c r="I999" s="296"/>
    </row>
    <row r="1000" spans="1:10" s="169" customFormat="1" ht="18" x14ac:dyDescent="0.35">
      <c r="A1000" s="551" t="s">
        <v>1245</v>
      </c>
      <c r="B1000" s="551"/>
      <c r="C1000" s="551"/>
      <c r="D1000" s="38"/>
      <c r="E1000" s="38"/>
      <c r="F1000" s="241"/>
      <c r="G1000" s="293"/>
      <c r="H1000" s="293"/>
      <c r="I1000" s="38"/>
    </row>
    <row r="1001" spans="1:10" s="169" customFormat="1" ht="18" x14ac:dyDescent="0.35">
      <c r="A1001" s="552" t="s">
        <v>1</v>
      </c>
      <c r="B1001" s="552"/>
      <c r="C1001" s="552"/>
      <c r="D1001" s="38"/>
      <c r="E1001" s="38"/>
      <c r="F1001" s="293"/>
      <c r="G1001" s="293"/>
      <c r="H1001" s="293"/>
      <c r="I1001" s="148"/>
    </row>
    <row r="1002" spans="1:10" s="169" customFormat="1" ht="18" x14ac:dyDescent="0.35">
      <c r="A1002" s="343"/>
      <c r="B1002" s="236"/>
      <c r="C1002" s="345"/>
      <c r="D1002" s="38"/>
      <c r="E1002" s="38"/>
      <c r="F1002" s="293"/>
      <c r="G1002" s="293"/>
      <c r="H1002" s="293"/>
      <c r="I1002" s="38"/>
    </row>
    <row r="1003" spans="1:10" s="169" customFormat="1" ht="75.75" thickBot="1" x14ac:dyDescent="0.4">
      <c r="A1003" s="150" t="s">
        <v>3</v>
      </c>
      <c r="B1003" s="66" t="s">
        <v>4</v>
      </c>
      <c r="C1003" s="96" t="s">
        <v>5</v>
      </c>
      <c r="D1003" s="67" t="s">
        <v>6</v>
      </c>
      <c r="E1003" s="66" t="s">
        <v>7</v>
      </c>
      <c r="F1003" s="66" t="s">
        <v>8</v>
      </c>
      <c r="G1003" s="66" t="s">
        <v>9</v>
      </c>
      <c r="H1003" s="66" t="s">
        <v>3028</v>
      </c>
      <c r="I1003" s="68" t="s">
        <v>10</v>
      </c>
    </row>
    <row r="1004" spans="1:10" s="169" customFormat="1" ht="18.75" thickBot="1" x14ac:dyDescent="0.4">
      <c r="A1004" s="21">
        <v>1</v>
      </c>
      <c r="B1004" s="171">
        <v>2</v>
      </c>
      <c r="C1004" s="21">
        <v>3</v>
      </c>
      <c r="D1004" s="21">
        <v>4</v>
      </c>
      <c r="E1004" s="21">
        <v>5</v>
      </c>
      <c r="F1004" s="21">
        <v>6</v>
      </c>
      <c r="G1004" s="21">
        <v>7</v>
      </c>
      <c r="H1004" s="21">
        <v>8</v>
      </c>
      <c r="I1004" s="21">
        <v>9</v>
      </c>
    </row>
    <row r="1005" spans="1:10" s="169" customFormat="1" ht="18" x14ac:dyDescent="0.35">
      <c r="A1005" s="23">
        <v>571</v>
      </c>
      <c r="B1005" s="40" t="s">
        <v>227</v>
      </c>
      <c r="C1005" s="23" t="s">
        <v>11</v>
      </c>
      <c r="D1005" s="40">
        <v>1</v>
      </c>
      <c r="E1005" s="23">
        <v>52000</v>
      </c>
      <c r="F1005" s="23">
        <f>D1005*E1005</f>
        <v>52000</v>
      </c>
      <c r="G1005" s="23" t="s">
        <v>12</v>
      </c>
      <c r="H1005" s="23">
        <v>2006</v>
      </c>
      <c r="I1005" s="23"/>
    </row>
    <row r="1006" spans="1:10" s="169" customFormat="1" ht="18" x14ac:dyDescent="0.35">
      <c r="A1006" s="4">
        <v>572</v>
      </c>
      <c r="B1006" s="212" t="s">
        <v>223</v>
      </c>
      <c r="C1006" s="4" t="s">
        <v>11</v>
      </c>
      <c r="D1006" s="212">
        <v>1</v>
      </c>
      <c r="E1006" s="4">
        <v>92000</v>
      </c>
      <c r="F1006" s="4">
        <f t="shared" ref="F1006:F1014" si="18">D1006*E1006</f>
        <v>92000</v>
      </c>
      <c r="G1006" s="4" t="s">
        <v>12</v>
      </c>
      <c r="H1006" s="4">
        <v>2006</v>
      </c>
      <c r="I1006" s="4"/>
    </row>
    <row r="1007" spans="1:10" s="169" customFormat="1" ht="18" x14ac:dyDescent="0.35">
      <c r="A1007" s="4">
        <v>573</v>
      </c>
      <c r="B1007" s="212" t="s">
        <v>183</v>
      </c>
      <c r="C1007" s="4" t="s">
        <v>11</v>
      </c>
      <c r="D1007" s="212">
        <v>1</v>
      </c>
      <c r="E1007" s="4">
        <v>52500</v>
      </c>
      <c r="F1007" s="4">
        <f t="shared" si="18"/>
        <v>52500</v>
      </c>
      <c r="G1007" s="4" t="s">
        <v>12</v>
      </c>
      <c r="H1007" s="4">
        <v>2006</v>
      </c>
      <c r="I1007" s="4"/>
    </row>
    <row r="1008" spans="1:10" s="38" customFormat="1" ht="18" x14ac:dyDescent="0.35">
      <c r="A1008" s="4">
        <v>574</v>
      </c>
      <c r="B1008" s="212" t="s">
        <v>345</v>
      </c>
      <c r="C1008" s="4" t="s">
        <v>11</v>
      </c>
      <c r="D1008" s="212">
        <v>1</v>
      </c>
      <c r="E1008" s="4">
        <v>85000</v>
      </c>
      <c r="F1008" s="4">
        <f t="shared" si="18"/>
        <v>85000</v>
      </c>
      <c r="G1008" s="4" t="s">
        <v>12</v>
      </c>
      <c r="H1008" s="4">
        <v>2006</v>
      </c>
      <c r="I1008" s="4"/>
      <c r="J1008" s="296"/>
    </row>
    <row r="1009" spans="1:9" s="104" customFormat="1" ht="18" x14ac:dyDescent="0.3">
      <c r="A1009" s="4">
        <v>575</v>
      </c>
      <c r="B1009" s="212" t="s">
        <v>345</v>
      </c>
      <c r="C1009" s="4" t="s">
        <v>11</v>
      </c>
      <c r="D1009" s="212">
        <v>1</v>
      </c>
      <c r="E1009" s="4">
        <v>42000</v>
      </c>
      <c r="F1009" s="4">
        <f t="shared" si="18"/>
        <v>42000</v>
      </c>
      <c r="G1009" s="4" t="s">
        <v>12</v>
      </c>
      <c r="H1009" s="4">
        <v>2006</v>
      </c>
      <c r="I1009" s="4"/>
    </row>
    <row r="1010" spans="1:9" s="104" customFormat="1" ht="18" x14ac:dyDescent="0.3">
      <c r="A1010" s="4">
        <v>576</v>
      </c>
      <c r="B1010" s="212" t="s">
        <v>36</v>
      </c>
      <c r="C1010" s="4" t="s">
        <v>11</v>
      </c>
      <c r="D1010" s="212">
        <v>5</v>
      </c>
      <c r="E1010" s="4">
        <v>14000</v>
      </c>
      <c r="F1010" s="4">
        <f t="shared" si="18"/>
        <v>70000</v>
      </c>
      <c r="G1010" s="4" t="s">
        <v>12</v>
      </c>
      <c r="H1010" s="4">
        <v>2020</v>
      </c>
      <c r="I1010" s="4"/>
    </row>
    <row r="1011" spans="1:9" s="104" customFormat="1" ht="72" x14ac:dyDescent="0.3">
      <c r="A1011" s="4">
        <v>577</v>
      </c>
      <c r="B1011" s="212" t="s">
        <v>91</v>
      </c>
      <c r="C1011" s="4" t="s">
        <v>11</v>
      </c>
      <c r="D1011" s="4">
        <v>1</v>
      </c>
      <c r="E1011" s="4">
        <v>41672</v>
      </c>
      <c r="F1011" s="4">
        <f t="shared" si="18"/>
        <v>41672</v>
      </c>
      <c r="G1011" s="4" t="s">
        <v>12</v>
      </c>
      <c r="H1011" s="4">
        <v>2022</v>
      </c>
      <c r="I1011" s="4" t="s">
        <v>93</v>
      </c>
    </row>
    <row r="1012" spans="1:9" s="38" customFormat="1" ht="72" x14ac:dyDescent="0.25">
      <c r="A1012" s="4">
        <v>578</v>
      </c>
      <c r="B1012" s="212" t="s">
        <v>402</v>
      </c>
      <c r="C1012" s="4" t="s">
        <v>11</v>
      </c>
      <c r="D1012" s="212">
        <v>1</v>
      </c>
      <c r="E1012" s="212">
        <v>646900</v>
      </c>
      <c r="F1012" s="4">
        <f t="shared" si="18"/>
        <v>646900</v>
      </c>
      <c r="G1012" s="212" t="s">
        <v>106</v>
      </c>
      <c r="H1012" s="16">
        <v>2023</v>
      </c>
      <c r="I1012" s="212" t="s">
        <v>403</v>
      </c>
    </row>
    <row r="1013" spans="1:9" s="38" customFormat="1" ht="18" x14ac:dyDescent="0.25">
      <c r="A1013" s="4">
        <v>579</v>
      </c>
      <c r="B1013" s="212" t="s">
        <v>452</v>
      </c>
      <c r="C1013" s="4" t="s">
        <v>11</v>
      </c>
      <c r="D1013" s="212">
        <v>1</v>
      </c>
      <c r="E1013" s="212">
        <v>9500</v>
      </c>
      <c r="F1013" s="4">
        <f t="shared" si="18"/>
        <v>9500</v>
      </c>
      <c r="G1013" s="212" t="s">
        <v>106</v>
      </c>
      <c r="H1013" s="4">
        <v>2024</v>
      </c>
      <c r="I1013" s="212"/>
    </row>
    <row r="1014" spans="1:9" s="38" customFormat="1" ht="21.75" customHeight="1" thickBot="1" x14ac:dyDescent="0.3">
      <c r="A1014" s="20">
        <v>580</v>
      </c>
      <c r="B1014" s="20" t="s">
        <v>2476</v>
      </c>
      <c r="C1014" s="20" t="s">
        <v>11</v>
      </c>
      <c r="D1014" s="41">
        <v>3</v>
      </c>
      <c r="E1014" s="41">
        <v>7086.6</v>
      </c>
      <c r="F1014" s="20">
        <f t="shared" si="18"/>
        <v>21259.800000000003</v>
      </c>
      <c r="G1014" s="41" t="s">
        <v>106</v>
      </c>
      <c r="H1014" s="20">
        <v>2024</v>
      </c>
      <c r="I1014" s="41"/>
    </row>
    <row r="1015" spans="1:9" s="151" customFormat="1" ht="21" customHeight="1" thickBot="1" x14ac:dyDescent="0.3">
      <c r="A1015" s="22"/>
      <c r="B1015" s="171" t="s">
        <v>141</v>
      </c>
      <c r="C1015" s="22"/>
      <c r="D1015" s="21">
        <f>SUM(D1005:D1014)</f>
        <v>16</v>
      </c>
      <c r="E1015" s="21" t="s">
        <v>142</v>
      </c>
      <c r="F1015" s="21">
        <f>SUM(F1005:F1014)</f>
        <v>1112831.8</v>
      </c>
      <c r="G1015" s="21"/>
      <c r="H1015" s="21"/>
      <c r="I1015" s="22"/>
    </row>
    <row r="1017" spans="1:9" s="38" customFormat="1" ht="18.75" customHeight="1" x14ac:dyDescent="0.25">
      <c r="A1017" s="553" t="s">
        <v>2723</v>
      </c>
      <c r="B1017" s="553"/>
      <c r="C1017" s="553"/>
      <c r="D1017" s="553"/>
      <c r="E1017" s="553"/>
      <c r="F1017" s="553"/>
      <c r="G1017" s="553"/>
      <c r="H1017" s="553"/>
      <c r="I1017" s="94"/>
    </row>
    <row r="1018" spans="1:9" s="38" customFormat="1" ht="18.75" customHeight="1" x14ac:dyDescent="0.25">
      <c r="A1018" s="289"/>
      <c r="B1018" s="289"/>
      <c r="C1018" s="289"/>
      <c r="D1018" s="289"/>
      <c r="E1018" s="289"/>
      <c r="F1018" s="289"/>
      <c r="G1018" s="289"/>
      <c r="H1018" s="289"/>
      <c r="I1018" s="94"/>
    </row>
    <row r="1019" spans="1:9" s="38" customFormat="1" ht="18.75" customHeight="1" x14ac:dyDescent="0.35">
      <c r="A1019" s="296"/>
      <c r="B1019" s="295" t="s">
        <v>2443</v>
      </c>
      <c r="C1019" s="263"/>
      <c r="D1019" s="263"/>
      <c r="E1019" s="263"/>
      <c r="F1019" s="296"/>
      <c r="G1019" s="296"/>
      <c r="H1019" s="264"/>
      <c r="I1019" s="296"/>
    </row>
    <row r="1020" spans="1:9" s="38" customFormat="1" ht="18.75" customHeight="1" x14ac:dyDescent="0.35">
      <c r="A1020" s="296"/>
      <c r="B1020" s="295" t="s">
        <v>2720</v>
      </c>
      <c r="C1020" s="263"/>
      <c r="D1020" s="263"/>
      <c r="E1020" s="263"/>
      <c r="F1020" s="295"/>
      <c r="G1020" s="238" t="s">
        <v>2733</v>
      </c>
      <c r="H1020" s="295" t="s">
        <v>2740</v>
      </c>
      <c r="I1020" s="295"/>
    </row>
    <row r="1021" spans="1:9" s="38" customFormat="1" ht="18.75" customHeight="1" x14ac:dyDescent="0.25">
      <c r="A1021" s="94"/>
      <c r="B1021" s="183"/>
      <c r="C1021" s="94"/>
      <c r="D1021" s="94"/>
      <c r="E1021" s="94"/>
      <c r="F1021" s="94"/>
      <c r="G1021" s="94"/>
      <c r="H1021" s="94"/>
      <c r="I1021" s="94"/>
    </row>
    <row r="1022" spans="1:9" s="38" customFormat="1" ht="18.75" customHeight="1" x14ac:dyDescent="0.35">
      <c r="A1022" s="227"/>
      <c r="B1022" s="228" t="s">
        <v>2722</v>
      </c>
      <c r="C1022" s="228"/>
      <c r="D1022" s="229"/>
      <c r="E1022" s="229"/>
      <c r="F1022" s="230"/>
      <c r="G1022" s="227"/>
      <c r="H1022" s="227"/>
      <c r="I1022" s="231"/>
    </row>
    <row r="1023" spans="1:9" s="38" customFormat="1" ht="18.75" customHeight="1" x14ac:dyDescent="0.25">
      <c r="A1023" s="93"/>
      <c r="B1023" s="233"/>
      <c r="C1023" s="233"/>
      <c r="D1023" s="234"/>
      <c r="E1023" s="234"/>
      <c r="F1023" s="235"/>
      <c r="G1023" s="93"/>
      <c r="H1023" s="93"/>
      <c r="I1023" s="236"/>
    </row>
    <row r="1024" spans="1:9" s="38" customFormat="1" ht="18.75" customHeight="1" x14ac:dyDescent="0.35">
      <c r="A1024" s="296"/>
      <c r="B1024" s="266" t="s">
        <v>2721</v>
      </c>
      <c r="C1024" s="266"/>
      <c r="D1024" s="266"/>
      <c r="E1024" s="266"/>
      <c r="F1024" s="294"/>
      <c r="G1024" s="296"/>
      <c r="H1024" s="296"/>
      <c r="I1024" s="156"/>
    </row>
    <row r="1025" spans="1:10" s="38" customFormat="1" ht="18.75" customHeight="1" x14ac:dyDescent="0.35">
      <c r="A1025" s="296"/>
      <c r="B1025" s="266" t="s">
        <v>2738</v>
      </c>
      <c r="C1025" s="266"/>
      <c r="D1025" s="266"/>
      <c r="E1025" s="266"/>
      <c r="F1025" s="294"/>
      <c r="G1025" s="238" t="s">
        <v>2733</v>
      </c>
      <c r="H1025" s="561" t="s">
        <v>2739</v>
      </c>
      <c r="I1025" s="561"/>
    </row>
    <row r="1026" spans="1:10" s="38" customFormat="1" ht="18.75" customHeight="1" x14ac:dyDescent="0.35">
      <c r="A1026" s="296"/>
      <c r="B1026" s="359"/>
      <c r="C1026" s="266"/>
      <c r="D1026" s="266"/>
      <c r="E1026" s="294"/>
      <c r="F1026" s="296"/>
      <c r="G1026" s="296"/>
      <c r="H1026" s="156"/>
      <c r="I1026" s="296"/>
    </row>
    <row r="1027" spans="1:10" s="104" customFormat="1" ht="18.75" customHeight="1" x14ac:dyDescent="0.35">
      <c r="A1027" s="296"/>
      <c r="B1027" s="295" t="s">
        <v>2443</v>
      </c>
      <c r="C1027" s="294"/>
      <c r="D1027" s="294"/>
      <c r="E1027" s="294"/>
      <c r="F1027" s="296"/>
      <c r="G1027" s="296"/>
      <c r="H1027" s="156"/>
      <c r="I1027" s="296"/>
    </row>
    <row r="1028" spans="1:10" ht="18.75" customHeight="1" x14ac:dyDescent="0.35">
      <c r="A1028" s="296"/>
      <c r="B1028" s="295" t="s">
        <v>2442</v>
      </c>
      <c r="C1028" s="294"/>
      <c r="D1028" s="294"/>
      <c r="E1028" s="294"/>
      <c r="F1028" s="296"/>
      <c r="G1028" s="238" t="s">
        <v>2733</v>
      </c>
      <c r="H1028" s="562" t="s">
        <v>2737</v>
      </c>
      <c r="I1028" s="562"/>
    </row>
    <row r="1029" spans="1:10" ht="18.75" customHeight="1" x14ac:dyDescent="0.35">
      <c r="A1029" s="296"/>
      <c r="B1029" s="295"/>
      <c r="C1029" s="263"/>
      <c r="D1029" s="263"/>
      <c r="E1029" s="263"/>
      <c r="F1029" s="296"/>
      <c r="G1029" s="265"/>
      <c r="H1029" s="265"/>
      <c r="I1029" s="265"/>
    </row>
    <row r="1030" spans="1:10" ht="18.75" customHeight="1" x14ac:dyDescent="0.35">
      <c r="A1030" s="169"/>
      <c r="B1030" s="169" t="s">
        <v>2724</v>
      </c>
      <c r="C1030" s="169"/>
      <c r="D1030" s="169"/>
      <c r="E1030" s="169"/>
      <c r="F1030" s="169"/>
      <c r="G1030" s="238" t="s">
        <v>2733</v>
      </c>
      <c r="H1030" s="169" t="s">
        <v>2736</v>
      </c>
      <c r="I1030" s="169"/>
    </row>
    <row r="1031" spans="1:10" s="169" customFormat="1" ht="18.75" customHeight="1" x14ac:dyDescent="0.35"/>
    <row r="1032" spans="1:10" s="169" customFormat="1" ht="18.75" customHeight="1" x14ac:dyDescent="0.35">
      <c r="A1032" s="296"/>
      <c r="B1032" s="266" t="s">
        <v>2721</v>
      </c>
      <c r="C1032" s="266"/>
      <c r="D1032" s="266"/>
      <c r="E1032" s="266"/>
      <c r="F1032" s="294"/>
      <c r="G1032" s="296"/>
      <c r="H1032" s="296"/>
      <c r="I1032" s="156"/>
    </row>
    <row r="1033" spans="1:10" ht="18.75" customHeight="1" x14ac:dyDescent="0.35">
      <c r="A1033" s="296"/>
      <c r="B1033" s="266" t="s">
        <v>2734</v>
      </c>
      <c r="C1033" s="266"/>
      <c r="D1033" s="266"/>
      <c r="E1033" s="266"/>
      <c r="F1033" s="294"/>
      <c r="G1033" s="238" t="s">
        <v>2733</v>
      </c>
      <c r="H1033" s="561" t="s">
        <v>2735</v>
      </c>
      <c r="I1033" s="561"/>
    </row>
    <row r="1034" spans="1:10" s="232" customFormat="1" ht="18.75" customHeight="1" x14ac:dyDescent="0.35">
      <c r="A1034" s="169"/>
      <c r="B1034" s="169"/>
      <c r="C1034" s="169"/>
      <c r="D1034" s="169"/>
      <c r="E1034" s="169"/>
      <c r="F1034" s="169"/>
      <c r="G1034" s="169"/>
      <c r="H1034" s="169"/>
      <c r="I1034" s="169"/>
      <c r="J1034" s="227"/>
    </row>
    <row r="1035" spans="1:10" s="38" customFormat="1" ht="18.75" customHeight="1" x14ac:dyDescent="0.35">
      <c r="A1035" s="296"/>
      <c r="B1035" s="295" t="s">
        <v>2443</v>
      </c>
      <c r="C1035" s="294"/>
      <c r="D1035" s="294"/>
      <c r="E1035" s="294"/>
      <c r="F1035" s="296"/>
      <c r="G1035" s="296"/>
      <c r="H1035" s="156"/>
      <c r="I1035" s="296"/>
      <c r="J1035" s="93"/>
    </row>
    <row r="1036" spans="1:10" s="169" customFormat="1" ht="18.75" customHeight="1" x14ac:dyDescent="0.35">
      <c r="A1036" s="296"/>
      <c r="B1036" s="295" t="s">
        <v>2726</v>
      </c>
      <c r="C1036" s="294"/>
      <c r="D1036" s="294"/>
      <c r="E1036" s="294"/>
      <c r="F1036" s="296"/>
      <c r="G1036" s="238" t="s">
        <v>2733</v>
      </c>
      <c r="H1036" s="169" t="s">
        <v>2732</v>
      </c>
      <c r="I1036" s="265"/>
      <c r="J1036" s="296"/>
    </row>
    <row r="1037" spans="1:10" s="169" customFormat="1" ht="18.75" customHeight="1" x14ac:dyDescent="0.35">
      <c r="J1037" s="296"/>
    </row>
    <row r="1038" spans="1:10" s="169" customFormat="1" ht="18.75" customHeight="1" x14ac:dyDescent="0.35">
      <c r="B1038" s="169" t="s">
        <v>2727</v>
      </c>
      <c r="G1038" s="238" t="s">
        <v>2733</v>
      </c>
      <c r="H1038" s="169" t="s">
        <v>2730</v>
      </c>
    </row>
    <row r="1039" spans="1:10" s="169" customFormat="1" ht="18.75" customHeight="1" x14ac:dyDescent="0.35"/>
    <row r="1040" spans="1:10" s="169" customFormat="1" ht="18.75" customHeight="1" x14ac:dyDescent="0.35">
      <c r="B1040" s="169" t="s">
        <v>2728</v>
      </c>
    </row>
    <row r="1041" spans="1:10" s="169" customFormat="1" ht="18.75" customHeight="1" x14ac:dyDescent="0.35">
      <c r="B1041" s="169" t="s">
        <v>2741</v>
      </c>
      <c r="G1041" s="238" t="s">
        <v>2733</v>
      </c>
      <c r="H1041" s="169" t="s">
        <v>2729</v>
      </c>
    </row>
    <row r="1042" spans="1:10" s="169" customFormat="1" ht="18.75" customHeight="1" x14ac:dyDescent="0.35"/>
    <row r="1043" spans="1:10" s="169" customFormat="1" ht="18.75" customHeight="1" x14ac:dyDescent="0.35">
      <c r="B1043" s="169" t="s">
        <v>2743</v>
      </c>
      <c r="G1043" s="238" t="s">
        <v>2733</v>
      </c>
      <c r="H1043" s="169" t="s">
        <v>2742</v>
      </c>
    </row>
    <row r="1044" spans="1:10" s="169" customFormat="1" ht="18.75" customHeight="1" x14ac:dyDescent="0.35">
      <c r="J1044" s="296"/>
    </row>
    <row r="1045" spans="1:10" s="169" customFormat="1" ht="18.75" customHeight="1" x14ac:dyDescent="0.35">
      <c r="B1045" s="169" t="s">
        <v>2457</v>
      </c>
      <c r="G1045" s="238" t="s">
        <v>2733</v>
      </c>
      <c r="H1045" s="169" t="s">
        <v>2757</v>
      </c>
      <c r="J1045" s="296"/>
    </row>
    <row r="1046" spans="1:10" s="169" customFormat="1" ht="18.75" customHeight="1" x14ac:dyDescent="0.35">
      <c r="A1046" s="93"/>
      <c r="B1046" s="349"/>
      <c r="C1046" s="225"/>
      <c r="D1046" s="225"/>
      <c r="E1046" s="225"/>
      <c r="F1046" s="210"/>
      <c r="G1046" s="292"/>
      <c r="H1046" s="211"/>
      <c r="I1046" s="296"/>
    </row>
    <row r="1047" spans="1:10" s="169" customFormat="1" ht="18" x14ac:dyDescent="0.35">
      <c r="A1047" s="94"/>
      <c r="B1047" s="342"/>
      <c r="C1047" s="94"/>
      <c r="D1047" s="94"/>
      <c r="E1047" s="94"/>
      <c r="F1047" s="94"/>
      <c r="G1047" s="94"/>
      <c r="H1047" s="94"/>
      <c r="I1047" s="94"/>
    </row>
    <row r="1048" spans="1:10" s="169" customFormat="1" ht="18" x14ac:dyDescent="0.35">
      <c r="A1048" s="94"/>
      <c r="B1048" s="342"/>
      <c r="C1048" s="94"/>
      <c r="D1048" s="94"/>
      <c r="E1048" s="94"/>
      <c r="F1048" s="94"/>
      <c r="G1048" s="94"/>
      <c r="H1048" s="94"/>
      <c r="I1048" s="94"/>
    </row>
    <row r="1049" spans="1:10" s="169" customFormat="1" ht="18" x14ac:dyDescent="0.35">
      <c r="A1049" s="94"/>
      <c r="B1049" s="342"/>
      <c r="C1049" s="94"/>
      <c r="D1049" s="94"/>
      <c r="E1049" s="94"/>
      <c r="F1049" s="94"/>
      <c r="G1049" s="94"/>
      <c r="H1049" s="94"/>
      <c r="I1049" s="94"/>
    </row>
    <row r="1050" spans="1:10" s="169" customFormat="1" ht="18" x14ac:dyDescent="0.35">
      <c r="A1050" s="94"/>
      <c r="B1050" s="342"/>
      <c r="C1050" s="94"/>
      <c r="D1050" s="94"/>
      <c r="E1050" s="94"/>
      <c r="F1050" s="94"/>
      <c r="G1050" s="94"/>
      <c r="H1050" s="94"/>
      <c r="I1050" s="94"/>
    </row>
    <row r="1051" spans="1:10" s="169" customFormat="1" ht="18" x14ac:dyDescent="0.35">
      <c r="A1051" s="551" t="s">
        <v>1246</v>
      </c>
      <c r="B1051" s="551"/>
      <c r="C1051" s="551"/>
      <c r="D1051" s="38"/>
      <c r="E1051" s="38"/>
      <c r="F1051" s="241"/>
      <c r="G1051" s="293"/>
      <c r="H1051" s="293"/>
      <c r="I1051" s="38"/>
    </row>
    <row r="1052" spans="1:10" s="169" customFormat="1" ht="18" x14ac:dyDescent="0.35">
      <c r="A1052" s="552" t="s">
        <v>1</v>
      </c>
      <c r="B1052" s="552"/>
      <c r="C1052" s="552"/>
      <c r="D1052" s="38"/>
      <c r="E1052" s="38"/>
      <c r="F1052" s="293"/>
      <c r="G1052" s="293"/>
      <c r="H1052" s="293"/>
      <c r="I1052" s="148"/>
    </row>
    <row r="1053" spans="1:10" s="169" customFormat="1" ht="18" x14ac:dyDescent="0.35">
      <c r="A1053" s="343"/>
      <c r="B1053" s="236"/>
      <c r="C1053" s="293"/>
      <c r="D1053" s="38"/>
      <c r="E1053" s="38"/>
      <c r="F1053" s="293"/>
      <c r="G1053" s="293"/>
      <c r="H1053" s="293"/>
      <c r="I1053" s="38"/>
    </row>
    <row r="1054" spans="1:10" s="169" customFormat="1" ht="75.75" thickBot="1" x14ac:dyDescent="0.4">
      <c r="A1054" s="150" t="s">
        <v>3</v>
      </c>
      <c r="B1054" s="66" t="s">
        <v>4</v>
      </c>
      <c r="C1054" s="96" t="s">
        <v>5</v>
      </c>
      <c r="D1054" s="67" t="s">
        <v>6</v>
      </c>
      <c r="E1054" s="66" t="s">
        <v>7</v>
      </c>
      <c r="F1054" s="66" t="s">
        <v>8</v>
      </c>
      <c r="G1054" s="66" t="s">
        <v>9</v>
      </c>
      <c r="H1054" s="66" t="s">
        <v>3028</v>
      </c>
      <c r="I1054" s="68" t="s">
        <v>10</v>
      </c>
    </row>
    <row r="1055" spans="1:10" s="169" customFormat="1" ht="18" x14ac:dyDescent="0.35">
      <c r="A1055" s="287">
        <v>1</v>
      </c>
      <c r="B1055" s="283">
        <v>2</v>
      </c>
      <c r="C1055" s="284">
        <v>3</v>
      </c>
      <c r="D1055" s="284">
        <v>4</v>
      </c>
      <c r="E1055" s="284">
        <v>5</v>
      </c>
      <c r="F1055" s="284">
        <v>6</v>
      </c>
      <c r="G1055" s="284">
        <v>7</v>
      </c>
      <c r="H1055" s="284">
        <v>8</v>
      </c>
      <c r="I1055" s="285">
        <v>9</v>
      </c>
    </row>
    <row r="1056" spans="1:10" s="169" customFormat="1" ht="36" x14ac:dyDescent="0.35">
      <c r="A1056" s="4">
        <v>581</v>
      </c>
      <c r="B1056" s="212" t="s">
        <v>2618</v>
      </c>
      <c r="C1056" s="4" t="s">
        <v>11</v>
      </c>
      <c r="D1056" s="212">
        <v>1</v>
      </c>
      <c r="E1056" s="4">
        <v>2753048</v>
      </c>
      <c r="F1056" s="4">
        <f>D1056*E1056</f>
        <v>2753048</v>
      </c>
      <c r="G1056" s="212" t="s">
        <v>327</v>
      </c>
      <c r="H1056" s="4">
        <v>1955</v>
      </c>
      <c r="I1056" s="4"/>
    </row>
    <row r="1057" spans="1:10" s="169" customFormat="1" ht="24.75" customHeight="1" x14ac:dyDescent="0.35">
      <c r="A1057" s="4">
        <v>582</v>
      </c>
      <c r="B1057" s="212" t="s">
        <v>1247</v>
      </c>
      <c r="C1057" s="4" t="s">
        <v>11</v>
      </c>
      <c r="D1057" s="212">
        <v>1</v>
      </c>
      <c r="E1057" s="4">
        <v>3164649</v>
      </c>
      <c r="F1057" s="4">
        <f t="shared" ref="F1057:F1069" si="19">D1057*E1057</f>
        <v>3164649</v>
      </c>
      <c r="G1057" s="4" t="s">
        <v>327</v>
      </c>
      <c r="H1057" s="4">
        <v>1966</v>
      </c>
      <c r="I1057" s="4"/>
    </row>
    <row r="1058" spans="1:10" s="38" customFormat="1" ht="24.75" customHeight="1" x14ac:dyDescent="0.35">
      <c r="A1058" s="4">
        <v>583</v>
      </c>
      <c r="B1058" s="212" t="s">
        <v>1248</v>
      </c>
      <c r="C1058" s="4" t="s">
        <v>11</v>
      </c>
      <c r="D1058" s="212">
        <v>1</v>
      </c>
      <c r="E1058" s="4">
        <v>25000</v>
      </c>
      <c r="F1058" s="4">
        <f t="shared" si="19"/>
        <v>25000</v>
      </c>
      <c r="G1058" s="212" t="s">
        <v>327</v>
      </c>
      <c r="H1058" s="4">
        <v>2015</v>
      </c>
      <c r="I1058" s="4"/>
      <c r="J1058" s="296"/>
    </row>
    <row r="1059" spans="1:10" ht="24.75" customHeight="1" x14ac:dyDescent="0.25">
      <c r="A1059" s="4">
        <v>584</v>
      </c>
      <c r="B1059" s="212" t="s">
        <v>1249</v>
      </c>
      <c r="C1059" s="4" t="s">
        <v>11</v>
      </c>
      <c r="D1059" s="212">
        <v>1</v>
      </c>
      <c r="E1059" s="4">
        <v>170000</v>
      </c>
      <c r="F1059" s="4">
        <f t="shared" si="19"/>
        <v>170000</v>
      </c>
      <c r="G1059" s="212" t="s">
        <v>327</v>
      </c>
      <c r="H1059" s="4">
        <v>2017</v>
      </c>
      <c r="I1059" s="4"/>
    </row>
    <row r="1060" spans="1:10" ht="24.75" customHeight="1" x14ac:dyDescent="0.25">
      <c r="A1060" s="4">
        <v>585</v>
      </c>
      <c r="B1060" s="212" t="s">
        <v>1250</v>
      </c>
      <c r="C1060" s="4" t="s">
        <v>11</v>
      </c>
      <c r="D1060" s="212">
        <v>1</v>
      </c>
      <c r="E1060" s="4">
        <v>231200</v>
      </c>
      <c r="F1060" s="4">
        <f t="shared" si="19"/>
        <v>231200</v>
      </c>
      <c r="G1060" s="212" t="s">
        <v>327</v>
      </c>
      <c r="H1060" s="4">
        <v>2017</v>
      </c>
      <c r="I1060" s="4"/>
    </row>
    <row r="1061" spans="1:10" ht="24.75" customHeight="1" x14ac:dyDescent="0.25">
      <c r="A1061" s="4">
        <v>586</v>
      </c>
      <c r="B1061" s="212" t="s">
        <v>240</v>
      </c>
      <c r="C1061" s="4" t="s">
        <v>11</v>
      </c>
      <c r="D1061" s="212">
        <v>2</v>
      </c>
      <c r="E1061" s="4">
        <v>30550</v>
      </c>
      <c r="F1061" s="4">
        <f t="shared" si="19"/>
        <v>61100</v>
      </c>
      <c r="G1061" s="212" t="s">
        <v>327</v>
      </c>
      <c r="H1061" s="4">
        <v>2005</v>
      </c>
      <c r="I1061" s="4"/>
    </row>
    <row r="1062" spans="1:10" ht="24.75" customHeight="1" x14ac:dyDescent="0.25">
      <c r="A1062" s="4">
        <v>587</v>
      </c>
      <c r="B1062" s="212" t="s">
        <v>1251</v>
      </c>
      <c r="C1062" s="4" t="s">
        <v>11</v>
      </c>
      <c r="D1062" s="212">
        <v>1</v>
      </c>
      <c r="E1062" s="4">
        <v>7000</v>
      </c>
      <c r="F1062" s="4">
        <f t="shared" si="19"/>
        <v>7000</v>
      </c>
      <c r="G1062" s="212" t="s">
        <v>327</v>
      </c>
      <c r="H1062" s="4">
        <v>2007</v>
      </c>
      <c r="I1062" s="4"/>
    </row>
    <row r="1063" spans="1:10" s="38" customFormat="1" ht="24.75" customHeight="1" x14ac:dyDescent="0.25">
      <c r="A1063" s="4">
        <v>588</v>
      </c>
      <c r="B1063" s="212" t="s">
        <v>739</v>
      </c>
      <c r="C1063" s="4" t="s">
        <v>11</v>
      </c>
      <c r="D1063" s="212">
        <v>1</v>
      </c>
      <c r="E1063" s="4">
        <v>13000</v>
      </c>
      <c r="F1063" s="4">
        <f t="shared" si="19"/>
        <v>13000</v>
      </c>
      <c r="G1063" s="212" t="s">
        <v>327</v>
      </c>
      <c r="H1063" s="4">
        <v>2009</v>
      </c>
      <c r="I1063" s="4"/>
    </row>
    <row r="1064" spans="1:10" s="38" customFormat="1" ht="24.75" customHeight="1" x14ac:dyDescent="0.25">
      <c r="A1064" s="4">
        <v>589</v>
      </c>
      <c r="B1064" s="212" t="s">
        <v>183</v>
      </c>
      <c r="C1064" s="4" t="s">
        <v>11</v>
      </c>
      <c r="D1064" s="212">
        <v>2</v>
      </c>
      <c r="E1064" s="4">
        <v>21173</v>
      </c>
      <c r="F1064" s="4">
        <f t="shared" si="19"/>
        <v>42346</v>
      </c>
      <c r="G1064" s="212" t="s">
        <v>327</v>
      </c>
      <c r="H1064" s="4">
        <v>2018</v>
      </c>
      <c r="I1064" s="4"/>
    </row>
    <row r="1065" spans="1:10" s="38" customFormat="1" ht="24.75" customHeight="1" x14ac:dyDescent="0.25">
      <c r="A1065" s="4">
        <v>590</v>
      </c>
      <c r="B1065" s="212" t="s">
        <v>36</v>
      </c>
      <c r="C1065" s="4" t="s">
        <v>11</v>
      </c>
      <c r="D1065" s="212">
        <v>4</v>
      </c>
      <c r="E1065" s="4">
        <v>10590</v>
      </c>
      <c r="F1065" s="4">
        <f t="shared" si="19"/>
        <v>42360</v>
      </c>
      <c r="G1065" s="212" t="s">
        <v>327</v>
      </c>
      <c r="H1065" s="4">
        <v>2017</v>
      </c>
      <c r="I1065" s="4"/>
    </row>
    <row r="1066" spans="1:10" s="151" customFormat="1" ht="20.25" customHeight="1" x14ac:dyDescent="0.25">
      <c r="A1066" s="4">
        <v>591</v>
      </c>
      <c r="B1066" s="212" t="s">
        <v>1252</v>
      </c>
      <c r="C1066" s="4" t="s">
        <v>11</v>
      </c>
      <c r="D1066" s="212">
        <v>1</v>
      </c>
      <c r="E1066" s="4">
        <v>8000</v>
      </c>
      <c r="F1066" s="4">
        <f t="shared" si="19"/>
        <v>8000</v>
      </c>
      <c r="G1066" s="212" t="s">
        <v>327</v>
      </c>
      <c r="H1066" s="4">
        <v>2018</v>
      </c>
      <c r="I1066" s="4"/>
    </row>
    <row r="1067" spans="1:10" ht="72" x14ac:dyDescent="0.25">
      <c r="A1067" s="4">
        <v>592</v>
      </c>
      <c r="B1067" s="212" t="s">
        <v>402</v>
      </c>
      <c r="C1067" s="4" t="s">
        <v>11</v>
      </c>
      <c r="D1067" s="212">
        <v>1</v>
      </c>
      <c r="E1067" s="212">
        <v>646900</v>
      </c>
      <c r="F1067" s="4">
        <f t="shared" si="19"/>
        <v>646900</v>
      </c>
      <c r="G1067" s="212" t="s">
        <v>106</v>
      </c>
      <c r="H1067" s="16">
        <v>2023</v>
      </c>
      <c r="I1067" s="212" t="s">
        <v>403</v>
      </c>
    </row>
    <row r="1068" spans="1:10" s="38" customFormat="1" ht="30.75" customHeight="1" x14ac:dyDescent="0.25">
      <c r="A1068" s="4">
        <v>593</v>
      </c>
      <c r="B1068" s="5" t="s">
        <v>2476</v>
      </c>
      <c r="C1068" s="57" t="s">
        <v>11</v>
      </c>
      <c r="D1068" s="57">
        <v>5</v>
      </c>
      <c r="E1068" s="57">
        <v>7086.6</v>
      </c>
      <c r="F1068" s="4">
        <f t="shared" si="19"/>
        <v>35433</v>
      </c>
      <c r="G1068" s="57" t="s">
        <v>106</v>
      </c>
      <c r="H1068" s="57">
        <v>2024</v>
      </c>
      <c r="I1068" s="212"/>
    </row>
    <row r="1069" spans="1:10" s="38" customFormat="1" ht="21.95" customHeight="1" thickBot="1" x14ac:dyDescent="0.3">
      <c r="A1069" s="20">
        <v>594</v>
      </c>
      <c r="B1069" s="42" t="s">
        <v>2706</v>
      </c>
      <c r="C1069" s="258" t="s">
        <v>11</v>
      </c>
      <c r="D1069" s="258">
        <v>1</v>
      </c>
      <c r="E1069" s="258">
        <v>89000</v>
      </c>
      <c r="F1069" s="20">
        <f t="shared" si="19"/>
        <v>89000</v>
      </c>
      <c r="G1069" s="258" t="s">
        <v>106</v>
      </c>
      <c r="H1069" s="258">
        <v>2024</v>
      </c>
      <c r="I1069" s="41"/>
    </row>
    <row r="1070" spans="1:10" s="38" customFormat="1" ht="25.5" customHeight="1" thickBot="1" x14ac:dyDescent="0.3">
      <c r="A1070" s="22"/>
      <c r="B1070" s="171" t="s">
        <v>141</v>
      </c>
      <c r="C1070" s="22"/>
      <c r="D1070" s="21">
        <f>SUM(D1056:D1069)</f>
        <v>23</v>
      </c>
      <c r="E1070" s="21" t="s">
        <v>142</v>
      </c>
      <c r="F1070" s="21">
        <f>SUM(F1056:F1069)</f>
        <v>7289036</v>
      </c>
      <c r="G1070" s="21"/>
      <c r="H1070" s="21"/>
      <c r="I1070" s="22"/>
    </row>
    <row r="1071" spans="1:10" s="443" customFormat="1" ht="25.5" customHeight="1" x14ac:dyDescent="0.25">
      <c r="A1071" s="196"/>
      <c r="B1071" s="197"/>
      <c r="C1071" s="196"/>
      <c r="D1071" s="184"/>
      <c r="E1071" s="184"/>
      <c r="F1071" s="184"/>
      <c r="G1071" s="184"/>
      <c r="H1071" s="184"/>
      <c r="I1071" s="196"/>
    </row>
    <row r="1072" spans="1:10" s="38" customFormat="1" ht="20.25" customHeight="1" x14ac:dyDescent="0.25">
      <c r="A1072" s="553" t="s">
        <v>2723</v>
      </c>
      <c r="B1072" s="553"/>
      <c r="C1072" s="553"/>
      <c r="D1072" s="553"/>
      <c r="E1072" s="553"/>
      <c r="F1072" s="553"/>
      <c r="G1072" s="553"/>
      <c r="H1072" s="553"/>
      <c r="I1072" s="94"/>
    </row>
    <row r="1073" spans="1:46" s="38" customFormat="1" ht="15.75" customHeight="1" x14ac:dyDescent="0.25">
      <c r="A1073" s="289"/>
      <c r="B1073" s="289"/>
      <c r="C1073" s="289"/>
      <c r="D1073" s="289"/>
      <c r="E1073" s="289"/>
      <c r="F1073" s="289"/>
      <c r="G1073" s="289"/>
      <c r="H1073" s="289"/>
      <c r="I1073" s="94"/>
    </row>
    <row r="1074" spans="1:46" s="38" customFormat="1" ht="20.25" customHeight="1" x14ac:dyDescent="0.35">
      <c r="A1074" s="296"/>
      <c r="B1074" s="295" t="s">
        <v>2443</v>
      </c>
      <c r="C1074" s="263"/>
      <c r="D1074" s="263"/>
      <c r="E1074" s="263"/>
      <c r="F1074" s="296"/>
      <c r="G1074" s="296"/>
      <c r="H1074" s="264"/>
      <c r="I1074" s="296"/>
    </row>
    <row r="1075" spans="1:46" s="38" customFormat="1" ht="20.25" customHeight="1" x14ac:dyDescent="0.35">
      <c r="A1075" s="296"/>
      <c r="B1075" s="295" t="s">
        <v>2720</v>
      </c>
      <c r="C1075" s="263"/>
      <c r="D1075" s="263"/>
      <c r="E1075" s="263"/>
      <c r="F1075" s="295"/>
      <c r="G1075" s="238" t="s">
        <v>2733</v>
      </c>
      <c r="H1075" s="295" t="s">
        <v>2740</v>
      </c>
      <c r="I1075" s="295"/>
    </row>
    <row r="1076" spans="1:46" s="38" customFormat="1" ht="20.25" customHeight="1" x14ac:dyDescent="0.35">
      <c r="A1076" s="227"/>
      <c r="B1076" s="228" t="s">
        <v>2722</v>
      </c>
      <c r="C1076" s="228"/>
      <c r="D1076" s="229"/>
      <c r="E1076" s="229"/>
      <c r="F1076" s="230"/>
      <c r="G1076" s="227"/>
      <c r="H1076" s="227"/>
      <c r="I1076" s="231"/>
    </row>
    <row r="1077" spans="1:46" s="38" customFormat="1" ht="20.25" customHeight="1" x14ac:dyDescent="0.25">
      <c r="A1077" s="93"/>
      <c r="B1077" s="233"/>
      <c r="C1077" s="233"/>
      <c r="D1077" s="234"/>
      <c r="E1077" s="234"/>
      <c r="F1077" s="235"/>
      <c r="G1077" s="93"/>
      <c r="H1077" s="93"/>
      <c r="I1077" s="236"/>
    </row>
    <row r="1078" spans="1:46" s="38" customFormat="1" ht="20.25" customHeight="1" x14ac:dyDescent="0.35">
      <c r="A1078" s="296"/>
      <c r="B1078" s="266" t="s">
        <v>2721</v>
      </c>
      <c r="C1078" s="266"/>
      <c r="D1078" s="266"/>
      <c r="E1078" s="266"/>
      <c r="F1078" s="294"/>
      <c r="G1078" s="296"/>
      <c r="H1078" s="296"/>
      <c r="I1078" s="156"/>
    </row>
    <row r="1079" spans="1:46" s="38" customFormat="1" ht="20.25" customHeight="1" x14ac:dyDescent="0.35">
      <c r="A1079" s="296"/>
      <c r="B1079" s="266" t="s">
        <v>2738</v>
      </c>
      <c r="C1079" s="266"/>
      <c r="D1079" s="266"/>
      <c r="E1079" s="266"/>
      <c r="F1079" s="294"/>
      <c r="G1079" s="238" t="s">
        <v>2733</v>
      </c>
      <c r="H1079" s="561" t="s">
        <v>2739</v>
      </c>
      <c r="I1079" s="561"/>
    </row>
    <row r="1080" spans="1:46" s="246" customFormat="1" ht="20.25" customHeight="1" x14ac:dyDescent="0.35">
      <c r="A1080" s="296"/>
      <c r="B1080" s="359"/>
      <c r="C1080" s="266"/>
      <c r="D1080" s="266"/>
      <c r="E1080" s="294"/>
      <c r="F1080" s="296"/>
      <c r="G1080" s="296"/>
      <c r="H1080" s="156"/>
      <c r="I1080" s="296"/>
      <c r="J1080" s="368"/>
      <c r="K1080" s="248"/>
      <c r="L1080" s="248"/>
      <c r="M1080" s="248"/>
      <c r="N1080" s="248"/>
      <c r="O1080" s="248"/>
      <c r="P1080" s="248"/>
      <c r="Q1080" s="248"/>
      <c r="R1080" s="248"/>
      <c r="S1080" s="248"/>
      <c r="T1080" s="248"/>
      <c r="U1080" s="248"/>
      <c r="V1080" s="248"/>
      <c r="W1080" s="248"/>
      <c r="X1080" s="248"/>
      <c r="Y1080" s="248"/>
      <c r="Z1080" s="248"/>
      <c r="AA1080" s="248"/>
      <c r="AB1080" s="248"/>
      <c r="AC1080" s="248"/>
      <c r="AD1080" s="248"/>
      <c r="AE1080" s="248"/>
      <c r="AF1080" s="248"/>
      <c r="AG1080" s="248"/>
      <c r="AH1080" s="248"/>
      <c r="AI1080" s="248"/>
      <c r="AJ1080" s="248"/>
      <c r="AK1080" s="248"/>
      <c r="AL1080" s="248"/>
      <c r="AM1080" s="248"/>
      <c r="AN1080" s="248"/>
      <c r="AO1080" s="248"/>
      <c r="AP1080" s="248"/>
      <c r="AQ1080" s="248"/>
      <c r="AR1080" s="248"/>
      <c r="AS1080" s="248"/>
      <c r="AT1080" s="247"/>
    </row>
    <row r="1081" spans="1:46" s="369" customFormat="1" ht="20.25" customHeight="1" x14ac:dyDescent="0.35">
      <c r="A1081" s="296"/>
      <c r="B1081" s="295" t="s">
        <v>2443</v>
      </c>
      <c r="C1081" s="294"/>
      <c r="D1081" s="294"/>
      <c r="E1081" s="294"/>
      <c r="F1081" s="296"/>
      <c r="G1081" s="296"/>
      <c r="H1081" s="156"/>
      <c r="I1081" s="296"/>
    </row>
    <row r="1082" spans="1:46" s="104" customFormat="1" ht="20.25" customHeight="1" x14ac:dyDescent="0.35">
      <c r="A1082" s="296"/>
      <c r="B1082" s="295" t="s">
        <v>2442</v>
      </c>
      <c r="C1082" s="294"/>
      <c r="D1082" s="294"/>
      <c r="E1082" s="294"/>
      <c r="F1082" s="296"/>
      <c r="G1082" s="238" t="s">
        <v>2733</v>
      </c>
      <c r="H1082" s="562" t="s">
        <v>2737</v>
      </c>
      <c r="I1082" s="562"/>
    </row>
    <row r="1083" spans="1:46" ht="20.25" customHeight="1" x14ac:dyDescent="0.35">
      <c r="A1083" s="296"/>
      <c r="B1083" s="295"/>
      <c r="C1083" s="263"/>
      <c r="D1083" s="263"/>
      <c r="E1083" s="263"/>
      <c r="F1083" s="296"/>
      <c r="G1083" s="265"/>
      <c r="H1083" s="265"/>
      <c r="I1083" s="265"/>
    </row>
    <row r="1084" spans="1:46" ht="20.25" customHeight="1" x14ac:dyDescent="0.35">
      <c r="A1084" s="169"/>
      <c r="B1084" s="169" t="s">
        <v>2724</v>
      </c>
      <c r="C1084" s="169"/>
      <c r="D1084" s="169"/>
      <c r="E1084" s="169"/>
      <c r="F1084" s="169"/>
      <c r="G1084" s="238" t="s">
        <v>2733</v>
      </c>
      <c r="H1084" s="169" t="s">
        <v>2736</v>
      </c>
      <c r="I1084" s="169"/>
    </row>
    <row r="1085" spans="1:46" ht="20.25" customHeight="1" x14ac:dyDescent="0.35">
      <c r="A1085" s="169"/>
      <c r="B1085" s="169"/>
      <c r="C1085" s="169"/>
      <c r="D1085" s="169"/>
      <c r="E1085" s="169"/>
      <c r="F1085" s="169"/>
      <c r="G1085" s="169"/>
      <c r="H1085" s="169"/>
      <c r="I1085" s="169"/>
    </row>
    <row r="1086" spans="1:46" s="169" customFormat="1" ht="20.25" customHeight="1" x14ac:dyDescent="0.35">
      <c r="A1086" s="296"/>
      <c r="B1086" s="266" t="s">
        <v>2721</v>
      </c>
      <c r="C1086" s="266"/>
      <c r="D1086" s="266"/>
      <c r="E1086" s="266"/>
      <c r="F1086" s="294"/>
      <c r="G1086" s="296"/>
      <c r="H1086" s="296"/>
      <c r="I1086" s="156"/>
    </row>
    <row r="1087" spans="1:46" s="169" customFormat="1" ht="20.25" customHeight="1" x14ac:dyDescent="0.35">
      <c r="A1087" s="296"/>
      <c r="B1087" s="266" t="s">
        <v>2734</v>
      </c>
      <c r="C1087" s="266"/>
      <c r="D1087" s="266"/>
      <c r="E1087" s="266"/>
      <c r="F1087" s="294"/>
      <c r="G1087" s="238" t="s">
        <v>2733</v>
      </c>
      <c r="H1087" s="561" t="s">
        <v>2735</v>
      </c>
      <c r="I1087" s="561"/>
    </row>
    <row r="1088" spans="1:46" ht="20.25" customHeight="1" x14ac:dyDescent="0.35">
      <c r="A1088" s="169"/>
      <c r="B1088" s="169"/>
      <c r="C1088" s="169"/>
      <c r="D1088" s="169"/>
      <c r="E1088" s="169"/>
      <c r="F1088" s="169"/>
      <c r="G1088" s="169"/>
      <c r="H1088" s="169"/>
      <c r="I1088" s="169"/>
    </row>
    <row r="1089" spans="1:10" s="232" customFormat="1" ht="20.25" customHeight="1" x14ac:dyDescent="0.35">
      <c r="A1089" s="296"/>
      <c r="B1089" s="295" t="s">
        <v>2443</v>
      </c>
      <c r="C1089" s="294"/>
      <c r="D1089" s="294"/>
      <c r="E1089" s="294"/>
      <c r="F1089" s="296"/>
      <c r="G1089" s="296"/>
      <c r="H1089" s="156"/>
      <c r="I1089" s="296"/>
      <c r="J1089" s="227"/>
    </row>
    <row r="1090" spans="1:10" s="38" customFormat="1" ht="20.25" customHeight="1" x14ac:dyDescent="0.35">
      <c r="A1090" s="296"/>
      <c r="B1090" s="295" t="s">
        <v>2726</v>
      </c>
      <c r="C1090" s="294"/>
      <c r="D1090" s="294"/>
      <c r="E1090" s="294"/>
      <c r="F1090" s="296"/>
      <c r="G1090" s="238" t="s">
        <v>2733</v>
      </c>
      <c r="H1090" s="169" t="s">
        <v>2732</v>
      </c>
      <c r="I1090" s="265"/>
      <c r="J1090" s="93"/>
    </row>
    <row r="1091" spans="1:10" s="169" customFormat="1" ht="20.25" customHeight="1" x14ac:dyDescent="0.35">
      <c r="J1091" s="296"/>
    </row>
    <row r="1092" spans="1:10" s="169" customFormat="1" ht="20.25" customHeight="1" x14ac:dyDescent="0.35">
      <c r="B1092" s="169" t="s">
        <v>2727</v>
      </c>
      <c r="G1092" s="238" t="s">
        <v>2733</v>
      </c>
      <c r="H1092" s="169" t="s">
        <v>2730</v>
      </c>
      <c r="J1092" s="296"/>
    </row>
    <row r="1093" spans="1:10" s="169" customFormat="1" ht="20.25" customHeight="1" x14ac:dyDescent="0.35"/>
    <row r="1094" spans="1:10" s="169" customFormat="1" ht="20.25" customHeight="1" x14ac:dyDescent="0.35">
      <c r="B1094" s="169" t="s">
        <v>2728</v>
      </c>
    </row>
    <row r="1095" spans="1:10" s="169" customFormat="1" ht="20.25" customHeight="1" x14ac:dyDescent="0.35">
      <c r="B1095" s="169" t="s">
        <v>2741</v>
      </c>
      <c r="G1095" s="238" t="s">
        <v>2733</v>
      </c>
      <c r="H1095" s="169" t="s">
        <v>2729</v>
      </c>
    </row>
    <row r="1096" spans="1:10" s="169" customFormat="1" ht="20.25" customHeight="1" x14ac:dyDescent="0.35"/>
    <row r="1097" spans="1:10" s="169" customFormat="1" ht="20.25" customHeight="1" x14ac:dyDescent="0.35">
      <c r="B1097" s="169" t="s">
        <v>2743</v>
      </c>
      <c r="G1097" s="238" t="s">
        <v>2733</v>
      </c>
      <c r="H1097" s="169" t="s">
        <v>2742</v>
      </c>
    </row>
    <row r="1098" spans="1:10" s="169" customFormat="1" ht="20.25" customHeight="1" x14ac:dyDescent="0.35"/>
    <row r="1099" spans="1:10" s="169" customFormat="1" ht="20.25" customHeight="1" x14ac:dyDescent="0.35">
      <c r="B1099" s="169" t="s">
        <v>2458</v>
      </c>
      <c r="G1099" s="238" t="s">
        <v>2733</v>
      </c>
      <c r="H1099" s="169" t="s">
        <v>2758</v>
      </c>
      <c r="J1099" s="296"/>
    </row>
    <row r="1100" spans="1:10" s="169" customFormat="1" ht="20.25" customHeight="1" x14ac:dyDescent="0.35">
      <c r="J1100" s="296"/>
    </row>
    <row r="1101" spans="1:10" s="169" customFormat="1" ht="20.25" customHeight="1" x14ac:dyDescent="0.35">
      <c r="J1101" s="525"/>
    </row>
    <row r="1102" spans="1:10" s="169" customFormat="1" ht="20.25" customHeight="1" x14ac:dyDescent="0.35">
      <c r="J1102" s="525"/>
    </row>
    <row r="1103" spans="1:10" s="169" customFormat="1" ht="20.25" customHeight="1" x14ac:dyDescent="0.35">
      <c r="J1103" s="525"/>
    </row>
    <row r="1104" spans="1:10" s="169" customFormat="1" ht="18" x14ac:dyDescent="0.35"/>
    <row r="1105" spans="1:9" s="169" customFormat="1" ht="18" x14ac:dyDescent="0.35"/>
    <row r="1106" spans="1:9" s="169" customFormat="1" ht="18" x14ac:dyDescent="0.35">
      <c r="A1106" s="551" t="s">
        <v>1254</v>
      </c>
      <c r="B1106" s="551"/>
      <c r="C1106" s="551"/>
      <c r="D1106" s="38"/>
      <c r="E1106" s="38"/>
      <c r="F1106" s="241"/>
      <c r="G1106" s="293"/>
      <c r="H1106" s="293"/>
      <c r="I1106" s="93"/>
    </row>
    <row r="1107" spans="1:9" s="169" customFormat="1" ht="18" x14ac:dyDescent="0.35">
      <c r="A1107" s="552" t="s">
        <v>1</v>
      </c>
      <c r="B1107" s="552"/>
      <c r="C1107" s="552"/>
      <c r="D1107" s="38"/>
      <c r="E1107" s="38"/>
      <c r="F1107" s="293"/>
      <c r="G1107" s="293"/>
      <c r="H1107" s="293"/>
      <c r="I1107" s="148"/>
    </row>
    <row r="1108" spans="1:9" s="169" customFormat="1" ht="18" x14ac:dyDescent="0.35">
      <c r="A1108" s="343"/>
      <c r="B1108" s="236"/>
      <c r="C1108" s="293"/>
      <c r="D1108" s="38"/>
      <c r="E1108" s="38"/>
      <c r="F1108" s="293"/>
      <c r="G1108" s="293"/>
      <c r="H1108" s="293"/>
      <c r="I1108" s="93"/>
    </row>
    <row r="1109" spans="1:9" s="169" customFormat="1" ht="75.75" thickBot="1" x14ac:dyDescent="0.4">
      <c r="A1109" s="150" t="s">
        <v>3</v>
      </c>
      <c r="B1109" s="66" t="s">
        <v>4</v>
      </c>
      <c r="C1109" s="96" t="s">
        <v>5</v>
      </c>
      <c r="D1109" s="67" t="s">
        <v>6</v>
      </c>
      <c r="E1109" s="66" t="s">
        <v>7</v>
      </c>
      <c r="F1109" s="66" t="s">
        <v>8</v>
      </c>
      <c r="G1109" s="66" t="s">
        <v>9</v>
      </c>
      <c r="H1109" s="66" t="s">
        <v>3028</v>
      </c>
      <c r="I1109" s="129" t="s">
        <v>10</v>
      </c>
    </row>
    <row r="1110" spans="1:9" s="169" customFormat="1" ht="18" x14ac:dyDescent="0.35">
      <c r="A1110" s="287">
        <v>1</v>
      </c>
      <c r="B1110" s="283">
        <v>2</v>
      </c>
      <c r="C1110" s="284">
        <v>3</v>
      </c>
      <c r="D1110" s="284">
        <v>4</v>
      </c>
      <c r="E1110" s="284">
        <v>5</v>
      </c>
      <c r="F1110" s="284">
        <v>6</v>
      </c>
      <c r="G1110" s="284">
        <v>7</v>
      </c>
      <c r="H1110" s="284">
        <v>8</v>
      </c>
      <c r="I1110" s="285">
        <v>9</v>
      </c>
    </row>
    <row r="1111" spans="1:9" s="169" customFormat="1" ht="36" x14ac:dyDescent="0.35">
      <c r="A1111" s="4">
        <v>595</v>
      </c>
      <c r="B1111" s="212" t="s">
        <v>605</v>
      </c>
      <c r="C1111" s="4" t="s">
        <v>11</v>
      </c>
      <c r="D1111" s="212">
        <v>1</v>
      </c>
      <c r="E1111" s="4">
        <v>738600</v>
      </c>
      <c r="F1111" s="4">
        <f>D1111*E1111</f>
        <v>738600</v>
      </c>
      <c r="G1111" s="4" t="s">
        <v>12</v>
      </c>
      <c r="H1111" s="4">
        <v>2019</v>
      </c>
      <c r="I1111" s="212" t="s">
        <v>1255</v>
      </c>
    </row>
    <row r="1112" spans="1:9" s="169" customFormat="1" ht="36" x14ac:dyDescent="0.35">
      <c r="A1112" s="4">
        <v>596</v>
      </c>
      <c r="B1112" s="212" t="s">
        <v>1256</v>
      </c>
      <c r="C1112" s="4" t="s">
        <v>11</v>
      </c>
      <c r="D1112" s="212">
        <v>1</v>
      </c>
      <c r="E1112" s="4">
        <v>57500</v>
      </c>
      <c r="F1112" s="4">
        <f t="shared" ref="F1112:F1139" si="20">D1112*E1112</f>
        <v>57500</v>
      </c>
      <c r="G1112" s="4" t="s">
        <v>12</v>
      </c>
      <c r="H1112" s="4">
        <v>2006</v>
      </c>
      <c r="I1112" s="212" t="s">
        <v>1257</v>
      </c>
    </row>
    <row r="1113" spans="1:9" s="169" customFormat="1" ht="30.75" customHeight="1" x14ac:dyDescent="0.35">
      <c r="A1113" s="4">
        <v>597</v>
      </c>
      <c r="B1113" s="212" t="s">
        <v>1258</v>
      </c>
      <c r="C1113" s="4" t="s">
        <v>11</v>
      </c>
      <c r="D1113" s="212">
        <v>1</v>
      </c>
      <c r="E1113" s="4">
        <v>131700</v>
      </c>
      <c r="F1113" s="4">
        <f t="shared" si="20"/>
        <v>131700</v>
      </c>
      <c r="G1113" s="4" t="s">
        <v>12</v>
      </c>
      <c r="H1113" s="4">
        <v>2007</v>
      </c>
      <c r="I1113" s="212"/>
    </row>
    <row r="1114" spans="1:9" s="169" customFormat="1" ht="30.75" customHeight="1" x14ac:dyDescent="0.35">
      <c r="A1114" s="4">
        <v>598</v>
      </c>
      <c r="B1114" s="212" t="s">
        <v>1259</v>
      </c>
      <c r="C1114" s="4" t="s">
        <v>11</v>
      </c>
      <c r="D1114" s="212">
        <v>1</v>
      </c>
      <c r="E1114" s="4">
        <v>78000</v>
      </c>
      <c r="F1114" s="4">
        <f t="shared" si="20"/>
        <v>78000</v>
      </c>
      <c r="G1114" s="4" t="s">
        <v>12</v>
      </c>
      <c r="H1114" s="4">
        <v>2012</v>
      </c>
      <c r="I1114" s="212"/>
    </row>
    <row r="1115" spans="1:9" s="169" customFormat="1" ht="30.75" customHeight="1" x14ac:dyDescent="0.35">
      <c r="A1115" s="4">
        <v>599</v>
      </c>
      <c r="B1115" s="212" t="s">
        <v>1260</v>
      </c>
      <c r="C1115" s="4" t="s">
        <v>11</v>
      </c>
      <c r="D1115" s="212">
        <v>1</v>
      </c>
      <c r="E1115" s="4">
        <v>361750</v>
      </c>
      <c r="F1115" s="4">
        <f t="shared" si="20"/>
        <v>361750</v>
      </c>
      <c r="G1115" s="212" t="s">
        <v>1261</v>
      </c>
      <c r="H1115" s="4">
        <v>2014</v>
      </c>
      <c r="I1115" s="212"/>
    </row>
    <row r="1116" spans="1:9" s="169" customFormat="1" ht="30.75" customHeight="1" x14ac:dyDescent="0.35">
      <c r="A1116" s="4">
        <v>600</v>
      </c>
      <c r="B1116" s="212" t="s">
        <v>1262</v>
      </c>
      <c r="C1116" s="4" t="s">
        <v>11</v>
      </c>
      <c r="D1116" s="212">
        <v>1</v>
      </c>
      <c r="E1116" s="4">
        <v>281300</v>
      </c>
      <c r="F1116" s="4">
        <f t="shared" si="20"/>
        <v>281300</v>
      </c>
      <c r="G1116" s="4" t="s">
        <v>12</v>
      </c>
      <c r="H1116" s="4">
        <v>2014</v>
      </c>
      <c r="I1116" s="212"/>
    </row>
    <row r="1117" spans="1:9" s="169" customFormat="1" ht="30.75" customHeight="1" x14ac:dyDescent="0.35">
      <c r="A1117" s="4">
        <v>601</v>
      </c>
      <c r="B1117" s="212" t="s">
        <v>1263</v>
      </c>
      <c r="C1117" s="4" t="s">
        <v>11</v>
      </c>
      <c r="D1117" s="212">
        <v>2</v>
      </c>
      <c r="E1117" s="4">
        <v>52000</v>
      </c>
      <c r="F1117" s="4">
        <f t="shared" si="20"/>
        <v>104000</v>
      </c>
      <c r="G1117" s="4" t="s">
        <v>12</v>
      </c>
      <c r="H1117" s="4">
        <v>2020</v>
      </c>
      <c r="I1117" s="212"/>
    </row>
    <row r="1118" spans="1:9" s="169" customFormat="1" ht="30.75" customHeight="1" x14ac:dyDescent="0.35">
      <c r="A1118" s="4">
        <v>602</v>
      </c>
      <c r="B1118" s="212" t="s">
        <v>85</v>
      </c>
      <c r="C1118" s="4" t="s">
        <v>11</v>
      </c>
      <c r="D1118" s="212">
        <v>2</v>
      </c>
      <c r="E1118" s="4">
        <v>58050</v>
      </c>
      <c r="F1118" s="4">
        <f t="shared" si="20"/>
        <v>116100</v>
      </c>
      <c r="G1118" s="4" t="s">
        <v>12</v>
      </c>
      <c r="H1118" s="4">
        <v>2014</v>
      </c>
      <c r="I1118" s="212"/>
    </row>
    <row r="1119" spans="1:9" s="38" customFormat="1" ht="30.75" customHeight="1" x14ac:dyDescent="0.25">
      <c r="A1119" s="4">
        <v>603</v>
      </c>
      <c r="B1119" s="212" t="s">
        <v>1264</v>
      </c>
      <c r="C1119" s="4" t="s">
        <v>11</v>
      </c>
      <c r="D1119" s="212">
        <v>1</v>
      </c>
      <c r="E1119" s="4">
        <v>32800</v>
      </c>
      <c r="F1119" s="4">
        <f t="shared" si="20"/>
        <v>32800</v>
      </c>
      <c r="G1119" s="4" t="s">
        <v>12</v>
      </c>
      <c r="H1119" s="4">
        <v>2014</v>
      </c>
      <c r="I1119" s="212"/>
    </row>
    <row r="1120" spans="1:9" s="38" customFormat="1" ht="36" x14ac:dyDescent="0.25">
      <c r="A1120" s="4">
        <v>604</v>
      </c>
      <c r="B1120" s="212" t="s">
        <v>1265</v>
      </c>
      <c r="C1120" s="4" t="s">
        <v>11</v>
      </c>
      <c r="D1120" s="212">
        <v>1</v>
      </c>
      <c r="E1120" s="4">
        <v>3550</v>
      </c>
      <c r="F1120" s="4">
        <f t="shared" si="20"/>
        <v>3550</v>
      </c>
      <c r="G1120" s="4" t="s">
        <v>12</v>
      </c>
      <c r="H1120" s="4">
        <v>2014</v>
      </c>
      <c r="I1120" s="212" t="s">
        <v>1266</v>
      </c>
    </row>
    <row r="1121" spans="1:9" s="38" customFormat="1" ht="18" x14ac:dyDescent="0.25">
      <c r="A1121" s="4">
        <v>605</v>
      </c>
      <c r="B1121" s="212" t="s">
        <v>1267</v>
      </c>
      <c r="C1121" s="4" t="s">
        <v>11</v>
      </c>
      <c r="D1121" s="212">
        <v>1</v>
      </c>
      <c r="E1121" s="4">
        <v>9700</v>
      </c>
      <c r="F1121" s="4">
        <f t="shared" si="20"/>
        <v>9700</v>
      </c>
      <c r="G1121" s="4" t="s">
        <v>12</v>
      </c>
      <c r="H1121" s="4">
        <v>2014</v>
      </c>
      <c r="I1121" s="212"/>
    </row>
    <row r="1122" spans="1:9" s="151" customFormat="1" ht="76.5" customHeight="1" x14ac:dyDescent="0.25">
      <c r="A1122" s="4">
        <v>606</v>
      </c>
      <c r="B1122" s="212" t="s">
        <v>1268</v>
      </c>
      <c r="C1122" s="4" t="s">
        <v>241</v>
      </c>
      <c r="D1122" s="212">
        <v>1</v>
      </c>
      <c r="E1122" s="4">
        <v>840000</v>
      </c>
      <c r="F1122" s="4">
        <f t="shared" si="20"/>
        <v>840000</v>
      </c>
      <c r="G1122" s="4" t="s">
        <v>12</v>
      </c>
      <c r="H1122" s="4">
        <v>2013</v>
      </c>
      <c r="I1122" s="212"/>
    </row>
    <row r="1123" spans="1:9" ht="18" x14ac:dyDescent="0.25">
      <c r="A1123" s="4">
        <v>607</v>
      </c>
      <c r="B1123" s="212" t="s">
        <v>1269</v>
      </c>
      <c r="C1123" s="4" t="s">
        <v>11</v>
      </c>
      <c r="D1123" s="212">
        <v>1</v>
      </c>
      <c r="E1123" s="4">
        <v>124500</v>
      </c>
      <c r="F1123" s="4">
        <f t="shared" si="20"/>
        <v>124500</v>
      </c>
      <c r="G1123" s="4" t="s">
        <v>12</v>
      </c>
      <c r="H1123" s="4">
        <v>2013</v>
      </c>
      <c r="I1123" s="212" t="s">
        <v>1270</v>
      </c>
    </row>
    <row r="1124" spans="1:9" s="38" customFormat="1" ht="56.25" customHeight="1" x14ac:dyDescent="0.25">
      <c r="A1124" s="4">
        <v>608</v>
      </c>
      <c r="B1124" s="212" t="s">
        <v>1271</v>
      </c>
      <c r="C1124" s="4" t="s">
        <v>11</v>
      </c>
      <c r="D1124" s="212">
        <v>5</v>
      </c>
      <c r="E1124" s="4">
        <v>30000</v>
      </c>
      <c r="F1124" s="4">
        <f t="shared" si="20"/>
        <v>150000</v>
      </c>
      <c r="G1124" s="4" t="s">
        <v>12</v>
      </c>
      <c r="H1124" s="4">
        <v>2016</v>
      </c>
      <c r="I1124" s="212"/>
    </row>
    <row r="1125" spans="1:9" s="38" customFormat="1" ht="32.25" customHeight="1" x14ac:dyDescent="0.25">
      <c r="A1125" s="4">
        <v>609</v>
      </c>
      <c r="B1125" s="212" t="s">
        <v>203</v>
      </c>
      <c r="C1125" s="4" t="s">
        <v>11</v>
      </c>
      <c r="D1125" s="212">
        <v>1</v>
      </c>
      <c r="E1125" s="4">
        <v>22854</v>
      </c>
      <c r="F1125" s="4">
        <f t="shared" si="20"/>
        <v>22854</v>
      </c>
      <c r="G1125" s="4" t="s">
        <v>12</v>
      </c>
      <c r="H1125" s="4">
        <v>1984</v>
      </c>
      <c r="I1125" s="212"/>
    </row>
    <row r="1126" spans="1:9" s="38" customFormat="1" ht="30.75" customHeight="1" x14ac:dyDescent="0.25">
      <c r="A1126" s="4">
        <v>610</v>
      </c>
      <c r="B1126" s="212" t="s">
        <v>664</v>
      </c>
      <c r="C1126" s="4" t="s">
        <v>11</v>
      </c>
      <c r="D1126" s="212">
        <v>1</v>
      </c>
      <c r="E1126" s="4">
        <v>6000</v>
      </c>
      <c r="F1126" s="4">
        <f t="shared" si="20"/>
        <v>6000</v>
      </c>
      <c r="G1126" s="4" t="s">
        <v>12</v>
      </c>
      <c r="H1126" s="4">
        <v>2018</v>
      </c>
      <c r="I1126" s="212"/>
    </row>
    <row r="1127" spans="1:9" s="38" customFormat="1" ht="30.75" customHeight="1" x14ac:dyDescent="0.25">
      <c r="A1127" s="4">
        <v>611</v>
      </c>
      <c r="B1127" s="212" t="s">
        <v>203</v>
      </c>
      <c r="C1127" s="4" t="s">
        <v>11</v>
      </c>
      <c r="D1127" s="212">
        <v>1</v>
      </c>
      <c r="E1127" s="4">
        <v>33272</v>
      </c>
      <c r="F1127" s="4">
        <f t="shared" si="20"/>
        <v>33272</v>
      </c>
      <c r="G1127" s="4" t="s">
        <v>12</v>
      </c>
      <c r="H1127" s="4">
        <v>1989</v>
      </c>
      <c r="I1127" s="212"/>
    </row>
    <row r="1128" spans="1:9" s="38" customFormat="1" ht="30.75" customHeight="1" x14ac:dyDescent="0.25">
      <c r="A1128" s="4">
        <v>612</v>
      </c>
      <c r="B1128" s="212" t="s">
        <v>624</v>
      </c>
      <c r="C1128" s="4" t="s">
        <v>11</v>
      </c>
      <c r="D1128" s="212">
        <v>1</v>
      </c>
      <c r="E1128" s="4">
        <v>24000</v>
      </c>
      <c r="F1128" s="4">
        <f t="shared" si="20"/>
        <v>24000</v>
      </c>
      <c r="G1128" s="4" t="s">
        <v>12</v>
      </c>
      <c r="H1128" s="4">
        <v>2014</v>
      </c>
      <c r="I1128" s="212"/>
    </row>
    <row r="1129" spans="1:9" s="38" customFormat="1" ht="30.75" customHeight="1" x14ac:dyDescent="0.25">
      <c r="A1129" s="4">
        <v>613</v>
      </c>
      <c r="B1129" s="212" t="s">
        <v>1273</v>
      </c>
      <c r="C1129" s="4" t="s">
        <v>11</v>
      </c>
      <c r="D1129" s="212">
        <v>1</v>
      </c>
      <c r="E1129" s="4">
        <v>41200</v>
      </c>
      <c r="F1129" s="4">
        <f t="shared" si="20"/>
        <v>41200</v>
      </c>
      <c r="G1129" s="4" t="s">
        <v>12</v>
      </c>
      <c r="H1129" s="4">
        <v>2003</v>
      </c>
      <c r="I1129" s="212"/>
    </row>
    <row r="1130" spans="1:9" s="38" customFormat="1" ht="30.75" customHeight="1" x14ac:dyDescent="0.25">
      <c r="A1130" s="4">
        <v>614</v>
      </c>
      <c r="B1130" s="212" t="s">
        <v>264</v>
      </c>
      <c r="C1130" s="4" t="s">
        <v>11</v>
      </c>
      <c r="D1130" s="212">
        <v>5</v>
      </c>
      <c r="E1130" s="4">
        <v>11850</v>
      </c>
      <c r="F1130" s="4">
        <f t="shared" si="20"/>
        <v>59250</v>
      </c>
      <c r="G1130" s="4" t="s">
        <v>12</v>
      </c>
      <c r="H1130" s="4">
        <v>1989</v>
      </c>
      <c r="I1130" s="212"/>
    </row>
    <row r="1131" spans="1:9" s="38" customFormat="1" ht="30.75" customHeight="1" x14ac:dyDescent="0.25">
      <c r="A1131" s="4">
        <v>615</v>
      </c>
      <c r="B1131" s="212" t="s">
        <v>183</v>
      </c>
      <c r="C1131" s="4" t="s">
        <v>11</v>
      </c>
      <c r="D1131" s="212">
        <v>1</v>
      </c>
      <c r="E1131" s="4">
        <v>56350</v>
      </c>
      <c r="F1131" s="4">
        <f t="shared" si="20"/>
        <v>56350</v>
      </c>
      <c r="G1131" s="4" t="s">
        <v>12</v>
      </c>
      <c r="H1131" s="4">
        <v>1989</v>
      </c>
      <c r="I1131" s="212"/>
    </row>
    <row r="1132" spans="1:9" s="38" customFormat="1" ht="30.75" customHeight="1" x14ac:dyDescent="0.25">
      <c r="A1132" s="4">
        <v>616</v>
      </c>
      <c r="B1132" s="212" t="s">
        <v>1274</v>
      </c>
      <c r="C1132" s="4" t="s">
        <v>11</v>
      </c>
      <c r="D1132" s="212">
        <v>1</v>
      </c>
      <c r="E1132" s="4">
        <v>7900</v>
      </c>
      <c r="F1132" s="4">
        <f t="shared" si="20"/>
        <v>7900</v>
      </c>
      <c r="G1132" s="4" t="s">
        <v>12</v>
      </c>
      <c r="H1132" s="4">
        <v>2014</v>
      </c>
      <c r="I1132" s="212"/>
    </row>
    <row r="1133" spans="1:9" s="38" customFormat="1" ht="30.75" customHeight="1" x14ac:dyDescent="0.25">
      <c r="A1133" s="4">
        <v>617</v>
      </c>
      <c r="B1133" s="212" t="s">
        <v>700</v>
      </c>
      <c r="C1133" s="4" t="s">
        <v>11</v>
      </c>
      <c r="D1133" s="212">
        <v>1</v>
      </c>
      <c r="E1133" s="4">
        <v>28520</v>
      </c>
      <c r="F1133" s="4">
        <f t="shared" si="20"/>
        <v>28520</v>
      </c>
      <c r="G1133" s="4" t="s">
        <v>12</v>
      </c>
      <c r="H1133" s="4">
        <v>2009</v>
      </c>
      <c r="I1133" s="212"/>
    </row>
    <row r="1134" spans="1:9" s="38" customFormat="1" ht="30.75" customHeight="1" x14ac:dyDescent="0.25">
      <c r="A1134" s="4">
        <v>618</v>
      </c>
      <c r="B1134" s="212" t="s">
        <v>183</v>
      </c>
      <c r="C1134" s="4" t="s">
        <v>11</v>
      </c>
      <c r="D1134" s="212">
        <v>4</v>
      </c>
      <c r="E1134" s="4">
        <v>11550</v>
      </c>
      <c r="F1134" s="4">
        <f t="shared" si="20"/>
        <v>46200</v>
      </c>
      <c r="G1134" s="4" t="s">
        <v>12</v>
      </c>
      <c r="H1134" s="4">
        <v>2000</v>
      </c>
      <c r="I1134" s="212"/>
    </row>
    <row r="1135" spans="1:9" s="38" customFormat="1" ht="21.75" customHeight="1" x14ac:dyDescent="0.25">
      <c r="A1135" s="4">
        <v>619</v>
      </c>
      <c r="B1135" s="212" t="s">
        <v>1275</v>
      </c>
      <c r="C1135" s="4" t="s">
        <v>11</v>
      </c>
      <c r="D1135" s="212">
        <v>1</v>
      </c>
      <c r="E1135" s="4">
        <v>17400</v>
      </c>
      <c r="F1135" s="4">
        <f t="shared" si="20"/>
        <v>17400</v>
      </c>
      <c r="G1135" s="4" t="s">
        <v>12</v>
      </c>
      <c r="H1135" s="4">
        <v>2000</v>
      </c>
      <c r="I1135" s="212"/>
    </row>
    <row r="1136" spans="1:9" s="38" customFormat="1" ht="83.25" customHeight="1" x14ac:dyDescent="0.25">
      <c r="A1136" s="4">
        <v>620</v>
      </c>
      <c r="B1136" s="212" t="s">
        <v>402</v>
      </c>
      <c r="C1136" s="4" t="s">
        <v>11</v>
      </c>
      <c r="D1136" s="212">
        <v>1</v>
      </c>
      <c r="E1136" s="212">
        <v>646900</v>
      </c>
      <c r="F1136" s="4">
        <f t="shared" si="20"/>
        <v>646900</v>
      </c>
      <c r="G1136" s="212" t="s">
        <v>106</v>
      </c>
      <c r="H1136" s="16">
        <v>2023</v>
      </c>
      <c r="I1136" s="4" t="s">
        <v>1276</v>
      </c>
    </row>
    <row r="1137" spans="1:45" s="38" customFormat="1" ht="40.5" customHeight="1" x14ac:dyDescent="0.25">
      <c r="A1137" s="4">
        <v>621</v>
      </c>
      <c r="B1137" s="212" t="s">
        <v>2519</v>
      </c>
      <c r="C1137" s="4" t="s">
        <v>11</v>
      </c>
      <c r="D1137" s="212">
        <v>1</v>
      </c>
      <c r="E1137" s="212">
        <v>13980</v>
      </c>
      <c r="F1137" s="4">
        <f t="shared" si="20"/>
        <v>13980</v>
      </c>
      <c r="G1137" s="212" t="s">
        <v>106</v>
      </c>
      <c r="H1137" s="4">
        <v>2024</v>
      </c>
      <c r="I1137" s="4"/>
    </row>
    <row r="1138" spans="1:45" s="38" customFormat="1" ht="21.95" customHeight="1" x14ac:dyDescent="0.25">
      <c r="A1138" s="4">
        <v>622</v>
      </c>
      <c r="B1138" s="212" t="s">
        <v>2476</v>
      </c>
      <c r="C1138" s="4" t="s">
        <v>11</v>
      </c>
      <c r="D1138" s="212">
        <v>5</v>
      </c>
      <c r="E1138" s="212">
        <v>7086.6</v>
      </c>
      <c r="F1138" s="4">
        <f t="shared" si="20"/>
        <v>35433</v>
      </c>
      <c r="G1138" s="212" t="s">
        <v>106</v>
      </c>
      <c r="H1138" s="4">
        <v>2024</v>
      </c>
      <c r="I1138" s="4"/>
    </row>
    <row r="1139" spans="1:45" s="38" customFormat="1" ht="21.95" customHeight="1" thickBot="1" x14ac:dyDescent="0.3">
      <c r="A1139" s="20">
        <v>623</v>
      </c>
      <c r="B1139" s="20" t="s">
        <v>2709</v>
      </c>
      <c r="C1139" s="19" t="s">
        <v>11</v>
      </c>
      <c r="D1139" s="258">
        <v>2</v>
      </c>
      <c r="E1139" s="258">
        <v>15000</v>
      </c>
      <c r="F1139" s="20">
        <f t="shared" si="20"/>
        <v>30000</v>
      </c>
      <c r="G1139" s="258" t="s">
        <v>106</v>
      </c>
      <c r="H1139" s="258">
        <v>2024</v>
      </c>
      <c r="I1139" s="41"/>
    </row>
    <row r="1140" spans="1:45" s="38" customFormat="1" ht="21.95" customHeight="1" thickBot="1" x14ac:dyDescent="0.3">
      <c r="A1140" s="22"/>
      <c r="B1140" s="171" t="s">
        <v>141</v>
      </c>
      <c r="C1140" s="22"/>
      <c r="D1140" s="21">
        <f>SUM(D1111:D1139)</f>
        <v>47</v>
      </c>
      <c r="E1140" s="21" t="s">
        <v>142</v>
      </c>
      <c r="F1140" s="21">
        <f>SUM(F1111:F1139)</f>
        <v>4098759</v>
      </c>
      <c r="G1140" s="21"/>
      <c r="H1140" s="21"/>
      <c r="I1140" s="43"/>
    </row>
    <row r="1141" spans="1:45" s="38" customFormat="1" ht="15.75" customHeight="1" x14ac:dyDescent="0.25">
      <c r="A1141" s="149"/>
      <c r="B1141" s="159"/>
      <c r="C1141" s="149"/>
      <c r="D1141" s="148"/>
      <c r="E1141" s="148"/>
      <c r="F1141" s="148"/>
      <c r="G1141" s="148"/>
      <c r="H1141" s="148"/>
      <c r="I1141" s="178"/>
    </row>
    <row r="1142" spans="1:45" s="38" customFormat="1" ht="18" customHeight="1" x14ac:dyDescent="0.25">
      <c r="A1142" s="553" t="s">
        <v>2723</v>
      </c>
      <c r="B1142" s="553"/>
      <c r="C1142" s="553"/>
      <c r="D1142" s="553"/>
      <c r="E1142" s="553"/>
      <c r="F1142" s="553"/>
      <c r="G1142" s="553"/>
      <c r="H1142" s="553"/>
      <c r="I1142" s="94"/>
    </row>
    <row r="1143" spans="1:45" s="38" customFormat="1" ht="18" customHeight="1" x14ac:dyDescent="0.25">
      <c r="A1143" s="289"/>
      <c r="B1143" s="289"/>
      <c r="C1143" s="289"/>
      <c r="D1143" s="289"/>
      <c r="E1143" s="289"/>
      <c r="F1143" s="289"/>
      <c r="G1143" s="289"/>
      <c r="H1143" s="289"/>
      <c r="I1143" s="94"/>
    </row>
    <row r="1144" spans="1:45" s="38" customFormat="1" ht="18" customHeight="1" x14ac:dyDescent="0.35">
      <c r="A1144" s="296"/>
      <c r="B1144" s="295" t="s">
        <v>2443</v>
      </c>
      <c r="C1144" s="263"/>
      <c r="D1144" s="263"/>
      <c r="E1144" s="263"/>
      <c r="F1144" s="296"/>
      <c r="G1144" s="296"/>
      <c r="H1144" s="264"/>
      <c r="I1144" s="296"/>
    </row>
    <row r="1145" spans="1:45" s="38" customFormat="1" ht="18" customHeight="1" x14ac:dyDescent="0.35">
      <c r="A1145" s="296"/>
      <c r="B1145" s="295" t="s">
        <v>2720</v>
      </c>
      <c r="C1145" s="263"/>
      <c r="D1145" s="263"/>
      <c r="E1145" s="263"/>
      <c r="F1145" s="295"/>
      <c r="G1145" s="238" t="s">
        <v>2733</v>
      </c>
      <c r="H1145" s="295" t="s">
        <v>2740</v>
      </c>
      <c r="I1145" s="295"/>
    </row>
    <row r="1146" spans="1:45" s="38" customFormat="1" ht="18" customHeight="1" x14ac:dyDescent="0.25">
      <c r="A1146" s="94"/>
      <c r="B1146" s="183"/>
      <c r="C1146" s="94"/>
      <c r="D1146" s="94"/>
      <c r="E1146" s="94"/>
      <c r="F1146" s="94"/>
      <c r="G1146" s="94"/>
      <c r="H1146" s="94"/>
      <c r="I1146" s="94"/>
    </row>
    <row r="1147" spans="1:45" s="38" customFormat="1" ht="18" customHeight="1" x14ac:dyDescent="0.35">
      <c r="A1147" s="227"/>
      <c r="B1147" s="228" t="s">
        <v>3191</v>
      </c>
      <c r="C1147" s="228"/>
      <c r="D1147" s="229"/>
      <c r="E1147" s="229"/>
      <c r="F1147" s="230"/>
      <c r="G1147" s="227"/>
      <c r="H1147" s="227"/>
      <c r="I1147" s="231"/>
    </row>
    <row r="1148" spans="1:45" s="38" customFormat="1" ht="18" customHeight="1" x14ac:dyDescent="0.25">
      <c r="A1148" s="93"/>
      <c r="B1148" s="233"/>
      <c r="C1148" s="233"/>
      <c r="D1148" s="234"/>
      <c r="E1148" s="234"/>
      <c r="F1148" s="235"/>
      <c r="G1148" s="93"/>
      <c r="H1148" s="93"/>
      <c r="I1148" s="236"/>
    </row>
    <row r="1149" spans="1:45" s="38" customFormat="1" ht="18" customHeight="1" x14ac:dyDescent="0.35">
      <c r="A1149" s="296"/>
      <c r="B1149" s="266" t="s">
        <v>2721</v>
      </c>
      <c r="C1149" s="266"/>
      <c r="D1149" s="266"/>
      <c r="E1149" s="266"/>
      <c r="F1149" s="294"/>
      <c r="G1149" s="296"/>
      <c r="H1149" s="296"/>
      <c r="I1149" s="156"/>
    </row>
    <row r="1150" spans="1:45" s="38" customFormat="1" ht="18" customHeight="1" x14ac:dyDescent="0.35">
      <c r="A1150" s="296"/>
      <c r="B1150" s="266" t="s">
        <v>2738</v>
      </c>
      <c r="C1150" s="266"/>
      <c r="D1150" s="266"/>
      <c r="E1150" s="266"/>
      <c r="F1150" s="294"/>
      <c r="G1150" s="238" t="s">
        <v>2733</v>
      </c>
      <c r="H1150" s="561" t="s">
        <v>2739</v>
      </c>
      <c r="I1150" s="561"/>
    </row>
    <row r="1151" spans="1:45" s="38" customFormat="1" ht="18" customHeight="1" x14ac:dyDescent="0.35">
      <c r="A1151" s="296"/>
      <c r="B1151" s="359"/>
      <c r="C1151" s="266"/>
      <c r="D1151" s="266"/>
      <c r="E1151" s="294"/>
      <c r="F1151" s="296"/>
      <c r="G1151" s="296"/>
      <c r="H1151" s="156"/>
      <c r="I1151" s="296"/>
    </row>
    <row r="1152" spans="1:45" s="334" customFormat="1" ht="18" customHeight="1" x14ac:dyDescent="0.35">
      <c r="A1152" s="296"/>
      <c r="B1152" s="295" t="s">
        <v>2443</v>
      </c>
      <c r="C1152" s="294"/>
      <c r="D1152" s="294"/>
      <c r="E1152" s="294"/>
      <c r="F1152" s="296"/>
      <c r="G1152" s="296"/>
      <c r="H1152" s="156"/>
      <c r="I1152" s="296"/>
      <c r="J1152" s="260"/>
      <c r="K1152" s="261"/>
      <c r="L1152" s="332"/>
      <c r="M1152" s="332"/>
      <c r="N1152" s="332"/>
      <c r="O1152" s="332"/>
      <c r="P1152" s="332"/>
      <c r="Q1152" s="332"/>
      <c r="R1152" s="332"/>
      <c r="S1152" s="332"/>
      <c r="T1152" s="332"/>
      <c r="U1152" s="332"/>
      <c r="V1152" s="332"/>
      <c r="W1152" s="332"/>
      <c r="X1152" s="332"/>
      <c r="Y1152" s="332"/>
      <c r="Z1152" s="332"/>
      <c r="AA1152" s="332"/>
      <c r="AB1152" s="332"/>
      <c r="AC1152" s="332"/>
      <c r="AD1152" s="332"/>
      <c r="AE1152" s="332"/>
      <c r="AF1152" s="332"/>
      <c r="AG1152" s="332"/>
      <c r="AH1152" s="332"/>
      <c r="AI1152" s="332"/>
      <c r="AJ1152" s="332"/>
      <c r="AK1152" s="332"/>
      <c r="AL1152" s="332"/>
      <c r="AM1152" s="332"/>
      <c r="AN1152" s="332"/>
      <c r="AO1152" s="332"/>
      <c r="AP1152" s="332"/>
      <c r="AQ1152" s="332"/>
      <c r="AR1152" s="332"/>
      <c r="AS1152" s="370"/>
    </row>
    <row r="1153" spans="1:44" s="104" customFormat="1" ht="18" customHeight="1" x14ac:dyDescent="0.35">
      <c r="A1153" s="296"/>
      <c r="B1153" s="295" t="s">
        <v>2442</v>
      </c>
      <c r="C1153" s="294"/>
      <c r="D1153" s="294"/>
      <c r="E1153" s="294"/>
      <c r="F1153" s="296"/>
      <c r="G1153" s="238" t="s">
        <v>2733</v>
      </c>
      <c r="H1153" s="562" t="s">
        <v>2737</v>
      </c>
      <c r="I1153" s="562"/>
      <c r="J1153" s="371"/>
      <c r="K1153" s="371"/>
      <c r="L1153" s="371"/>
      <c r="M1153" s="371"/>
      <c r="N1153" s="371"/>
      <c r="O1153" s="371"/>
      <c r="P1153" s="371"/>
      <c r="Q1153" s="371"/>
      <c r="R1153" s="371"/>
      <c r="S1153" s="371"/>
      <c r="T1153" s="371"/>
      <c r="U1153" s="371"/>
      <c r="V1153" s="371"/>
      <c r="W1153" s="371"/>
      <c r="X1153" s="371"/>
      <c r="Y1153" s="371"/>
      <c r="Z1153" s="371"/>
      <c r="AA1153" s="371"/>
      <c r="AB1153" s="371"/>
      <c r="AC1153" s="371"/>
      <c r="AD1153" s="371"/>
      <c r="AE1153" s="371"/>
      <c r="AF1153" s="371"/>
      <c r="AG1153" s="371"/>
      <c r="AH1153" s="371"/>
      <c r="AI1153" s="371"/>
      <c r="AJ1153" s="371"/>
      <c r="AK1153" s="371"/>
      <c r="AL1153" s="371"/>
      <c r="AM1153" s="371"/>
      <c r="AN1153" s="371"/>
      <c r="AO1153" s="371"/>
      <c r="AP1153" s="371"/>
      <c r="AQ1153" s="371"/>
      <c r="AR1153" s="371"/>
    </row>
    <row r="1154" spans="1:44" s="104" customFormat="1" ht="18" customHeight="1" x14ac:dyDescent="0.35">
      <c r="A1154" s="296"/>
      <c r="B1154" s="295"/>
      <c r="C1154" s="263"/>
      <c r="D1154" s="263"/>
      <c r="E1154" s="263"/>
      <c r="F1154" s="296"/>
      <c r="G1154" s="265"/>
      <c r="H1154" s="265"/>
      <c r="I1154" s="265"/>
    </row>
    <row r="1155" spans="1:44" ht="18" customHeight="1" x14ac:dyDescent="0.35">
      <c r="A1155" s="169"/>
      <c r="B1155" s="169" t="s">
        <v>2724</v>
      </c>
      <c r="C1155" s="169"/>
      <c r="D1155" s="169"/>
      <c r="E1155" s="169"/>
      <c r="F1155" s="169"/>
      <c r="G1155" s="238" t="s">
        <v>2733</v>
      </c>
      <c r="H1155" s="169" t="s">
        <v>2736</v>
      </c>
      <c r="I1155" s="169"/>
    </row>
    <row r="1156" spans="1:44" ht="18" customHeight="1" x14ac:dyDescent="0.35">
      <c r="A1156" s="169"/>
      <c r="B1156" s="169"/>
      <c r="C1156" s="169"/>
      <c r="D1156" s="169"/>
      <c r="E1156" s="169"/>
      <c r="F1156" s="169"/>
      <c r="G1156" s="169"/>
      <c r="H1156" s="169"/>
      <c r="I1156" s="169"/>
    </row>
    <row r="1157" spans="1:44" s="169" customFormat="1" ht="18" customHeight="1" x14ac:dyDescent="0.35">
      <c r="A1157" s="296"/>
      <c r="B1157" s="266" t="s">
        <v>2721</v>
      </c>
      <c r="C1157" s="266"/>
      <c r="D1157" s="266"/>
      <c r="E1157" s="266"/>
      <c r="F1157" s="294"/>
      <c r="G1157" s="296"/>
      <c r="H1157" s="296"/>
      <c r="I1157" s="156"/>
    </row>
    <row r="1158" spans="1:44" s="169" customFormat="1" ht="18" customHeight="1" x14ac:dyDescent="0.35">
      <c r="A1158" s="296"/>
      <c r="B1158" s="266" t="s">
        <v>2734</v>
      </c>
      <c r="C1158" s="266"/>
      <c r="D1158" s="266"/>
      <c r="E1158" s="266"/>
      <c r="F1158" s="294"/>
      <c r="G1158" s="238" t="s">
        <v>2733</v>
      </c>
      <c r="H1158" s="561" t="s">
        <v>2735</v>
      </c>
      <c r="I1158" s="561"/>
    </row>
    <row r="1159" spans="1:44" ht="18" customHeight="1" x14ac:dyDescent="0.35">
      <c r="A1159" s="169"/>
      <c r="B1159" s="169"/>
      <c r="C1159" s="169"/>
      <c r="D1159" s="169"/>
      <c r="E1159" s="169"/>
      <c r="F1159" s="169"/>
      <c r="G1159" s="169"/>
      <c r="H1159" s="169"/>
      <c r="I1159" s="169"/>
    </row>
    <row r="1160" spans="1:44" s="232" customFormat="1" ht="18" customHeight="1" x14ac:dyDescent="0.35">
      <c r="A1160" s="296"/>
      <c r="B1160" s="295" t="s">
        <v>2443</v>
      </c>
      <c r="C1160" s="294"/>
      <c r="D1160" s="294"/>
      <c r="E1160" s="294"/>
      <c r="F1160" s="296"/>
      <c r="G1160" s="296"/>
      <c r="H1160" s="156"/>
      <c r="I1160" s="296"/>
      <c r="J1160" s="227"/>
    </row>
    <row r="1161" spans="1:44" s="38" customFormat="1" ht="18" customHeight="1" x14ac:dyDescent="0.35">
      <c r="A1161" s="296"/>
      <c r="B1161" s="295" t="s">
        <v>2726</v>
      </c>
      <c r="C1161" s="294"/>
      <c r="D1161" s="294"/>
      <c r="E1161" s="294"/>
      <c r="F1161" s="296"/>
      <c r="G1161" s="238" t="s">
        <v>2733</v>
      </c>
      <c r="H1161" s="169" t="s">
        <v>2732</v>
      </c>
      <c r="I1161" s="265"/>
      <c r="J1161" s="93"/>
    </row>
    <row r="1162" spans="1:44" s="169" customFormat="1" ht="18" customHeight="1" x14ac:dyDescent="0.35">
      <c r="J1162" s="296"/>
    </row>
    <row r="1163" spans="1:44" s="169" customFormat="1" ht="18" customHeight="1" x14ac:dyDescent="0.35">
      <c r="B1163" s="169" t="s">
        <v>2727</v>
      </c>
      <c r="G1163" s="238" t="s">
        <v>2733</v>
      </c>
      <c r="H1163" s="169" t="s">
        <v>2730</v>
      </c>
      <c r="J1163" s="296"/>
    </row>
    <row r="1164" spans="1:44" s="169" customFormat="1" ht="18" customHeight="1" x14ac:dyDescent="0.35"/>
    <row r="1165" spans="1:44" s="169" customFormat="1" ht="18" customHeight="1" x14ac:dyDescent="0.35">
      <c r="B1165" s="169" t="s">
        <v>2728</v>
      </c>
    </row>
    <row r="1166" spans="1:44" s="169" customFormat="1" ht="18" customHeight="1" x14ac:dyDescent="0.35">
      <c r="B1166" s="169" t="s">
        <v>2741</v>
      </c>
      <c r="G1166" s="238" t="s">
        <v>2733</v>
      </c>
      <c r="H1166" s="169" t="s">
        <v>2729</v>
      </c>
    </row>
    <row r="1167" spans="1:44" s="169" customFormat="1" ht="18" customHeight="1" x14ac:dyDescent="0.35"/>
    <row r="1168" spans="1:44" s="169" customFormat="1" ht="18" customHeight="1" x14ac:dyDescent="0.35">
      <c r="B1168" s="169" t="s">
        <v>2743</v>
      </c>
      <c r="G1168" s="238" t="s">
        <v>2733</v>
      </c>
      <c r="H1168" s="169" t="s">
        <v>2742</v>
      </c>
    </row>
    <row r="1169" spans="1:10" s="169" customFormat="1" ht="18" customHeight="1" x14ac:dyDescent="0.35"/>
    <row r="1170" spans="1:10" s="169" customFormat="1" ht="18" customHeight="1" x14ac:dyDescent="0.35">
      <c r="B1170" s="169" t="s">
        <v>2459</v>
      </c>
      <c r="G1170" s="238" t="s">
        <v>2733</v>
      </c>
      <c r="H1170" s="169" t="s">
        <v>2759</v>
      </c>
      <c r="J1170" s="296"/>
    </row>
    <row r="1171" spans="1:10" s="169" customFormat="1" ht="18" customHeight="1" x14ac:dyDescent="0.35">
      <c r="G1171" s="238"/>
      <c r="J1171" s="527"/>
    </row>
    <row r="1172" spans="1:10" s="169" customFormat="1" ht="18" customHeight="1" x14ac:dyDescent="0.35">
      <c r="G1172" s="238"/>
      <c r="J1172" s="527"/>
    </row>
    <row r="1173" spans="1:10" s="169" customFormat="1" ht="18" customHeight="1" x14ac:dyDescent="0.35">
      <c r="G1173" s="238"/>
      <c r="J1173" s="527"/>
    </row>
    <row r="1174" spans="1:10" s="169" customFormat="1" ht="18" customHeight="1" x14ac:dyDescent="0.35">
      <c r="G1174" s="238"/>
      <c r="J1174" s="527"/>
    </row>
    <row r="1175" spans="1:10" s="169" customFormat="1" ht="18" customHeight="1" x14ac:dyDescent="0.35">
      <c r="G1175" s="238"/>
      <c r="J1175" s="527"/>
    </row>
    <row r="1176" spans="1:10" s="169" customFormat="1" ht="18" customHeight="1" x14ac:dyDescent="0.35">
      <c r="G1176" s="238"/>
      <c r="J1176" s="527"/>
    </row>
    <row r="1177" spans="1:10" s="169" customFormat="1" ht="18" x14ac:dyDescent="0.35">
      <c r="A1177" s="551" t="s">
        <v>1278</v>
      </c>
      <c r="B1177" s="551"/>
      <c r="C1177" s="551"/>
      <c r="D1177" s="38"/>
      <c r="E1177" s="38"/>
      <c r="F1177" s="241"/>
      <c r="G1177" s="293"/>
      <c r="H1177" s="293"/>
      <c r="I1177" s="38"/>
    </row>
    <row r="1178" spans="1:10" s="169" customFormat="1" ht="18" x14ac:dyDescent="0.35">
      <c r="A1178" s="552" t="s">
        <v>1</v>
      </c>
      <c r="B1178" s="552"/>
      <c r="C1178" s="552"/>
      <c r="D1178" s="38"/>
      <c r="E1178" s="38"/>
      <c r="F1178" s="293"/>
      <c r="G1178" s="293"/>
      <c r="H1178" s="293"/>
      <c r="I1178" s="148"/>
    </row>
    <row r="1179" spans="1:10" s="169" customFormat="1" ht="18" x14ac:dyDescent="0.35">
      <c r="A1179" s="343"/>
      <c r="B1179" s="236"/>
      <c r="C1179" s="293"/>
      <c r="D1179" s="38"/>
      <c r="E1179" s="38"/>
      <c r="F1179" s="293"/>
      <c r="G1179" s="293"/>
      <c r="H1179" s="293"/>
      <c r="I1179" s="38"/>
    </row>
    <row r="1180" spans="1:10" s="169" customFormat="1" ht="75.75" thickBot="1" x14ac:dyDescent="0.4">
      <c r="A1180" s="150" t="s">
        <v>3</v>
      </c>
      <c r="B1180" s="66" t="s">
        <v>4</v>
      </c>
      <c r="C1180" s="96" t="s">
        <v>5</v>
      </c>
      <c r="D1180" s="67" t="s">
        <v>6</v>
      </c>
      <c r="E1180" s="66" t="s">
        <v>7</v>
      </c>
      <c r="F1180" s="66" t="s">
        <v>8</v>
      </c>
      <c r="G1180" s="66" t="s">
        <v>9</v>
      </c>
      <c r="H1180" s="66" t="s">
        <v>3028</v>
      </c>
      <c r="I1180" s="68" t="s">
        <v>10</v>
      </c>
    </row>
    <row r="1181" spans="1:10" s="169" customFormat="1" ht="18" x14ac:dyDescent="0.35">
      <c r="A1181" s="287">
        <v>1</v>
      </c>
      <c r="B1181" s="283">
        <v>2</v>
      </c>
      <c r="C1181" s="284">
        <v>3</v>
      </c>
      <c r="D1181" s="284">
        <v>4</v>
      </c>
      <c r="E1181" s="284">
        <v>5</v>
      </c>
      <c r="F1181" s="284">
        <v>6</v>
      </c>
      <c r="G1181" s="284">
        <v>7</v>
      </c>
      <c r="H1181" s="284">
        <v>8</v>
      </c>
      <c r="I1181" s="285">
        <v>9</v>
      </c>
    </row>
    <row r="1182" spans="1:10" s="169" customFormat="1" ht="18" x14ac:dyDescent="0.35">
      <c r="A1182" s="4">
        <v>624</v>
      </c>
      <c r="B1182" s="212" t="s">
        <v>1279</v>
      </c>
      <c r="C1182" s="4" t="s">
        <v>11</v>
      </c>
      <c r="D1182" s="212">
        <v>1</v>
      </c>
      <c r="E1182" s="4">
        <v>4272391</v>
      </c>
      <c r="F1182" s="4">
        <f>D1182*E1182</f>
        <v>4272391</v>
      </c>
      <c r="G1182" s="4" t="s">
        <v>12</v>
      </c>
      <c r="H1182" s="212">
        <v>1949</v>
      </c>
      <c r="I1182" s="212" t="s">
        <v>1280</v>
      </c>
    </row>
    <row r="1183" spans="1:10" s="169" customFormat="1" ht="18" x14ac:dyDescent="0.35">
      <c r="A1183" s="4">
        <v>625</v>
      </c>
      <c r="B1183" s="212" t="s">
        <v>1120</v>
      </c>
      <c r="C1183" s="4" t="s">
        <v>11</v>
      </c>
      <c r="D1183" s="212">
        <v>1</v>
      </c>
      <c r="E1183" s="4">
        <v>870741</v>
      </c>
      <c r="F1183" s="4">
        <f t="shared" ref="F1183:F1193" si="21">D1183*E1183</f>
        <v>870741</v>
      </c>
      <c r="G1183" s="4" t="s">
        <v>12</v>
      </c>
      <c r="H1183" s="212">
        <v>1949</v>
      </c>
      <c r="I1183" s="212" t="s">
        <v>1280</v>
      </c>
    </row>
    <row r="1184" spans="1:10" s="169" customFormat="1" ht="36" x14ac:dyDescent="0.35">
      <c r="A1184" s="4">
        <v>626</v>
      </c>
      <c r="B1184" s="212" t="s">
        <v>1281</v>
      </c>
      <c r="C1184" s="4" t="s">
        <v>11</v>
      </c>
      <c r="D1184" s="212">
        <v>5</v>
      </c>
      <c r="E1184" s="4">
        <v>73000</v>
      </c>
      <c r="F1184" s="4">
        <f t="shared" si="21"/>
        <v>365000</v>
      </c>
      <c r="G1184" s="4" t="s">
        <v>12</v>
      </c>
      <c r="H1184" s="212">
        <v>2021</v>
      </c>
      <c r="I1184" s="4"/>
    </row>
    <row r="1185" spans="1:9" s="169" customFormat="1" ht="18" x14ac:dyDescent="0.35">
      <c r="A1185" s="4">
        <v>627</v>
      </c>
      <c r="B1185" s="212" t="s">
        <v>1282</v>
      </c>
      <c r="C1185" s="4" t="s">
        <v>11</v>
      </c>
      <c r="D1185" s="212">
        <v>1</v>
      </c>
      <c r="E1185" s="4">
        <v>60000</v>
      </c>
      <c r="F1185" s="4">
        <f t="shared" si="21"/>
        <v>60000</v>
      </c>
      <c r="G1185" s="4" t="s">
        <v>12</v>
      </c>
      <c r="H1185" s="212">
        <v>2021</v>
      </c>
      <c r="I1185" s="4"/>
    </row>
    <row r="1186" spans="1:9" s="169" customFormat="1" ht="18" x14ac:dyDescent="0.35">
      <c r="A1186" s="4">
        <v>628</v>
      </c>
      <c r="B1186" s="212" t="s">
        <v>349</v>
      </c>
      <c r="C1186" s="4" t="s">
        <v>11</v>
      </c>
      <c r="D1186" s="212">
        <v>1</v>
      </c>
      <c r="E1186" s="4">
        <v>65000</v>
      </c>
      <c r="F1186" s="4">
        <f t="shared" si="21"/>
        <v>65000</v>
      </c>
      <c r="G1186" s="4" t="s">
        <v>12</v>
      </c>
      <c r="H1186" s="212">
        <v>2021</v>
      </c>
      <c r="I1186" s="4"/>
    </row>
    <row r="1187" spans="1:9" s="169" customFormat="1" ht="18" x14ac:dyDescent="0.35">
      <c r="A1187" s="4">
        <v>629</v>
      </c>
      <c r="B1187" s="212" t="s">
        <v>1283</v>
      </c>
      <c r="C1187" s="4" t="s">
        <v>11</v>
      </c>
      <c r="D1187" s="212">
        <v>1</v>
      </c>
      <c r="E1187" s="4">
        <v>16000</v>
      </c>
      <c r="F1187" s="4">
        <f t="shared" si="21"/>
        <v>16000</v>
      </c>
      <c r="G1187" s="4" t="s">
        <v>12</v>
      </c>
      <c r="H1187" s="212">
        <v>2021</v>
      </c>
      <c r="I1187" s="4"/>
    </row>
    <row r="1188" spans="1:9" s="169" customFormat="1" ht="18" x14ac:dyDescent="0.35">
      <c r="A1188" s="4">
        <v>630</v>
      </c>
      <c r="B1188" s="212" t="s">
        <v>1284</v>
      </c>
      <c r="C1188" s="4" t="s">
        <v>11</v>
      </c>
      <c r="D1188" s="212">
        <v>1</v>
      </c>
      <c r="E1188" s="4">
        <v>60000</v>
      </c>
      <c r="F1188" s="4">
        <f t="shared" si="21"/>
        <v>60000</v>
      </c>
      <c r="G1188" s="4" t="s">
        <v>12</v>
      </c>
      <c r="H1188" s="212">
        <v>2021</v>
      </c>
      <c r="I1188" s="4"/>
    </row>
    <row r="1189" spans="1:9" s="169" customFormat="1" ht="18" x14ac:dyDescent="0.35">
      <c r="A1189" s="4">
        <v>631</v>
      </c>
      <c r="B1189" s="372" t="s">
        <v>1285</v>
      </c>
      <c r="C1189" s="4" t="s">
        <v>11</v>
      </c>
      <c r="D1189" s="372">
        <v>2</v>
      </c>
      <c r="E1189" s="4">
        <v>6000</v>
      </c>
      <c r="F1189" s="4">
        <f t="shared" si="21"/>
        <v>12000</v>
      </c>
      <c r="G1189" s="144" t="s">
        <v>12</v>
      </c>
      <c r="H1189" s="373">
        <v>2010</v>
      </c>
      <c r="I1189" s="372"/>
    </row>
    <row r="1190" spans="1:9" s="38" customFormat="1" ht="18" x14ac:dyDescent="0.25">
      <c r="A1190" s="4">
        <v>632</v>
      </c>
      <c r="B1190" s="372" t="s">
        <v>345</v>
      </c>
      <c r="C1190" s="4" t="s">
        <v>11</v>
      </c>
      <c r="D1190" s="372">
        <v>2</v>
      </c>
      <c r="E1190" s="4">
        <v>7500</v>
      </c>
      <c r="F1190" s="4">
        <f t="shared" si="21"/>
        <v>15000</v>
      </c>
      <c r="G1190" s="144" t="s">
        <v>12</v>
      </c>
      <c r="H1190" s="373">
        <v>2008</v>
      </c>
      <c r="I1190" s="372"/>
    </row>
    <row r="1191" spans="1:9" s="38" customFormat="1" ht="18" x14ac:dyDescent="0.25">
      <c r="A1191" s="4">
        <v>633</v>
      </c>
      <c r="B1191" s="372" t="s">
        <v>542</v>
      </c>
      <c r="C1191" s="4" t="s">
        <v>11</v>
      </c>
      <c r="D1191" s="372">
        <v>5</v>
      </c>
      <c r="E1191" s="4">
        <v>2000</v>
      </c>
      <c r="F1191" s="4">
        <f t="shared" si="21"/>
        <v>10000</v>
      </c>
      <c r="G1191" s="144" t="s">
        <v>12</v>
      </c>
      <c r="H1191" s="373">
        <v>2022</v>
      </c>
      <c r="I1191" s="144"/>
    </row>
    <row r="1192" spans="1:9" s="38" customFormat="1" ht="72" x14ac:dyDescent="0.25">
      <c r="A1192" s="4">
        <v>634</v>
      </c>
      <c r="B1192" s="212" t="s">
        <v>402</v>
      </c>
      <c r="C1192" s="4" t="s">
        <v>11</v>
      </c>
      <c r="D1192" s="212">
        <v>1</v>
      </c>
      <c r="E1192" s="212">
        <v>646900</v>
      </c>
      <c r="F1192" s="4">
        <f t="shared" si="21"/>
        <v>646900</v>
      </c>
      <c r="G1192" s="212" t="s">
        <v>106</v>
      </c>
      <c r="H1192" s="16">
        <v>2023</v>
      </c>
      <c r="I1192" s="212" t="s">
        <v>403</v>
      </c>
    </row>
    <row r="1193" spans="1:9" s="151" customFormat="1" ht="29.25" customHeight="1" x14ac:dyDescent="0.25">
      <c r="A1193" s="4">
        <v>635</v>
      </c>
      <c r="B1193" s="5" t="s">
        <v>2706</v>
      </c>
      <c r="C1193" s="4" t="s">
        <v>11</v>
      </c>
      <c r="D1193" s="57">
        <v>1</v>
      </c>
      <c r="E1193" s="57">
        <v>89000</v>
      </c>
      <c r="F1193" s="4">
        <f t="shared" si="21"/>
        <v>89000</v>
      </c>
      <c r="G1193" s="57" t="s">
        <v>106</v>
      </c>
      <c r="H1193" s="57">
        <v>2024</v>
      </c>
      <c r="I1193" s="212"/>
    </row>
    <row r="1194" spans="1:9" ht="18" thickBot="1" x14ac:dyDescent="0.3">
      <c r="A1194" s="270"/>
      <c r="B1194" s="276" t="s">
        <v>141</v>
      </c>
      <c r="C1194" s="270"/>
      <c r="D1194" s="269">
        <f>SUM(D1182:D1193)</f>
        <v>22</v>
      </c>
      <c r="E1194" s="269" t="s">
        <v>142</v>
      </c>
      <c r="F1194" s="269">
        <f>SUM(F1182:F1193)</f>
        <v>6482032</v>
      </c>
      <c r="G1194" s="269"/>
      <c r="H1194" s="269"/>
      <c r="I1194" s="270"/>
    </row>
    <row r="1195" spans="1:9" s="38" customFormat="1" ht="23.25" customHeight="1" x14ac:dyDescent="0.25">
      <c r="A1195" s="149"/>
      <c r="B1195" s="159"/>
      <c r="C1195" s="149"/>
      <c r="D1195" s="148"/>
      <c r="E1195" s="148"/>
      <c r="F1195" s="148"/>
      <c r="G1195" s="148"/>
      <c r="H1195" s="148"/>
      <c r="I1195" s="149"/>
    </row>
    <row r="1196" spans="1:9" s="38" customFormat="1" ht="19.5" customHeight="1" x14ac:dyDescent="0.25">
      <c r="A1196" s="553" t="s">
        <v>2723</v>
      </c>
      <c r="B1196" s="553"/>
      <c r="C1196" s="553"/>
      <c r="D1196" s="553"/>
      <c r="E1196" s="553"/>
      <c r="F1196" s="553"/>
      <c r="G1196" s="553"/>
      <c r="H1196" s="553"/>
      <c r="I1196" s="94"/>
    </row>
    <row r="1197" spans="1:9" s="38" customFormat="1" ht="12.75" customHeight="1" x14ac:dyDescent="0.25">
      <c r="A1197" s="289"/>
      <c r="B1197" s="289"/>
      <c r="C1197" s="289"/>
      <c r="D1197" s="289"/>
      <c r="E1197" s="289"/>
      <c r="F1197" s="289"/>
      <c r="G1197" s="289"/>
      <c r="H1197" s="289"/>
      <c r="I1197" s="94"/>
    </row>
    <row r="1198" spans="1:9" s="38" customFormat="1" ht="19.5" customHeight="1" x14ac:dyDescent="0.35">
      <c r="A1198" s="296"/>
      <c r="B1198" s="295" t="s">
        <v>2443</v>
      </c>
      <c r="C1198" s="263"/>
      <c r="D1198" s="263"/>
      <c r="E1198" s="263"/>
      <c r="F1198" s="296"/>
      <c r="G1198" s="296"/>
      <c r="H1198" s="264"/>
      <c r="I1198" s="296"/>
    </row>
    <row r="1199" spans="1:9" s="38" customFormat="1" ht="19.5" customHeight="1" x14ac:dyDescent="0.35">
      <c r="A1199" s="296"/>
      <c r="B1199" s="295" t="s">
        <v>2720</v>
      </c>
      <c r="C1199" s="263"/>
      <c r="D1199" s="263"/>
      <c r="E1199" s="263"/>
      <c r="F1199" s="295"/>
      <c r="G1199" s="238" t="s">
        <v>2733</v>
      </c>
      <c r="H1199" s="295" t="s">
        <v>2740</v>
      </c>
      <c r="I1199" s="295"/>
    </row>
    <row r="1200" spans="1:9" s="38" customFormat="1" ht="19.5" customHeight="1" x14ac:dyDescent="0.25">
      <c r="A1200" s="94"/>
      <c r="B1200" s="183"/>
      <c r="C1200" s="94"/>
      <c r="D1200" s="94"/>
      <c r="E1200" s="94"/>
      <c r="F1200" s="94"/>
      <c r="G1200" s="94"/>
      <c r="H1200" s="94"/>
      <c r="I1200" s="94"/>
    </row>
    <row r="1201" spans="1:10" s="38" customFormat="1" ht="19.5" customHeight="1" x14ac:dyDescent="0.35">
      <c r="A1201" s="227"/>
      <c r="B1201" s="228" t="s">
        <v>3191</v>
      </c>
      <c r="C1201" s="228"/>
      <c r="D1201" s="229"/>
      <c r="E1201" s="229"/>
      <c r="F1201" s="230"/>
      <c r="G1201" s="227"/>
      <c r="H1201" s="227"/>
      <c r="I1201" s="231"/>
    </row>
    <row r="1202" spans="1:10" s="38" customFormat="1" ht="19.5" customHeight="1" x14ac:dyDescent="0.25">
      <c r="A1202" s="93"/>
      <c r="B1202" s="233"/>
      <c r="C1202" s="233"/>
      <c r="D1202" s="234"/>
      <c r="E1202" s="234"/>
      <c r="F1202" s="235"/>
      <c r="G1202" s="93"/>
      <c r="H1202" s="93"/>
      <c r="I1202" s="236"/>
    </row>
    <row r="1203" spans="1:10" s="38" customFormat="1" ht="19.5" customHeight="1" x14ac:dyDescent="0.35">
      <c r="A1203" s="296"/>
      <c r="B1203" s="266" t="s">
        <v>2721</v>
      </c>
      <c r="C1203" s="266"/>
      <c r="D1203" s="266"/>
      <c r="E1203" s="266"/>
      <c r="F1203" s="294"/>
      <c r="G1203" s="296"/>
      <c r="H1203" s="296"/>
      <c r="I1203" s="156"/>
    </row>
    <row r="1204" spans="1:10" s="38" customFormat="1" ht="19.5" customHeight="1" x14ac:dyDescent="0.35">
      <c r="A1204" s="296"/>
      <c r="B1204" s="266" t="s">
        <v>2738</v>
      </c>
      <c r="C1204" s="266"/>
      <c r="D1204" s="266"/>
      <c r="E1204" s="266"/>
      <c r="F1204" s="294"/>
      <c r="G1204" s="238" t="s">
        <v>2733</v>
      </c>
      <c r="H1204" s="561" t="s">
        <v>2739</v>
      </c>
      <c r="I1204" s="561"/>
    </row>
    <row r="1205" spans="1:10" s="38" customFormat="1" ht="19.5" customHeight="1" x14ac:dyDescent="0.35">
      <c r="A1205" s="296"/>
      <c r="B1205" s="359"/>
      <c r="C1205" s="266"/>
      <c r="D1205" s="266"/>
      <c r="E1205" s="294"/>
      <c r="F1205" s="296"/>
      <c r="G1205" s="296"/>
      <c r="H1205" s="156"/>
      <c r="I1205" s="296"/>
    </row>
    <row r="1206" spans="1:10" s="38" customFormat="1" ht="19.5" customHeight="1" x14ac:dyDescent="0.35">
      <c r="A1206" s="296"/>
      <c r="B1206" s="295" t="s">
        <v>2443</v>
      </c>
      <c r="C1206" s="294"/>
      <c r="D1206" s="294"/>
      <c r="E1206" s="294"/>
      <c r="F1206" s="296"/>
      <c r="G1206" s="296"/>
      <c r="H1206" s="156"/>
      <c r="I1206" s="296"/>
    </row>
    <row r="1207" spans="1:10" s="104" customFormat="1" ht="19.5" customHeight="1" x14ac:dyDescent="0.35">
      <c r="A1207" s="296"/>
      <c r="B1207" s="295" t="s">
        <v>2442</v>
      </c>
      <c r="C1207" s="294"/>
      <c r="D1207" s="294"/>
      <c r="E1207" s="294"/>
      <c r="F1207" s="296"/>
      <c r="G1207" s="238" t="s">
        <v>2733</v>
      </c>
      <c r="H1207" s="562" t="s">
        <v>2737</v>
      </c>
      <c r="I1207" s="562"/>
    </row>
    <row r="1208" spans="1:10" s="104" customFormat="1" ht="19.5" customHeight="1" x14ac:dyDescent="0.35">
      <c r="A1208" s="296"/>
      <c r="B1208" s="295"/>
      <c r="C1208" s="263"/>
      <c r="D1208" s="263"/>
      <c r="E1208" s="263"/>
      <c r="F1208" s="296"/>
      <c r="G1208" s="265"/>
      <c r="H1208" s="265"/>
      <c r="I1208" s="265"/>
    </row>
    <row r="1209" spans="1:10" ht="19.5" customHeight="1" x14ac:dyDescent="0.35">
      <c r="A1209" s="169"/>
      <c r="B1209" s="169" t="s">
        <v>2724</v>
      </c>
      <c r="C1209" s="169"/>
      <c r="D1209" s="169"/>
      <c r="E1209" s="169"/>
      <c r="F1209" s="169"/>
      <c r="G1209" s="238" t="s">
        <v>2733</v>
      </c>
      <c r="H1209" s="169" t="s">
        <v>2736</v>
      </c>
      <c r="I1209" s="169"/>
    </row>
    <row r="1210" spans="1:10" ht="19.5" customHeight="1" x14ac:dyDescent="0.35">
      <c r="A1210" s="169"/>
      <c r="B1210" s="169"/>
      <c r="C1210" s="169"/>
      <c r="D1210" s="169"/>
      <c r="E1210" s="169"/>
      <c r="F1210" s="169"/>
      <c r="G1210" s="169"/>
      <c r="H1210" s="169"/>
      <c r="I1210" s="169"/>
    </row>
    <row r="1211" spans="1:10" s="169" customFormat="1" ht="19.5" customHeight="1" x14ac:dyDescent="0.35">
      <c r="A1211" s="296"/>
      <c r="B1211" s="266" t="s">
        <v>2721</v>
      </c>
      <c r="C1211" s="266"/>
      <c r="D1211" s="266"/>
      <c r="E1211" s="266"/>
      <c r="F1211" s="294"/>
      <c r="G1211" s="296"/>
      <c r="H1211" s="296"/>
      <c r="I1211" s="156"/>
    </row>
    <row r="1212" spans="1:10" s="169" customFormat="1" ht="19.5" customHeight="1" x14ac:dyDescent="0.35">
      <c r="A1212" s="296"/>
      <c r="B1212" s="266" t="s">
        <v>2734</v>
      </c>
      <c r="C1212" s="266"/>
      <c r="D1212" s="266"/>
      <c r="E1212" s="266"/>
      <c r="F1212" s="294"/>
      <c r="G1212" s="238" t="s">
        <v>2733</v>
      </c>
      <c r="H1212" s="561" t="s">
        <v>2735</v>
      </c>
      <c r="I1212" s="561"/>
    </row>
    <row r="1213" spans="1:10" ht="19.5" customHeight="1" x14ac:dyDescent="0.35">
      <c r="A1213" s="169"/>
      <c r="B1213" s="169"/>
      <c r="C1213" s="169"/>
      <c r="D1213" s="169"/>
      <c r="E1213" s="169"/>
      <c r="F1213" s="169"/>
      <c r="G1213" s="169"/>
      <c r="H1213" s="169"/>
      <c r="I1213" s="169"/>
    </row>
    <row r="1214" spans="1:10" s="232" customFormat="1" ht="19.5" customHeight="1" x14ac:dyDescent="0.35">
      <c r="A1214" s="296"/>
      <c r="B1214" s="295" t="s">
        <v>2443</v>
      </c>
      <c r="C1214" s="294"/>
      <c r="D1214" s="294"/>
      <c r="E1214" s="294"/>
      <c r="F1214" s="296"/>
      <c r="G1214" s="296"/>
      <c r="H1214" s="156"/>
      <c r="I1214" s="296"/>
      <c r="J1214" s="227"/>
    </row>
    <row r="1215" spans="1:10" s="38" customFormat="1" ht="19.5" customHeight="1" x14ac:dyDescent="0.35">
      <c r="A1215" s="296"/>
      <c r="B1215" s="295" t="s">
        <v>2726</v>
      </c>
      <c r="C1215" s="294"/>
      <c r="D1215" s="294"/>
      <c r="E1215" s="294"/>
      <c r="F1215" s="296"/>
      <c r="G1215" s="238" t="s">
        <v>2733</v>
      </c>
      <c r="H1215" s="169" t="s">
        <v>2732</v>
      </c>
      <c r="I1215" s="265"/>
      <c r="J1215" s="93"/>
    </row>
    <row r="1216" spans="1:10" s="169" customFormat="1" ht="19.5" customHeight="1" x14ac:dyDescent="0.35">
      <c r="J1216" s="296"/>
    </row>
    <row r="1217" spans="1:10" s="169" customFormat="1" ht="19.5" customHeight="1" x14ac:dyDescent="0.35">
      <c r="B1217" s="169" t="s">
        <v>2727</v>
      </c>
      <c r="G1217" s="238" t="s">
        <v>2733</v>
      </c>
      <c r="H1217" s="169" t="s">
        <v>2730</v>
      </c>
      <c r="J1217" s="296"/>
    </row>
    <row r="1218" spans="1:10" s="169" customFormat="1" ht="19.5" customHeight="1" x14ac:dyDescent="0.35"/>
    <row r="1219" spans="1:10" s="169" customFormat="1" ht="19.5" customHeight="1" x14ac:dyDescent="0.35">
      <c r="B1219" s="169" t="s">
        <v>2728</v>
      </c>
    </row>
    <row r="1220" spans="1:10" s="169" customFormat="1" ht="19.5" customHeight="1" x14ac:dyDescent="0.35">
      <c r="B1220" s="169" t="s">
        <v>2741</v>
      </c>
      <c r="G1220" s="238" t="s">
        <v>2733</v>
      </c>
      <c r="H1220" s="169" t="s">
        <v>2729</v>
      </c>
    </row>
    <row r="1221" spans="1:10" s="169" customFormat="1" ht="19.5" customHeight="1" x14ac:dyDescent="0.35"/>
    <row r="1222" spans="1:10" s="169" customFormat="1" ht="19.5" customHeight="1" x14ac:dyDescent="0.35">
      <c r="B1222" s="169" t="s">
        <v>2743</v>
      </c>
      <c r="G1222" s="238" t="s">
        <v>2733</v>
      </c>
      <c r="H1222" s="169" t="s">
        <v>2742</v>
      </c>
    </row>
    <row r="1223" spans="1:10" s="169" customFormat="1" ht="19.5" customHeight="1" x14ac:dyDescent="0.35"/>
    <row r="1224" spans="1:10" s="169" customFormat="1" ht="19.5" customHeight="1" x14ac:dyDescent="0.35">
      <c r="B1224" s="169" t="s">
        <v>2460</v>
      </c>
      <c r="G1224" s="238" t="s">
        <v>2733</v>
      </c>
      <c r="H1224" s="169" t="s">
        <v>2760</v>
      </c>
      <c r="J1224" s="296"/>
    </row>
    <row r="1225" spans="1:10" s="169" customFormat="1" ht="18.75" customHeight="1" x14ac:dyDescent="0.35">
      <c r="G1225" s="238"/>
      <c r="J1225" s="296"/>
    </row>
    <row r="1226" spans="1:10" s="169" customFormat="1" ht="18" x14ac:dyDescent="0.35">
      <c r="G1226" s="238"/>
    </row>
    <row r="1227" spans="1:10" s="169" customFormat="1" ht="18" x14ac:dyDescent="0.35">
      <c r="G1227" s="238"/>
    </row>
    <row r="1228" spans="1:10" s="169" customFormat="1" ht="18" x14ac:dyDescent="0.35">
      <c r="G1228" s="238"/>
    </row>
    <row r="1229" spans="1:10" s="169" customFormat="1" ht="18" x14ac:dyDescent="0.35">
      <c r="A1229" s="149"/>
      <c r="B1229" s="159"/>
      <c r="C1229" s="149"/>
      <c r="D1229" s="148"/>
      <c r="E1229" s="148"/>
      <c r="F1229" s="148"/>
      <c r="G1229" s="148"/>
      <c r="H1229" s="148"/>
      <c r="I1229" s="149"/>
    </row>
    <row r="1230" spans="1:10" s="169" customFormat="1" ht="18" x14ac:dyDescent="0.35">
      <c r="A1230" s="149"/>
      <c r="B1230" s="159"/>
      <c r="C1230" s="149"/>
      <c r="D1230" s="148"/>
      <c r="E1230" s="148"/>
      <c r="F1230" s="148"/>
      <c r="G1230" s="148"/>
      <c r="H1230" s="148"/>
      <c r="I1230" s="149"/>
    </row>
    <row r="1231" spans="1:10" s="169" customFormat="1" ht="18" x14ac:dyDescent="0.35">
      <c r="A1231" s="551" t="s">
        <v>1296</v>
      </c>
      <c r="B1231" s="551"/>
      <c r="C1231" s="551"/>
      <c r="D1231" s="38"/>
      <c r="E1231" s="38"/>
      <c r="F1231" s="241"/>
      <c r="G1231" s="293"/>
      <c r="H1231" s="293"/>
      <c r="I1231" s="38"/>
    </row>
    <row r="1232" spans="1:10" s="169" customFormat="1" ht="18" x14ac:dyDescent="0.35">
      <c r="A1232" s="552" t="s">
        <v>1</v>
      </c>
      <c r="B1232" s="552"/>
      <c r="C1232" s="552"/>
      <c r="D1232" s="38"/>
      <c r="E1232" s="38"/>
      <c r="F1232" s="293"/>
      <c r="G1232" s="293"/>
      <c r="H1232" s="293"/>
      <c r="I1232" s="148"/>
    </row>
    <row r="1233" spans="1:9" s="169" customFormat="1" ht="18" x14ac:dyDescent="0.35">
      <c r="A1233" s="343"/>
      <c r="B1233" s="236"/>
      <c r="C1233" s="293"/>
      <c r="D1233" s="38"/>
      <c r="E1233" s="38"/>
      <c r="F1233" s="293"/>
      <c r="G1233" s="293"/>
      <c r="H1233" s="293"/>
      <c r="I1233" s="38"/>
    </row>
    <row r="1234" spans="1:9" s="169" customFormat="1" ht="75.75" thickBot="1" x14ac:dyDescent="0.4">
      <c r="A1234" s="150" t="s">
        <v>3</v>
      </c>
      <c r="B1234" s="66" t="s">
        <v>4</v>
      </c>
      <c r="C1234" s="96" t="s">
        <v>5</v>
      </c>
      <c r="D1234" s="67" t="s">
        <v>6</v>
      </c>
      <c r="E1234" s="66" t="s">
        <v>7</v>
      </c>
      <c r="F1234" s="66" t="s">
        <v>8</v>
      </c>
      <c r="G1234" s="66" t="s">
        <v>9</v>
      </c>
      <c r="H1234" s="66" t="s">
        <v>3028</v>
      </c>
      <c r="I1234" s="68" t="s">
        <v>10</v>
      </c>
    </row>
    <row r="1235" spans="1:9" s="169" customFormat="1" ht="18" x14ac:dyDescent="0.35">
      <c r="A1235" s="287">
        <v>1</v>
      </c>
      <c r="B1235" s="283">
        <v>2</v>
      </c>
      <c r="C1235" s="284">
        <v>3</v>
      </c>
      <c r="D1235" s="284">
        <v>4</v>
      </c>
      <c r="E1235" s="284">
        <v>5</v>
      </c>
      <c r="F1235" s="284">
        <v>6</v>
      </c>
      <c r="G1235" s="284">
        <v>7</v>
      </c>
      <c r="H1235" s="284">
        <v>8</v>
      </c>
      <c r="I1235" s="285">
        <v>9</v>
      </c>
    </row>
    <row r="1236" spans="1:9" s="169" customFormat="1" ht="25.5" customHeight="1" x14ac:dyDescent="0.35">
      <c r="A1236" s="4">
        <v>636</v>
      </c>
      <c r="B1236" s="212" t="s">
        <v>1297</v>
      </c>
      <c r="C1236" s="4" t="s">
        <v>11</v>
      </c>
      <c r="D1236" s="212">
        <v>1</v>
      </c>
      <c r="E1236" s="4">
        <v>1528720</v>
      </c>
      <c r="F1236" s="4">
        <f>D1236*E1236</f>
        <v>1528720</v>
      </c>
      <c r="G1236" s="4" t="s">
        <v>12</v>
      </c>
      <c r="H1236" s="212" t="s">
        <v>1298</v>
      </c>
      <c r="I1236" s="4"/>
    </row>
    <row r="1237" spans="1:9" s="169" customFormat="1" ht="25.5" customHeight="1" x14ac:dyDescent="0.35">
      <c r="A1237" s="4">
        <v>637</v>
      </c>
      <c r="B1237" s="212" t="s">
        <v>1299</v>
      </c>
      <c r="C1237" s="4" t="s">
        <v>11</v>
      </c>
      <c r="D1237" s="212">
        <v>1</v>
      </c>
      <c r="E1237" s="4">
        <v>46000</v>
      </c>
      <c r="F1237" s="4">
        <f t="shared" ref="F1237:F1256" si="22">D1237*E1237</f>
        <v>46000</v>
      </c>
      <c r="G1237" s="4" t="s">
        <v>12</v>
      </c>
      <c r="H1237" s="212">
        <v>2005</v>
      </c>
      <c r="I1237" s="4"/>
    </row>
    <row r="1238" spans="1:9" s="169" customFormat="1" ht="25.5" customHeight="1" x14ac:dyDescent="0.35">
      <c r="A1238" s="4">
        <v>638</v>
      </c>
      <c r="B1238" s="212" t="s">
        <v>1268</v>
      </c>
      <c r="C1238" s="4" t="s">
        <v>11</v>
      </c>
      <c r="D1238" s="212">
        <v>3</v>
      </c>
      <c r="E1238" s="4">
        <v>55000</v>
      </c>
      <c r="F1238" s="4">
        <f t="shared" si="22"/>
        <v>165000</v>
      </c>
      <c r="G1238" s="4" t="s">
        <v>12</v>
      </c>
      <c r="H1238" s="212">
        <v>2006</v>
      </c>
      <c r="I1238" s="4"/>
    </row>
    <row r="1239" spans="1:9" s="169" customFormat="1" ht="25.5" customHeight="1" x14ac:dyDescent="0.35">
      <c r="A1239" s="4">
        <v>639</v>
      </c>
      <c r="B1239" s="212" t="s">
        <v>1300</v>
      </c>
      <c r="C1239" s="4" t="s">
        <v>11</v>
      </c>
      <c r="D1239" s="212">
        <v>1</v>
      </c>
      <c r="E1239" s="4">
        <v>295500</v>
      </c>
      <c r="F1239" s="4">
        <f t="shared" si="22"/>
        <v>295500</v>
      </c>
      <c r="G1239" s="4" t="s">
        <v>12</v>
      </c>
      <c r="H1239" s="212">
        <v>2006</v>
      </c>
      <c r="I1239" s="4"/>
    </row>
    <row r="1240" spans="1:9" s="169" customFormat="1" ht="25.5" customHeight="1" x14ac:dyDescent="0.35">
      <c r="A1240" s="4">
        <v>640</v>
      </c>
      <c r="B1240" s="212" t="s">
        <v>1301</v>
      </c>
      <c r="C1240" s="4" t="s">
        <v>11</v>
      </c>
      <c r="D1240" s="212">
        <v>1</v>
      </c>
      <c r="E1240" s="4">
        <v>54880</v>
      </c>
      <c r="F1240" s="4">
        <f t="shared" si="22"/>
        <v>54880</v>
      </c>
      <c r="G1240" s="4" t="s">
        <v>12</v>
      </c>
      <c r="H1240" s="212">
        <v>2006</v>
      </c>
      <c r="I1240" s="4"/>
    </row>
    <row r="1241" spans="1:9" s="169" customFormat="1" ht="25.5" customHeight="1" x14ac:dyDescent="0.35">
      <c r="A1241" s="4">
        <v>641</v>
      </c>
      <c r="B1241" s="212" t="s">
        <v>223</v>
      </c>
      <c r="C1241" s="4" t="s">
        <v>11</v>
      </c>
      <c r="D1241" s="212">
        <v>1</v>
      </c>
      <c r="E1241" s="4">
        <v>75000</v>
      </c>
      <c r="F1241" s="4">
        <f t="shared" si="22"/>
        <v>75000</v>
      </c>
      <c r="G1241" s="4" t="s">
        <v>12</v>
      </c>
      <c r="H1241" s="212">
        <v>2010</v>
      </c>
      <c r="I1241" s="4"/>
    </row>
    <row r="1242" spans="1:9" s="104" customFormat="1" ht="25.5" customHeight="1" x14ac:dyDescent="0.3">
      <c r="A1242" s="4">
        <v>642</v>
      </c>
      <c r="B1242" s="212" t="s">
        <v>1302</v>
      </c>
      <c r="C1242" s="4" t="s">
        <v>11</v>
      </c>
      <c r="D1242" s="212">
        <v>5</v>
      </c>
      <c r="E1242" s="4">
        <v>12000</v>
      </c>
      <c r="F1242" s="4">
        <f t="shared" si="22"/>
        <v>60000</v>
      </c>
      <c r="G1242" s="4" t="s">
        <v>12</v>
      </c>
      <c r="H1242" s="212">
        <v>2006</v>
      </c>
      <c r="I1242" s="4"/>
    </row>
    <row r="1243" spans="1:9" s="104" customFormat="1" ht="22.5" customHeight="1" x14ac:dyDescent="0.3">
      <c r="A1243" s="4">
        <v>643</v>
      </c>
      <c r="B1243" s="212" t="s">
        <v>1303</v>
      </c>
      <c r="C1243" s="4" t="s">
        <v>11</v>
      </c>
      <c r="D1243" s="212">
        <v>1</v>
      </c>
      <c r="E1243" s="4">
        <v>4715000</v>
      </c>
      <c r="F1243" s="4">
        <f t="shared" si="22"/>
        <v>4715000</v>
      </c>
      <c r="G1243" s="4" t="s">
        <v>12</v>
      </c>
      <c r="H1243" s="212">
        <v>2020</v>
      </c>
      <c r="I1243" s="4" t="s">
        <v>1304</v>
      </c>
    </row>
    <row r="1244" spans="1:9" s="38" customFormat="1" ht="24" customHeight="1" x14ac:dyDescent="0.25">
      <c r="A1244" s="4">
        <v>644</v>
      </c>
      <c r="B1244" s="212" t="s">
        <v>1305</v>
      </c>
      <c r="C1244" s="4" t="s">
        <v>11</v>
      </c>
      <c r="D1244" s="212">
        <v>1</v>
      </c>
      <c r="E1244" s="4">
        <v>5852000</v>
      </c>
      <c r="F1244" s="4">
        <f t="shared" si="22"/>
        <v>5852000</v>
      </c>
      <c r="G1244" s="4" t="s">
        <v>12</v>
      </c>
      <c r="H1244" s="212">
        <v>2020</v>
      </c>
      <c r="I1244" s="212" t="s">
        <v>1306</v>
      </c>
    </row>
    <row r="1245" spans="1:9" s="38" customFormat="1" ht="24" customHeight="1" x14ac:dyDescent="0.25">
      <c r="A1245" s="4">
        <v>645</v>
      </c>
      <c r="B1245" s="212" t="s">
        <v>1307</v>
      </c>
      <c r="C1245" s="4" t="s">
        <v>11</v>
      </c>
      <c r="D1245" s="212">
        <v>1</v>
      </c>
      <c r="E1245" s="4">
        <v>6740764</v>
      </c>
      <c r="F1245" s="4">
        <f t="shared" si="22"/>
        <v>6740764</v>
      </c>
      <c r="G1245" s="4" t="s">
        <v>12</v>
      </c>
      <c r="H1245" s="212">
        <v>2020</v>
      </c>
      <c r="I1245" s="4"/>
    </row>
    <row r="1246" spans="1:9" s="38" customFormat="1" ht="24" customHeight="1" x14ac:dyDescent="0.25">
      <c r="A1246" s="4">
        <v>646</v>
      </c>
      <c r="B1246" s="212" t="s">
        <v>1308</v>
      </c>
      <c r="C1246" s="4" t="s">
        <v>11</v>
      </c>
      <c r="D1246" s="212">
        <v>1</v>
      </c>
      <c r="E1246" s="4">
        <v>295000</v>
      </c>
      <c r="F1246" s="4">
        <f t="shared" si="22"/>
        <v>295000</v>
      </c>
      <c r="G1246" s="4" t="s">
        <v>12</v>
      </c>
      <c r="H1246" s="212">
        <v>2021</v>
      </c>
      <c r="I1246" s="212" t="s">
        <v>1309</v>
      </c>
    </row>
    <row r="1247" spans="1:9" s="151" customFormat="1" ht="24" customHeight="1" x14ac:dyDescent="0.25">
      <c r="A1247" s="4">
        <v>647</v>
      </c>
      <c r="B1247" s="212" t="s">
        <v>1310</v>
      </c>
      <c r="C1247" s="4" t="s">
        <v>11</v>
      </c>
      <c r="D1247" s="212">
        <v>1</v>
      </c>
      <c r="E1247" s="4">
        <v>140000</v>
      </c>
      <c r="F1247" s="4">
        <f t="shared" si="22"/>
        <v>140000</v>
      </c>
      <c r="G1247" s="4" t="s">
        <v>12</v>
      </c>
      <c r="H1247" s="212">
        <v>2021</v>
      </c>
      <c r="I1247" s="212" t="s">
        <v>1309</v>
      </c>
    </row>
    <row r="1248" spans="1:9" ht="24" customHeight="1" x14ac:dyDescent="0.25">
      <c r="A1248" s="4">
        <v>648</v>
      </c>
      <c r="B1248" s="212" t="s">
        <v>1311</v>
      </c>
      <c r="C1248" s="4" t="s">
        <v>11</v>
      </c>
      <c r="D1248" s="212">
        <v>1</v>
      </c>
      <c r="E1248" s="4">
        <v>50000</v>
      </c>
      <c r="F1248" s="4">
        <f t="shared" si="22"/>
        <v>50000</v>
      </c>
      <c r="G1248" s="4" t="s">
        <v>12</v>
      </c>
      <c r="H1248" s="212">
        <v>2021</v>
      </c>
      <c r="I1248" s="212" t="s">
        <v>1309</v>
      </c>
    </row>
    <row r="1249" spans="1:9" s="38" customFormat="1" ht="24" customHeight="1" x14ac:dyDescent="0.25">
      <c r="A1249" s="4">
        <v>649</v>
      </c>
      <c r="B1249" s="212" t="s">
        <v>1312</v>
      </c>
      <c r="C1249" s="4" t="s">
        <v>11</v>
      </c>
      <c r="D1249" s="212">
        <v>2</v>
      </c>
      <c r="E1249" s="4">
        <v>45000</v>
      </c>
      <c r="F1249" s="4">
        <f t="shared" si="22"/>
        <v>90000</v>
      </c>
      <c r="G1249" s="4" t="s">
        <v>12</v>
      </c>
      <c r="H1249" s="212">
        <v>2016</v>
      </c>
      <c r="I1249" s="4"/>
    </row>
    <row r="1250" spans="1:9" s="38" customFormat="1" ht="24" customHeight="1" x14ac:dyDescent="0.25">
      <c r="A1250" s="4">
        <v>650</v>
      </c>
      <c r="B1250" s="212" t="s">
        <v>25</v>
      </c>
      <c r="C1250" s="4" t="s">
        <v>11</v>
      </c>
      <c r="D1250" s="212">
        <v>2</v>
      </c>
      <c r="E1250" s="4">
        <v>20000</v>
      </c>
      <c r="F1250" s="4">
        <f t="shared" si="22"/>
        <v>40000</v>
      </c>
      <c r="G1250" s="4" t="s">
        <v>12</v>
      </c>
      <c r="H1250" s="212">
        <v>2016</v>
      </c>
      <c r="I1250" s="4"/>
    </row>
    <row r="1251" spans="1:9" s="38" customFormat="1" ht="24" customHeight="1" x14ac:dyDescent="0.25">
      <c r="A1251" s="4">
        <v>651</v>
      </c>
      <c r="B1251" s="212" t="s">
        <v>2595</v>
      </c>
      <c r="C1251" s="4" t="s">
        <v>11</v>
      </c>
      <c r="D1251" s="212">
        <v>1</v>
      </c>
      <c r="E1251" s="4">
        <v>10000</v>
      </c>
      <c r="F1251" s="4">
        <f t="shared" si="22"/>
        <v>10000</v>
      </c>
      <c r="G1251" s="4" t="s">
        <v>12</v>
      </c>
      <c r="H1251" s="212">
        <v>2016</v>
      </c>
      <c r="I1251" s="4"/>
    </row>
    <row r="1252" spans="1:9" s="38" customFormat="1" ht="24" customHeight="1" x14ac:dyDescent="0.25">
      <c r="A1252" s="4">
        <v>652</v>
      </c>
      <c r="B1252" s="212" t="s">
        <v>1313</v>
      </c>
      <c r="C1252" s="4" t="s">
        <v>11</v>
      </c>
      <c r="D1252" s="212">
        <v>2</v>
      </c>
      <c r="E1252" s="4">
        <v>6600</v>
      </c>
      <c r="F1252" s="4">
        <f t="shared" si="22"/>
        <v>13200</v>
      </c>
      <c r="G1252" s="4" t="s">
        <v>12</v>
      </c>
      <c r="H1252" s="4">
        <v>1970</v>
      </c>
      <c r="I1252" s="4"/>
    </row>
    <row r="1253" spans="1:9" s="38" customFormat="1" ht="24" customHeight="1" x14ac:dyDescent="0.25">
      <c r="A1253" s="4">
        <v>653</v>
      </c>
      <c r="B1253" s="212" t="s">
        <v>240</v>
      </c>
      <c r="C1253" s="4" t="s">
        <v>11</v>
      </c>
      <c r="D1253" s="212">
        <v>3</v>
      </c>
      <c r="E1253" s="4">
        <v>3833</v>
      </c>
      <c r="F1253" s="4">
        <f t="shared" si="22"/>
        <v>11499</v>
      </c>
      <c r="G1253" s="4" t="s">
        <v>12</v>
      </c>
      <c r="H1253" s="4">
        <v>1970</v>
      </c>
      <c r="I1253" s="4"/>
    </row>
    <row r="1254" spans="1:9" s="38" customFormat="1" ht="24" customHeight="1" x14ac:dyDescent="0.25">
      <c r="A1254" s="4">
        <v>654</v>
      </c>
      <c r="B1254" s="212" t="s">
        <v>546</v>
      </c>
      <c r="C1254" s="4" t="s">
        <v>11</v>
      </c>
      <c r="D1254" s="212">
        <v>1</v>
      </c>
      <c r="E1254" s="4">
        <v>2500</v>
      </c>
      <c r="F1254" s="4">
        <f t="shared" si="22"/>
        <v>2500</v>
      </c>
      <c r="G1254" s="4" t="s">
        <v>12</v>
      </c>
      <c r="H1254" s="4">
        <v>2010</v>
      </c>
      <c r="I1254" s="4"/>
    </row>
    <row r="1255" spans="1:9" s="38" customFormat="1" ht="78" customHeight="1" x14ac:dyDescent="0.25">
      <c r="A1255" s="4">
        <v>655</v>
      </c>
      <c r="B1255" s="212" t="s">
        <v>402</v>
      </c>
      <c r="C1255" s="4" t="s">
        <v>11</v>
      </c>
      <c r="D1255" s="212">
        <v>1</v>
      </c>
      <c r="E1255" s="212">
        <v>646900</v>
      </c>
      <c r="F1255" s="4">
        <f t="shared" si="22"/>
        <v>646900</v>
      </c>
      <c r="G1255" s="212" t="s">
        <v>106</v>
      </c>
      <c r="H1255" s="16">
        <v>2023</v>
      </c>
      <c r="I1255" s="212" t="s">
        <v>403</v>
      </c>
    </row>
    <row r="1256" spans="1:9" s="38" customFormat="1" ht="21.95" customHeight="1" thickBot="1" x14ac:dyDescent="0.3">
      <c r="A1256" s="20">
        <v>656</v>
      </c>
      <c r="B1256" s="41" t="s">
        <v>2476</v>
      </c>
      <c r="C1256" s="20" t="s">
        <v>11</v>
      </c>
      <c r="D1256" s="41">
        <v>4</v>
      </c>
      <c r="E1256" s="41">
        <v>7086.6</v>
      </c>
      <c r="F1256" s="20">
        <f t="shared" si="22"/>
        <v>28346.400000000001</v>
      </c>
      <c r="G1256" s="41" t="s">
        <v>106</v>
      </c>
      <c r="H1256" s="19">
        <v>2024</v>
      </c>
      <c r="I1256" s="41"/>
    </row>
    <row r="1257" spans="1:9" s="38" customFormat="1" ht="24" customHeight="1" thickBot="1" x14ac:dyDescent="0.3">
      <c r="A1257" s="22"/>
      <c r="B1257" s="171" t="s">
        <v>141</v>
      </c>
      <c r="C1257" s="22"/>
      <c r="D1257" s="21">
        <f>SUM(D1236:D1256)</f>
        <v>35</v>
      </c>
      <c r="E1257" s="21" t="s">
        <v>142</v>
      </c>
      <c r="F1257" s="21">
        <f>SUM(F1236:F1256)</f>
        <v>20860309.399999999</v>
      </c>
      <c r="G1257" s="21"/>
      <c r="H1257" s="21"/>
      <c r="I1257" s="22"/>
    </row>
    <row r="1258" spans="1:9" s="38" customFormat="1" ht="21.95" customHeight="1" x14ac:dyDescent="0.25">
      <c r="A1258" s="94"/>
      <c r="B1258" s="342"/>
      <c r="C1258" s="94"/>
      <c r="D1258" s="94"/>
      <c r="E1258" s="94"/>
      <c r="F1258" s="94"/>
      <c r="G1258" s="94"/>
      <c r="H1258" s="94"/>
      <c r="I1258" s="94"/>
    </row>
    <row r="1259" spans="1:9" s="38" customFormat="1" ht="18" customHeight="1" x14ac:dyDescent="0.25">
      <c r="A1259" s="553" t="s">
        <v>2723</v>
      </c>
      <c r="B1259" s="553"/>
      <c r="C1259" s="553"/>
      <c r="D1259" s="553"/>
      <c r="E1259" s="553"/>
      <c r="F1259" s="553"/>
      <c r="G1259" s="553"/>
      <c r="H1259" s="553"/>
      <c r="I1259" s="94"/>
    </row>
    <row r="1260" spans="1:9" s="38" customFormat="1" ht="18" customHeight="1" x14ac:dyDescent="0.25">
      <c r="A1260" s="289"/>
      <c r="B1260" s="289"/>
      <c r="C1260" s="289"/>
      <c r="D1260" s="289"/>
      <c r="E1260" s="289"/>
      <c r="F1260" s="289"/>
      <c r="G1260" s="289"/>
      <c r="H1260" s="289"/>
      <c r="I1260" s="94"/>
    </row>
    <row r="1261" spans="1:9" s="38" customFormat="1" ht="18" customHeight="1" x14ac:dyDescent="0.35">
      <c r="A1261" s="296"/>
      <c r="B1261" s="295" t="s">
        <v>2443</v>
      </c>
      <c r="C1261" s="263"/>
      <c r="D1261" s="263"/>
      <c r="E1261" s="263"/>
      <c r="F1261" s="296"/>
      <c r="G1261" s="296"/>
      <c r="H1261" s="264"/>
      <c r="I1261" s="296"/>
    </row>
    <row r="1262" spans="1:9" s="38" customFormat="1" ht="18" customHeight="1" x14ac:dyDescent="0.35">
      <c r="A1262" s="296"/>
      <c r="B1262" s="295" t="s">
        <v>2720</v>
      </c>
      <c r="C1262" s="263"/>
      <c r="D1262" s="263"/>
      <c r="E1262" s="263"/>
      <c r="F1262" s="295"/>
      <c r="G1262" s="238" t="s">
        <v>2733</v>
      </c>
      <c r="H1262" s="295" t="s">
        <v>2740</v>
      </c>
      <c r="I1262" s="295"/>
    </row>
    <row r="1263" spans="1:9" s="38" customFormat="1" ht="18" customHeight="1" x14ac:dyDescent="0.25">
      <c r="A1263" s="94"/>
      <c r="B1263" s="183"/>
      <c r="C1263" s="94"/>
      <c r="D1263" s="94"/>
      <c r="E1263" s="94"/>
      <c r="F1263" s="94"/>
      <c r="G1263" s="94"/>
      <c r="H1263" s="94"/>
      <c r="I1263" s="94"/>
    </row>
    <row r="1264" spans="1:9" s="38" customFormat="1" ht="18" customHeight="1" x14ac:dyDescent="0.35">
      <c r="A1264" s="227"/>
      <c r="B1264" s="228" t="s">
        <v>2801</v>
      </c>
      <c r="C1264" s="228"/>
      <c r="D1264" s="229"/>
      <c r="E1264" s="229"/>
      <c r="F1264" s="230"/>
      <c r="G1264" s="227"/>
      <c r="H1264" s="227"/>
      <c r="I1264" s="231"/>
    </row>
    <row r="1265" spans="1:10" s="38" customFormat="1" ht="18" customHeight="1" x14ac:dyDescent="0.25">
      <c r="A1265" s="93"/>
      <c r="B1265" s="233"/>
      <c r="C1265" s="233"/>
      <c r="D1265" s="234"/>
      <c r="E1265" s="234"/>
      <c r="F1265" s="235"/>
      <c r="G1265" s="93"/>
      <c r="H1265" s="93"/>
      <c r="I1265" s="236"/>
    </row>
    <row r="1266" spans="1:10" s="38" customFormat="1" ht="18" customHeight="1" x14ac:dyDescent="0.35">
      <c r="A1266" s="296"/>
      <c r="B1266" s="266" t="s">
        <v>2721</v>
      </c>
      <c r="C1266" s="266"/>
      <c r="D1266" s="266"/>
      <c r="E1266" s="266"/>
      <c r="F1266" s="294"/>
      <c r="G1266" s="296"/>
      <c r="H1266" s="296"/>
      <c r="I1266" s="156"/>
    </row>
    <row r="1267" spans="1:10" s="38" customFormat="1" ht="18" customHeight="1" x14ac:dyDescent="0.35">
      <c r="A1267" s="296"/>
      <c r="B1267" s="266" t="s">
        <v>2738</v>
      </c>
      <c r="C1267" s="266"/>
      <c r="D1267" s="266"/>
      <c r="E1267" s="266"/>
      <c r="F1267" s="294"/>
      <c r="G1267" s="238" t="s">
        <v>2733</v>
      </c>
      <c r="H1267" s="561" t="s">
        <v>2739</v>
      </c>
      <c r="I1267" s="561"/>
    </row>
    <row r="1268" spans="1:10" s="38" customFormat="1" ht="18" customHeight="1" x14ac:dyDescent="0.35">
      <c r="A1268" s="296"/>
      <c r="B1268" s="359"/>
      <c r="C1268" s="266"/>
      <c r="D1268" s="266"/>
      <c r="E1268" s="294"/>
      <c r="F1268" s="296"/>
      <c r="G1268" s="296"/>
      <c r="H1268" s="156"/>
      <c r="I1268" s="296"/>
    </row>
    <row r="1269" spans="1:10" s="38" customFormat="1" ht="18" customHeight="1" x14ac:dyDescent="0.35">
      <c r="A1269" s="296"/>
      <c r="B1269" s="295" t="s">
        <v>2443</v>
      </c>
      <c r="C1269" s="294"/>
      <c r="D1269" s="294"/>
      <c r="E1269" s="294"/>
      <c r="F1269" s="296"/>
      <c r="G1269" s="296"/>
      <c r="H1269" s="156"/>
      <c r="I1269" s="296"/>
    </row>
    <row r="1270" spans="1:10" s="104" customFormat="1" ht="18" customHeight="1" x14ac:dyDescent="0.35">
      <c r="A1270" s="296"/>
      <c r="B1270" s="295" t="s">
        <v>2442</v>
      </c>
      <c r="C1270" s="294"/>
      <c r="D1270" s="294"/>
      <c r="E1270" s="294"/>
      <c r="F1270" s="296"/>
      <c r="G1270" s="238" t="s">
        <v>2733</v>
      </c>
      <c r="H1270" s="562" t="s">
        <v>2737</v>
      </c>
      <c r="I1270" s="562"/>
    </row>
    <row r="1271" spans="1:10" ht="18" customHeight="1" x14ac:dyDescent="0.35">
      <c r="A1271" s="296"/>
      <c r="B1271" s="295"/>
      <c r="C1271" s="263"/>
      <c r="D1271" s="263"/>
      <c r="E1271" s="263"/>
      <c r="F1271" s="296"/>
      <c r="G1271" s="265"/>
      <c r="H1271" s="265"/>
      <c r="I1271" s="265"/>
    </row>
    <row r="1272" spans="1:10" ht="18" customHeight="1" x14ac:dyDescent="0.35">
      <c r="A1272" s="169"/>
      <c r="B1272" s="169" t="s">
        <v>2724</v>
      </c>
      <c r="C1272" s="169"/>
      <c r="D1272" s="169"/>
      <c r="E1272" s="169"/>
      <c r="F1272" s="169"/>
      <c r="G1272" s="238" t="s">
        <v>2733</v>
      </c>
      <c r="H1272" s="169" t="s">
        <v>2736</v>
      </c>
      <c r="I1272" s="169"/>
    </row>
    <row r="1273" spans="1:10" ht="18" customHeight="1" x14ac:dyDescent="0.35">
      <c r="A1273" s="169"/>
      <c r="B1273" s="169"/>
      <c r="C1273" s="169"/>
      <c r="D1273" s="169"/>
      <c r="E1273" s="169"/>
      <c r="F1273" s="169"/>
      <c r="G1273" s="169"/>
      <c r="H1273" s="169"/>
      <c r="I1273" s="169"/>
    </row>
    <row r="1274" spans="1:10" s="169" customFormat="1" ht="18" customHeight="1" x14ac:dyDescent="0.35">
      <c r="A1274" s="296"/>
      <c r="B1274" s="266" t="s">
        <v>2721</v>
      </c>
      <c r="C1274" s="266"/>
      <c r="D1274" s="266"/>
      <c r="E1274" s="266"/>
      <c r="F1274" s="294"/>
      <c r="G1274" s="296"/>
      <c r="H1274" s="296"/>
      <c r="I1274" s="156"/>
    </row>
    <row r="1275" spans="1:10" s="169" customFormat="1" ht="18" customHeight="1" x14ac:dyDescent="0.35">
      <c r="A1275" s="296"/>
      <c r="B1275" s="266" t="s">
        <v>2734</v>
      </c>
      <c r="C1275" s="266"/>
      <c r="D1275" s="266"/>
      <c r="E1275" s="266"/>
      <c r="F1275" s="294"/>
      <c r="G1275" s="238" t="s">
        <v>2733</v>
      </c>
      <c r="H1275" s="561" t="s">
        <v>2735</v>
      </c>
      <c r="I1275" s="561"/>
    </row>
    <row r="1276" spans="1:10" ht="18" customHeight="1" x14ac:dyDescent="0.35">
      <c r="A1276" s="169"/>
      <c r="B1276" s="169"/>
      <c r="C1276" s="169"/>
      <c r="D1276" s="169"/>
      <c r="E1276" s="169"/>
      <c r="F1276" s="169"/>
      <c r="G1276" s="169"/>
      <c r="H1276" s="169"/>
      <c r="I1276" s="169"/>
    </row>
    <row r="1277" spans="1:10" s="232" customFormat="1" ht="18" customHeight="1" x14ac:dyDescent="0.35">
      <c r="A1277" s="296"/>
      <c r="B1277" s="295" t="s">
        <v>2443</v>
      </c>
      <c r="C1277" s="294"/>
      <c r="D1277" s="294"/>
      <c r="E1277" s="294"/>
      <c r="F1277" s="296"/>
      <c r="G1277" s="296"/>
      <c r="H1277" s="156"/>
      <c r="I1277" s="296"/>
      <c r="J1277" s="227"/>
    </row>
    <row r="1278" spans="1:10" s="38" customFormat="1" ht="18" customHeight="1" x14ac:dyDescent="0.35">
      <c r="A1278" s="296"/>
      <c r="B1278" s="295" t="s">
        <v>2726</v>
      </c>
      <c r="C1278" s="294"/>
      <c r="D1278" s="294"/>
      <c r="E1278" s="294"/>
      <c r="F1278" s="296"/>
      <c r="G1278" s="238" t="s">
        <v>2733</v>
      </c>
      <c r="H1278" s="169" t="s">
        <v>2732</v>
      </c>
      <c r="I1278" s="265"/>
      <c r="J1278" s="93"/>
    </row>
    <row r="1279" spans="1:10" s="169" customFormat="1" ht="18" customHeight="1" x14ac:dyDescent="0.35">
      <c r="J1279" s="296"/>
    </row>
    <row r="1280" spans="1:10" s="169" customFormat="1" ht="18" customHeight="1" x14ac:dyDescent="0.35">
      <c r="B1280" s="169" t="s">
        <v>2727</v>
      </c>
      <c r="G1280" s="238" t="s">
        <v>2733</v>
      </c>
      <c r="H1280" s="169" t="s">
        <v>2730</v>
      </c>
      <c r="J1280" s="296"/>
    </row>
    <row r="1281" spans="1:10" s="169" customFormat="1" ht="18" customHeight="1" x14ac:dyDescent="0.35"/>
    <row r="1282" spans="1:10" s="169" customFormat="1" ht="18" customHeight="1" x14ac:dyDescent="0.35">
      <c r="B1282" s="169" t="s">
        <v>2728</v>
      </c>
    </row>
    <row r="1283" spans="1:10" s="169" customFormat="1" ht="18" customHeight="1" x14ac:dyDescent="0.35">
      <c r="B1283" s="169" t="s">
        <v>2741</v>
      </c>
      <c r="G1283" s="238" t="s">
        <v>2733</v>
      </c>
      <c r="H1283" s="169" t="s">
        <v>2729</v>
      </c>
    </row>
    <row r="1284" spans="1:10" s="169" customFormat="1" ht="18" customHeight="1" x14ac:dyDescent="0.35"/>
    <row r="1285" spans="1:10" s="169" customFormat="1" ht="18" customHeight="1" x14ac:dyDescent="0.35">
      <c r="B1285" s="169" t="s">
        <v>2743</v>
      </c>
      <c r="G1285" s="238" t="s">
        <v>2733</v>
      </c>
      <c r="H1285" s="169" t="s">
        <v>2742</v>
      </c>
    </row>
    <row r="1286" spans="1:10" s="169" customFormat="1" ht="18" customHeight="1" x14ac:dyDescent="0.35"/>
    <row r="1287" spans="1:10" s="169" customFormat="1" ht="18" customHeight="1" x14ac:dyDescent="0.35">
      <c r="B1287" s="169" t="s">
        <v>2761</v>
      </c>
      <c r="G1287" s="238" t="s">
        <v>2733</v>
      </c>
      <c r="H1287" s="169" t="s">
        <v>2762</v>
      </c>
      <c r="J1287" s="296"/>
    </row>
    <row r="1288" spans="1:10" s="169" customFormat="1" ht="18" customHeight="1" x14ac:dyDescent="0.35">
      <c r="G1288" s="238"/>
      <c r="J1288" s="296"/>
    </row>
    <row r="1289" spans="1:10" s="169" customFormat="1" ht="18" x14ac:dyDescent="0.35">
      <c r="G1289" s="238"/>
    </row>
    <row r="1290" spans="1:10" s="169" customFormat="1" ht="18" x14ac:dyDescent="0.35">
      <c r="G1290" s="238"/>
    </row>
    <row r="1291" spans="1:10" s="169" customFormat="1" ht="18" x14ac:dyDescent="0.35">
      <c r="G1291" s="238"/>
    </row>
    <row r="1292" spans="1:10" s="169" customFormat="1" ht="18" x14ac:dyDescent="0.35">
      <c r="A1292" s="149"/>
      <c r="B1292" s="159"/>
      <c r="C1292" s="149"/>
      <c r="D1292" s="148"/>
      <c r="E1292" s="148"/>
      <c r="F1292" s="148"/>
      <c r="G1292" s="148"/>
      <c r="H1292" s="148"/>
      <c r="I1292" s="149"/>
    </row>
    <row r="1293" spans="1:10" s="169" customFormat="1" ht="18" x14ac:dyDescent="0.35">
      <c r="A1293" s="94"/>
      <c r="B1293" s="342"/>
      <c r="C1293" s="94"/>
      <c r="D1293" s="94"/>
      <c r="E1293" s="94"/>
      <c r="F1293" s="94"/>
      <c r="G1293" s="94"/>
      <c r="H1293" s="94"/>
      <c r="I1293" s="94"/>
    </row>
    <row r="1294" spans="1:10" s="169" customFormat="1" ht="21" x14ac:dyDescent="0.35">
      <c r="A1294" s="563" t="s">
        <v>1410</v>
      </c>
      <c r="B1294" s="563"/>
      <c r="C1294" s="563"/>
      <c r="D1294" s="38"/>
      <c r="E1294" s="38"/>
      <c r="F1294" s="241"/>
      <c r="G1294" s="293"/>
      <c r="H1294" s="293"/>
      <c r="I1294" s="93"/>
    </row>
    <row r="1295" spans="1:10" s="169" customFormat="1" ht="18" x14ac:dyDescent="0.35">
      <c r="A1295" s="552" t="s">
        <v>1</v>
      </c>
      <c r="B1295" s="552"/>
      <c r="C1295" s="552"/>
      <c r="D1295" s="38"/>
      <c r="E1295" s="38"/>
      <c r="F1295" s="293"/>
      <c r="G1295" s="293"/>
      <c r="H1295" s="293"/>
      <c r="I1295" s="148"/>
    </row>
    <row r="1296" spans="1:10" s="169" customFormat="1" ht="18" x14ac:dyDescent="0.35">
      <c r="A1296" s="343"/>
      <c r="B1296" s="236"/>
      <c r="C1296" s="293"/>
      <c r="D1296" s="38"/>
      <c r="E1296" s="38"/>
      <c r="F1296" s="293"/>
      <c r="G1296" s="293"/>
      <c r="H1296" s="293"/>
      <c r="I1296" s="93"/>
    </row>
    <row r="1297" spans="1:9" s="169" customFormat="1" ht="75.75" thickBot="1" x14ac:dyDescent="0.4">
      <c r="A1297" s="150" t="s">
        <v>3</v>
      </c>
      <c r="B1297" s="66" t="s">
        <v>4</v>
      </c>
      <c r="C1297" s="96" t="s">
        <v>5</v>
      </c>
      <c r="D1297" s="67" t="s">
        <v>6</v>
      </c>
      <c r="E1297" s="66" t="s">
        <v>7</v>
      </c>
      <c r="F1297" s="66" t="s">
        <v>8</v>
      </c>
      <c r="G1297" s="66" t="s">
        <v>9</v>
      </c>
      <c r="H1297" s="66" t="s">
        <v>3028</v>
      </c>
      <c r="I1297" s="129" t="s">
        <v>10</v>
      </c>
    </row>
    <row r="1298" spans="1:9" s="169" customFormat="1" ht="18" x14ac:dyDescent="0.35">
      <c r="A1298" s="287">
        <v>1</v>
      </c>
      <c r="B1298" s="283">
        <v>2</v>
      </c>
      <c r="C1298" s="284">
        <v>3</v>
      </c>
      <c r="D1298" s="284">
        <v>4</v>
      </c>
      <c r="E1298" s="284">
        <v>5</v>
      </c>
      <c r="F1298" s="284">
        <v>6</v>
      </c>
      <c r="G1298" s="284">
        <v>7</v>
      </c>
      <c r="H1298" s="284">
        <v>8</v>
      </c>
      <c r="I1298" s="285">
        <v>9</v>
      </c>
    </row>
    <row r="1299" spans="1:9" s="169" customFormat="1" ht="30.75" customHeight="1" x14ac:dyDescent="0.35">
      <c r="A1299" s="4">
        <v>657</v>
      </c>
      <c r="B1299" s="212" t="s">
        <v>1411</v>
      </c>
      <c r="C1299" s="4" t="s">
        <v>11</v>
      </c>
      <c r="D1299" s="212">
        <v>1</v>
      </c>
      <c r="E1299" s="4">
        <v>14520</v>
      </c>
      <c r="F1299" s="4">
        <f>D1299*E1299</f>
        <v>14520</v>
      </c>
      <c r="G1299" s="4" t="s">
        <v>12</v>
      </c>
      <c r="H1299" s="4">
        <v>1979</v>
      </c>
      <c r="I1299" s="212"/>
    </row>
    <row r="1300" spans="1:9" s="169" customFormat="1" ht="30.75" customHeight="1" x14ac:dyDescent="0.35">
      <c r="A1300" s="4">
        <v>658</v>
      </c>
      <c r="B1300" s="212" t="s">
        <v>1412</v>
      </c>
      <c r="C1300" s="4" t="s">
        <v>11</v>
      </c>
      <c r="D1300" s="212">
        <v>1</v>
      </c>
      <c r="E1300" s="4">
        <v>38311226</v>
      </c>
      <c r="F1300" s="4">
        <f>D1300*E1300</f>
        <v>38311226</v>
      </c>
      <c r="G1300" s="4" t="s">
        <v>12</v>
      </c>
      <c r="H1300" s="212">
        <v>2006</v>
      </c>
      <c r="I1300" s="212"/>
    </row>
    <row r="1301" spans="1:9" s="169" customFormat="1" ht="30.75" customHeight="1" x14ac:dyDescent="0.35">
      <c r="A1301" s="4">
        <v>659</v>
      </c>
      <c r="B1301" s="212" t="s">
        <v>1413</v>
      </c>
      <c r="C1301" s="4" t="s">
        <v>11</v>
      </c>
      <c r="D1301" s="212">
        <v>10</v>
      </c>
      <c r="E1301" s="4">
        <v>20000</v>
      </c>
      <c r="F1301" s="4">
        <f>D1301*E1301</f>
        <v>200000</v>
      </c>
      <c r="G1301" s="4" t="s">
        <v>12</v>
      </c>
      <c r="H1301" s="212">
        <v>2010</v>
      </c>
      <c r="I1301" s="212"/>
    </row>
    <row r="1302" spans="1:9" s="169" customFormat="1" ht="30.75" customHeight="1" x14ac:dyDescent="0.35">
      <c r="A1302" s="4">
        <v>660</v>
      </c>
      <c r="B1302" s="212" t="s">
        <v>1415</v>
      </c>
      <c r="C1302" s="4" t="s">
        <v>11</v>
      </c>
      <c r="D1302" s="212">
        <v>1</v>
      </c>
      <c r="E1302" s="4">
        <v>86600</v>
      </c>
      <c r="F1302" s="4">
        <f t="shared" ref="F1302:F1328" si="23">D1302*E1302</f>
        <v>86600</v>
      </c>
      <c r="G1302" s="4" t="s">
        <v>12</v>
      </c>
      <c r="H1302" s="212">
        <v>2008</v>
      </c>
      <c r="I1302" s="212"/>
    </row>
    <row r="1303" spans="1:9" s="169" customFormat="1" ht="30.75" customHeight="1" x14ac:dyDescent="0.35">
      <c r="A1303" s="4">
        <v>661</v>
      </c>
      <c r="B1303" s="212" t="s">
        <v>1416</v>
      </c>
      <c r="C1303" s="4" t="s">
        <v>11</v>
      </c>
      <c r="D1303" s="212">
        <v>1</v>
      </c>
      <c r="E1303" s="4">
        <v>91000</v>
      </c>
      <c r="F1303" s="4">
        <f t="shared" si="23"/>
        <v>91000</v>
      </c>
      <c r="G1303" s="4" t="s">
        <v>12</v>
      </c>
      <c r="H1303" s="212">
        <v>2007</v>
      </c>
      <c r="I1303" s="212"/>
    </row>
    <row r="1304" spans="1:9" s="169" customFormat="1" ht="21" customHeight="1" x14ac:dyDescent="0.35">
      <c r="A1304" s="4">
        <v>662</v>
      </c>
      <c r="B1304" s="212" t="s">
        <v>1417</v>
      </c>
      <c r="C1304" s="4" t="s">
        <v>11</v>
      </c>
      <c r="D1304" s="212">
        <v>1</v>
      </c>
      <c r="E1304" s="4">
        <v>115500</v>
      </c>
      <c r="F1304" s="4">
        <f t="shared" si="23"/>
        <v>115500</v>
      </c>
      <c r="G1304" s="4" t="s">
        <v>12</v>
      </c>
      <c r="H1304" s="212">
        <v>2008</v>
      </c>
      <c r="I1304" s="212"/>
    </row>
    <row r="1305" spans="1:9" s="104" customFormat="1" ht="25.5" customHeight="1" x14ac:dyDescent="0.3">
      <c r="A1305" s="4">
        <v>663</v>
      </c>
      <c r="B1305" s="212" t="s">
        <v>1273</v>
      </c>
      <c r="C1305" s="4" t="s">
        <v>11</v>
      </c>
      <c r="D1305" s="212">
        <v>1</v>
      </c>
      <c r="E1305" s="4">
        <v>31000</v>
      </c>
      <c r="F1305" s="4">
        <f t="shared" si="23"/>
        <v>31000</v>
      </c>
      <c r="G1305" s="4" t="s">
        <v>12</v>
      </c>
      <c r="H1305" s="212">
        <v>2009</v>
      </c>
      <c r="I1305" s="212"/>
    </row>
    <row r="1306" spans="1:9" ht="25.5" customHeight="1" x14ac:dyDescent="0.25">
      <c r="A1306" s="4">
        <v>664</v>
      </c>
      <c r="B1306" s="212" t="s">
        <v>995</v>
      </c>
      <c r="C1306" s="4" t="s">
        <v>11</v>
      </c>
      <c r="D1306" s="212">
        <v>13</v>
      </c>
      <c r="E1306" s="4">
        <v>11500</v>
      </c>
      <c r="F1306" s="4">
        <f t="shared" si="23"/>
        <v>149500</v>
      </c>
      <c r="G1306" s="4" t="s">
        <v>12</v>
      </c>
      <c r="H1306" s="212">
        <v>2008</v>
      </c>
      <c r="I1306" s="212"/>
    </row>
    <row r="1307" spans="1:9" s="38" customFormat="1" ht="25.5" customHeight="1" x14ac:dyDescent="0.25">
      <c r="A1307" s="4">
        <v>665</v>
      </c>
      <c r="B1307" s="212" t="s">
        <v>1418</v>
      </c>
      <c r="C1307" s="4" t="s">
        <v>11</v>
      </c>
      <c r="D1307" s="212">
        <v>1</v>
      </c>
      <c r="E1307" s="4">
        <v>4136961</v>
      </c>
      <c r="F1307" s="4">
        <f t="shared" si="23"/>
        <v>4136961</v>
      </c>
      <c r="G1307" s="4" t="s">
        <v>12</v>
      </c>
      <c r="H1307" s="212">
        <v>1975</v>
      </c>
      <c r="I1307" s="212" t="s">
        <v>1234</v>
      </c>
    </row>
    <row r="1308" spans="1:9" s="38" customFormat="1" ht="25.5" customHeight="1" x14ac:dyDescent="0.25">
      <c r="A1308" s="4">
        <v>666</v>
      </c>
      <c r="B1308" s="212" t="s">
        <v>1419</v>
      </c>
      <c r="C1308" s="4" t="s">
        <v>11</v>
      </c>
      <c r="D1308" s="212">
        <v>1</v>
      </c>
      <c r="E1308" s="4">
        <v>330000</v>
      </c>
      <c r="F1308" s="4">
        <f t="shared" si="23"/>
        <v>330000</v>
      </c>
      <c r="G1308" s="4" t="s">
        <v>12</v>
      </c>
      <c r="H1308" s="212">
        <v>2012</v>
      </c>
      <c r="I1308" s="212"/>
    </row>
    <row r="1309" spans="1:9" s="38" customFormat="1" ht="25.5" customHeight="1" x14ac:dyDescent="0.25">
      <c r="A1309" s="4">
        <v>667</v>
      </c>
      <c r="B1309" s="212" t="s">
        <v>1343</v>
      </c>
      <c r="C1309" s="4" t="s">
        <v>11</v>
      </c>
      <c r="D1309" s="212">
        <v>1</v>
      </c>
      <c r="E1309" s="4">
        <v>280000</v>
      </c>
      <c r="F1309" s="4">
        <f t="shared" si="23"/>
        <v>280000</v>
      </c>
      <c r="G1309" s="4" t="s">
        <v>12</v>
      </c>
      <c r="H1309" s="212">
        <v>2012</v>
      </c>
      <c r="I1309" s="212"/>
    </row>
    <row r="1310" spans="1:9" s="151" customFormat="1" ht="32.25" customHeight="1" x14ac:dyDescent="0.25">
      <c r="A1310" s="4">
        <v>668</v>
      </c>
      <c r="B1310" s="212" t="s">
        <v>1420</v>
      </c>
      <c r="C1310" s="4" t="s">
        <v>11</v>
      </c>
      <c r="D1310" s="212">
        <v>1</v>
      </c>
      <c r="E1310" s="4">
        <v>300000</v>
      </c>
      <c r="F1310" s="4">
        <f t="shared" si="23"/>
        <v>300000</v>
      </c>
      <c r="G1310" s="4" t="s">
        <v>12</v>
      </c>
      <c r="H1310" s="212">
        <v>2012</v>
      </c>
      <c r="I1310" s="212"/>
    </row>
    <row r="1311" spans="1:9" ht="32.25" customHeight="1" x14ac:dyDescent="0.25">
      <c r="A1311" s="4">
        <v>669</v>
      </c>
      <c r="B1311" s="212" t="s">
        <v>374</v>
      </c>
      <c r="C1311" s="4" t="s">
        <v>11</v>
      </c>
      <c r="D1311" s="212">
        <v>2</v>
      </c>
      <c r="E1311" s="4">
        <v>75000</v>
      </c>
      <c r="F1311" s="4">
        <f t="shared" si="23"/>
        <v>150000</v>
      </c>
      <c r="G1311" s="4" t="s">
        <v>12</v>
      </c>
      <c r="H1311" s="212">
        <v>2012</v>
      </c>
      <c r="I1311" s="212"/>
    </row>
    <row r="1312" spans="1:9" s="38" customFormat="1" ht="32.25" customHeight="1" x14ac:dyDescent="0.25">
      <c r="A1312" s="4">
        <v>670</v>
      </c>
      <c r="B1312" s="212" t="s">
        <v>1421</v>
      </c>
      <c r="C1312" s="4" t="s">
        <v>11</v>
      </c>
      <c r="D1312" s="212">
        <v>2</v>
      </c>
      <c r="E1312" s="4">
        <v>80000</v>
      </c>
      <c r="F1312" s="4">
        <f t="shared" si="23"/>
        <v>160000</v>
      </c>
      <c r="G1312" s="4" t="s">
        <v>12</v>
      </c>
      <c r="H1312" s="212">
        <v>2012</v>
      </c>
      <c r="I1312" s="212"/>
    </row>
    <row r="1313" spans="1:9" s="38" customFormat="1" ht="32.25" customHeight="1" x14ac:dyDescent="0.25">
      <c r="A1313" s="4">
        <v>671</v>
      </c>
      <c r="B1313" s="212" t="s">
        <v>1422</v>
      </c>
      <c r="C1313" s="4" t="s">
        <v>11</v>
      </c>
      <c r="D1313" s="212">
        <v>3</v>
      </c>
      <c r="E1313" s="4">
        <v>60000</v>
      </c>
      <c r="F1313" s="4">
        <f t="shared" si="23"/>
        <v>180000</v>
      </c>
      <c r="G1313" s="4" t="s">
        <v>12</v>
      </c>
      <c r="H1313" s="212">
        <v>2012</v>
      </c>
      <c r="I1313" s="212"/>
    </row>
    <row r="1314" spans="1:9" s="38" customFormat="1" ht="32.25" customHeight="1" x14ac:dyDescent="0.25">
      <c r="A1314" s="4">
        <v>672</v>
      </c>
      <c r="B1314" s="212" t="s">
        <v>264</v>
      </c>
      <c r="C1314" s="4" t="s">
        <v>11</v>
      </c>
      <c r="D1314" s="212">
        <v>1</v>
      </c>
      <c r="E1314" s="4">
        <v>10000</v>
      </c>
      <c r="F1314" s="4">
        <f t="shared" si="23"/>
        <v>10000</v>
      </c>
      <c r="G1314" s="4" t="s">
        <v>12</v>
      </c>
      <c r="H1314" s="212">
        <v>2012</v>
      </c>
      <c r="I1314" s="212"/>
    </row>
    <row r="1315" spans="1:9" s="38" customFormat="1" ht="32.25" customHeight="1" x14ac:dyDescent="0.25">
      <c r="A1315" s="4">
        <v>673</v>
      </c>
      <c r="B1315" s="212" t="s">
        <v>1423</v>
      </c>
      <c r="C1315" s="4" t="s">
        <v>11</v>
      </c>
      <c r="D1315" s="212">
        <v>1</v>
      </c>
      <c r="E1315" s="4">
        <v>170000</v>
      </c>
      <c r="F1315" s="4">
        <f t="shared" si="23"/>
        <v>170000</v>
      </c>
      <c r="G1315" s="4" t="s">
        <v>12</v>
      </c>
      <c r="H1315" s="4">
        <v>2017</v>
      </c>
      <c r="I1315" s="212"/>
    </row>
    <row r="1316" spans="1:9" s="38" customFormat="1" ht="32.25" customHeight="1" x14ac:dyDescent="0.25">
      <c r="A1316" s="4">
        <v>674</v>
      </c>
      <c r="B1316" s="212" t="s">
        <v>1425</v>
      </c>
      <c r="C1316" s="4" t="s">
        <v>11</v>
      </c>
      <c r="D1316" s="212">
        <v>1</v>
      </c>
      <c r="E1316" s="4">
        <v>189400</v>
      </c>
      <c r="F1316" s="4">
        <f t="shared" si="23"/>
        <v>189400</v>
      </c>
      <c r="G1316" s="4" t="s">
        <v>12</v>
      </c>
      <c r="H1316" s="212">
        <v>2019</v>
      </c>
      <c r="I1316" s="212"/>
    </row>
    <row r="1317" spans="1:9" s="38" customFormat="1" ht="32.25" customHeight="1" x14ac:dyDescent="0.25">
      <c r="A1317" s="4">
        <v>675</v>
      </c>
      <c r="B1317" s="212" t="s">
        <v>1426</v>
      </c>
      <c r="C1317" s="4" t="s">
        <v>11</v>
      </c>
      <c r="D1317" s="212">
        <v>3</v>
      </c>
      <c r="E1317" s="4">
        <v>55000</v>
      </c>
      <c r="F1317" s="4">
        <f t="shared" si="23"/>
        <v>165000</v>
      </c>
      <c r="G1317" s="4" t="s">
        <v>12</v>
      </c>
      <c r="H1317" s="212">
        <v>2020</v>
      </c>
      <c r="I1317" s="212"/>
    </row>
    <row r="1318" spans="1:9" s="38" customFormat="1" ht="32.25" customHeight="1" x14ac:dyDescent="0.25">
      <c r="A1318" s="4">
        <v>676</v>
      </c>
      <c r="B1318" s="212" t="s">
        <v>1427</v>
      </c>
      <c r="C1318" s="4" t="s">
        <v>11</v>
      </c>
      <c r="D1318" s="212">
        <v>1</v>
      </c>
      <c r="E1318" s="4">
        <v>230000</v>
      </c>
      <c r="F1318" s="4">
        <f t="shared" si="23"/>
        <v>230000</v>
      </c>
      <c r="G1318" s="4" t="s">
        <v>12</v>
      </c>
      <c r="H1318" s="212">
        <v>2020</v>
      </c>
      <c r="I1318" s="212"/>
    </row>
    <row r="1319" spans="1:9" s="38" customFormat="1" ht="32.25" customHeight="1" x14ac:dyDescent="0.25">
      <c r="A1319" s="4">
        <v>677</v>
      </c>
      <c r="B1319" s="212" t="s">
        <v>1427</v>
      </c>
      <c r="C1319" s="4" t="s">
        <v>11</v>
      </c>
      <c r="D1319" s="212">
        <v>1</v>
      </c>
      <c r="E1319" s="4">
        <v>274200</v>
      </c>
      <c r="F1319" s="4">
        <f t="shared" si="23"/>
        <v>274200</v>
      </c>
      <c r="G1319" s="4" t="s">
        <v>12</v>
      </c>
      <c r="H1319" s="212">
        <v>2019</v>
      </c>
      <c r="I1319" s="212"/>
    </row>
    <row r="1320" spans="1:9" s="38" customFormat="1" ht="30.75" customHeight="1" x14ac:dyDescent="0.25">
      <c r="A1320" s="4">
        <v>678</v>
      </c>
      <c r="B1320" s="212" t="s">
        <v>1428</v>
      </c>
      <c r="C1320" s="4" t="s">
        <v>11</v>
      </c>
      <c r="D1320" s="212">
        <v>1</v>
      </c>
      <c r="E1320" s="4">
        <v>58050</v>
      </c>
      <c r="F1320" s="4">
        <f t="shared" si="23"/>
        <v>58050</v>
      </c>
      <c r="G1320" s="4" t="s">
        <v>12</v>
      </c>
      <c r="H1320" s="212">
        <v>2016</v>
      </c>
      <c r="I1320" s="212"/>
    </row>
    <row r="1321" spans="1:9" s="38" customFormat="1" ht="21.95" customHeight="1" x14ac:dyDescent="0.25">
      <c r="A1321" s="4">
        <v>679</v>
      </c>
      <c r="B1321" s="212" t="s">
        <v>1429</v>
      </c>
      <c r="C1321" s="4" t="s">
        <v>11</v>
      </c>
      <c r="D1321" s="212">
        <v>1</v>
      </c>
      <c r="E1321" s="4">
        <v>32800</v>
      </c>
      <c r="F1321" s="4">
        <f t="shared" si="23"/>
        <v>32800</v>
      </c>
      <c r="G1321" s="4" t="s">
        <v>12</v>
      </c>
      <c r="H1321" s="212">
        <v>2016</v>
      </c>
      <c r="I1321" s="212"/>
    </row>
    <row r="1322" spans="1:9" s="38" customFormat="1" ht="36" customHeight="1" x14ac:dyDescent="0.25">
      <c r="A1322" s="4">
        <v>680</v>
      </c>
      <c r="B1322" s="212" t="s">
        <v>1430</v>
      </c>
      <c r="C1322" s="4" t="s">
        <v>11</v>
      </c>
      <c r="D1322" s="212">
        <v>2</v>
      </c>
      <c r="E1322" s="4">
        <v>46300</v>
      </c>
      <c r="F1322" s="4">
        <f t="shared" si="23"/>
        <v>92600</v>
      </c>
      <c r="G1322" s="4" t="s">
        <v>12</v>
      </c>
      <c r="H1322" s="212">
        <v>2016</v>
      </c>
      <c r="I1322" s="212"/>
    </row>
    <row r="1323" spans="1:9" s="38" customFormat="1" ht="36" customHeight="1" x14ac:dyDescent="0.25">
      <c r="A1323" s="4">
        <v>681</v>
      </c>
      <c r="B1323" s="212" t="s">
        <v>1431</v>
      </c>
      <c r="C1323" s="4" t="s">
        <v>11</v>
      </c>
      <c r="D1323" s="212">
        <v>1</v>
      </c>
      <c r="E1323" s="4">
        <v>10000</v>
      </c>
      <c r="F1323" s="4">
        <f t="shared" si="23"/>
        <v>10000</v>
      </c>
      <c r="G1323" s="4" t="s">
        <v>12</v>
      </c>
      <c r="H1323" s="212">
        <v>2016</v>
      </c>
      <c r="I1323" s="212"/>
    </row>
    <row r="1324" spans="1:9" s="38" customFormat="1" ht="30.75" customHeight="1" x14ac:dyDescent="0.25">
      <c r="A1324" s="4">
        <v>682</v>
      </c>
      <c r="B1324" s="212" t="s">
        <v>1432</v>
      </c>
      <c r="C1324" s="4" t="s">
        <v>11</v>
      </c>
      <c r="D1324" s="212">
        <v>2</v>
      </c>
      <c r="E1324" s="212">
        <v>15000</v>
      </c>
      <c r="F1324" s="4">
        <f t="shared" si="23"/>
        <v>30000</v>
      </c>
      <c r="G1324" s="4" t="s">
        <v>12</v>
      </c>
      <c r="H1324" s="212">
        <v>2016</v>
      </c>
      <c r="I1324" s="212" t="s">
        <v>403</v>
      </c>
    </row>
    <row r="1325" spans="1:9" s="38" customFormat="1" ht="30.75" customHeight="1" x14ac:dyDescent="0.25">
      <c r="A1325" s="4">
        <v>683</v>
      </c>
      <c r="B1325" s="212" t="s">
        <v>1433</v>
      </c>
      <c r="C1325" s="4" t="s">
        <v>11</v>
      </c>
      <c r="D1325" s="212">
        <v>1</v>
      </c>
      <c r="E1325" s="4">
        <v>15000</v>
      </c>
      <c r="F1325" s="4">
        <f t="shared" si="23"/>
        <v>15000</v>
      </c>
      <c r="G1325" s="4" t="s">
        <v>12</v>
      </c>
      <c r="H1325" s="212">
        <v>2016</v>
      </c>
      <c r="I1325" s="212"/>
    </row>
    <row r="1326" spans="1:9" s="38" customFormat="1" ht="30.75" customHeight="1" x14ac:dyDescent="0.25">
      <c r="A1326" s="4">
        <v>684</v>
      </c>
      <c r="B1326" s="212" t="s">
        <v>1434</v>
      </c>
      <c r="C1326" s="4" t="s">
        <v>11</v>
      </c>
      <c r="D1326" s="212">
        <v>2</v>
      </c>
      <c r="E1326" s="4">
        <v>192</v>
      </c>
      <c r="F1326" s="4">
        <f t="shared" si="23"/>
        <v>384</v>
      </c>
      <c r="G1326" s="4" t="s">
        <v>12</v>
      </c>
      <c r="H1326" s="212">
        <v>1969</v>
      </c>
      <c r="I1326" s="212"/>
    </row>
    <row r="1327" spans="1:9" s="38" customFormat="1" ht="30.75" customHeight="1" x14ac:dyDescent="0.25">
      <c r="A1327" s="4">
        <v>685</v>
      </c>
      <c r="B1327" s="212" t="s">
        <v>1435</v>
      </c>
      <c r="C1327" s="4" t="s">
        <v>11</v>
      </c>
      <c r="D1327" s="212">
        <v>3</v>
      </c>
      <c r="E1327" s="4">
        <v>193</v>
      </c>
      <c r="F1327" s="4">
        <f t="shared" si="23"/>
        <v>579</v>
      </c>
      <c r="G1327" s="4" t="s">
        <v>12</v>
      </c>
      <c r="H1327" s="212">
        <v>1970</v>
      </c>
      <c r="I1327" s="212"/>
    </row>
    <row r="1328" spans="1:9" s="38" customFormat="1" ht="67.5" customHeight="1" x14ac:dyDescent="0.25">
      <c r="A1328" s="4">
        <v>686</v>
      </c>
      <c r="B1328" s="212" t="s">
        <v>402</v>
      </c>
      <c r="C1328" s="4" t="s">
        <v>11</v>
      </c>
      <c r="D1328" s="212">
        <v>1</v>
      </c>
      <c r="E1328" s="212">
        <v>646900</v>
      </c>
      <c r="F1328" s="4">
        <f t="shared" si="23"/>
        <v>646900</v>
      </c>
      <c r="G1328" s="212" t="s">
        <v>106</v>
      </c>
      <c r="H1328" s="16">
        <v>2023</v>
      </c>
      <c r="I1328" s="212" t="s">
        <v>403</v>
      </c>
    </row>
    <row r="1329" spans="1:9" s="38" customFormat="1" ht="21.95" customHeight="1" x14ac:dyDescent="0.35">
      <c r="A1329" s="79"/>
      <c r="B1329" s="140" t="s">
        <v>141</v>
      </c>
      <c r="C1329" s="79"/>
      <c r="D1329" s="100">
        <f>SUM(D1299:D1328)</f>
        <v>62</v>
      </c>
      <c r="E1329" s="100" t="s">
        <v>142</v>
      </c>
      <c r="F1329" s="100">
        <f>SUM(F1299:F1328)</f>
        <v>46461220</v>
      </c>
      <c r="G1329" s="100"/>
      <c r="H1329" s="100"/>
      <c r="I1329" s="375"/>
    </row>
    <row r="1330" spans="1:9" s="38" customFormat="1" ht="13.5" customHeight="1" x14ac:dyDescent="0.25">
      <c r="A1330" s="149"/>
      <c r="B1330" s="159"/>
      <c r="C1330" s="148"/>
      <c r="D1330" s="148"/>
      <c r="E1330" s="148"/>
      <c r="F1330" s="148"/>
      <c r="G1330" s="149"/>
      <c r="H1330" s="149"/>
      <c r="I1330" s="149"/>
    </row>
    <row r="1331" spans="1:9" s="38" customFormat="1" ht="21.95" customHeight="1" x14ac:dyDescent="0.25">
      <c r="A1331" s="553" t="s">
        <v>2723</v>
      </c>
      <c r="B1331" s="553"/>
      <c r="C1331" s="553"/>
      <c r="D1331" s="553"/>
      <c r="E1331" s="553"/>
      <c r="F1331" s="553"/>
      <c r="G1331" s="553"/>
      <c r="H1331" s="553"/>
      <c r="I1331" s="94"/>
    </row>
    <row r="1332" spans="1:9" s="38" customFormat="1" ht="9" customHeight="1" x14ac:dyDescent="0.25">
      <c r="A1332" s="289"/>
      <c r="B1332" s="289"/>
      <c r="C1332" s="289"/>
      <c r="D1332" s="289"/>
      <c r="E1332" s="289"/>
      <c r="F1332" s="289"/>
      <c r="G1332" s="289"/>
      <c r="H1332" s="289"/>
      <c r="I1332" s="94"/>
    </row>
    <row r="1333" spans="1:9" s="38" customFormat="1" ht="21.95" customHeight="1" x14ac:dyDescent="0.35">
      <c r="A1333" s="296"/>
      <c r="B1333" s="295" t="s">
        <v>2443</v>
      </c>
      <c r="C1333" s="263"/>
      <c r="D1333" s="263"/>
      <c r="E1333" s="263"/>
      <c r="F1333" s="296"/>
      <c r="G1333" s="296"/>
      <c r="H1333" s="264"/>
      <c r="I1333" s="296"/>
    </row>
    <row r="1334" spans="1:9" s="38" customFormat="1" ht="21.95" customHeight="1" x14ac:dyDescent="0.35">
      <c r="A1334" s="296"/>
      <c r="B1334" s="295" t="s">
        <v>2720</v>
      </c>
      <c r="C1334" s="263"/>
      <c r="D1334" s="263"/>
      <c r="E1334" s="263"/>
      <c r="F1334" s="295"/>
      <c r="G1334" s="238" t="s">
        <v>2733</v>
      </c>
      <c r="H1334" s="295" t="s">
        <v>2740</v>
      </c>
      <c r="I1334" s="295"/>
    </row>
    <row r="1335" spans="1:9" s="38" customFormat="1" ht="19.5" customHeight="1" x14ac:dyDescent="0.25">
      <c r="A1335" s="94"/>
      <c r="B1335" s="183"/>
      <c r="C1335" s="94"/>
      <c r="D1335" s="94"/>
      <c r="E1335" s="94"/>
      <c r="F1335" s="94"/>
      <c r="G1335" s="94"/>
      <c r="H1335" s="94"/>
      <c r="I1335" s="94"/>
    </row>
    <row r="1336" spans="1:9" s="38" customFormat="1" ht="21.95" customHeight="1" x14ac:dyDescent="0.35">
      <c r="A1336" s="227"/>
      <c r="B1336" s="228" t="s">
        <v>3191</v>
      </c>
      <c r="C1336" s="228"/>
      <c r="D1336" s="229"/>
      <c r="E1336" s="229"/>
      <c r="F1336" s="230"/>
      <c r="G1336" s="227"/>
      <c r="H1336" s="227"/>
      <c r="I1336" s="231"/>
    </row>
    <row r="1337" spans="1:9" s="443" customFormat="1" ht="21.95" customHeight="1" x14ac:dyDescent="0.35">
      <c r="A1337" s="227"/>
      <c r="B1337" s="228"/>
      <c r="C1337" s="228"/>
      <c r="D1337" s="229"/>
      <c r="E1337" s="229"/>
      <c r="F1337" s="230"/>
      <c r="G1337" s="227"/>
      <c r="H1337" s="227"/>
      <c r="I1337" s="231"/>
    </row>
    <row r="1338" spans="1:9" s="38" customFormat="1" ht="21.75" customHeight="1" x14ac:dyDescent="0.35">
      <c r="A1338" s="296"/>
      <c r="B1338" s="266" t="s">
        <v>2721</v>
      </c>
      <c r="C1338" s="266"/>
      <c r="D1338" s="266"/>
      <c r="E1338" s="266"/>
      <c r="F1338" s="294"/>
      <c r="G1338" s="296"/>
      <c r="H1338" s="296"/>
      <c r="I1338" s="156"/>
    </row>
    <row r="1339" spans="1:9" s="38" customFormat="1" ht="24" customHeight="1" x14ac:dyDescent="0.35">
      <c r="A1339" s="296"/>
      <c r="B1339" s="266" t="s">
        <v>2738</v>
      </c>
      <c r="C1339" s="266"/>
      <c r="D1339" s="266"/>
      <c r="E1339" s="266"/>
      <c r="F1339" s="294"/>
      <c r="G1339" s="238" t="s">
        <v>2733</v>
      </c>
      <c r="H1339" s="561" t="s">
        <v>2739</v>
      </c>
      <c r="I1339" s="561"/>
    </row>
    <row r="1340" spans="1:9" s="38" customFormat="1" ht="13.5" customHeight="1" x14ac:dyDescent="0.35">
      <c r="A1340" s="296"/>
      <c r="B1340" s="359"/>
      <c r="C1340" s="266"/>
      <c r="D1340" s="266"/>
      <c r="E1340" s="294"/>
      <c r="F1340" s="296"/>
      <c r="G1340" s="296"/>
      <c r="H1340" s="156"/>
      <c r="I1340" s="296"/>
    </row>
    <row r="1341" spans="1:9" s="38" customFormat="1" ht="25.5" customHeight="1" x14ac:dyDescent="0.35">
      <c r="A1341" s="296"/>
      <c r="B1341" s="295" t="s">
        <v>2443</v>
      </c>
      <c r="C1341" s="294"/>
      <c r="D1341" s="294"/>
      <c r="E1341" s="294"/>
      <c r="F1341" s="296"/>
      <c r="G1341" s="296"/>
      <c r="H1341" s="156"/>
      <c r="I1341" s="296"/>
    </row>
    <row r="1342" spans="1:9" s="104" customFormat="1" ht="29.25" customHeight="1" x14ac:dyDescent="0.35">
      <c r="A1342" s="296"/>
      <c r="B1342" s="295" t="s">
        <v>2442</v>
      </c>
      <c r="C1342" s="294"/>
      <c r="D1342" s="294"/>
      <c r="E1342" s="294"/>
      <c r="F1342" s="296"/>
      <c r="G1342" s="238" t="s">
        <v>2733</v>
      </c>
      <c r="H1342" s="562" t="s">
        <v>2737</v>
      </c>
      <c r="I1342" s="562"/>
    </row>
    <row r="1343" spans="1:9" ht="18" x14ac:dyDescent="0.35">
      <c r="A1343" s="296"/>
      <c r="B1343" s="295"/>
      <c r="C1343" s="263"/>
      <c r="D1343" s="263"/>
      <c r="E1343" s="263"/>
      <c r="F1343" s="296"/>
      <c r="G1343" s="265"/>
      <c r="H1343" s="265"/>
      <c r="I1343" s="265"/>
    </row>
    <row r="1344" spans="1:9" ht="21" customHeight="1" x14ac:dyDescent="0.35">
      <c r="A1344" s="169"/>
      <c r="B1344" s="169" t="s">
        <v>2724</v>
      </c>
      <c r="C1344" s="169"/>
      <c r="D1344" s="169"/>
      <c r="E1344" s="169"/>
      <c r="F1344" s="169"/>
      <c r="G1344" s="238" t="s">
        <v>2733</v>
      </c>
      <c r="H1344" s="169" t="s">
        <v>2736</v>
      </c>
      <c r="I1344" s="169"/>
    </row>
    <row r="1345" spans="1:10" ht="15" customHeight="1" x14ac:dyDescent="0.35">
      <c r="A1345" s="169"/>
      <c r="B1345" s="169"/>
      <c r="C1345" s="169"/>
      <c r="D1345" s="169"/>
      <c r="E1345" s="169"/>
      <c r="F1345" s="169"/>
      <c r="G1345" s="169"/>
      <c r="H1345" s="169"/>
      <c r="I1345" s="169"/>
    </row>
    <row r="1346" spans="1:10" s="169" customFormat="1" ht="18" x14ac:dyDescent="0.35">
      <c r="A1346" s="296"/>
      <c r="B1346" s="266" t="s">
        <v>2721</v>
      </c>
      <c r="C1346" s="266"/>
      <c r="D1346" s="266"/>
      <c r="E1346" s="266"/>
      <c r="F1346" s="294"/>
      <c r="G1346" s="296"/>
      <c r="H1346" s="296"/>
      <c r="I1346" s="156"/>
    </row>
    <row r="1347" spans="1:10" s="169" customFormat="1" ht="18" customHeight="1" x14ac:dyDescent="0.35">
      <c r="A1347" s="296"/>
      <c r="B1347" s="266" t="s">
        <v>2734</v>
      </c>
      <c r="C1347" s="266"/>
      <c r="D1347" s="266"/>
      <c r="E1347" s="266"/>
      <c r="F1347" s="294"/>
      <c r="G1347" s="238" t="s">
        <v>2733</v>
      </c>
      <c r="H1347" s="561" t="s">
        <v>2735</v>
      </c>
      <c r="I1347" s="561"/>
    </row>
    <row r="1348" spans="1:10" ht="18" x14ac:dyDescent="0.35">
      <c r="A1348" s="169"/>
      <c r="B1348" s="169"/>
      <c r="C1348" s="169"/>
      <c r="D1348" s="169"/>
      <c r="E1348" s="169"/>
      <c r="F1348" s="169"/>
      <c r="G1348" s="169"/>
      <c r="H1348" s="169"/>
      <c r="I1348" s="169"/>
    </row>
    <row r="1349" spans="1:10" s="232" customFormat="1" ht="18.75" customHeight="1" x14ac:dyDescent="0.35">
      <c r="A1349" s="296"/>
      <c r="B1349" s="295" t="s">
        <v>2443</v>
      </c>
      <c r="C1349" s="294"/>
      <c r="D1349" s="294"/>
      <c r="E1349" s="294"/>
      <c r="F1349" s="296"/>
      <c r="G1349" s="296"/>
      <c r="H1349" s="156"/>
      <c r="I1349" s="296"/>
      <c r="J1349" s="227"/>
    </row>
    <row r="1350" spans="1:10" s="38" customFormat="1" ht="18.75" customHeight="1" x14ac:dyDescent="0.35">
      <c r="A1350" s="296"/>
      <c r="B1350" s="295" t="s">
        <v>2726</v>
      </c>
      <c r="C1350" s="294"/>
      <c r="D1350" s="294"/>
      <c r="E1350" s="294"/>
      <c r="F1350" s="296"/>
      <c r="G1350" s="238" t="s">
        <v>2733</v>
      </c>
      <c r="H1350" s="169" t="s">
        <v>2732</v>
      </c>
      <c r="I1350" s="265"/>
      <c r="J1350" s="93"/>
    </row>
    <row r="1351" spans="1:10" s="169" customFormat="1" ht="18.75" customHeight="1" x14ac:dyDescent="0.35">
      <c r="J1351" s="296"/>
    </row>
    <row r="1352" spans="1:10" s="169" customFormat="1" ht="18.75" customHeight="1" x14ac:dyDescent="0.35">
      <c r="B1352" s="169" t="s">
        <v>2727</v>
      </c>
      <c r="G1352" s="238" t="s">
        <v>2733</v>
      </c>
      <c r="H1352" s="169" t="s">
        <v>2730</v>
      </c>
      <c r="J1352" s="296"/>
    </row>
    <row r="1353" spans="1:10" s="169" customFormat="1" ht="18" x14ac:dyDescent="0.35"/>
    <row r="1354" spans="1:10" s="169" customFormat="1" ht="23.25" customHeight="1" x14ac:dyDescent="0.35">
      <c r="B1354" s="169" t="s">
        <v>2728</v>
      </c>
    </row>
    <row r="1355" spans="1:10" s="169" customFormat="1" ht="18" x14ac:dyDescent="0.35">
      <c r="B1355" s="169" t="s">
        <v>2741</v>
      </c>
      <c r="G1355" s="238" t="s">
        <v>2733</v>
      </c>
      <c r="H1355" s="169" t="s">
        <v>2729</v>
      </c>
    </row>
    <row r="1356" spans="1:10" s="169" customFormat="1" ht="18" customHeight="1" x14ac:dyDescent="0.35"/>
    <row r="1357" spans="1:10" s="169" customFormat="1" ht="18" x14ac:dyDescent="0.35">
      <c r="B1357" s="169" t="s">
        <v>2743</v>
      </c>
      <c r="G1357" s="238" t="s">
        <v>2733</v>
      </c>
      <c r="H1357" s="169" t="s">
        <v>2742</v>
      </c>
    </row>
    <row r="1358" spans="1:10" s="169" customFormat="1" ht="24" customHeight="1" x14ac:dyDescent="0.35"/>
    <row r="1359" spans="1:10" s="169" customFormat="1" ht="18.75" customHeight="1" x14ac:dyDescent="0.35">
      <c r="A1359" s="520"/>
      <c r="B1359" s="520" t="s">
        <v>2763</v>
      </c>
      <c r="C1359" s="520"/>
      <c r="D1359" s="520"/>
      <c r="E1359" s="520"/>
      <c r="F1359" s="522"/>
      <c r="G1359" s="523" t="s">
        <v>2733</v>
      </c>
      <c r="H1359" s="522" t="s">
        <v>3137</v>
      </c>
      <c r="I1359" s="522"/>
      <c r="J1359" s="296"/>
    </row>
    <row r="1360" spans="1:10" s="169" customFormat="1" ht="18.75" customHeight="1" x14ac:dyDescent="0.35">
      <c r="A1360" s="520"/>
      <c r="B1360" s="520"/>
      <c r="C1360" s="520"/>
      <c r="D1360" s="520"/>
      <c r="E1360" s="520"/>
      <c r="F1360" s="522"/>
      <c r="G1360" s="523"/>
      <c r="H1360" s="522"/>
      <c r="I1360" s="522"/>
      <c r="J1360" s="527"/>
    </row>
    <row r="1361" spans="1:10" s="169" customFormat="1" ht="18.75" customHeight="1" x14ac:dyDescent="0.35">
      <c r="A1361" s="520"/>
      <c r="B1361" s="520"/>
      <c r="C1361" s="520"/>
      <c r="D1361" s="520"/>
      <c r="E1361" s="520"/>
      <c r="F1361" s="522"/>
      <c r="G1361" s="523"/>
      <c r="H1361" s="522"/>
      <c r="I1361" s="522"/>
      <c r="J1361" s="527"/>
    </row>
    <row r="1362" spans="1:10" s="169" customFormat="1" ht="18.75" customHeight="1" x14ac:dyDescent="0.35">
      <c r="A1362" s="520"/>
      <c r="B1362" s="520"/>
      <c r="C1362" s="520"/>
      <c r="D1362" s="520"/>
      <c r="E1362" s="520"/>
      <c r="F1362" s="522"/>
      <c r="G1362" s="523"/>
      <c r="H1362" s="522"/>
      <c r="I1362" s="522"/>
      <c r="J1362" s="527"/>
    </row>
    <row r="1363" spans="1:10" s="169" customFormat="1" ht="18.75" customHeight="1" x14ac:dyDescent="0.35">
      <c r="A1363" s="520"/>
      <c r="B1363" s="520"/>
      <c r="C1363" s="520"/>
      <c r="D1363" s="520"/>
      <c r="E1363" s="520"/>
      <c r="F1363" s="522"/>
      <c r="G1363" s="523"/>
      <c r="H1363" s="522"/>
      <c r="I1363" s="522"/>
      <c r="J1363" s="527"/>
    </row>
    <row r="1364" spans="1:10" s="169" customFormat="1" ht="18" x14ac:dyDescent="0.35">
      <c r="A1364" s="551" t="s">
        <v>1468</v>
      </c>
      <c r="B1364" s="551"/>
      <c r="C1364" s="551"/>
      <c r="D1364" s="38"/>
      <c r="E1364" s="38"/>
      <c r="F1364" s="241"/>
      <c r="G1364" s="293"/>
      <c r="H1364" s="293"/>
      <c r="I1364" s="38"/>
    </row>
    <row r="1365" spans="1:10" s="169" customFormat="1" ht="18" x14ac:dyDescent="0.35">
      <c r="A1365" s="552" t="s">
        <v>1</v>
      </c>
      <c r="B1365" s="552"/>
      <c r="C1365" s="552"/>
      <c r="D1365" s="38"/>
      <c r="E1365" s="38"/>
      <c r="F1365" s="293"/>
      <c r="G1365" s="293"/>
      <c r="H1365" s="293"/>
      <c r="I1365" s="148"/>
    </row>
    <row r="1366" spans="1:10" s="169" customFormat="1" ht="18" x14ac:dyDescent="0.35">
      <c r="A1366" s="343"/>
      <c r="B1366" s="236"/>
      <c r="C1366" s="293"/>
      <c r="D1366" s="38"/>
      <c r="E1366" s="38"/>
      <c r="F1366" s="293"/>
      <c r="G1366" s="293"/>
      <c r="H1366" s="293"/>
      <c r="I1366" s="38"/>
    </row>
    <row r="1367" spans="1:10" s="169" customFormat="1" ht="75.75" thickBot="1" x14ac:dyDescent="0.4">
      <c r="A1367" s="150" t="s">
        <v>3</v>
      </c>
      <c r="B1367" s="66" t="s">
        <v>4</v>
      </c>
      <c r="C1367" s="96" t="s">
        <v>5</v>
      </c>
      <c r="D1367" s="67" t="s">
        <v>6</v>
      </c>
      <c r="E1367" s="66" t="s">
        <v>7</v>
      </c>
      <c r="F1367" s="66" t="s">
        <v>8</v>
      </c>
      <c r="G1367" s="66" t="s">
        <v>9</v>
      </c>
      <c r="H1367" s="66" t="s">
        <v>3028</v>
      </c>
      <c r="I1367" s="68" t="s">
        <v>10</v>
      </c>
    </row>
    <row r="1368" spans="1:10" s="169" customFormat="1" ht="18.75" thickBot="1" x14ac:dyDescent="0.4">
      <c r="A1368" s="242">
        <v>1</v>
      </c>
      <c r="B1368" s="243">
        <v>2</v>
      </c>
      <c r="C1368" s="244">
        <v>3</v>
      </c>
      <c r="D1368" s="244">
        <v>4</v>
      </c>
      <c r="E1368" s="244">
        <v>5</v>
      </c>
      <c r="F1368" s="244">
        <v>6</v>
      </c>
      <c r="G1368" s="244">
        <v>7</v>
      </c>
      <c r="H1368" s="244">
        <v>8</v>
      </c>
      <c r="I1368" s="245">
        <v>9</v>
      </c>
    </row>
    <row r="1369" spans="1:10" s="169" customFormat="1" ht="24" customHeight="1" x14ac:dyDescent="0.35">
      <c r="A1369" s="4">
        <v>687</v>
      </c>
      <c r="B1369" s="212" t="s">
        <v>1469</v>
      </c>
      <c r="C1369" s="4" t="s">
        <v>11</v>
      </c>
      <c r="D1369" s="212">
        <v>1</v>
      </c>
      <c r="E1369" s="4">
        <v>2563322</v>
      </c>
      <c r="F1369" s="4">
        <f>D1369*E1369</f>
        <v>2563322</v>
      </c>
      <c r="G1369" s="4" t="s">
        <v>12</v>
      </c>
      <c r="H1369" s="4">
        <v>1992</v>
      </c>
      <c r="I1369" s="4"/>
    </row>
    <row r="1370" spans="1:10" s="169" customFormat="1" ht="24" customHeight="1" x14ac:dyDescent="0.35">
      <c r="A1370" s="4">
        <v>688</v>
      </c>
      <c r="B1370" s="212" t="s">
        <v>833</v>
      </c>
      <c r="C1370" s="4" t="s">
        <v>11</v>
      </c>
      <c r="D1370" s="212">
        <v>1</v>
      </c>
      <c r="E1370" s="4">
        <v>4932685</v>
      </c>
      <c r="F1370" s="4">
        <f t="shared" ref="F1370:F1377" si="24">D1370*E1370</f>
        <v>4932685</v>
      </c>
      <c r="G1370" s="4" t="s">
        <v>12</v>
      </c>
      <c r="H1370" s="4">
        <v>2021</v>
      </c>
      <c r="I1370" s="212"/>
    </row>
    <row r="1371" spans="1:10" s="169" customFormat="1" ht="24" customHeight="1" x14ac:dyDescent="0.35">
      <c r="A1371" s="4">
        <v>689</v>
      </c>
      <c r="B1371" s="212" t="s">
        <v>1470</v>
      </c>
      <c r="C1371" s="4" t="s">
        <v>11</v>
      </c>
      <c r="D1371" s="212">
        <v>1</v>
      </c>
      <c r="E1371" s="4">
        <v>3923775</v>
      </c>
      <c r="F1371" s="4">
        <f t="shared" si="24"/>
        <v>3923775</v>
      </c>
      <c r="G1371" s="4" t="s">
        <v>12</v>
      </c>
      <c r="H1371" s="4">
        <v>1992</v>
      </c>
      <c r="I1371" s="212" t="s">
        <v>1471</v>
      </c>
    </row>
    <row r="1372" spans="1:10" s="169" customFormat="1" ht="24" customHeight="1" x14ac:dyDescent="0.35">
      <c r="A1372" s="4">
        <v>690</v>
      </c>
      <c r="B1372" s="15" t="s">
        <v>1472</v>
      </c>
      <c r="C1372" s="16" t="s">
        <v>11</v>
      </c>
      <c r="D1372" s="15">
        <v>2</v>
      </c>
      <c r="E1372" s="16">
        <v>15000</v>
      </c>
      <c r="F1372" s="4">
        <f t="shared" si="24"/>
        <v>30000</v>
      </c>
      <c r="G1372" s="16" t="s">
        <v>12</v>
      </c>
      <c r="H1372" s="16">
        <v>2019</v>
      </c>
      <c r="I1372" s="16"/>
    </row>
    <row r="1373" spans="1:10" s="169" customFormat="1" ht="24" customHeight="1" x14ac:dyDescent="0.35">
      <c r="A1373" s="4">
        <v>691</v>
      </c>
      <c r="B1373" s="15" t="s">
        <v>1473</v>
      </c>
      <c r="C1373" s="16" t="s">
        <v>11</v>
      </c>
      <c r="D1373" s="15">
        <v>1</v>
      </c>
      <c r="E1373" s="4">
        <v>50000</v>
      </c>
      <c r="F1373" s="4">
        <f t="shared" si="24"/>
        <v>50000</v>
      </c>
      <c r="G1373" s="16" t="s">
        <v>12</v>
      </c>
      <c r="H1373" s="16">
        <v>2021</v>
      </c>
      <c r="I1373" s="16"/>
    </row>
    <row r="1374" spans="1:10" s="520" customFormat="1" ht="24" customHeight="1" x14ac:dyDescent="0.35">
      <c r="A1374" s="4">
        <v>692</v>
      </c>
      <c r="B1374" s="15" t="s">
        <v>1474</v>
      </c>
      <c r="C1374" s="16" t="s">
        <v>11</v>
      </c>
      <c r="D1374" s="15">
        <v>1</v>
      </c>
      <c r="E1374" s="4">
        <v>100000</v>
      </c>
      <c r="F1374" s="4">
        <f t="shared" si="24"/>
        <v>100000</v>
      </c>
      <c r="G1374" s="16" t="s">
        <v>12</v>
      </c>
      <c r="H1374" s="16">
        <v>2021</v>
      </c>
      <c r="I1374" s="16"/>
    </row>
    <row r="1375" spans="1:10" s="38" customFormat="1" ht="24" customHeight="1" x14ac:dyDescent="0.25">
      <c r="A1375" s="4">
        <v>693</v>
      </c>
      <c r="B1375" s="15" t="s">
        <v>1475</v>
      </c>
      <c r="C1375" s="16" t="s">
        <v>11</v>
      </c>
      <c r="D1375" s="15">
        <v>1</v>
      </c>
      <c r="E1375" s="4">
        <v>65000</v>
      </c>
      <c r="F1375" s="4">
        <f t="shared" si="24"/>
        <v>65000</v>
      </c>
      <c r="G1375" s="16" t="s">
        <v>12</v>
      </c>
      <c r="H1375" s="16">
        <v>2021</v>
      </c>
      <c r="I1375" s="16"/>
    </row>
    <row r="1376" spans="1:10" s="38" customFormat="1" ht="24" customHeight="1" x14ac:dyDescent="0.25">
      <c r="A1376" s="4">
        <v>694</v>
      </c>
      <c r="B1376" s="15" t="s">
        <v>279</v>
      </c>
      <c r="C1376" s="16" t="s">
        <v>11</v>
      </c>
      <c r="D1376" s="15">
        <v>3</v>
      </c>
      <c r="E1376" s="16">
        <v>5000</v>
      </c>
      <c r="F1376" s="4">
        <f t="shared" si="24"/>
        <v>15000</v>
      </c>
      <c r="G1376" s="16" t="s">
        <v>12</v>
      </c>
      <c r="H1376" s="16">
        <v>2019</v>
      </c>
      <c r="I1376" s="16"/>
    </row>
    <row r="1377" spans="1:9" s="38" customFormat="1" ht="24" customHeight="1" x14ac:dyDescent="0.25">
      <c r="A1377" s="4">
        <v>695</v>
      </c>
      <c r="B1377" s="15" t="s">
        <v>1476</v>
      </c>
      <c r="C1377" s="16" t="s">
        <v>11</v>
      </c>
      <c r="D1377" s="15">
        <v>1</v>
      </c>
      <c r="E1377" s="16">
        <v>3000</v>
      </c>
      <c r="F1377" s="4">
        <f t="shared" si="24"/>
        <v>3000</v>
      </c>
      <c r="G1377" s="16" t="s">
        <v>12</v>
      </c>
      <c r="H1377" s="16">
        <v>2019</v>
      </c>
      <c r="I1377" s="16"/>
    </row>
    <row r="1378" spans="1:9" s="38" customFormat="1" ht="17.25" x14ac:dyDescent="0.25">
      <c r="A1378" s="246"/>
      <c r="B1378" s="140" t="s">
        <v>1064</v>
      </c>
      <c r="C1378" s="100"/>
      <c r="D1378" s="100">
        <f>SUM(D1369:D1377)</f>
        <v>12</v>
      </c>
      <c r="E1378" s="100" t="s">
        <v>142</v>
      </c>
      <c r="F1378" s="100">
        <f>SUM(F1369:F1377)</f>
        <v>11682782</v>
      </c>
      <c r="G1378" s="100"/>
      <c r="H1378" s="100"/>
      <c r="I1378" s="100"/>
    </row>
    <row r="1379" spans="1:9" s="38" customFormat="1" x14ac:dyDescent="0.25">
      <c r="A1379" s="94"/>
      <c r="B1379" s="342"/>
      <c r="C1379" s="94"/>
      <c r="D1379" s="94"/>
      <c r="E1379" s="94"/>
      <c r="F1379" s="94"/>
      <c r="G1379" s="94"/>
      <c r="H1379" s="94"/>
      <c r="I1379" s="94"/>
    </row>
    <row r="1380" spans="1:9" s="151" customFormat="1" ht="18" customHeight="1" x14ac:dyDescent="0.25">
      <c r="A1380" s="553" t="s">
        <v>2723</v>
      </c>
      <c r="B1380" s="553"/>
      <c r="C1380" s="553"/>
      <c r="D1380" s="553"/>
      <c r="E1380" s="553"/>
      <c r="F1380" s="553"/>
      <c r="G1380" s="553"/>
      <c r="H1380" s="553"/>
      <c r="I1380" s="94"/>
    </row>
    <row r="1381" spans="1:9" ht="18" x14ac:dyDescent="0.35">
      <c r="A1381" s="296"/>
      <c r="B1381" s="295" t="s">
        <v>2443</v>
      </c>
      <c r="C1381" s="263"/>
      <c r="D1381" s="263"/>
      <c r="E1381" s="263"/>
      <c r="F1381" s="296"/>
      <c r="G1381" s="296"/>
      <c r="H1381" s="264"/>
      <c r="I1381" s="296"/>
    </row>
    <row r="1382" spans="1:9" s="38" customFormat="1" ht="24" customHeight="1" x14ac:dyDescent="0.35">
      <c r="A1382" s="296"/>
      <c r="B1382" s="295" t="s">
        <v>2720</v>
      </c>
      <c r="C1382" s="263"/>
      <c r="D1382" s="263"/>
      <c r="E1382" s="263"/>
      <c r="F1382" s="295"/>
      <c r="G1382" s="238" t="s">
        <v>2733</v>
      </c>
      <c r="H1382" s="295" t="s">
        <v>2740</v>
      </c>
      <c r="I1382" s="295"/>
    </row>
    <row r="1383" spans="1:9" s="38" customFormat="1" ht="24" customHeight="1" x14ac:dyDescent="0.25">
      <c r="A1383" s="94"/>
      <c r="B1383" s="183"/>
      <c r="C1383" s="94"/>
      <c r="D1383" s="94"/>
      <c r="E1383" s="94"/>
      <c r="F1383" s="94"/>
      <c r="G1383" s="94"/>
      <c r="H1383" s="94"/>
      <c r="I1383" s="94"/>
    </row>
    <row r="1384" spans="1:9" s="38" customFormat="1" ht="35.25" customHeight="1" x14ac:dyDescent="0.35">
      <c r="A1384" s="227"/>
      <c r="B1384" s="228" t="s">
        <v>3191</v>
      </c>
      <c r="C1384" s="228"/>
      <c r="D1384" s="229"/>
      <c r="E1384" s="229"/>
      <c r="F1384" s="230"/>
      <c r="G1384" s="227"/>
      <c r="H1384" s="227"/>
      <c r="I1384" s="231"/>
    </row>
    <row r="1385" spans="1:9" s="38" customFormat="1" ht="21.95" customHeight="1" x14ac:dyDescent="0.35">
      <c r="A1385" s="296"/>
      <c r="B1385" s="266" t="s">
        <v>2721</v>
      </c>
      <c r="C1385" s="266"/>
      <c r="D1385" s="266"/>
      <c r="E1385" s="266"/>
      <c r="F1385" s="294"/>
      <c r="G1385" s="296"/>
      <c r="H1385" s="296"/>
      <c r="I1385" s="156"/>
    </row>
    <row r="1386" spans="1:9" s="38" customFormat="1" ht="21.95" customHeight="1" x14ac:dyDescent="0.35">
      <c r="A1386" s="296"/>
      <c r="B1386" s="266" t="s">
        <v>2738</v>
      </c>
      <c r="C1386" s="266"/>
      <c r="D1386" s="266"/>
      <c r="E1386" s="266"/>
      <c r="F1386" s="294"/>
      <c r="G1386" s="238" t="s">
        <v>2733</v>
      </c>
      <c r="H1386" s="561" t="s">
        <v>2739</v>
      </c>
      <c r="I1386" s="561"/>
    </row>
    <row r="1387" spans="1:9" s="38" customFormat="1" ht="21.95" customHeight="1" x14ac:dyDescent="0.35">
      <c r="A1387" s="296"/>
      <c r="B1387" s="359"/>
      <c r="C1387" s="266"/>
      <c r="D1387" s="266"/>
      <c r="E1387" s="294"/>
      <c r="F1387" s="296"/>
      <c r="G1387" s="296"/>
      <c r="H1387" s="156"/>
      <c r="I1387" s="296"/>
    </row>
    <row r="1388" spans="1:9" s="38" customFormat="1" ht="21.95" customHeight="1" x14ac:dyDescent="0.35">
      <c r="A1388" s="296"/>
      <c r="B1388" s="295" t="s">
        <v>2443</v>
      </c>
      <c r="C1388" s="294"/>
      <c r="D1388" s="294"/>
      <c r="E1388" s="294"/>
      <c r="F1388" s="296"/>
      <c r="G1388" s="296"/>
      <c r="H1388" s="156"/>
      <c r="I1388" s="296"/>
    </row>
    <row r="1389" spans="1:9" s="38" customFormat="1" ht="21.95" customHeight="1" x14ac:dyDescent="0.35">
      <c r="A1389" s="296"/>
      <c r="B1389" s="295" t="s">
        <v>2442</v>
      </c>
      <c r="C1389" s="294"/>
      <c r="D1389" s="294"/>
      <c r="E1389" s="294"/>
      <c r="F1389" s="296"/>
      <c r="G1389" s="238" t="s">
        <v>2733</v>
      </c>
      <c r="H1389" s="562" t="s">
        <v>2737</v>
      </c>
      <c r="I1389" s="562"/>
    </row>
    <row r="1390" spans="1:9" s="38" customFormat="1" ht="20.25" customHeight="1" x14ac:dyDescent="0.35">
      <c r="A1390" s="296"/>
      <c r="B1390" s="295"/>
      <c r="C1390" s="263"/>
      <c r="D1390" s="263"/>
      <c r="E1390" s="263"/>
      <c r="F1390" s="296"/>
      <c r="G1390" s="265"/>
      <c r="H1390" s="265"/>
      <c r="I1390" s="265"/>
    </row>
    <row r="1391" spans="1:9" ht="18" x14ac:dyDescent="0.35">
      <c r="A1391" s="169"/>
      <c r="B1391" s="169" t="s">
        <v>2724</v>
      </c>
      <c r="C1391" s="169"/>
      <c r="D1391" s="169"/>
      <c r="E1391" s="169"/>
      <c r="F1391" s="169"/>
      <c r="G1391" s="238" t="s">
        <v>2733</v>
      </c>
      <c r="H1391" s="169" t="s">
        <v>2736</v>
      </c>
      <c r="I1391" s="169"/>
    </row>
    <row r="1392" spans="1:9" ht="21" customHeight="1" x14ac:dyDescent="0.35">
      <c r="A1392" s="169"/>
      <c r="B1392" s="169"/>
      <c r="C1392" s="169"/>
      <c r="D1392" s="169"/>
      <c r="E1392" s="169"/>
      <c r="F1392" s="169"/>
      <c r="G1392" s="169"/>
      <c r="H1392" s="169"/>
      <c r="I1392" s="169"/>
    </row>
    <row r="1393" spans="1:10" ht="15" customHeight="1" x14ac:dyDescent="0.35">
      <c r="A1393" s="296"/>
      <c r="B1393" s="266" t="s">
        <v>2721</v>
      </c>
      <c r="C1393" s="266"/>
      <c r="D1393" s="266"/>
      <c r="E1393" s="266"/>
      <c r="F1393" s="294"/>
      <c r="G1393" s="296"/>
      <c r="H1393" s="296"/>
      <c r="I1393" s="156"/>
    </row>
    <row r="1394" spans="1:10" s="169" customFormat="1" ht="18" x14ac:dyDescent="0.35">
      <c r="A1394" s="296"/>
      <c r="B1394" s="266" t="s">
        <v>2734</v>
      </c>
      <c r="C1394" s="266"/>
      <c r="D1394" s="266"/>
      <c r="E1394" s="266"/>
      <c r="F1394" s="294"/>
      <c r="G1394" s="238" t="s">
        <v>2733</v>
      </c>
      <c r="H1394" s="561" t="s">
        <v>2735</v>
      </c>
      <c r="I1394" s="561"/>
    </row>
    <row r="1395" spans="1:10" s="169" customFormat="1" ht="18" customHeight="1" x14ac:dyDescent="0.35"/>
    <row r="1396" spans="1:10" ht="18" x14ac:dyDescent="0.35">
      <c r="A1396" s="296"/>
      <c r="B1396" s="295" t="s">
        <v>2443</v>
      </c>
      <c r="C1396" s="294"/>
      <c r="D1396" s="294"/>
      <c r="E1396" s="294"/>
      <c r="F1396" s="296"/>
      <c r="G1396" s="296"/>
      <c r="H1396" s="156"/>
      <c r="I1396" s="296"/>
    </row>
    <row r="1397" spans="1:10" s="232" customFormat="1" ht="18.75" customHeight="1" x14ac:dyDescent="0.35">
      <c r="A1397" s="296"/>
      <c r="B1397" s="295" t="s">
        <v>2726</v>
      </c>
      <c r="C1397" s="294"/>
      <c r="D1397" s="294"/>
      <c r="E1397" s="294"/>
      <c r="F1397" s="296"/>
      <c r="G1397" s="238" t="s">
        <v>2733</v>
      </c>
      <c r="H1397" s="169" t="s">
        <v>2732</v>
      </c>
      <c r="I1397" s="265"/>
      <c r="J1397" s="227"/>
    </row>
    <row r="1398" spans="1:10" s="38" customFormat="1" ht="18.75" customHeight="1" x14ac:dyDescent="0.35">
      <c r="A1398" s="169"/>
      <c r="B1398" s="169"/>
      <c r="C1398" s="169"/>
      <c r="D1398" s="169"/>
      <c r="E1398" s="169"/>
      <c r="F1398" s="169"/>
      <c r="G1398" s="169"/>
      <c r="H1398" s="169"/>
      <c r="I1398" s="169"/>
      <c r="J1398" s="93"/>
    </row>
    <row r="1399" spans="1:10" s="169" customFormat="1" ht="18.75" customHeight="1" x14ac:dyDescent="0.35">
      <c r="B1399" s="169" t="s">
        <v>2727</v>
      </c>
      <c r="G1399" s="238" t="s">
        <v>2733</v>
      </c>
      <c r="H1399" s="169" t="s">
        <v>2730</v>
      </c>
      <c r="J1399" s="296"/>
    </row>
    <row r="1400" spans="1:10" s="169" customFormat="1" ht="9.75" customHeight="1" x14ac:dyDescent="0.35">
      <c r="J1400" s="296"/>
    </row>
    <row r="1401" spans="1:10" s="169" customFormat="1" ht="18" x14ac:dyDescent="0.35">
      <c r="B1401" s="169" t="s">
        <v>2728</v>
      </c>
    </row>
    <row r="1402" spans="1:10" s="169" customFormat="1" ht="18" x14ac:dyDescent="0.35">
      <c r="B1402" s="169" t="s">
        <v>2741</v>
      </c>
      <c r="G1402" s="238" t="s">
        <v>2733</v>
      </c>
      <c r="H1402" s="169" t="s">
        <v>2729</v>
      </c>
    </row>
    <row r="1403" spans="1:10" s="169" customFormat="1" ht="18" x14ac:dyDescent="0.35"/>
    <row r="1404" spans="1:10" s="169" customFormat="1" ht="18" customHeight="1" x14ac:dyDescent="0.35">
      <c r="B1404" s="169" t="s">
        <v>2743</v>
      </c>
      <c r="G1404" s="238" t="s">
        <v>2733</v>
      </c>
      <c r="H1404" s="169" t="s">
        <v>2742</v>
      </c>
    </row>
    <row r="1405" spans="1:10" s="169" customFormat="1" ht="18" x14ac:dyDescent="0.35"/>
    <row r="1406" spans="1:10" s="169" customFormat="1" ht="24" customHeight="1" x14ac:dyDescent="0.35">
      <c r="B1406" s="169" t="s">
        <v>2764</v>
      </c>
      <c r="G1406" s="238" t="s">
        <v>2733</v>
      </c>
      <c r="H1406" s="169" t="s">
        <v>2765</v>
      </c>
    </row>
    <row r="1407" spans="1:10" s="169" customFormat="1" ht="24" customHeight="1" x14ac:dyDescent="0.35">
      <c r="G1407" s="238"/>
    </row>
    <row r="1408" spans="1:10" s="169" customFormat="1" ht="24" customHeight="1" x14ac:dyDescent="0.35">
      <c r="G1408" s="238"/>
    </row>
    <row r="1409" spans="1:9" s="169" customFormat="1" ht="18" x14ac:dyDescent="0.35">
      <c r="A1409" s="94"/>
      <c r="B1409" s="342"/>
      <c r="C1409" s="94"/>
      <c r="D1409" s="94"/>
      <c r="E1409" s="94"/>
      <c r="F1409" s="94"/>
      <c r="G1409" s="94"/>
      <c r="H1409" s="94"/>
      <c r="I1409" s="94"/>
    </row>
    <row r="1410" spans="1:9" s="169" customFormat="1" ht="18" x14ac:dyDescent="0.35">
      <c r="A1410" s="551" t="s">
        <v>1477</v>
      </c>
      <c r="B1410" s="551"/>
      <c r="C1410" s="551"/>
      <c r="D1410" s="38"/>
      <c r="E1410" s="38"/>
      <c r="F1410" s="241"/>
      <c r="G1410" s="293"/>
      <c r="H1410" s="293"/>
      <c r="I1410" s="38"/>
    </row>
    <row r="1411" spans="1:9" s="169" customFormat="1" ht="18" x14ac:dyDescent="0.35">
      <c r="A1411" s="552" t="s">
        <v>1</v>
      </c>
      <c r="B1411" s="552"/>
      <c r="C1411" s="552"/>
      <c r="D1411" s="38"/>
      <c r="E1411" s="38"/>
      <c r="F1411" s="293"/>
      <c r="G1411" s="293"/>
      <c r="H1411" s="293"/>
      <c r="I1411" s="148"/>
    </row>
    <row r="1412" spans="1:9" s="169" customFormat="1" ht="18.75" thickBot="1" x14ac:dyDescent="0.4">
      <c r="A1412" s="256"/>
      <c r="B1412" s="236"/>
      <c r="C1412" s="293"/>
      <c r="D1412" s="38"/>
      <c r="E1412" s="38"/>
      <c r="F1412" s="293"/>
      <c r="G1412" s="293"/>
      <c r="H1412" s="293"/>
      <c r="I1412" s="38"/>
    </row>
    <row r="1413" spans="1:9" s="169" customFormat="1" ht="75.75" thickBot="1" x14ac:dyDescent="0.4">
      <c r="A1413" s="99" t="s">
        <v>3</v>
      </c>
      <c r="B1413" s="32" t="s">
        <v>4</v>
      </c>
      <c r="C1413" s="33" t="s">
        <v>5</v>
      </c>
      <c r="D1413" s="34" t="s">
        <v>6</v>
      </c>
      <c r="E1413" s="32" t="s">
        <v>7</v>
      </c>
      <c r="F1413" s="32" t="s">
        <v>8</v>
      </c>
      <c r="G1413" s="32" t="s">
        <v>9</v>
      </c>
      <c r="H1413" s="66" t="s">
        <v>3028</v>
      </c>
      <c r="I1413" s="35" t="s">
        <v>10</v>
      </c>
    </row>
    <row r="1414" spans="1:9" s="169" customFormat="1" ht="18" x14ac:dyDescent="0.35">
      <c r="A1414" s="317">
        <v>1</v>
      </c>
      <c r="B1414" s="318">
        <v>2</v>
      </c>
      <c r="C1414" s="317">
        <v>3</v>
      </c>
      <c r="D1414" s="317">
        <v>4</v>
      </c>
      <c r="E1414" s="317">
        <v>5</v>
      </c>
      <c r="F1414" s="317">
        <v>6</v>
      </c>
      <c r="G1414" s="317">
        <v>7</v>
      </c>
      <c r="H1414" s="317">
        <v>8</v>
      </c>
      <c r="I1414" s="317">
        <v>9</v>
      </c>
    </row>
    <row r="1415" spans="1:9" s="169" customFormat="1" ht="20.25" customHeight="1" x14ac:dyDescent="0.35">
      <c r="A1415" s="4">
        <v>696</v>
      </c>
      <c r="B1415" s="212" t="s">
        <v>1478</v>
      </c>
      <c r="C1415" s="4" t="s">
        <v>11</v>
      </c>
      <c r="D1415" s="212">
        <v>1</v>
      </c>
      <c r="E1415" s="4">
        <v>2567358</v>
      </c>
      <c r="F1415" s="4">
        <f>D1415*E1415</f>
        <v>2567358</v>
      </c>
      <c r="G1415" s="4" t="s">
        <v>12</v>
      </c>
      <c r="H1415" s="212">
        <v>1948</v>
      </c>
      <c r="I1415" s="212"/>
    </row>
    <row r="1416" spans="1:9" s="169" customFormat="1" ht="20.25" customHeight="1" x14ac:dyDescent="0.35">
      <c r="A1416" s="4">
        <v>697</v>
      </c>
      <c r="B1416" s="212" t="s">
        <v>1479</v>
      </c>
      <c r="C1416" s="4" t="s">
        <v>11</v>
      </c>
      <c r="D1416" s="212">
        <v>1</v>
      </c>
      <c r="E1416" s="4">
        <v>0</v>
      </c>
      <c r="F1416" s="4">
        <f>D1416*E1416</f>
        <v>0</v>
      </c>
      <c r="G1416" s="4" t="s">
        <v>12</v>
      </c>
      <c r="H1416" s="212">
        <v>1948</v>
      </c>
      <c r="I1416" s="212" t="s">
        <v>1480</v>
      </c>
    </row>
    <row r="1417" spans="1:9" s="169" customFormat="1" ht="20.25" customHeight="1" x14ac:dyDescent="0.35">
      <c r="A1417" s="4">
        <v>698</v>
      </c>
      <c r="B1417" s="15" t="s">
        <v>1481</v>
      </c>
      <c r="C1417" s="4" t="s">
        <v>11</v>
      </c>
      <c r="D1417" s="15">
        <v>2</v>
      </c>
      <c r="E1417" s="16">
        <v>33000</v>
      </c>
      <c r="F1417" s="4">
        <f>D1417*E1417</f>
        <v>66000</v>
      </c>
      <c r="G1417" s="16" t="s">
        <v>12</v>
      </c>
      <c r="H1417" s="16">
        <v>2010</v>
      </c>
      <c r="I1417" s="16"/>
    </row>
    <row r="1418" spans="1:9" s="169" customFormat="1" ht="20.25" customHeight="1" x14ac:dyDescent="0.35">
      <c r="A1418" s="4">
        <v>699</v>
      </c>
      <c r="B1418" s="15" t="s">
        <v>36</v>
      </c>
      <c r="C1418" s="4" t="s">
        <v>11</v>
      </c>
      <c r="D1418" s="15">
        <v>6</v>
      </c>
      <c r="E1418" s="16">
        <v>6000</v>
      </c>
      <c r="F1418" s="4">
        <f>D1418*E1418</f>
        <v>36000</v>
      </c>
      <c r="G1418" s="16" t="s">
        <v>12</v>
      </c>
      <c r="H1418" s="16">
        <v>2010</v>
      </c>
      <c r="I1418" s="16"/>
    </row>
    <row r="1419" spans="1:9" s="169" customFormat="1" ht="20.25" customHeight="1" x14ac:dyDescent="0.35">
      <c r="A1419" s="4">
        <v>700</v>
      </c>
      <c r="B1419" s="212" t="s">
        <v>452</v>
      </c>
      <c r="C1419" s="4" t="s">
        <v>11</v>
      </c>
      <c r="D1419" s="212">
        <v>1</v>
      </c>
      <c r="E1419" s="212">
        <v>9500</v>
      </c>
      <c r="F1419" s="4">
        <f>D1419*E1419</f>
        <v>9500</v>
      </c>
      <c r="G1419" s="212" t="s">
        <v>106</v>
      </c>
      <c r="H1419" s="4">
        <v>2024</v>
      </c>
      <c r="I1419" s="4"/>
    </row>
    <row r="1420" spans="1:9" s="169" customFormat="1" ht="18" x14ac:dyDescent="0.35">
      <c r="A1420" s="79"/>
      <c r="B1420" s="140" t="s">
        <v>141</v>
      </c>
      <c r="C1420" s="79"/>
      <c r="D1420" s="100">
        <f>SUM(D1415:D1419)</f>
        <v>11</v>
      </c>
      <c r="E1420" s="100" t="s">
        <v>142</v>
      </c>
      <c r="F1420" s="100">
        <f>SUM(F1415:F1419)</f>
        <v>2678858</v>
      </c>
      <c r="G1420" s="100"/>
      <c r="H1420" s="100"/>
      <c r="I1420" s="79"/>
    </row>
    <row r="1421" spans="1:9" ht="17.25" customHeight="1" x14ac:dyDescent="0.25">
      <c r="A1421" s="553" t="s">
        <v>2723</v>
      </c>
      <c r="B1421" s="553"/>
      <c r="C1421" s="553"/>
      <c r="D1421" s="553"/>
      <c r="E1421" s="553"/>
      <c r="F1421" s="553"/>
      <c r="G1421" s="553"/>
      <c r="H1421" s="553"/>
    </row>
    <row r="1422" spans="1:9" ht="17.25" customHeight="1" x14ac:dyDescent="0.25">
      <c r="A1422" s="289"/>
      <c r="B1422" s="289"/>
      <c r="C1422" s="289"/>
      <c r="D1422" s="289"/>
      <c r="E1422" s="289"/>
      <c r="F1422" s="289"/>
      <c r="G1422" s="289"/>
      <c r="H1422" s="289"/>
    </row>
    <row r="1423" spans="1:9" s="38" customFormat="1" ht="17.25" customHeight="1" x14ac:dyDescent="0.35">
      <c r="A1423" s="296"/>
      <c r="B1423" s="295" t="s">
        <v>2443</v>
      </c>
      <c r="C1423" s="263"/>
      <c r="D1423" s="263"/>
      <c r="E1423" s="263"/>
      <c r="F1423" s="296"/>
      <c r="G1423" s="296"/>
      <c r="H1423" s="264"/>
      <c r="I1423" s="296"/>
    </row>
    <row r="1424" spans="1:9" s="38" customFormat="1" ht="17.25" customHeight="1" x14ac:dyDescent="0.35">
      <c r="A1424" s="296"/>
      <c r="B1424" s="295" t="s">
        <v>2720</v>
      </c>
      <c r="C1424" s="263"/>
      <c r="D1424" s="263"/>
      <c r="E1424" s="263"/>
      <c r="F1424" s="295"/>
      <c r="G1424" s="238" t="s">
        <v>2733</v>
      </c>
      <c r="H1424" s="295" t="s">
        <v>2740</v>
      </c>
      <c r="I1424" s="295"/>
    </row>
    <row r="1425" spans="1:10" s="38" customFormat="1" ht="17.25" customHeight="1" x14ac:dyDescent="0.25">
      <c r="A1425" s="94"/>
      <c r="B1425" s="183"/>
      <c r="C1425" s="94"/>
      <c r="D1425" s="94"/>
      <c r="E1425" s="94"/>
      <c r="F1425" s="94"/>
      <c r="G1425" s="94"/>
      <c r="H1425" s="94"/>
      <c r="I1425" s="94"/>
    </row>
    <row r="1426" spans="1:10" s="151" customFormat="1" ht="17.25" customHeight="1" x14ac:dyDescent="0.35">
      <c r="A1426" s="227"/>
      <c r="B1426" s="228" t="s">
        <v>3191</v>
      </c>
      <c r="C1426" s="228"/>
      <c r="D1426" s="229"/>
      <c r="E1426" s="229"/>
      <c r="F1426" s="230"/>
      <c r="G1426" s="227"/>
      <c r="H1426" s="227"/>
      <c r="I1426" s="231"/>
    </row>
    <row r="1427" spans="1:10" ht="17.25" customHeight="1" x14ac:dyDescent="0.25">
      <c r="A1427" s="93"/>
      <c r="B1427" s="233"/>
      <c r="C1427" s="233"/>
      <c r="D1427" s="234"/>
      <c r="E1427" s="234"/>
      <c r="F1427" s="235"/>
      <c r="G1427" s="93"/>
      <c r="H1427" s="93"/>
      <c r="I1427" s="236"/>
    </row>
    <row r="1428" spans="1:10" s="38" customFormat="1" ht="17.25" customHeight="1" x14ac:dyDescent="0.35">
      <c r="A1428" s="296"/>
      <c r="B1428" s="266" t="s">
        <v>2721</v>
      </c>
      <c r="C1428" s="266"/>
      <c r="D1428" s="266"/>
      <c r="E1428" s="266"/>
      <c r="F1428" s="294"/>
      <c r="G1428" s="296"/>
      <c r="H1428" s="296"/>
      <c r="I1428" s="156"/>
    </row>
    <row r="1429" spans="1:10" s="38" customFormat="1" ht="17.25" customHeight="1" x14ac:dyDescent="0.35">
      <c r="A1429" s="296"/>
      <c r="B1429" s="266" t="s">
        <v>2738</v>
      </c>
      <c r="C1429" s="266"/>
      <c r="D1429" s="266"/>
      <c r="E1429" s="266"/>
      <c r="F1429" s="294"/>
      <c r="G1429" s="238" t="s">
        <v>2733</v>
      </c>
      <c r="H1429" s="561" t="s">
        <v>2739</v>
      </c>
      <c r="I1429" s="561"/>
    </row>
    <row r="1430" spans="1:10" s="38" customFormat="1" ht="17.25" customHeight="1" x14ac:dyDescent="0.35">
      <c r="A1430" s="296"/>
      <c r="B1430" s="359"/>
      <c r="C1430" s="266"/>
      <c r="D1430" s="266"/>
      <c r="E1430" s="294"/>
      <c r="F1430" s="296"/>
      <c r="G1430" s="296"/>
      <c r="H1430" s="156"/>
      <c r="I1430" s="296"/>
    </row>
    <row r="1431" spans="1:10" s="38" customFormat="1" ht="17.25" customHeight="1" x14ac:dyDescent="0.35">
      <c r="A1431" s="296"/>
      <c r="B1431" s="295" t="s">
        <v>2443</v>
      </c>
      <c r="C1431" s="294"/>
      <c r="D1431" s="294"/>
      <c r="E1431" s="294"/>
      <c r="F1431" s="296"/>
      <c r="G1431" s="296"/>
      <c r="H1431" s="156"/>
      <c r="I1431" s="296"/>
    </row>
    <row r="1432" spans="1:10" s="38" customFormat="1" ht="17.25" customHeight="1" x14ac:dyDescent="0.35">
      <c r="A1432" s="296"/>
      <c r="B1432" s="295" t="s">
        <v>2442</v>
      </c>
      <c r="C1432" s="294"/>
      <c r="D1432" s="294"/>
      <c r="E1432" s="294"/>
      <c r="F1432" s="296"/>
      <c r="G1432" s="238" t="s">
        <v>2733</v>
      </c>
      <c r="H1432" s="562" t="s">
        <v>2737</v>
      </c>
      <c r="I1432" s="562"/>
    </row>
    <row r="1433" spans="1:10" s="104" customFormat="1" ht="17.25" customHeight="1" x14ac:dyDescent="0.35">
      <c r="A1433" s="296"/>
      <c r="B1433" s="295"/>
      <c r="C1433" s="263"/>
      <c r="D1433" s="263"/>
      <c r="E1433" s="263"/>
      <c r="F1433" s="296"/>
      <c r="G1433" s="265"/>
      <c r="H1433" s="265"/>
      <c r="I1433" s="265"/>
    </row>
    <row r="1434" spans="1:10" s="104" customFormat="1" ht="17.25" customHeight="1" x14ac:dyDescent="0.35">
      <c r="A1434" s="169"/>
      <c r="B1434" s="169" t="s">
        <v>2724</v>
      </c>
      <c r="C1434" s="169"/>
      <c r="D1434" s="169"/>
      <c r="E1434" s="169"/>
      <c r="F1434" s="169"/>
      <c r="G1434" s="238" t="s">
        <v>2733</v>
      </c>
      <c r="H1434" s="169" t="s">
        <v>2736</v>
      </c>
      <c r="I1434" s="169"/>
    </row>
    <row r="1435" spans="1:10" ht="17.25" customHeight="1" x14ac:dyDescent="0.35">
      <c r="A1435" s="169"/>
      <c r="B1435" s="169"/>
      <c r="C1435" s="169"/>
      <c r="D1435" s="169"/>
      <c r="E1435" s="169"/>
      <c r="F1435" s="169"/>
      <c r="G1435" s="169"/>
      <c r="H1435" s="169"/>
      <c r="I1435" s="169"/>
    </row>
    <row r="1436" spans="1:10" ht="17.25" customHeight="1" x14ac:dyDescent="0.35">
      <c r="A1436" s="296"/>
      <c r="B1436" s="266" t="s">
        <v>2721</v>
      </c>
      <c r="C1436" s="266"/>
      <c r="D1436" s="266"/>
      <c r="E1436" s="266"/>
      <c r="F1436" s="294"/>
      <c r="G1436" s="296"/>
      <c r="H1436" s="296"/>
      <c r="I1436" s="156"/>
    </row>
    <row r="1437" spans="1:10" s="169" customFormat="1" ht="17.25" customHeight="1" x14ac:dyDescent="0.35">
      <c r="A1437" s="296"/>
      <c r="B1437" s="266" t="s">
        <v>2734</v>
      </c>
      <c r="C1437" s="266"/>
      <c r="D1437" s="266"/>
      <c r="E1437" s="266"/>
      <c r="F1437" s="294"/>
      <c r="G1437" s="238" t="s">
        <v>2733</v>
      </c>
      <c r="H1437" s="561" t="s">
        <v>2735</v>
      </c>
      <c r="I1437" s="561"/>
    </row>
    <row r="1438" spans="1:10" s="169" customFormat="1" ht="17.25" customHeight="1" x14ac:dyDescent="0.35"/>
    <row r="1439" spans="1:10" ht="17.25" customHeight="1" x14ac:dyDescent="0.35">
      <c r="A1439" s="296"/>
      <c r="B1439" s="295" t="s">
        <v>2443</v>
      </c>
      <c r="C1439" s="294"/>
      <c r="D1439" s="294"/>
      <c r="E1439" s="294"/>
      <c r="F1439" s="296"/>
      <c r="G1439" s="296"/>
      <c r="H1439" s="156"/>
      <c r="I1439" s="296"/>
    </row>
    <row r="1440" spans="1:10" s="232" customFormat="1" ht="17.25" customHeight="1" x14ac:dyDescent="0.35">
      <c r="A1440" s="296"/>
      <c r="B1440" s="295" t="s">
        <v>2726</v>
      </c>
      <c r="C1440" s="294"/>
      <c r="D1440" s="294"/>
      <c r="E1440" s="294"/>
      <c r="F1440" s="296"/>
      <c r="G1440" s="238" t="s">
        <v>2733</v>
      </c>
      <c r="H1440" s="169" t="s">
        <v>2732</v>
      </c>
      <c r="I1440" s="265"/>
      <c r="J1440" s="227"/>
    </row>
    <row r="1441" spans="1:10" s="38" customFormat="1" ht="17.25" customHeight="1" x14ac:dyDescent="0.35">
      <c r="A1441" s="169"/>
      <c r="B1441" s="169"/>
      <c r="C1441" s="169"/>
      <c r="D1441" s="169"/>
      <c r="E1441" s="169"/>
      <c r="F1441" s="169"/>
      <c r="G1441" s="169"/>
      <c r="H1441" s="169"/>
      <c r="I1441" s="169"/>
      <c r="J1441" s="93"/>
    </row>
    <row r="1442" spans="1:10" s="169" customFormat="1" ht="17.25" customHeight="1" x14ac:dyDescent="0.35">
      <c r="B1442" s="169" t="s">
        <v>2727</v>
      </c>
      <c r="G1442" s="238" t="s">
        <v>2733</v>
      </c>
      <c r="H1442" s="169" t="s">
        <v>2730</v>
      </c>
      <c r="J1442" s="296"/>
    </row>
    <row r="1443" spans="1:10" s="169" customFormat="1" ht="17.25" customHeight="1" x14ac:dyDescent="0.35">
      <c r="J1443" s="296"/>
    </row>
    <row r="1444" spans="1:10" s="169" customFormat="1" ht="17.25" customHeight="1" x14ac:dyDescent="0.35">
      <c r="B1444" s="169" t="s">
        <v>2728</v>
      </c>
    </row>
    <row r="1445" spans="1:10" s="169" customFormat="1" ht="17.25" customHeight="1" x14ac:dyDescent="0.35">
      <c r="B1445" s="169" t="s">
        <v>2741</v>
      </c>
      <c r="G1445" s="238" t="s">
        <v>2733</v>
      </c>
      <c r="H1445" s="169" t="s">
        <v>2729</v>
      </c>
    </row>
    <row r="1446" spans="1:10" s="169" customFormat="1" ht="17.25" customHeight="1" x14ac:dyDescent="0.35"/>
    <row r="1447" spans="1:10" s="169" customFormat="1" ht="17.25" customHeight="1" x14ac:dyDescent="0.35">
      <c r="B1447" s="169" t="s">
        <v>2743</v>
      </c>
      <c r="G1447" s="238" t="s">
        <v>2733</v>
      </c>
      <c r="H1447" s="169" t="s">
        <v>2742</v>
      </c>
    </row>
    <row r="1448" spans="1:10" s="169" customFormat="1" ht="17.25" customHeight="1" x14ac:dyDescent="0.35"/>
    <row r="1449" spans="1:10" s="169" customFormat="1" ht="17.25" customHeight="1" x14ac:dyDescent="0.35">
      <c r="B1449" s="169" t="s">
        <v>2766</v>
      </c>
      <c r="G1449" s="238" t="s">
        <v>2733</v>
      </c>
      <c r="H1449" s="169" t="s">
        <v>2767</v>
      </c>
    </row>
    <row r="1450" spans="1:10" s="169" customFormat="1" ht="17.25" customHeight="1" x14ac:dyDescent="0.35">
      <c r="G1450" s="238"/>
    </row>
    <row r="1451" spans="1:10" s="169" customFormat="1" ht="17.25" customHeight="1" x14ac:dyDescent="0.35">
      <c r="G1451" s="238"/>
    </row>
    <row r="1452" spans="1:10" s="169" customFormat="1" ht="17.25" customHeight="1" x14ac:dyDescent="0.35">
      <c r="G1452" s="238"/>
    </row>
    <row r="1453" spans="1:10" s="169" customFormat="1" ht="17.25" customHeight="1" x14ac:dyDescent="0.35">
      <c r="G1453" s="238"/>
    </row>
    <row r="1454" spans="1:10" s="169" customFormat="1" ht="18.75" customHeight="1" x14ac:dyDescent="0.35">
      <c r="A1454" s="38"/>
      <c r="B1454" s="38"/>
      <c r="C1454" s="38"/>
      <c r="D1454" s="38"/>
      <c r="E1454" s="38"/>
      <c r="F1454" s="38"/>
      <c r="G1454" s="38"/>
      <c r="H1454" s="38"/>
      <c r="I1454" s="93"/>
      <c r="J1454" s="296"/>
    </row>
    <row r="1455" spans="1:10" s="169" customFormat="1" ht="18" x14ac:dyDescent="0.35">
      <c r="A1455" s="551" t="s">
        <v>1482</v>
      </c>
      <c r="B1455" s="551"/>
      <c r="C1455" s="551"/>
      <c r="D1455" s="38"/>
      <c r="E1455" s="38"/>
      <c r="F1455" s="241"/>
      <c r="G1455" s="293"/>
      <c r="H1455" s="293"/>
      <c r="I1455" s="93"/>
    </row>
    <row r="1456" spans="1:10" s="169" customFormat="1" ht="18" x14ac:dyDescent="0.35">
      <c r="A1456" s="552" t="s">
        <v>1</v>
      </c>
      <c r="B1456" s="552"/>
      <c r="C1456" s="552"/>
      <c r="D1456" s="38"/>
      <c r="E1456" s="38"/>
      <c r="F1456" s="293"/>
      <c r="G1456" s="293"/>
      <c r="H1456" s="293"/>
      <c r="I1456" s="148"/>
    </row>
    <row r="1457" spans="1:9" s="169" customFormat="1" ht="18" x14ac:dyDescent="0.35">
      <c r="A1457" s="343"/>
      <c r="B1457" s="236"/>
      <c r="C1457" s="293"/>
      <c r="D1457" s="38"/>
      <c r="E1457" s="38"/>
      <c r="F1457" s="293"/>
      <c r="G1457" s="293"/>
      <c r="H1457" s="293"/>
      <c r="I1457" s="93"/>
    </row>
    <row r="1458" spans="1:9" s="169" customFormat="1" ht="75.75" thickBot="1" x14ac:dyDescent="0.4">
      <c r="A1458" s="150" t="s">
        <v>3</v>
      </c>
      <c r="B1458" s="66" t="s">
        <v>4</v>
      </c>
      <c r="C1458" s="96" t="s">
        <v>5</v>
      </c>
      <c r="D1458" s="67" t="s">
        <v>6</v>
      </c>
      <c r="E1458" s="66" t="s">
        <v>7</v>
      </c>
      <c r="F1458" s="66" t="s">
        <v>8</v>
      </c>
      <c r="G1458" s="66" t="s">
        <v>9</v>
      </c>
      <c r="H1458" s="66" t="s">
        <v>3028</v>
      </c>
      <c r="I1458" s="129" t="s">
        <v>10</v>
      </c>
    </row>
    <row r="1459" spans="1:9" s="169" customFormat="1" ht="18" x14ac:dyDescent="0.35">
      <c r="A1459" s="287">
        <v>1</v>
      </c>
      <c r="B1459" s="283">
        <v>2</v>
      </c>
      <c r="C1459" s="284">
        <v>3</v>
      </c>
      <c r="D1459" s="284">
        <v>4</v>
      </c>
      <c r="E1459" s="284">
        <v>5</v>
      </c>
      <c r="F1459" s="284">
        <v>6</v>
      </c>
      <c r="G1459" s="284">
        <v>7</v>
      </c>
      <c r="H1459" s="284">
        <v>8</v>
      </c>
      <c r="I1459" s="285">
        <v>9</v>
      </c>
    </row>
    <row r="1460" spans="1:9" s="169" customFormat="1" ht="18" x14ac:dyDescent="0.35">
      <c r="A1460" s="4">
        <v>701</v>
      </c>
      <c r="B1460" s="212" t="s">
        <v>1483</v>
      </c>
      <c r="C1460" s="4" t="s">
        <v>11</v>
      </c>
      <c r="D1460" s="212">
        <v>1</v>
      </c>
      <c r="E1460" s="4">
        <v>8614397</v>
      </c>
      <c r="F1460" s="4">
        <f>D1460*E1460</f>
        <v>8614397</v>
      </c>
      <c r="G1460" s="4" t="s">
        <v>12</v>
      </c>
      <c r="H1460" s="4">
        <v>1976</v>
      </c>
      <c r="I1460" s="212" t="s">
        <v>1484</v>
      </c>
    </row>
    <row r="1461" spans="1:9" s="169" customFormat="1" ht="18" x14ac:dyDescent="0.35">
      <c r="A1461" s="4">
        <v>702</v>
      </c>
      <c r="B1461" s="212" t="s">
        <v>240</v>
      </c>
      <c r="C1461" s="4" t="s">
        <v>11</v>
      </c>
      <c r="D1461" s="212">
        <v>4</v>
      </c>
      <c r="E1461" s="55">
        <v>87</v>
      </c>
      <c r="F1461" s="4">
        <f t="shared" ref="F1461:F1470" si="25">D1461*E1461</f>
        <v>348</v>
      </c>
      <c r="G1461" s="4" t="s">
        <v>12</v>
      </c>
      <c r="H1461" s="4">
        <v>1990</v>
      </c>
      <c r="I1461" s="212"/>
    </row>
    <row r="1462" spans="1:9" s="169" customFormat="1" ht="18" x14ac:dyDescent="0.35">
      <c r="A1462" s="4">
        <v>703</v>
      </c>
      <c r="B1462" s="212" t="s">
        <v>223</v>
      </c>
      <c r="C1462" s="4" t="s">
        <v>11</v>
      </c>
      <c r="D1462" s="212">
        <v>1</v>
      </c>
      <c r="E1462" s="55">
        <v>8000</v>
      </c>
      <c r="F1462" s="4">
        <f t="shared" si="25"/>
        <v>8000</v>
      </c>
      <c r="G1462" s="4" t="s">
        <v>12</v>
      </c>
      <c r="H1462" s="4">
        <v>1990</v>
      </c>
      <c r="I1462" s="212"/>
    </row>
    <row r="1463" spans="1:9" s="169" customFormat="1" ht="18" x14ac:dyDescent="0.35">
      <c r="A1463" s="4">
        <v>704</v>
      </c>
      <c r="B1463" s="212" t="s">
        <v>941</v>
      </c>
      <c r="C1463" s="4" t="s">
        <v>11</v>
      </c>
      <c r="D1463" s="212">
        <v>1</v>
      </c>
      <c r="E1463" s="4">
        <v>231600</v>
      </c>
      <c r="F1463" s="4">
        <f t="shared" si="25"/>
        <v>231600</v>
      </c>
      <c r="G1463" s="4" t="s">
        <v>12</v>
      </c>
      <c r="H1463" s="4">
        <v>2008</v>
      </c>
      <c r="I1463" s="212"/>
    </row>
    <row r="1464" spans="1:9" s="169" customFormat="1" ht="18" x14ac:dyDescent="0.35">
      <c r="A1464" s="4">
        <v>705</v>
      </c>
      <c r="B1464" s="212" t="s">
        <v>25</v>
      </c>
      <c r="C1464" s="4" t="s">
        <v>11</v>
      </c>
      <c r="D1464" s="212">
        <v>1</v>
      </c>
      <c r="E1464" s="4">
        <v>30000</v>
      </c>
      <c r="F1464" s="4">
        <f t="shared" si="25"/>
        <v>30000</v>
      </c>
      <c r="G1464" s="4" t="s">
        <v>12</v>
      </c>
      <c r="H1464" s="4">
        <v>2010</v>
      </c>
      <c r="I1464" s="212"/>
    </row>
    <row r="1465" spans="1:9" s="38" customFormat="1" ht="18" x14ac:dyDescent="0.25">
      <c r="A1465" s="4">
        <v>706</v>
      </c>
      <c r="B1465" s="212" t="s">
        <v>1485</v>
      </c>
      <c r="C1465" s="4" t="s">
        <v>11</v>
      </c>
      <c r="D1465" s="212">
        <v>1</v>
      </c>
      <c r="E1465" s="4">
        <v>89000</v>
      </c>
      <c r="F1465" s="4">
        <f t="shared" si="25"/>
        <v>89000</v>
      </c>
      <c r="G1465" s="4" t="s">
        <v>12</v>
      </c>
      <c r="H1465" s="4">
        <v>2008</v>
      </c>
      <c r="I1465" s="212"/>
    </row>
    <row r="1466" spans="1:9" s="104" customFormat="1" ht="30" customHeight="1" x14ac:dyDescent="0.3">
      <c r="A1466" s="4">
        <v>707</v>
      </c>
      <c r="B1466" s="212" t="s">
        <v>605</v>
      </c>
      <c r="C1466" s="4" t="s">
        <v>11</v>
      </c>
      <c r="D1466" s="212">
        <v>1</v>
      </c>
      <c r="E1466" s="4">
        <v>565170</v>
      </c>
      <c r="F1466" s="4">
        <f t="shared" si="25"/>
        <v>565170</v>
      </c>
      <c r="G1466" s="4" t="s">
        <v>12</v>
      </c>
      <c r="H1466" s="4">
        <v>2011</v>
      </c>
      <c r="I1466" s="212"/>
    </row>
    <row r="1467" spans="1:9" s="104" customFormat="1" ht="30" customHeight="1" x14ac:dyDescent="0.3">
      <c r="A1467" s="4">
        <v>708</v>
      </c>
      <c r="B1467" s="212" t="s">
        <v>1486</v>
      </c>
      <c r="C1467" s="4" t="s">
        <v>11</v>
      </c>
      <c r="D1467" s="212">
        <v>1</v>
      </c>
      <c r="E1467" s="4">
        <v>260000</v>
      </c>
      <c r="F1467" s="4">
        <f t="shared" si="25"/>
        <v>260000</v>
      </c>
      <c r="G1467" s="4" t="s">
        <v>12</v>
      </c>
      <c r="H1467" s="4">
        <v>2018</v>
      </c>
      <c r="I1467" s="212"/>
    </row>
    <row r="1468" spans="1:9" ht="72" x14ac:dyDescent="0.25">
      <c r="A1468" s="4">
        <v>709</v>
      </c>
      <c r="B1468" s="212" t="s">
        <v>402</v>
      </c>
      <c r="C1468" s="4" t="s">
        <v>11</v>
      </c>
      <c r="D1468" s="212">
        <v>1</v>
      </c>
      <c r="E1468" s="212">
        <v>646900</v>
      </c>
      <c r="F1468" s="4">
        <f t="shared" si="25"/>
        <v>646900</v>
      </c>
      <c r="G1468" s="212" t="s">
        <v>106</v>
      </c>
      <c r="H1468" s="4">
        <v>2019</v>
      </c>
      <c r="I1468" s="212" t="s">
        <v>403</v>
      </c>
    </row>
    <row r="1469" spans="1:9" s="38" customFormat="1" ht="18" x14ac:dyDescent="0.25">
      <c r="A1469" s="4">
        <v>710</v>
      </c>
      <c r="B1469" s="212" t="s">
        <v>2520</v>
      </c>
      <c r="C1469" s="4" t="s">
        <v>11</v>
      </c>
      <c r="D1469" s="212">
        <v>1</v>
      </c>
      <c r="E1469" s="212">
        <v>10000</v>
      </c>
      <c r="F1469" s="4">
        <f t="shared" si="25"/>
        <v>10000</v>
      </c>
      <c r="G1469" s="212" t="s">
        <v>106</v>
      </c>
      <c r="H1469" s="4">
        <v>2024</v>
      </c>
      <c r="I1469" s="212"/>
    </row>
    <row r="1470" spans="1:9" s="38" customFormat="1" ht="18" x14ac:dyDescent="0.25">
      <c r="A1470" s="4">
        <v>711</v>
      </c>
      <c r="B1470" s="4" t="s">
        <v>2709</v>
      </c>
      <c r="C1470" s="16" t="s">
        <v>11</v>
      </c>
      <c r="D1470" s="57">
        <v>1</v>
      </c>
      <c r="E1470" s="57">
        <v>15000</v>
      </c>
      <c r="F1470" s="4">
        <f t="shared" si="25"/>
        <v>15000</v>
      </c>
      <c r="G1470" s="57" t="s">
        <v>106</v>
      </c>
      <c r="H1470" s="57">
        <v>2024</v>
      </c>
      <c r="I1470" s="212"/>
    </row>
    <row r="1471" spans="1:9" s="38" customFormat="1" ht="25.5" customHeight="1" x14ac:dyDescent="0.25">
      <c r="A1471" s="79"/>
      <c r="B1471" s="129" t="s">
        <v>1064</v>
      </c>
      <c r="C1471" s="4"/>
      <c r="D1471" s="129">
        <f>SUM(D1460:D1470)</f>
        <v>14</v>
      </c>
      <c r="E1471" s="68" t="s">
        <v>142</v>
      </c>
      <c r="F1471" s="68">
        <f>SUM(F1460:F1470)</f>
        <v>10470415</v>
      </c>
      <c r="G1471" s="4"/>
      <c r="H1471" s="100"/>
      <c r="I1471" s="142"/>
    </row>
    <row r="1472" spans="1:9" s="151" customFormat="1" ht="15" customHeight="1" x14ac:dyDescent="0.25">
      <c r="A1472" s="343"/>
      <c r="B1472" s="236"/>
      <c r="C1472" s="293"/>
      <c r="D1472" s="38"/>
      <c r="E1472" s="38"/>
      <c r="F1472" s="293"/>
      <c r="G1472" s="293"/>
      <c r="H1472" s="293"/>
      <c r="I1472" s="38"/>
    </row>
    <row r="1473" spans="1:46" ht="75.75" thickBot="1" x14ac:dyDescent="0.3">
      <c r="A1473" s="416" t="s">
        <v>3</v>
      </c>
      <c r="B1473" s="417" t="s">
        <v>4</v>
      </c>
      <c r="C1473" s="418" t="s">
        <v>5</v>
      </c>
      <c r="D1473" s="419" t="s">
        <v>6</v>
      </c>
      <c r="E1473" s="417" t="s">
        <v>7</v>
      </c>
      <c r="F1473" s="417" t="s">
        <v>8</v>
      </c>
      <c r="G1473" s="417" t="s">
        <v>9</v>
      </c>
      <c r="H1473" s="417" t="s">
        <v>3028</v>
      </c>
      <c r="I1473" s="420" t="s">
        <v>10</v>
      </c>
    </row>
    <row r="1474" spans="1:46" s="38" customFormat="1" ht="20.25" customHeight="1" x14ac:dyDescent="0.25">
      <c r="A1474" s="287">
        <v>1</v>
      </c>
      <c r="B1474" s="283">
        <v>2</v>
      </c>
      <c r="C1474" s="284">
        <v>3</v>
      </c>
      <c r="D1474" s="284">
        <v>4</v>
      </c>
      <c r="E1474" s="284">
        <v>5</v>
      </c>
      <c r="F1474" s="284">
        <v>6</v>
      </c>
      <c r="G1474" s="284">
        <v>7</v>
      </c>
      <c r="H1474" s="284">
        <v>8</v>
      </c>
      <c r="I1474" s="285">
        <v>9</v>
      </c>
    </row>
    <row r="1475" spans="1:46" s="38" customFormat="1" ht="33" customHeight="1" x14ac:dyDescent="0.25">
      <c r="A1475" s="4">
        <v>712</v>
      </c>
      <c r="B1475" s="212" t="s">
        <v>31</v>
      </c>
      <c r="C1475" s="4" t="s">
        <v>11</v>
      </c>
      <c r="D1475" s="212">
        <v>5</v>
      </c>
      <c r="E1475" s="212">
        <v>20000</v>
      </c>
      <c r="F1475" s="212">
        <f>D1475*E1475</f>
        <v>100000</v>
      </c>
      <c r="G1475" s="4" t="s">
        <v>12</v>
      </c>
      <c r="H1475" s="4">
        <v>2010</v>
      </c>
      <c r="I1475" s="212" t="s">
        <v>2792</v>
      </c>
    </row>
    <row r="1476" spans="1:46" s="38" customFormat="1" ht="21.95" customHeight="1" x14ac:dyDescent="0.25">
      <c r="A1476" s="4">
        <v>713</v>
      </c>
      <c r="B1476" s="212" t="s">
        <v>1506</v>
      </c>
      <c r="C1476" s="4" t="s">
        <v>11</v>
      </c>
      <c r="D1476" s="212">
        <v>1</v>
      </c>
      <c r="E1476" s="212">
        <v>9500</v>
      </c>
      <c r="F1476" s="212">
        <f t="shared" ref="F1476:F1486" si="26">D1476*E1476</f>
        <v>9500</v>
      </c>
      <c r="G1476" s="4" t="s">
        <v>12</v>
      </c>
      <c r="H1476" s="4">
        <v>2010</v>
      </c>
      <c r="I1476" s="212" t="s">
        <v>2792</v>
      </c>
    </row>
    <row r="1477" spans="1:46" s="38" customFormat="1" ht="33" customHeight="1" x14ac:dyDescent="0.25">
      <c r="A1477" s="4">
        <v>714</v>
      </c>
      <c r="B1477" s="212" t="s">
        <v>1507</v>
      </c>
      <c r="C1477" s="4" t="s">
        <v>11</v>
      </c>
      <c r="D1477" s="212">
        <v>1</v>
      </c>
      <c r="E1477" s="212">
        <v>3000</v>
      </c>
      <c r="F1477" s="212">
        <f t="shared" si="26"/>
        <v>3000</v>
      </c>
      <c r="G1477" s="4" t="s">
        <v>12</v>
      </c>
      <c r="H1477" s="4">
        <v>2010</v>
      </c>
      <c r="I1477" s="212" t="s">
        <v>2792</v>
      </c>
    </row>
    <row r="1478" spans="1:46" s="38" customFormat="1" ht="35.25" customHeight="1" x14ac:dyDescent="0.25">
      <c r="A1478" s="4">
        <v>715</v>
      </c>
      <c r="B1478" s="212" t="s">
        <v>1508</v>
      </c>
      <c r="C1478" s="4" t="s">
        <v>11</v>
      </c>
      <c r="D1478" s="212">
        <v>1</v>
      </c>
      <c r="E1478" s="212">
        <v>12000</v>
      </c>
      <c r="F1478" s="212">
        <f t="shared" si="26"/>
        <v>12000</v>
      </c>
      <c r="G1478" s="4" t="s">
        <v>12</v>
      </c>
      <c r="H1478" s="4">
        <v>2010</v>
      </c>
      <c r="I1478" s="212" t="s">
        <v>2792</v>
      </c>
    </row>
    <row r="1479" spans="1:46" s="38" customFormat="1" ht="21.95" customHeight="1" x14ac:dyDescent="0.25">
      <c r="A1479" s="4">
        <v>716</v>
      </c>
      <c r="B1479" s="381" t="s">
        <v>1509</v>
      </c>
      <c r="C1479" s="16" t="s">
        <v>11</v>
      </c>
      <c r="D1479" s="15">
        <v>11</v>
      </c>
      <c r="E1479" s="15">
        <v>17000</v>
      </c>
      <c r="F1479" s="212">
        <f t="shared" si="26"/>
        <v>187000</v>
      </c>
      <c r="G1479" s="16" t="s">
        <v>12</v>
      </c>
      <c r="H1479" s="16">
        <v>2010</v>
      </c>
      <c r="I1479" s="212" t="s">
        <v>2792</v>
      </c>
    </row>
    <row r="1480" spans="1:46" s="38" customFormat="1" ht="21.95" customHeight="1" x14ac:dyDescent="0.25">
      <c r="A1480" s="4">
        <v>717</v>
      </c>
      <c r="B1480" s="381" t="s">
        <v>1510</v>
      </c>
      <c r="C1480" s="16" t="s">
        <v>11</v>
      </c>
      <c r="D1480" s="15">
        <v>2</v>
      </c>
      <c r="E1480" s="15">
        <v>35000</v>
      </c>
      <c r="F1480" s="212">
        <f t="shared" si="26"/>
        <v>70000</v>
      </c>
      <c r="G1480" s="16" t="s">
        <v>12</v>
      </c>
      <c r="H1480" s="16">
        <v>2010</v>
      </c>
      <c r="I1480" s="212" t="s">
        <v>2792</v>
      </c>
    </row>
    <row r="1481" spans="1:46" s="38" customFormat="1" ht="21.95" customHeight="1" x14ac:dyDescent="0.25">
      <c r="A1481" s="4">
        <v>718</v>
      </c>
      <c r="B1481" s="381" t="s">
        <v>1511</v>
      </c>
      <c r="C1481" s="16" t="s">
        <v>11</v>
      </c>
      <c r="D1481" s="15">
        <v>1</v>
      </c>
      <c r="E1481" s="15">
        <v>12000</v>
      </c>
      <c r="F1481" s="212">
        <f t="shared" si="26"/>
        <v>12000</v>
      </c>
      <c r="G1481" s="16" t="s">
        <v>12</v>
      </c>
      <c r="H1481" s="16">
        <v>2010</v>
      </c>
      <c r="I1481" s="212" t="s">
        <v>2792</v>
      </c>
    </row>
    <row r="1482" spans="1:46" s="38" customFormat="1" ht="24" customHeight="1" x14ac:dyDescent="0.25">
      <c r="A1482" s="4">
        <v>719</v>
      </c>
      <c r="B1482" s="381" t="s">
        <v>1512</v>
      </c>
      <c r="C1482" s="16" t="s">
        <v>11</v>
      </c>
      <c r="D1482" s="15">
        <v>11</v>
      </c>
      <c r="E1482" s="15">
        <v>4500</v>
      </c>
      <c r="F1482" s="212">
        <f t="shared" si="26"/>
        <v>49500</v>
      </c>
      <c r="G1482" s="16" t="s">
        <v>12</v>
      </c>
      <c r="H1482" s="16">
        <v>2010</v>
      </c>
      <c r="I1482" s="212" t="s">
        <v>2792</v>
      </c>
    </row>
    <row r="1483" spans="1:46" s="38" customFormat="1" ht="29.25" customHeight="1" x14ac:dyDescent="0.25">
      <c r="A1483" s="4">
        <v>720</v>
      </c>
      <c r="B1483" s="15" t="s">
        <v>238</v>
      </c>
      <c r="C1483" s="16" t="s">
        <v>11</v>
      </c>
      <c r="D1483" s="15">
        <v>1</v>
      </c>
      <c r="E1483" s="15">
        <v>1600</v>
      </c>
      <c r="F1483" s="212">
        <f t="shared" si="26"/>
        <v>1600</v>
      </c>
      <c r="G1483" s="16" t="s">
        <v>12</v>
      </c>
      <c r="H1483" s="16">
        <v>2010</v>
      </c>
      <c r="I1483" s="212" t="s">
        <v>2792</v>
      </c>
    </row>
    <row r="1484" spans="1:46" s="334" customFormat="1" ht="24.75" customHeight="1" x14ac:dyDescent="0.35">
      <c r="A1484" s="4">
        <v>721</v>
      </c>
      <c r="B1484" s="15" t="s">
        <v>548</v>
      </c>
      <c r="C1484" s="16" t="s">
        <v>11</v>
      </c>
      <c r="D1484" s="15">
        <v>1</v>
      </c>
      <c r="E1484" s="15">
        <v>3500</v>
      </c>
      <c r="F1484" s="212">
        <f t="shared" si="26"/>
        <v>3500</v>
      </c>
      <c r="G1484" s="16" t="s">
        <v>12</v>
      </c>
      <c r="H1484" s="16">
        <v>2010</v>
      </c>
      <c r="I1484" s="212" t="s">
        <v>2792</v>
      </c>
      <c r="J1484" s="260"/>
      <c r="K1484" s="261"/>
      <c r="L1484" s="332"/>
      <c r="M1484" s="332"/>
      <c r="N1484" s="332"/>
      <c r="O1484" s="332"/>
      <c r="P1484" s="332"/>
      <c r="Q1484" s="332"/>
      <c r="R1484" s="332"/>
      <c r="S1484" s="332"/>
      <c r="T1484" s="332"/>
      <c r="U1484" s="332"/>
      <c r="V1484" s="332"/>
      <c r="W1484" s="332"/>
      <c r="X1484" s="332"/>
      <c r="Y1484" s="332"/>
      <c r="Z1484" s="332"/>
      <c r="AA1484" s="332"/>
      <c r="AB1484" s="332"/>
      <c r="AC1484" s="332"/>
      <c r="AD1484" s="332"/>
      <c r="AE1484" s="332"/>
      <c r="AF1484" s="332"/>
      <c r="AG1484" s="332"/>
      <c r="AH1484" s="332"/>
      <c r="AI1484" s="332"/>
      <c r="AJ1484" s="332"/>
      <c r="AK1484" s="332"/>
      <c r="AL1484" s="332"/>
      <c r="AM1484" s="332"/>
      <c r="AN1484" s="332"/>
      <c r="AO1484" s="332"/>
      <c r="AP1484" s="332"/>
      <c r="AQ1484" s="332"/>
      <c r="AR1484" s="332"/>
      <c r="AS1484" s="332"/>
      <c r="AT1484" s="370"/>
    </row>
    <row r="1485" spans="1:46" s="104" customFormat="1" ht="20.100000000000001" customHeight="1" x14ac:dyDescent="0.3">
      <c r="A1485" s="4">
        <v>722</v>
      </c>
      <c r="B1485" s="15" t="s">
        <v>1513</v>
      </c>
      <c r="C1485" s="16" t="s">
        <v>11</v>
      </c>
      <c r="D1485" s="15">
        <v>1</v>
      </c>
      <c r="E1485" s="15">
        <v>2500</v>
      </c>
      <c r="F1485" s="212">
        <f t="shared" si="26"/>
        <v>2500</v>
      </c>
      <c r="G1485" s="16" t="s">
        <v>12</v>
      </c>
      <c r="H1485" s="16">
        <v>2010</v>
      </c>
      <c r="I1485" s="212" t="s">
        <v>2792</v>
      </c>
    </row>
    <row r="1486" spans="1:46" s="38" customFormat="1" ht="18" x14ac:dyDescent="0.25">
      <c r="A1486" s="4">
        <v>723</v>
      </c>
      <c r="B1486" s="15" t="s">
        <v>509</v>
      </c>
      <c r="C1486" s="16" t="s">
        <v>11</v>
      </c>
      <c r="D1486" s="15">
        <v>1</v>
      </c>
      <c r="E1486" s="15">
        <v>6500</v>
      </c>
      <c r="F1486" s="212">
        <f t="shared" si="26"/>
        <v>6500</v>
      </c>
      <c r="G1486" s="16" t="s">
        <v>12</v>
      </c>
      <c r="H1486" s="16">
        <v>2010</v>
      </c>
      <c r="I1486" s="212" t="s">
        <v>2792</v>
      </c>
    </row>
    <row r="1487" spans="1:46" s="151" customFormat="1" ht="24" customHeight="1" x14ac:dyDescent="0.25">
      <c r="A1487" s="79"/>
      <c r="B1487" s="140" t="s">
        <v>141</v>
      </c>
      <c r="C1487" s="100"/>
      <c r="D1487" s="100">
        <f>SUM(D1475:D1486)</f>
        <v>37</v>
      </c>
      <c r="E1487" s="100" t="s">
        <v>142</v>
      </c>
      <c r="F1487" s="100">
        <f>SUM(F1475:F1486)</f>
        <v>457100</v>
      </c>
      <c r="G1487" s="79"/>
      <c r="H1487" s="79"/>
      <c r="I1487" s="79"/>
    </row>
    <row r="1488" spans="1:46" ht="17.25" x14ac:dyDescent="0.25">
      <c r="A1488" s="149"/>
      <c r="B1488" s="159"/>
      <c r="C1488" s="148"/>
      <c r="D1488" s="148"/>
      <c r="E1488" s="148"/>
      <c r="F1488" s="148"/>
      <c r="G1488" s="149"/>
      <c r="H1488" s="149"/>
      <c r="I1488" s="149"/>
    </row>
    <row r="1489" spans="1:9" s="38" customFormat="1" ht="18" customHeight="1" x14ac:dyDescent="0.25">
      <c r="A1489" s="553" t="s">
        <v>2723</v>
      </c>
      <c r="B1489" s="553"/>
      <c r="C1489" s="553"/>
      <c r="D1489" s="553"/>
      <c r="E1489" s="553"/>
      <c r="F1489" s="553"/>
      <c r="G1489" s="553"/>
      <c r="H1489" s="553"/>
      <c r="I1489" s="94"/>
    </row>
    <row r="1490" spans="1:9" s="38" customFormat="1" ht="18" customHeight="1" x14ac:dyDescent="0.25">
      <c r="A1490" s="289"/>
      <c r="B1490" s="289"/>
      <c r="C1490" s="289"/>
      <c r="D1490" s="289"/>
      <c r="E1490" s="289"/>
      <c r="F1490" s="289"/>
      <c r="G1490" s="289"/>
      <c r="H1490" s="289"/>
      <c r="I1490" s="94"/>
    </row>
    <row r="1491" spans="1:9" s="38" customFormat="1" ht="18" customHeight="1" x14ac:dyDescent="0.35">
      <c r="A1491" s="296"/>
      <c r="B1491" s="295" t="s">
        <v>2443</v>
      </c>
      <c r="C1491" s="263"/>
      <c r="D1491" s="263"/>
      <c r="E1491" s="263"/>
      <c r="F1491" s="296"/>
      <c r="G1491" s="296"/>
      <c r="H1491" s="264"/>
      <c r="I1491" s="296"/>
    </row>
    <row r="1492" spans="1:9" s="38" customFormat="1" ht="18" customHeight="1" x14ac:dyDescent="0.35">
      <c r="A1492" s="296"/>
      <c r="B1492" s="295" t="s">
        <v>2720</v>
      </c>
      <c r="C1492" s="263"/>
      <c r="D1492" s="263"/>
      <c r="E1492" s="263"/>
      <c r="F1492" s="295"/>
      <c r="G1492" s="238" t="s">
        <v>2733</v>
      </c>
      <c r="H1492" s="295" t="s">
        <v>2740</v>
      </c>
      <c r="I1492" s="295"/>
    </row>
    <row r="1493" spans="1:9" s="38" customFormat="1" ht="18" customHeight="1" x14ac:dyDescent="0.25">
      <c r="A1493" s="94"/>
      <c r="B1493" s="183"/>
      <c r="C1493" s="94"/>
      <c r="D1493" s="94"/>
      <c r="E1493" s="94"/>
      <c r="F1493" s="94"/>
      <c r="G1493" s="94"/>
      <c r="H1493" s="94"/>
      <c r="I1493" s="94"/>
    </row>
    <row r="1494" spans="1:9" s="38" customFormat="1" ht="18" customHeight="1" x14ac:dyDescent="0.35">
      <c r="A1494" s="227"/>
      <c r="B1494" s="228" t="s">
        <v>2722</v>
      </c>
      <c r="C1494" s="228"/>
      <c r="D1494" s="229"/>
      <c r="E1494" s="229"/>
      <c r="F1494" s="230"/>
      <c r="G1494" s="227"/>
      <c r="H1494" s="227"/>
      <c r="I1494" s="231"/>
    </row>
    <row r="1495" spans="1:9" s="38" customFormat="1" ht="18" customHeight="1" x14ac:dyDescent="0.25">
      <c r="A1495" s="93"/>
      <c r="B1495" s="233"/>
      <c r="C1495" s="233"/>
      <c r="D1495" s="234"/>
      <c r="E1495" s="234"/>
      <c r="F1495" s="235"/>
      <c r="G1495" s="93"/>
      <c r="H1495" s="93"/>
      <c r="I1495" s="236"/>
    </row>
    <row r="1496" spans="1:9" s="38" customFormat="1" ht="18" customHeight="1" x14ac:dyDescent="0.35">
      <c r="A1496" s="296"/>
      <c r="B1496" s="266" t="s">
        <v>2721</v>
      </c>
      <c r="C1496" s="266"/>
      <c r="D1496" s="266"/>
      <c r="E1496" s="266"/>
      <c r="F1496" s="294"/>
      <c r="G1496" s="296"/>
      <c r="H1496" s="296"/>
      <c r="I1496" s="156"/>
    </row>
    <row r="1497" spans="1:9" s="38" customFormat="1" ht="18" customHeight="1" x14ac:dyDescent="0.35">
      <c r="A1497" s="296"/>
      <c r="B1497" s="266" t="s">
        <v>2738</v>
      </c>
      <c r="C1497" s="266"/>
      <c r="D1497" s="266"/>
      <c r="E1497" s="266"/>
      <c r="F1497" s="294"/>
      <c r="G1497" s="238" t="s">
        <v>2733</v>
      </c>
      <c r="H1497" s="561" t="s">
        <v>2739</v>
      </c>
      <c r="I1497" s="561"/>
    </row>
    <row r="1498" spans="1:9" s="38" customFormat="1" ht="18" customHeight="1" x14ac:dyDescent="0.35">
      <c r="A1498" s="296"/>
      <c r="B1498" s="359"/>
      <c r="C1498" s="266"/>
      <c r="D1498" s="266"/>
      <c r="E1498" s="294"/>
      <c r="F1498" s="296"/>
      <c r="G1498" s="296"/>
      <c r="H1498" s="156"/>
      <c r="I1498" s="296"/>
    </row>
    <row r="1499" spans="1:9" s="38" customFormat="1" ht="18" customHeight="1" x14ac:dyDescent="0.35">
      <c r="A1499" s="296"/>
      <c r="B1499" s="295" t="s">
        <v>2443</v>
      </c>
      <c r="C1499" s="294"/>
      <c r="D1499" s="294"/>
      <c r="E1499" s="294"/>
      <c r="F1499" s="296"/>
      <c r="G1499" s="296"/>
      <c r="H1499" s="156"/>
      <c r="I1499" s="296"/>
    </row>
    <row r="1500" spans="1:9" s="38" customFormat="1" ht="18" customHeight="1" x14ac:dyDescent="0.35">
      <c r="A1500" s="296"/>
      <c r="B1500" s="295" t="s">
        <v>2442</v>
      </c>
      <c r="C1500" s="294"/>
      <c r="D1500" s="294"/>
      <c r="E1500" s="294"/>
      <c r="F1500" s="296"/>
      <c r="G1500" s="238" t="s">
        <v>2733</v>
      </c>
      <c r="H1500" s="562" t="s">
        <v>2737</v>
      </c>
      <c r="I1500" s="562"/>
    </row>
    <row r="1501" spans="1:9" s="104" customFormat="1" ht="18" customHeight="1" x14ac:dyDescent="0.35">
      <c r="A1501" s="296"/>
      <c r="B1501" s="295"/>
      <c r="C1501" s="263"/>
      <c r="D1501" s="263"/>
      <c r="E1501" s="263"/>
      <c r="F1501" s="296"/>
      <c r="G1501" s="265"/>
      <c r="H1501" s="265"/>
      <c r="I1501" s="265"/>
    </row>
    <row r="1502" spans="1:9" s="104" customFormat="1" ht="18" customHeight="1" x14ac:dyDescent="0.35">
      <c r="A1502" s="169"/>
      <c r="B1502" s="169" t="s">
        <v>2724</v>
      </c>
      <c r="C1502" s="169"/>
      <c r="D1502" s="169"/>
      <c r="E1502" s="169"/>
      <c r="F1502" s="169"/>
      <c r="G1502" s="238" t="s">
        <v>2733</v>
      </c>
      <c r="H1502" s="169" t="s">
        <v>2736</v>
      </c>
      <c r="I1502" s="169"/>
    </row>
    <row r="1503" spans="1:9" ht="18" customHeight="1" x14ac:dyDescent="0.35">
      <c r="A1503" s="169"/>
      <c r="B1503" s="169"/>
      <c r="C1503" s="169"/>
      <c r="D1503" s="169"/>
      <c r="E1503" s="169"/>
      <c r="F1503" s="169"/>
      <c r="G1503" s="169"/>
      <c r="H1503" s="169"/>
      <c r="I1503" s="169"/>
    </row>
    <row r="1504" spans="1:9" ht="18" customHeight="1" x14ac:dyDescent="0.35">
      <c r="A1504" s="296"/>
      <c r="B1504" s="266" t="s">
        <v>2721</v>
      </c>
      <c r="C1504" s="266"/>
      <c r="D1504" s="266"/>
      <c r="E1504" s="266"/>
      <c r="F1504" s="294"/>
      <c r="G1504" s="296"/>
      <c r="H1504" s="296"/>
      <c r="I1504" s="156"/>
    </row>
    <row r="1505" spans="1:10" s="169" customFormat="1" ht="18" customHeight="1" x14ac:dyDescent="0.35">
      <c r="A1505" s="296"/>
      <c r="B1505" s="266" t="s">
        <v>2734</v>
      </c>
      <c r="C1505" s="266"/>
      <c r="D1505" s="266"/>
      <c r="E1505" s="266"/>
      <c r="F1505" s="294"/>
      <c r="G1505" s="238" t="s">
        <v>2733</v>
      </c>
      <c r="H1505" s="561" t="s">
        <v>2735</v>
      </c>
      <c r="I1505" s="561"/>
    </row>
    <row r="1506" spans="1:10" s="169" customFormat="1" ht="18" customHeight="1" x14ac:dyDescent="0.35"/>
    <row r="1507" spans="1:10" ht="18" customHeight="1" x14ac:dyDescent="0.35">
      <c r="A1507" s="296"/>
      <c r="B1507" s="295" t="s">
        <v>2443</v>
      </c>
      <c r="C1507" s="294"/>
      <c r="D1507" s="294"/>
      <c r="E1507" s="294"/>
      <c r="F1507" s="296"/>
      <c r="G1507" s="296"/>
      <c r="H1507" s="156"/>
      <c r="I1507" s="296"/>
    </row>
    <row r="1508" spans="1:10" s="232" customFormat="1" ht="18" customHeight="1" x14ac:dyDescent="0.35">
      <c r="A1508" s="296"/>
      <c r="B1508" s="295" t="s">
        <v>2726</v>
      </c>
      <c r="C1508" s="294"/>
      <c r="D1508" s="294"/>
      <c r="E1508" s="294"/>
      <c r="F1508" s="296"/>
      <c r="G1508" s="238" t="s">
        <v>2733</v>
      </c>
      <c r="H1508" s="169" t="s">
        <v>2732</v>
      </c>
      <c r="I1508" s="265"/>
      <c r="J1508" s="227"/>
    </row>
    <row r="1509" spans="1:10" s="38" customFormat="1" ht="18" customHeight="1" x14ac:dyDescent="0.35">
      <c r="A1509" s="169"/>
      <c r="B1509" s="169"/>
      <c r="C1509" s="169"/>
      <c r="D1509" s="169"/>
      <c r="E1509" s="169"/>
      <c r="F1509" s="169"/>
      <c r="G1509" s="169"/>
      <c r="H1509" s="169"/>
      <c r="I1509" s="169"/>
      <c r="J1509" s="93"/>
    </row>
    <row r="1510" spans="1:10" s="169" customFormat="1" ht="18" customHeight="1" x14ac:dyDescent="0.35">
      <c r="B1510" s="169" t="s">
        <v>2727</v>
      </c>
      <c r="G1510" s="238" t="s">
        <v>2733</v>
      </c>
      <c r="H1510" s="169" t="s">
        <v>2730</v>
      </c>
      <c r="J1510" s="296"/>
    </row>
    <row r="1511" spans="1:10" s="169" customFormat="1" ht="18" customHeight="1" x14ac:dyDescent="0.35">
      <c r="J1511" s="296"/>
    </row>
    <row r="1512" spans="1:10" s="169" customFormat="1" ht="18" customHeight="1" x14ac:dyDescent="0.35">
      <c r="B1512" s="169" t="s">
        <v>2728</v>
      </c>
    </row>
    <row r="1513" spans="1:10" s="169" customFormat="1" ht="18" customHeight="1" x14ac:dyDescent="0.35">
      <c r="B1513" s="169" t="s">
        <v>2741</v>
      </c>
      <c r="G1513" s="238" t="s">
        <v>2733</v>
      </c>
      <c r="H1513" s="169" t="s">
        <v>2729</v>
      </c>
    </row>
    <row r="1514" spans="1:10" s="169" customFormat="1" ht="18" customHeight="1" x14ac:dyDescent="0.35"/>
    <row r="1515" spans="1:10" s="169" customFormat="1" ht="18" customHeight="1" x14ac:dyDescent="0.35">
      <c r="B1515" s="169" t="s">
        <v>2743</v>
      </c>
      <c r="G1515" s="238" t="s">
        <v>2733</v>
      </c>
      <c r="H1515" s="169" t="s">
        <v>2742</v>
      </c>
    </row>
    <row r="1516" spans="1:10" s="169" customFormat="1" ht="18" customHeight="1" x14ac:dyDescent="0.35"/>
    <row r="1517" spans="1:10" s="169" customFormat="1" ht="18" customHeight="1" x14ac:dyDescent="0.35">
      <c r="B1517" s="169" t="s">
        <v>2461</v>
      </c>
      <c r="G1517" s="238" t="s">
        <v>2733</v>
      </c>
      <c r="H1517" s="169" t="s">
        <v>2768</v>
      </c>
    </row>
    <row r="1518" spans="1:10" s="169" customFormat="1" ht="18" customHeight="1" x14ac:dyDescent="0.35">
      <c r="A1518" s="38"/>
      <c r="B1518" s="38"/>
      <c r="C1518" s="38"/>
      <c r="D1518" s="38"/>
      <c r="E1518" s="38"/>
      <c r="F1518" s="38"/>
      <c r="G1518" s="38"/>
      <c r="H1518" s="38"/>
      <c r="I1518" s="93"/>
      <c r="J1518" s="296"/>
    </row>
    <row r="1519" spans="1:10" s="169" customFormat="1" ht="18" customHeight="1" x14ac:dyDescent="0.35">
      <c r="A1519" s="443"/>
      <c r="B1519" s="443"/>
      <c r="C1519" s="443"/>
      <c r="D1519" s="443"/>
      <c r="E1519" s="443"/>
      <c r="F1519" s="443"/>
      <c r="G1519" s="443"/>
      <c r="H1519" s="443"/>
      <c r="I1519" s="93"/>
      <c r="J1519" s="525"/>
    </row>
    <row r="1520" spans="1:10" s="169" customFormat="1" ht="18.75" customHeight="1" x14ac:dyDescent="0.35">
      <c r="A1520" s="149"/>
      <c r="B1520" s="159"/>
      <c r="C1520" s="148"/>
      <c r="D1520" s="148"/>
      <c r="E1520" s="148"/>
      <c r="F1520" s="148"/>
      <c r="G1520" s="149"/>
      <c r="H1520" s="149"/>
      <c r="I1520" s="149"/>
      <c r="J1520" s="296"/>
    </row>
    <row r="1521" spans="1:10" s="169" customFormat="1" ht="18" x14ac:dyDescent="0.35">
      <c r="A1521" s="149"/>
      <c r="B1521" s="159"/>
      <c r="C1521" s="148"/>
      <c r="D1521" s="148"/>
      <c r="E1521" s="148"/>
      <c r="F1521" s="148"/>
      <c r="G1521" s="149"/>
      <c r="H1521" s="149"/>
      <c r="I1521" s="149"/>
    </row>
    <row r="1522" spans="1:10" s="169" customFormat="1" ht="18" x14ac:dyDescent="0.35">
      <c r="A1522" s="93"/>
      <c r="B1522" s="376"/>
      <c r="C1522" s="234"/>
      <c r="D1522" s="234"/>
      <c r="E1522" s="94"/>
      <c r="F1522" s="274"/>
      <c r="G1522" s="93"/>
      <c r="H1522" s="61"/>
      <c r="I1522" s="93"/>
    </row>
    <row r="1523" spans="1:10" s="169" customFormat="1" ht="18" x14ac:dyDescent="0.35">
      <c r="A1523" s="551" t="s">
        <v>1540</v>
      </c>
      <c r="B1523" s="551"/>
      <c r="C1523" s="551"/>
      <c r="D1523" s="38"/>
      <c r="E1523" s="38"/>
      <c r="F1523" s="241"/>
      <c r="G1523" s="293"/>
      <c r="H1523" s="293"/>
      <c r="I1523" s="38"/>
    </row>
    <row r="1524" spans="1:10" s="169" customFormat="1" ht="18" x14ac:dyDescent="0.35">
      <c r="A1524" s="564" t="s">
        <v>1</v>
      </c>
      <c r="B1524" s="564"/>
      <c r="C1524" s="564"/>
      <c r="D1524" s="38"/>
      <c r="E1524" s="377"/>
      <c r="F1524" s="378"/>
      <c r="G1524" s="293"/>
      <c r="H1524" s="293"/>
      <c r="I1524" s="148"/>
    </row>
    <row r="1525" spans="1:10" s="169" customFormat="1" ht="18.75" thickBot="1" x14ac:dyDescent="0.4">
      <c r="A1525" s="293"/>
      <c r="B1525" s="236"/>
      <c r="C1525" s="293"/>
      <c r="D1525" s="38"/>
      <c r="E1525" s="38"/>
      <c r="F1525" s="293"/>
      <c r="G1525" s="293"/>
      <c r="H1525" s="293"/>
      <c r="I1525" s="38"/>
    </row>
    <row r="1526" spans="1:10" s="169" customFormat="1" ht="75.75" thickBot="1" x14ac:dyDescent="0.4">
      <c r="A1526" s="99" t="s">
        <v>3</v>
      </c>
      <c r="B1526" s="32" t="s">
        <v>4</v>
      </c>
      <c r="C1526" s="33" t="s">
        <v>5</v>
      </c>
      <c r="D1526" s="34" t="s">
        <v>6</v>
      </c>
      <c r="E1526" s="32" t="s">
        <v>7</v>
      </c>
      <c r="F1526" s="32" t="s">
        <v>8</v>
      </c>
      <c r="G1526" s="32" t="s">
        <v>9</v>
      </c>
      <c r="H1526" s="66" t="s">
        <v>3028</v>
      </c>
      <c r="I1526" s="35" t="s">
        <v>10</v>
      </c>
    </row>
    <row r="1527" spans="1:10" s="169" customFormat="1" ht="18.75" thickBot="1" x14ac:dyDescent="0.4">
      <c r="A1527" s="242">
        <v>1</v>
      </c>
      <c r="B1527" s="283">
        <v>2</v>
      </c>
      <c r="C1527" s="284">
        <v>3</v>
      </c>
      <c r="D1527" s="284">
        <v>4</v>
      </c>
      <c r="E1527" s="284">
        <v>5</v>
      </c>
      <c r="F1527" s="284">
        <v>6</v>
      </c>
      <c r="G1527" s="284">
        <v>7</v>
      </c>
      <c r="H1527" s="284">
        <v>8</v>
      </c>
      <c r="I1527" s="285">
        <v>9</v>
      </c>
    </row>
    <row r="1528" spans="1:10" s="169" customFormat="1" ht="36" x14ac:dyDescent="0.35">
      <c r="A1528" s="23">
        <v>724</v>
      </c>
      <c r="B1528" s="212" t="s">
        <v>1120</v>
      </c>
      <c r="C1528" s="4" t="s">
        <v>11</v>
      </c>
      <c r="D1528" s="212">
        <v>1</v>
      </c>
      <c r="E1528" s="4">
        <v>8498740</v>
      </c>
      <c r="F1528" s="4">
        <f>D1528*E1528</f>
        <v>8498740</v>
      </c>
      <c r="G1528" s="4" t="s">
        <v>12</v>
      </c>
      <c r="H1528" s="212">
        <v>1968</v>
      </c>
      <c r="I1528" s="212" t="s">
        <v>1519</v>
      </c>
    </row>
    <row r="1529" spans="1:10" s="169" customFormat="1" ht="18" x14ac:dyDescent="0.35">
      <c r="A1529" s="4">
        <v>725</v>
      </c>
      <c r="B1529" s="212" t="s">
        <v>1541</v>
      </c>
      <c r="C1529" s="4" t="s">
        <v>11</v>
      </c>
      <c r="D1529" s="212">
        <v>1</v>
      </c>
      <c r="E1529" s="4">
        <v>65000</v>
      </c>
      <c r="F1529" s="4">
        <f t="shared" ref="F1529:F1542" si="27">D1529*E1529</f>
        <v>65000</v>
      </c>
      <c r="G1529" s="4" t="s">
        <v>12</v>
      </c>
      <c r="H1529" s="4">
        <v>2018</v>
      </c>
      <c r="I1529" s="4"/>
    </row>
    <row r="1530" spans="1:10" s="169" customFormat="1" ht="18" x14ac:dyDescent="0.35">
      <c r="A1530" s="23">
        <v>726</v>
      </c>
      <c r="B1530" s="212" t="s">
        <v>1542</v>
      </c>
      <c r="C1530" s="4" t="s">
        <v>11</v>
      </c>
      <c r="D1530" s="212">
        <v>3</v>
      </c>
      <c r="E1530" s="55">
        <v>25000</v>
      </c>
      <c r="F1530" s="4">
        <f t="shared" si="27"/>
        <v>75000</v>
      </c>
      <c r="G1530" s="4" t="s">
        <v>12</v>
      </c>
      <c r="H1530" s="4">
        <v>1999</v>
      </c>
      <c r="I1530" s="4"/>
    </row>
    <row r="1531" spans="1:10" s="169" customFormat="1" ht="18" x14ac:dyDescent="0.35">
      <c r="A1531" s="4">
        <v>727</v>
      </c>
      <c r="B1531" s="212" t="s">
        <v>1097</v>
      </c>
      <c r="C1531" s="4" t="s">
        <v>11</v>
      </c>
      <c r="D1531" s="212">
        <v>3</v>
      </c>
      <c r="E1531" s="55">
        <v>30000</v>
      </c>
      <c r="F1531" s="4">
        <f t="shared" si="27"/>
        <v>90000</v>
      </c>
      <c r="G1531" s="4" t="s">
        <v>12</v>
      </c>
      <c r="H1531" s="4">
        <v>1999</v>
      </c>
      <c r="I1531" s="4"/>
    </row>
    <row r="1532" spans="1:10" s="169" customFormat="1" ht="18" x14ac:dyDescent="0.35">
      <c r="A1532" s="23">
        <v>728</v>
      </c>
      <c r="B1532" s="212" t="s">
        <v>1543</v>
      </c>
      <c r="C1532" s="4" t="s">
        <v>11</v>
      </c>
      <c r="D1532" s="212">
        <v>20</v>
      </c>
      <c r="E1532" s="55">
        <v>6000</v>
      </c>
      <c r="F1532" s="4">
        <f t="shared" si="27"/>
        <v>120000</v>
      </c>
      <c r="G1532" s="4" t="s">
        <v>12</v>
      </c>
      <c r="H1532" s="4">
        <v>2003</v>
      </c>
      <c r="I1532" s="212"/>
    </row>
    <row r="1533" spans="1:10" s="38" customFormat="1" ht="18" x14ac:dyDescent="0.25">
      <c r="A1533" s="4">
        <v>729</v>
      </c>
      <c r="B1533" s="212" t="s">
        <v>345</v>
      </c>
      <c r="C1533" s="4" t="s">
        <v>11</v>
      </c>
      <c r="D1533" s="212">
        <v>8</v>
      </c>
      <c r="E1533" s="55">
        <v>25000</v>
      </c>
      <c r="F1533" s="4">
        <f t="shared" si="27"/>
        <v>200000</v>
      </c>
      <c r="G1533" s="4" t="s">
        <v>12</v>
      </c>
      <c r="H1533" s="4">
        <v>2003</v>
      </c>
      <c r="I1533" s="212"/>
    </row>
    <row r="1534" spans="1:10" s="104" customFormat="1" ht="24.75" customHeight="1" x14ac:dyDescent="0.3">
      <c r="A1534" s="23">
        <v>730</v>
      </c>
      <c r="B1534" s="212" t="s">
        <v>601</v>
      </c>
      <c r="C1534" s="4" t="s">
        <v>11</v>
      </c>
      <c r="D1534" s="212">
        <v>1</v>
      </c>
      <c r="E1534" s="55">
        <v>87</v>
      </c>
      <c r="F1534" s="4">
        <f t="shared" si="27"/>
        <v>87</v>
      </c>
      <c r="G1534" s="4" t="s">
        <v>12</v>
      </c>
      <c r="H1534" s="4">
        <v>1998</v>
      </c>
      <c r="I1534" s="212"/>
    </row>
    <row r="1535" spans="1:10" s="104" customFormat="1" ht="24.75" customHeight="1" x14ac:dyDescent="0.3">
      <c r="A1535" s="4">
        <v>731</v>
      </c>
      <c r="B1535" s="212" t="s">
        <v>716</v>
      </c>
      <c r="C1535" s="4" t="s">
        <v>11</v>
      </c>
      <c r="D1535" s="212">
        <v>1</v>
      </c>
      <c r="E1535" s="55">
        <v>20000</v>
      </c>
      <c r="F1535" s="4">
        <f t="shared" si="27"/>
        <v>20000</v>
      </c>
      <c r="G1535" s="4" t="s">
        <v>12</v>
      </c>
      <c r="H1535" s="4">
        <v>1998</v>
      </c>
      <c r="I1535" s="212"/>
    </row>
    <row r="1536" spans="1:10" s="38" customFormat="1" ht="22.5" customHeight="1" x14ac:dyDescent="0.25">
      <c r="A1536" s="23">
        <v>732</v>
      </c>
      <c r="B1536" s="212" t="s">
        <v>542</v>
      </c>
      <c r="C1536" s="4" t="s">
        <v>11</v>
      </c>
      <c r="D1536" s="212">
        <v>4</v>
      </c>
      <c r="E1536" s="55">
        <v>2000</v>
      </c>
      <c r="F1536" s="4">
        <f t="shared" si="27"/>
        <v>8000</v>
      </c>
      <c r="G1536" s="4" t="s">
        <v>12</v>
      </c>
      <c r="H1536" s="4">
        <v>2018</v>
      </c>
      <c r="I1536" s="212"/>
      <c r="J1536" s="93"/>
    </row>
    <row r="1537" spans="1:9" s="38" customFormat="1" ht="18" x14ac:dyDescent="0.25">
      <c r="A1537" s="4">
        <v>733</v>
      </c>
      <c r="B1537" s="212" t="s">
        <v>1544</v>
      </c>
      <c r="C1537" s="4" t="s">
        <v>11</v>
      </c>
      <c r="D1537" s="212">
        <v>2</v>
      </c>
      <c r="E1537" s="55">
        <v>5000</v>
      </c>
      <c r="F1537" s="4">
        <f t="shared" si="27"/>
        <v>10000</v>
      </c>
      <c r="G1537" s="4" t="s">
        <v>12</v>
      </c>
      <c r="H1537" s="4">
        <v>2018</v>
      </c>
      <c r="I1537" s="212"/>
    </row>
    <row r="1538" spans="1:9" s="38" customFormat="1" ht="18" x14ac:dyDescent="0.25">
      <c r="A1538" s="23">
        <v>734</v>
      </c>
      <c r="B1538" s="212" t="s">
        <v>1545</v>
      </c>
      <c r="C1538" s="4" t="s">
        <v>11</v>
      </c>
      <c r="D1538" s="212">
        <v>1</v>
      </c>
      <c r="E1538" s="55">
        <v>2000</v>
      </c>
      <c r="F1538" s="4">
        <f t="shared" si="27"/>
        <v>2000</v>
      </c>
      <c r="G1538" s="4" t="s">
        <v>12</v>
      </c>
      <c r="H1538" s="4">
        <v>2018</v>
      </c>
      <c r="I1538" s="212"/>
    </row>
    <row r="1539" spans="1:9" s="38" customFormat="1" ht="18" x14ac:dyDescent="0.25">
      <c r="A1539" s="4">
        <v>735</v>
      </c>
      <c r="B1539" s="212" t="s">
        <v>1546</v>
      </c>
      <c r="C1539" s="4" t="s">
        <v>11</v>
      </c>
      <c r="D1539" s="212">
        <v>1</v>
      </c>
      <c r="E1539" s="55">
        <v>3000</v>
      </c>
      <c r="F1539" s="4">
        <f t="shared" si="27"/>
        <v>3000</v>
      </c>
      <c r="G1539" s="4" t="s">
        <v>12</v>
      </c>
      <c r="H1539" s="4">
        <v>2018</v>
      </c>
      <c r="I1539" s="212"/>
    </row>
    <row r="1540" spans="1:9" s="151" customFormat="1" ht="81" customHeight="1" x14ac:dyDescent="0.25">
      <c r="A1540" s="23">
        <v>736</v>
      </c>
      <c r="B1540" s="212" t="s">
        <v>402</v>
      </c>
      <c r="C1540" s="4" t="s">
        <v>11</v>
      </c>
      <c r="D1540" s="212">
        <v>1</v>
      </c>
      <c r="E1540" s="212">
        <v>646900</v>
      </c>
      <c r="F1540" s="4">
        <f t="shared" si="27"/>
        <v>646900</v>
      </c>
      <c r="G1540" s="212" t="s">
        <v>106</v>
      </c>
      <c r="H1540" s="16">
        <v>2023</v>
      </c>
      <c r="I1540" s="212" t="s">
        <v>403</v>
      </c>
    </row>
    <row r="1541" spans="1:9" ht="18" x14ac:dyDescent="0.25">
      <c r="A1541" s="4">
        <v>737</v>
      </c>
      <c r="B1541" s="212" t="s">
        <v>2690</v>
      </c>
      <c r="C1541" s="4" t="s">
        <v>11</v>
      </c>
      <c r="D1541" s="212">
        <v>2</v>
      </c>
      <c r="E1541" s="212">
        <v>9500</v>
      </c>
      <c r="F1541" s="4">
        <f t="shared" si="27"/>
        <v>19000</v>
      </c>
      <c r="G1541" s="4" t="s">
        <v>106</v>
      </c>
      <c r="H1541" s="4">
        <v>2024</v>
      </c>
      <c r="I1541" s="212"/>
    </row>
    <row r="1542" spans="1:9" s="38" customFormat="1" ht="35.25" customHeight="1" x14ac:dyDescent="0.25">
      <c r="A1542" s="23">
        <v>738</v>
      </c>
      <c r="B1542" s="212" t="s">
        <v>2511</v>
      </c>
      <c r="C1542" s="4" t="s">
        <v>11</v>
      </c>
      <c r="D1542" s="212">
        <v>1</v>
      </c>
      <c r="E1542" s="4">
        <v>4000</v>
      </c>
      <c r="F1542" s="4">
        <f t="shared" si="27"/>
        <v>4000</v>
      </c>
      <c r="G1542" s="4" t="s">
        <v>106</v>
      </c>
      <c r="H1542" s="4">
        <v>2024</v>
      </c>
      <c r="I1542" s="212"/>
    </row>
    <row r="1543" spans="1:9" s="38" customFormat="1" ht="24" customHeight="1" x14ac:dyDescent="0.25">
      <c r="A1543" s="4">
        <v>739</v>
      </c>
      <c r="B1543" s="212" t="s">
        <v>2584</v>
      </c>
      <c r="C1543" s="4" t="s">
        <v>11</v>
      </c>
      <c r="D1543" s="212">
        <v>5</v>
      </c>
      <c r="E1543" s="4">
        <v>7086.6</v>
      </c>
      <c r="F1543" s="4">
        <v>35433</v>
      </c>
      <c r="G1543" s="4" t="s">
        <v>106</v>
      </c>
      <c r="H1543" s="4">
        <v>2024</v>
      </c>
      <c r="I1543" s="212"/>
    </row>
    <row r="1544" spans="1:9" s="38" customFormat="1" ht="24" customHeight="1" x14ac:dyDescent="0.25">
      <c r="A1544" s="79"/>
      <c r="B1544" s="170" t="s">
        <v>141</v>
      </c>
      <c r="C1544" s="91"/>
      <c r="D1544" s="92">
        <f>SUM(D1528:D1543)</f>
        <v>55</v>
      </c>
      <c r="E1544" s="92" t="s">
        <v>142</v>
      </c>
      <c r="F1544" s="92">
        <f>SUM(F1528:F1543)</f>
        <v>9797160</v>
      </c>
      <c r="G1544" s="92"/>
      <c r="H1544" s="92"/>
      <c r="I1544" s="79"/>
    </row>
    <row r="1545" spans="1:9" s="38" customFormat="1" ht="24" customHeight="1" x14ac:dyDescent="0.25">
      <c r="A1545" s="149"/>
      <c r="B1545" s="159"/>
      <c r="C1545" s="148"/>
      <c r="D1545" s="148"/>
      <c r="E1545" s="177"/>
      <c r="F1545" s="151"/>
      <c r="G1545" s="149"/>
      <c r="H1545" s="149"/>
      <c r="I1545" s="149"/>
    </row>
    <row r="1546" spans="1:9" s="38" customFormat="1" ht="18" customHeight="1" x14ac:dyDescent="0.25">
      <c r="A1546" s="553" t="s">
        <v>2723</v>
      </c>
      <c r="B1546" s="553"/>
      <c r="C1546" s="553"/>
      <c r="D1546" s="553"/>
      <c r="E1546" s="553"/>
      <c r="F1546" s="553"/>
      <c r="G1546" s="553"/>
      <c r="H1546" s="553"/>
      <c r="I1546" s="94"/>
    </row>
    <row r="1547" spans="1:9" s="38" customFormat="1" ht="18" customHeight="1" x14ac:dyDescent="0.25">
      <c r="A1547" s="289"/>
      <c r="B1547" s="289"/>
      <c r="C1547" s="289"/>
      <c r="D1547" s="289"/>
      <c r="E1547" s="289"/>
      <c r="F1547" s="289"/>
      <c r="G1547" s="289"/>
      <c r="H1547" s="289"/>
      <c r="I1547" s="94"/>
    </row>
    <row r="1548" spans="1:9" s="38" customFormat="1" ht="18" customHeight="1" x14ac:dyDescent="0.35">
      <c r="A1548" s="296"/>
      <c r="B1548" s="295" t="s">
        <v>2443</v>
      </c>
      <c r="C1548" s="263"/>
      <c r="D1548" s="263"/>
      <c r="E1548" s="263"/>
      <c r="F1548" s="296"/>
      <c r="G1548" s="296"/>
      <c r="H1548" s="264"/>
      <c r="I1548" s="296"/>
    </row>
    <row r="1549" spans="1:9" s="38" customFormat="1" ht="18" customHeight="1" x14ac:dyDescent="0.35">
      <c r="A1549" s="296"/>
      <c r="B1549" s="295" t="s">
        <v>2720</v>
      </c>
      <c r="C1549" s="263"/>
      <c r="D1549" s="263"/>
      <c r="E1549" s="263"/>
      <c r="F1549" s="295"/>
      <c r="G1549" s="238" t="s">
        <v>2733</v>
      </c>
      <c r="H1549" s="295" t="s">
        <v>2740</v>
      </c>
      <c r="I1549" s="295"/>
    </row>
    <row r="1550" spans="1:9" s="38" customFormat="1" ht="18" customHeight="1" x14ac:dyDescent="0.35">
      <c r="A1550" s="227"/>
      <c r="B1550" s="228" t="s">
        <v>2722</v>
      </c>
      <c r="C1550" s="228"/>
      <c r="D1550" s="229"/>
      <c r="E1550" s="229"/>
      <c r="F1550" s="230"/>
      <c r="G1550" s="227"/>
      <c r="H1550" s="227"/>
      <c r="I1550" s="231"/>
    </row>
    <row r="1551" spans="1:9" s="38" customFormat="1" ht="18" customHeight="1" x14ac:dyDescent="0.25">
      <c r="A1551" s="93"/>
      <c r="B1551" s="233"/>
      <c r="C1551" s="233"/>
      <c r="D1551" s="234"/>
      <c r="E1551" s="234"/>
      <c r="F1551" s="235"/>
      <c r="G1551" s="93"/>
      <c r="H1551" s="93"/>
      <c r="I1551" s="236"/>
    </row>
    <row r="1552" spans="1:9" s="38" customFormat="1" ht="18" customHeight="1" x14ac:dyDescent="0.35">
      <c r="A1552" s="296"/>
      <c r="B1552" s="266" t="s">
        <v>2721</v>
      </c>
      <c r="C1552" s="266"/>
      <c r="D1552" s="266"/>
      <c r="E1552" s="266"/>
      <c r="F1552" s="294"/>
      <c r="G1552" s="296"/>
      <c r="H1552" s="296"/>
      <c r="I1552" s="156"/>
    </row>
    <row r="1553" spans="1:10" s="38" customFormat="1" ht="18" customHeight="1" x14ac:dyDescent="0.35">
      <c r="A1553" s="296"/>
      <c r="B1553" s="266" t="s">
        <v>2738</v>
      </c>
      <c r="C1553" s="266"/>
      <c r="D1553" s="266"/>
      <c r="E1553" s="266"/>
      <c r="F1553" s="294"/>
      <c r="G1553" s="238" t="s">
        <v>2733</v>
      </c>
      <c r="H1553" s="561" t="s">
        <v>2739</v>
      </c>
      <c r="I1553" s="561"/>
    </row>
    <row r="1554" spans="1:10" s="38" customFormat="1" ht="18" customHeight="1" x14ac:dyDescent="0.35">
      <c r="A1554" s="296"/>
      <c r="B1554" s="359"/>
      <c r="C1554" s="266"/>
      <c r="D1554" s="266"/>
      <c r="E1554" s="294"/>
      <c r="F1554" s="296"/>
      <c r="G1554" s="296"/>
      <c r="H1554" s="156"/>
      <c r="I1554" s="296"/>
    </row>
    <row r="1555" spans="1:10" s="38" customFormat="1" ht="18" customHeight="1" x14ac:dyDescent="0.35">
      <c r="A1555" s="296"/>
      <c r="B1555" s="295" t="s">
        <v>2443</v>
      </c>
      <c r="C1555" s="294"/>
      <c r="D1555" s="294"/>
      <c r="E1555" s="294"/>
      <c r="F1555" s="296"/>
      <c r="G1555" s="296"/>
      <c r="H1555" s="156"/>
      <c r="I1555" s="296"/>
    </row>
    <row r="1556" spans="1:10" s="38" customFormat="1" ht="18" customHeight="1" x14ac:dyDescent="0.35">
      <c r="A1556" s="296"/>
      <c r="B1556" s="295" t="s">
        <v>2442</v>
      </c>
      <c r="C1556" s="294"/>
      <c r="D1556" s="294"/>
      <c r="E1556" s="294"/>
      <c r="F1556" s="296"/>
      <c r="G1556" s="238" t="s">
        <v>2733</v>
      </c>
      <c r="H1556" s="562" t="s">
        <v>2737</v>
      </c>
      <c r="I1556" s="562"/>
    </row>
    <row r="1557" spans="1:10" s="104" customFormat="1" ht="18" customHeight="1" x14ac:dyDescent="0.35">
      <c r="A1557" s="296"/>
      <c r="B1557" s="295"/>
      <c r="C1557" s="263"/>
      <c r="D1557" s="263"/>
      <c r="E1557" s="263"/>
      <c r="F1557" s="296"/>
      <c r="G1557" s="265"/>
      <c r="H1557" s="265"/>
      <c r="I1557" s="265"/>
    </row>
    <row r="1558" spans="1:10" ht="18" customHeight="1" x14ac:dyDescent="0.35">
      <c r="A1558" s="169"/>
      <c r="B1558" s="169" t="s">
        <v>2724</v>
      </c>
      <c r="C1558" s="169"/>
      <c r="D1558" s="169"/>
      <c r="E1558" s="169"/>
      <c r="F1558" s="169"/>
      <c r="G1558" s="238" t="s">
        <v>2733</v>
      </c>
      <c r="H1558" s="169" t="s">
        <v>2736</v>
      </c>
      <c r="I1558" s="169"/>
    </row>
    <row r="1559" spans="1:10" ht="18" customHeight="1" x14ac:dyDescent="0.35">
      <c r="A1559" s="169"/>
      <c r="B1559" s="169"/>
      <c r="C1559" s="169"/>
      <c r="D1559" s="169"/>
      <c r="E1559" s="169"/>
      <c r="F1559" s="169"/>
      <c r="G1559" s="169"/>
      <c r="H1559" s="169"/>
      <c r="I1559" s="169"/>
    </row>
    <row r="1560" spans="1:10" ht="18" customHeight="1" x14ac:dyDescent="0.35">
      <c r="A1560" s="296"/>
      <c r="B1560" s="266" t="s">
        <v>2721</v>
      </c>
      <c r="C1560" s="266"/>
      <c r="D1560" s="266"/>
      <c r="E1560" s="266"/>
      <c r="F1560" s="294"/>
      <c r="G1560" s="296"/>
      <c r="H1560" s="296"/>
      <c r="I1560" s="156"/>
    </row>
    <row r="1561" spans="1:10" s="169" customFormat="1" ht="18" customHeight="1" x14ac:dyDescent="0.35">
      <c r="A1561" s="296"/>
      <c r="B1561" s="266" t="s">
        <v>2734</v>
      </c>
      <c r="C1561" s="266"/>
      <c r="D1561" s="266"/>
      <c r="E1561" s="266"/>
      <c r="F1561" s="294"/>
      <c r="G1561" s="238" t="s">
        <v>2733</v>
      </c>
      <c r="H1561" s="561" t="s">
        <v>2735</v>
      </c>
      <c r="I1561" s="561"/>
    </row>
    <row r="1562" spans="1:10" s="169" customFormat="1" ht="18" customHeight="1" x14ac:dyDescent="0.35"/>
    <row r="1563" spans="1:10" ht="18" customHeight="1" x14ac:dyDescent="0.35">
      <c r="A1563" s="296"/>
      <c r="B1563" s="295" t="s">
        <v>2443</v>
      </c>
      <c r="C1563" s="294"/>
      <c r="D1563" s="294"/>
      <c r="E1563" s="294"/>
      <c r="F1563" s="296"/>
      <c r="G1563" s="296"/>
      <c r="H1563" s="156"/>
      <c r="I1563" s="296"/>
    </row>
    <row r="1564" spans="1:10" s="232" customFormat="1" ht="18" customHeight="1" x14ac:dyDescent="0.35">
      <c r="A1564" s="296"/>
      <c r="B1564" s="295" t="s">
        <v>2726</v>
      </c>
      <c r="C1564" s="294"/>
      <c r="D1564" s="294"/>
      <c r="E1564" s="294"/>
      <c r="F1564" s="296"/>
      <c r="G1564" s="238" t="s">
        <v>2733</v>
      </c>
      <c r="H1564" s="169" t="s">
        <v>2732</v>
      </c>
      <c r="I1564" s="265"/>
      <c r="J1564" s="227"/>
    </row>
    <row r="1565" spans="1:10" s="38" customFormat="1" ht="18" customHeight="1" x14ac:dyDescent="0.35">
      <c r="A1565" s="169"/>
      <c r="B1565" s="169"/>
      <c r="C1565" s="169"/>
      <c r="D1565" s="169"/>
      <c r="E1565" s="169"/>
      <c r="F1565" s="169"/>
      <c r="G1565" s="169"/>
      <c r="H1565" s="169"/>
      <c r="I1565" s="169"/>
      <c r="J1565" s="93"/>
    </row>
    <row r="1566" spans="1:10" s="169" customFormat="1" ht="18" customHeight="1" x14ac:dyDescent="0.35">
      <c r="B1566" s="169" t="s">
        <v>2727</v>
      </c>
      <c r="G1566" s="238" t="s">
        <v>2733</v>
      </c>
      <c r="H1566" s="169" t="s">
        <v>2730</v>
      </c>
      <c r="J1566" s="296"/>
    </row>
    <row r="1567" spans="1:10" s="169" customFormat="1" ht="18" customHeight="1" x14ac:dyDescent="0.35">
      <c r="J1567" s="296"/>
    </row>
    <row r="1568" spans="1:10" s="169" customFormat="1" ht="18" customHeight="1" x14ac:dyDescent="0.35">
      <c r="B1568" s="169" t="s">
        <v>2728</v>
      </c>
    </row>
    <row r="1569" spans="1:10" s="169" customFormat="1" ht="18" customHeight="1" x14ac:dyDescent="0.35">
      <c r="B1569" s="169" t="s">
        <v>2741</v>
      </c>
      <c r="G1569" s="238" t="s">
        <v>2733</v>
      </c>
      <c r="H1569" s="169" t="s">
        <v>2729</v>
      </c>
    </row>
    <row r="1570" spans="1:10" s="169" customFormat="1" ht="18" customHeight="1" x14ac:dyDescent="0.35"/>
    <row r="1571" spans="1:10" s="169" customFormat="1" ht="18" customHeight="1" x14ac:dyDescent="0.35">
      <c r="B1571" s="169" t="s">
        <v>2743</v>
      </c>
      <c r="G1571" s="238" t="s">
        <v>2733</v>
      </c>
      <c r="H1571" s="169" t="s">
        <v>2742</v>
      </c>
    </row>
    <row r="1572" spans="1:10" s="169" customFormat="1" ht="18" customHeight="1" x14ac:dyDescent="0.35"/>
    <row r="1573" spans="1:10" s="169" customFormat="1" ht="18" customHeight="1" x14ac:dyDescent="0.35">
      <c r="B1573" s="169" t="s">
        <v>2769</v>
      </c>
      <c r="G1573" s="238" t="s">
        <v>2733</v>
      </c>
      <c r="H1573" s="169" t="s">
        <v>2770</v>
      </c>
    </row>
    <row r="1574" spans="1:10" s="169" customFormat="1" ht="18" customHeight="1" x14ac:dyDescent="0.35">
      <c r="G1574" s="238"/>
    </row>
    <row r="1575" spans="1:10" s="169" customFormat="1" ht="18" customHeight="1" x14ac:dyDescent="0.35">
      <c r="G1575" s="238"/>
    </row>
    <row r="1576" spans="1:10" s="169" customFormat="1" ht="18" customHeight="1" x14ac:dyDescent="0.35">
      <c r="G1576" s="238"/>
    </row>
    <row r="1577" spans="1:10" s="169" customFormat="1" ht="18" customHeight="1" x14ac:dyDescent="0.35">
      <c r="G1577" s="238"/>
    </row>
    <row r="1578" spans="1:10" s="169" customFormat="1" ht="18.75" customHeight="1" x14ac:dyDescent="0.35">
      <c r="A1578" s="94"/>
      <c r="B1578" s="342"/>
      <c r="C1578" s="94"/>
      <c r="D1578" s="94"/>
      <c r="E1578" s="94"/>
      <c r="F1578" s="94"/>
      <c r="G1578" s="94"/>
      <c r="H1578" s="94"/>
      <c r="I1578" s="94"/>
      <c r="J1578" s="296"/>
    </row>
    <row r="1579" spans="1:10" s="169" customFormat="1" ht="18" x14ac:dyDescent="0.35">
      <c r="A1579" s="551" t="s">
        <v>1562</v>
      </c>
      <c r="B1579" s="551"/>
      <c r="C1579" s="551"/>
      <c r="D1579" s="38"/>
      <c r="E1579" s="38"/>
      <c r="F1579" s="241"/>
      <c r="G1579" s="293"/>
      <c r="H1579" s="293"/>
      <c r="I1579" s="38"/>
    </row>
    <row r="1580" spans="1:10" s="169" customFormat="1" ht="18" x14ac:dyDescent="0.35">
      <c r="A1580" s="552" t="s">
        <v>1</v>
      </c>
      <c r="B1580" s="552"/>
      <c r="C1580" s="552"/>
      <c r="D1580" s="38"/>
      <c r="E1580" s="38"/>
      <c r="F1580" s="293"/>
      <c r="G1580" s="293"/>
      <c r="H1580" s="293"/>
      <c r="I1580" s="148"/>
    </row>
    <row r="1581" spans="1:10" s="169" customFormat="1" ht="18.75" thickBot="1" x14ac:dyDescent="0.4">
      <c r="A1581" s="293"/>
      <c r="B1581" s="236"/>
      <c r="C1581" s="293"/>
      <c r="D1581" s="38"/>
      <c r="E1581" s="38"/>
      <c r="F1581" s="293"/>
      <c r="G1581" s="293"/>
      <c r="H1581" s="293"/>
      <c r="I1581" s="38"/>
    </row>
    <row r="1582" spans="1:10" s="169" customFormat="1" ht="87.75" customHeight="1" thickBot="1" x14ac:dyDescent="0.4">
      <c r="A1582" s="99" t="s">
        <v>3</v>
      </c>
      <c r="B1582" s="32" t="s">
        <v>4</v>
      </c>
      <c r="C1582" s="33" t="s">
        <v>5</v>
      </c>
      <c r="D1582" s="34" t="s">
        <v>6</v>
      </c>
      <c r="E1582" s="32" t="s">
        <v>7</v>
      </c>
      <c r="F1582" s="32" t="s">
        <v>8</v>
      </c>
      <c r="G1582" s="32" t="s">
        <v>9</v>
      </c>
      <c r="H1582" s="66" t="s">
        <v>3028</v>
      </c>
      <c r="I1582" s="35" t="s">
        <v>10</v>
      </c>
    </row>
    <row r="1583" spans="1:10" s="169" customFormat="1" ht="21" customHeight="1" x14ac:dyDescent="0.35">
      <c r="A1583" s="287">
        <v>1</v>
      </c>
      <c r="B1583" s="283">
        <v>2</v>
      </c>
      <c r="C1583" s="284">
        <v>3</v>
      </c>
      <c r="D1583" s="284">
        <v>4</v>
      </c>
      <c r="E1583" s="284">
        <v>5</v>
      </c>
      <c r="F1583" s="284">
        <v>6</v>
      </c>
      <c r="G1583" s="284">
        <v>7</v>
      </c>
      <c r="H1583" s="284">
        <v>8</v>
      </c>
      <c r="I1583" s="285">
        <v>9</v>
      </c>
    </row>
    <row r="1584" spans="1:10" s="169" customFormat="1" ht="24" customHeight="1" x14ac:dyDescent="0.35">
      <c r="A1584" s="4">
        <v>740</v>
      </c>
      <c r="B1584" s="212" t="s">
        <v>1120</v>
      </c>
      <c r="C1584" s="4" t="s">
        <v>11</v>
      </c>
      <c r="D1584" s="212">
        <v>1</v>
      </c>
      <c r="E1584" s="4">
        <v>3222290</v>
      </c>
      <c r="F1584" s="4">
        <f>D1584*E1584</f>
        <v>3222290</v>
      </c>
      <c r="G1584" s="4" t="s">
        <v>12</v>
      </c>
      <c r="H1584" s="4">
        <v>1979</v>
      </c>
      <c r="I1584" s="4"/>
    </row>
    <row r="1585" spans="1:9" s="169" customFormat="1" ht="24" customHeight="1" x14ac:dyDescent="0.35">
      <c r="A1585" s="4">
        <v>741</v>
      </c>
      <c r="B1585" s="212" t="s">
        <v>345</v>
      </c>
      <c r="C1585" s="4" t="s">
        <v>11</v>
      </c>
      <c r="D1585" s="212">
        <v>5</v>
      </c>
      <c r="E1585" s="4">
        <v>7000</v>
      </c>
      <c r="F1585" s="4">
        <f t="shared" ref="F1585:F1615" si="28">D1585*E1585</f>
        <v>35000</v>
      </c>
      <c r="G1585" s="4" t="s">
        <v>12</v>
      </c>
      <c r="H1585" s="4">
        <v>2009</v>
      </c>
      <c r="I1585" s="4"/>
    </row>
    <row r="1586" spans="1:9" s="169" customFormat="1" ht="24" customHeight="1" x14ac:dyDescent="0.35">
      <c r="A1586" s="4">
        <v>742</v>
      </c>
      <c r="B1586" s="212" t="s">
        <v>183</v>
      </c>
      <c r="C1586" s="4" t="s">
        <v>11</v>
      </c>
      <c r="D1586" s="212">
        <v>1</v>
      </c>
      <c r="E1586" s="4">
        <v>25000</v>
      </c>
      <c r="F1586" s="4">
        <f t="shared" si="28"/>
        <v>25000</v>
      </c>
      <c r="G1586" s="212" t="s">
        <v>12</v>
      </c>
      <c r="H1586" s="4">
        <v>2009</v>
      </c>
      <c r="I1586" s="4"/>
    </row>
    <row r="1587" spans="1:9" s="169" customFormat="1" ht="24" customHeight="1" x14ac:dyDescent="0.35">
      <c r="A1587" s="4">
        <v>743</v>
      </c>
      <c r="B1587" s="212" t="s">
        <v>407</v>
      </c>
      <c r="C1587" s="4" t="s">
        <v>11</v>
      </c>
      <c r="D1587" s="212">
        <v>1</v>
      </c>
      <c r="E1587" s="4">
        <v>200000</v>
      </c>
      <c r="F1587" s="4">
        <f t="shared" si="28"/>
        <v>200000</v>
      </c>
      <c r="G1587" s="212" t="s">
        <v>12</v>
      </c>
      <c r="H1587" s="4">
        <v>2012</v>
      </c>
      <c r="I1587" s="4"/>
    </row>
    <row r="1588" spans="1:9" s="169" customFormat="1" ht="24" customHeight="1" x14ac:dyDescent="0.35">
      <c r="A1588" s="4">
        <v>744</v>
      </c>
      <c r="B1588" s="212" t="s">
        <v>31</v>
      </c>
      <c r="C1588" s="4" t="s">
        <v>11</v>
      </c>
      <c r="D1588" s="212">
        <v>1</v>
      </c>
      <c r="E1588" s="4">
        <v>216000</v>
      </c>
      <c r="F1588" s="4">
        <f t="shared" si="28"/>
        <v>216000</v>
      </c>
      <c r="G1588" s="212" t="s">
        <v>12</v>
      </c>
      <c r="H1588" s="4">
        <v>2013</v>
      </c>
      <c r="I1588" s="4"/>
    </row>
    <row r="1589" spans="1:9" s="169" customFormat="1" ht="24" customHeight="1" x14ac:dyDescent="0.35">
      <c r="A1589" s="4">
        <v>745</v>
      </c>
      <c r="B1589" s="212" t="s">
        <v>1563</v>
      </c>
      <c r="C1589" s="4" t="s">
        <v>11</v>
      </c>
      <c r="D1589" s="212">
        <v>1</v>
      </c>
      <c r="E1589" s="4">
        <v>60000</v>
      </c>
      <c r="F1589" s="4">
        <f t="shared" si="28"/>
        <v>60000</v>
      </c>
      <c r="G1589" s="4" t="s">
        <v>12</v>
      </c>
      <c r="H1589" s="4">
        <v>2016</v>
      </c>
      <c r="I1589" s="4"/>
    </row>
    <row r="1590" spans="1:9" s="169" customFormat="1" ht="24" customHeight="1" x14ac:dyDescent="0.35">
      <c r="A1590" s="4">
        <v>746</v>
      </c>
      <c r="B1590" s="212" t="s">
        <v>305</v>
      </c>
      <c r="C1590" s="4" t="s">
        <v>11</v>
      </c>
      <c r="D1590" s="212">
        <v>1</v>
      </c>
      <c r="E1590" s="4">
        <v>75000</v>
      </c>
      <c r="F1590" s="4">
        <f t="shared" si="28"/>
        <v>75000</v>
      </c>
      <c r="G1590" s="4" t="s">
        <v>12</v>
      </c>
      <c r="H1590" s="4">
        <v>2016</v>
      </c>
      <c r="I1590" s="4"/>
    </row>
    <row r="1591" spans="1:9" ht="24" customHeight="1" x14ac:dyDescent="0.25">
      <c r="A1591" s="4">
        <v>747</v>
      </c>
      <c r="B1591" s="212" t="s">
        <v>42</v>
      </c>
      <c r="C1591" s="4" t="s">
        <v>11</v>
      </c>
      <c r="D1591" s="212">
        <v>1</v>
      </c>
      <c r="E1591" s="4">
        <v>70000</v>
      </c>
      <c r="F1591" s="4">
        <f t="shared" si="28"/>
        <v>70000</v>
      </c>
      <c r="G1591" s="4" t="s">
        <v>12</v>
      </c>
      <c r="H1591" s="4">
        <v>2017</v>
      </c>
      <c r="I1591" s="4"/>
    </row>
    <row r="1592" spans="1:9" ht="24" customHeight="1" x14ac:dyDescent="0.25">
      <c r="A1592" s="4">
        <v>748</v>
      </c>
      <c r="B1592" s="212" t="s">
        <v>41</v>
      </c>
      <c r="C1592" s="4" t="s">
        <v>11</v>
      </c>
      <c r="D1592" s="212">
        <v>2</v>
      </c>
      <c r="E1592" s="4">
        <v>65000</v>
      </c>
      <c r="F1592" s="4">
        <f t="shared" si="28"/>
        <v>130000</v>
      </c>
      <c r="G1592" s="4" t="s">
        <v>12</v>
      </c>
      <c r="H1592" s="4">
        <v>2017</v>
      </c>
      <c r="I1592" s="4"/>
    </row>
    <row r="1593" spans="1:9" s="38" customFormat="1" ht="50.25" customHeight="1" x14ac:dyDescent="0.25">
      <c r="A1593" s="4">
        <v>749</v>
      </c>
      <c r="B1593" s="212" t="s">
        <v>1564</v>
      </c>
      <c r="C1593" s="4" t="s">
        <v>11</v>
      </c>
      <c r="D1593" s="212">
        <v>2</v>
      </c>
      <c r="E1593" s="4">
        <v>66300</v>
      </c>
      <c r="F1593" s="4">
        <f t="shared" si="28"/>
        <v>132600</v>
      </c>
      <c r="G1593" s="4" t="s">
        <v>12</v>
      </c>
      <c r="H1593" s="4">
        <v>2018</v>
      </c>
      <c r="I1593" s="4"/>
    </row>
    <row r="1594" spans="1:9" s="38" customFormat="1" ht="18" x14ac:dyDescent="0.25">
      <c r="A1594" s="4">
        <v>750</v>
      </c>
      <c r="B1594" s="212" t="s">
        <v>1565</v>
      </c>
      <c r="C1594" s="4" t="s">
        <v>11</v>
      </c>
      <c r="D1594" s="212">
        <v>4</v>
      </c>
      <c r="E1594" s="4">
        <v>63000</v>
      </c>
      <c r="F1594" s="4">
        <f t="shared" si="28"/>
        <v>252000</v>
      </c>
      <c r="G1594" s="4" t="s">
        <v>12</v>
      </c>
      <c r="H1594" s="4">
        <v>2018</v>
      </c>
      <c r="I1594" s="4"/>
    </row>
    <row r="1595" spans="1:9" s="38" customFormat="1" ht="114.75" customHeight="1" x14ac:dyDescent="0.25">
      <c r="A1595" s="4">
        <v>751</v>
      </c>
      <c r="B1595" s="212" t="s">
        <v>2521</v>
      </c>
      <c r="C1595" s="4" t="s">
        <v>11</v>
      </c>
      <c r="D1595" s="212">
        <v>1</v>
      </c>
      <c r="E1595" s="4">
        <v>353000</v>
      </c>
      <c r="F1595" s="4">
        <f t="shared" si="28"/>
        <v>353000</v>
      </c>
      <c r="G1595" s="4" t="s">
        <v>12</v>
      </c>
      <c r="H1595" s="4">
        <v>2020</v>
      </c>
      <c r="I1595" s="4"/>
    </row>
    <row r="1596" spans="1:9" s="151" customFormat="1" ht="24" customHeight="1" x14ac:dyDescent="0.25">
      <c r="A1596" s="4">
        <v>752</v>
      </c>
      <c r="B1596" s="212" t="s">
        <v>993</v>
      </c>
      <c r="C1596" s="4" t="s">
        <v>11</v>
      </c>
      <c r="D1596" s="212">
        <v>1</v>
      </c>
      <c r="E1596" s="4">
        <v>3811</v>
      </c>
      <c r="F1596" s="4">
        <f t="shared" si="28"/>
        <v>3811</v>
      </c>
      <c r="G1596" s="4" t="s">
        <v>12</v>
      </c>
      <c r="H1596" s="4">
        <v>1984</v>
      </c>
      <c r="I1596" s="4"/>
    </row>
    <row r="1597" spans="1:9" ht="18" x14ac:dyDescent="0.25">
      <c r="A1597" s="4">
        <v>753</v>
      </c>
      <c r="B1597" s="212" t="s">
        <v>283</v>
      </c>
      <c r="C1597" s="4" t="s">
        <v>11</v>
      </c>
      <c r="D1597" s="212">
        <v>1</v>
      </c>
      <c r="E1597" s="4">
        <v>5000</v>
      </c>
      <c r="F1597" s="4">
        <f t="shared" si="28"/>
        <v>5000</v>
      </c>
      <c r="G1597" s="4" t="s">
        <v>12</v>
      </c>
      <c r="H1597" s="4">
        <v>2002</v>
      </c>
      <c r="I1597" s="4"/>
    </row>
    <row r="1598" spans="1:9" s="38" customFormat="1" ht="25.5" customHeight="1" x14ac:dyDescent="0.25">
      <c r="A1598" s="4">
        <v>754</v>
      </c>
      <c r="B1598" s="212" t="s">
        <v>242</v>
      </c>
      <c r="C1598" s="4" t="s">
        <v>11</v>
      </c>
      <c r="D1598" s="212">
        <v>2</v>
      </c>
      <c r="E1598" s="4">
        <v>15000</v>
      </c>
      <c r="F1598" s="4">
        <f t="shared" si="28"/>
        <v>30000</v>
      </c>
      <c r="G1598" s="4" t="s">
        <v>12</v>
      </c>
      <c r="H1598" s="4">
        <v>2014</v>
      </c>
      <c r="I1598" s="4"/>
    </row>
    <row r="1599" spans="1:9" s="38" customFormat="1" ht="25.5" customHeight="1" x14ac:dyDescent="0.25">
      <c r="A1599" s="4">
        <v>755</v>
      </c>
      <c r="B1599" s="212" t="s">
        <v>1566</v>
      </c>
      <c r="C1599" s="4" t="s">
        <v>11</v>
      </c>
      <c r="D1599" s="212">
        <v>10</v>
      </c>
      <c r="E1599" s="4">
        <v>16000</v>
      </c>
      <c r="F1599" s="4">
        <f t="shared" si="28"/>
        <v>160000</v>
      </c>
      <c r="G1599" s="4" t="s">
        <v>12</v>
      </c>
      <c r="H1599" s="4">
        <v>2010</v>
      </c>
      <c r="I1599" s="4"/>
    </row>
    <row r="1600" spans="1:9" s="38" customFormat="1" ht="25.5" customHeight="1" x14ac:dyDescent="0.25">
      <c r="A1600" s="4">
        <v>756</v>
      </c>
      <c r="B1600" s="212" t="s">
        <v>1566</v>
      </c>
      <c r="C1600" s="4" t="s">
        <v>11</v>
      </c>
      <c r="D1600" s="212">
        <v>3</v>
      </c>
      <c r="E1600" s="4">
        <v>12000</v>
      </c>
      <c r="F1600" s="4">
        <f t="shared" si="28"/>
        <v>36000</v>
      </c>
      <c r="G1600" s="4" t="s">
        <v>12</v>
      </c>
      <c r="H1600" s="4">
        <v>2010</v>
      </c>
      <c r="I1600" s="4"/>
    </row>
    <row r="1601" spans="1:9" s="38" customFormat="1" ht="25.5" customHeight="1" x14ac:dyDescent="0.25">
      <c r="A1601" s="4">
        <v>757</v>
      </c>
      <c r="B1601" s="212" t="s">
        <v>1567</v>
      </c>
      <c r="C1601" s="4" t="s">
        <v>11</v>
      </c>
      <c r="D1601" s="212">
        <v>2</v>
      </c>
      <c r="E1601" s="4">
        <v>38500</v>
      </c>
      <c r="F1601" s="4">
        <f t="shared" si="28"/>
        <v>77000</v>
      </c>
      <c r="G1601" s="4" t="s">
        <v>12</v>
      </c>
      <c r="H1601" s="4">
        <v>2014</v>
      </c>
      <c r="I1601" s="4"/>
    </row>
    <row r="1602" spans="1:9" s="38" customFormat="1" ht="25.5" customHeight="1" x14ac:dyDescent="0.25">
      <c r="A1602" s="4">
        <v>758</v>
      </c>
      <c r="B1602" s="212" t="s">
        <v>1568</v>
      </c>
      <c r="C1602" s="4" t="s">
        <v>11</v>
      </c>
      <c r="D1602" s="212">
        <v>2</v>
      </c>
      <c r="E1602" s="4">
        <v>16000</v>
      </c>
      <c r="F1602" s="4">
        <f t="shared" si="28"/>
        <v>32000</v>
      </c>
      <c r="G1602" s="4" t="s">
        <v>12</v>
      </c>
      <c r="H1602" s="4">
        <v>2016</v>
      </c>
      <c r="I1602" s="4"/>
    </row>
    <row r="1603" spans="1:9" s="38" customFormat="1" ht="25.5" customHeight="1" x14ac:dyDescent="0.25">
      <c r="A1603" s="4">
        <v>759</v>
      </c>
      <c r="B1603" s="212" t="s">
        <v>2552</v>
      </c>
      <c r="C1603" s="4" t="s">
        <v>11</v>
      </c>
      <c r="D1603" s="212">
        <v>1</v>
      </c>
      <c r="E1603" s="212">
        <v>20000</v>
      </c>
      <c r="F1603" s="4">
        <f t="shared" si="28"/>
        <v>20000</v>
      </c>
      <c r="G1603" s="4" t="s">
        <v>12</v>
      </c>
      <c r="H1603" s="4">
        <v>2017</v>
      </c>
      <c r="I1603" s="212"/>
    </row>
    <row r="1604" spans="1:9" s="38" customFormat="1" ht="56.25" customHeight="1" x14ac:dyDescent="0.25">
      <c r="A1604" s="4">
        <v>760</v>
      </c>
      <c r="B1604" s="212" t="s">
        <v>1569</v>
      </c>
      <c r="C1604" s="4" t="s">
        <v>11</v>
      </c>
      <c r="D1604" s="212">
        <v>1</v>
      </c>
      <c r="E1604" s="4">
        <v>16000</v>
      </c>
      <c r="F1604" s="4">
        <f t="shared" si="28"/>
        <v>16000</v>
      </c>
      <c r="G1604" s="4" t="s">
        <v>12</v>
      </c>
      <c r="H1604" s="4">
        <v>2018</v>
      </c>
      <c r="I1604" s="4"/>
    </row>
    <row r="1605" spans="1:9" s="38" customFormat="1" ht="25.5" customHeight="1" x14ac:dyDescent="0.25">
      <c r="A1605" s="4">
        <v>761</v>
      </c>
      <c r="B1605" s="212" t="s">
        <v>1570</v>
      </c>
      <c r="C1605" s="4" t="s">
        <v>11</v>
      </c>
      <c r="D1605" s="212">
        <v>2</v>
      </c>
      <c r="E1605" s="4">
        <v>12400</v>
      </c>
      <c r="F1605" s="4">
        <f t="shared" si="28"/>
        <v>24800</v>
      </c>
      <c r="G1605" s="4" t="s">
        <v>12</v>
      </c>
      <c r="H1605" s="4">
        <v>2021</v>
      </c>
      <c r="I1605" s="4"/>
    </row>
    <row r="1606" spans="1:9" s="38" customFormat="1" ht="25.5" customHeight="1" x14ac:dyDescent="0.25">
      <c r="A1606" s="4">
        <v>762</v>
      </c>
      <c r="B1606" s="212" t="s">
        <v>1571</v>
      </c>
      <c r="C1606" s="4" t="s">
        <v>11</v>
      </c>
      <c r="D1606" s="212">
        <v>1</v>
      </c>
      <c r="E1606" s="4">
        <v>11600</v>
      </c>
      <c r="F1606" s="4">
        <f t="shared" si="28"/>
        <v>11600</v>
      </c>
      <c r="G1606" s="4" t="s">
        <v>12</v>
      </c>
      <c r="H1606" s="4">
        <v>2021</v>
      </c>
      <c r="I1606" s="4"/>
    </row>
    <row r="1607" spans="1:9" s="38" customFormat="1" ht="25.5" customHeight="1" x14ac:dyDescent="0.25">
      <c r="A1607" s="4">
        <v>763</v>
      </c>
      <c r="B1607" s="212" t="s">
        <v>1572</v>
      </c>
      <c r="C1607" s="4" t="s">
        <v>11</v>
      </c>
      <c r="D1607" s="212">
        <v>2</v>
      </c>
      <c r="E1607" s="4">
        <v>11300</v>
      </c>
      <c r="F1607" s="4">
        <f t="shared" si="28"/>
        <v>22600</v>
      </c>
      <c r="G1607" s="4" t="s">
        <v>12</v>
      </c>
      <c r="H1607" s="4">
        <v>2021</v>
      </c>
      <c r="I1607" s="4"/>
    </row>
    <row r="1608" spans="1:9" s="38" customFormat="1" ht="25.5" customHeight="1" x14ac:dyDescent="0.25">
      <c r="A1608" s="4">
        <v>764</v>
      </c>
      <c r="B1608" s="212" t="s">
        <v>1573</v>
      </c>
      <c r="C1608" s="4" t="s">
        <v>11</v>
      </c>
      <c r="D1608" s="212">
        <v>2</v>
      </c>
      <c r="E1608" s="4">
        <v>6200</v>
      </c>
      <c r="F1608" s="4">
        <f t="shared" si="28"/>
        <v>12400</v>
      </c>
      <c r="G1608" s="4" t="s">
        <v>12</v>
      </c>
      <c r="H1608" s="4">
        <v>2021</v>
      </c>
      <c r="I1608" s="4"/>
    </row>
    <row r="1609" spans="1:9" s="38" customFormat="1" ht="27.75" customHeight="1" x14ac:dyDescent="0.25">
      <c r="A1609" s="4">
        <v>765</v>
      </c>
      <c r="B1609" s="212" t="s">
        <v>1574</v>
      </c>
      <c r="C1609" s="4" t="s">
        <v>11</v>
      </c>
      <c r="D1609" s="212">
        <v>2</v>
      </c>
      <c r="E1609" s="4">
        <v>28400</v>
      </c>
      <c r="F1609" s="4">
        <f t="shared" si="28"/>
        <v>56800</v>
      </c>
      <c r="G1609" s="4" t="s">
        <v>12</v>
      </c>
      <c r="H1609" s="4">
        <v>2021</v>
      </c>
      <c r="I1609" s="4"/>
    </row>
    <row r="1610" spans="1:9" s="38" customFormat="1" ht="21.95" customHeight="1" x14ac:dyDescent="0.25">
      <c r="A1610" s="4">
        <v>766</v>
      </c>
      <c r="B1610" s="212" t="s">
        <v>1575</v>
      </c>
      <c r="C1610" s="4" t="s">
        <v>11</v>
      </c>
      <c r="D1610" s="212">
        <v>1</v>
      </c>
      <c r="E1610" s="4">
        <v>9600</v>
      </c>
      <c r="F1610" s="4">
        <f t="shared" si="28"/>
        <v>9600</v>
      </c>
      <c r="G1610" s="4" t="s">
        <v>12</v>
      </c>
      <c r="H1610" s="4">
        <v>2021</v>
      </c>
      <c r="I1610" s="4"/>
    </row>
    <row r="1611" spans="1:9" s="38" customFormat="1" ht="21.95" customHeight="1" x14ac:dyDescent="0.25">
      <c r="A1611" s="4">
        <v>767</v>
      </c>
      <c r="B1611" s="212" t="s">
        <v>1576</v>
      </c>
      <c r="C1611" s="4" t="s">
        <v>11</v>
      </c>
      <c r="D1611" s="212">
        <v>1</v>
      </c>
      <c r="E1611" s="4">
        <v>11000</v>
      </c>
      <c r="F1611" s="4">
        <f t="shared" si="28"/>
        <v>11000</v>
      </c>
      <c r="G1611" s="4" t="s">
        <v>12</v>
      </c>
      <c r="H1611" s="4">
        <v>2021</v>
      </c>
      <c r="I1611" s="4"/>
    </row>
    <row r="1612" spans="1:9" s="38" customFormat="1" ht="82.5" customHeight="1" x14ac:dyDescent="0.25">
      <c r="A1612" s="4">
        <v>768</v>
      </c>
      <c r="B1612" s="212" t="s">
        <v>402</v>
      </c>
      <c r="C1612" s="4" t="s">
        <v>11</v>
      </c>
      <c r="D1612" s="212">
        <v>1</v>
      </c>
      <c r="E1612" s="212">
        <v>646900</v>
      </c>
      <c r="F1612" s="4">
        <f t="shared" si="28"/>
        <v>646900</v>
      </c>
      <c r="G1612" s="212" t="s">
        <v>106</v>
      </c>
      <c r="H1612" s="16">
        <v>2023</v>
      </c>
      <c r="I1612" s="212" t="s">
        <v>403</v>
      </c>
    </row>
    <row r="1613" spans="1:9" s="38" customFormat="1" ht="26.25" customHeight="1" x14ac:dyDescent="0.25">
      <c r="A1613" s="4">
        <v>769</v>
      </c>
      <c r="B1613" s="212" t="s">
        <v>452</v>
      </c>
      <c r="C1613" s="4" t="s">
        <v>11</v>
      </c>
      <c r="D1613" s="212">
        <v>1</v>
      </c>
      <c r="E1613" s="212">
        <v>9500</v>
      </c>
      <c r="F1613" s="4">
        <f t="shared" si="28"/>
        <v>9500</v>
      </c>
      <c r="G1613" s="4" t="s">
        <v>106</v>
      </c>
      <c r="H1613" s="4">
        <v>2024</v>
      </c>
      <c r="I1613" s="212"/>
    </row>
    <row r="1614" spans="1:9" s="38" customFormat="1" ht="26.25" customHeight="1" x14ac:dyDescent="0.25">
      <c r="A1614" s="4">
        <v>770</v>
      </c>
      <c r="B1614" s="212" t="s">
        <v>2476</v>
      </c>
      <c r="C1614" s="4" t="s">
        <v>11</v>
      </c>
      <c r="D1614" s="212">
        <v>5</v>
      </c>
      <c r="E1614" s="212">
        <v>7086.6</v>
      </c>
      <c r="F1614" s="4">
        <f t="shared" si="28"/>
        <v>35433</v>
      </c>
      <c r="G1614" s="4" t="s">
        <v>106</v>
      </c>
      <c r="H1614" s="4">
        <v>2024</v>
      </c>
      <c r="I1614" s="212"/>
    </row>
    <row r="1615" spans="1:9" s="38" customFormat="1" ht="26.25" customHeight="1" x14ac:dyDescent="0.25">
      <c r="A1615" s="4">
        <v>771</v>
      </c>
      <c r="B1615" s="212" t="s">
        <v>549</v>
      </c>
      <c r="C1615" s="4" t="s">
        <v>11</v>
      </c>
      <c r="D1615" s="212">
        <v>6</v>
      </c>
      <c r="E1615" s="4">
        <v>1660</v>
      </c>
      <c r="F1615" s="4">
        <f t="shared" si="28"/>
        <v>9960</v>
      </c>
      <c r="G1615" s="4" t="s">
        <v>106</v>
      </c>
      <c r="H1615" s="4">
        <v>2024</v>
      </c>
      <c r="I1615" s="212"/>
    </row>
    <row r="1616" spans="1:9" s="38" customFormat="1" ht="21.95" customHeight="1" x14ac:dyDescent="0.25">
      <c r="A1616" s="79"/>
      <c r="B1616" s="140" t="s">
        <v>141</v>
      </c>
      <c r="C1616" s="79"/>
      <c r="D1616" s="100">
        <f>SUM(D1584:D1615)</f>
        <v>68</v>
      </c>
      <c r="E1616" s="100" t="s">
        <v>142</v>
      </c>
      <c r="F1616" s="100">
        <f>SUM(F1584:F1615)</f>
        <v>6001294</v>
      </c>
      <c r="G1616" s="100"/>
      <c r="H1616" s="92"/>
      <c r="I1616" s="79"/>
    </row>
    <row r="1617" spans="1:11" s="38" customFormat="1" ht="21.95" customHeight="1" x14ac:dyDescent="0.25">
      <c r="A1617" s="149"/>
      <c r="B1617" s="159"/>
      <c r="C1617" s="149"/>
      <c r="D1617" s="148"/>
      <c r="E1617" s="148"/>
      <c r="F1617" s="148"/>
      <c r="G1617" s="148"/>
      <c r="H1617" s="148"/>
      <c r="I1617" s="149"/>
    </row>
    <row r="1618" spans="1:11" s="38" customFormat="1" ht="21" customHeight="1" x14ac:dyDescent="0.25">
      <c r="A1618" s="553" t="s">
        <v>2723</v>
      </c>
      <c r="B1618" s="553"/>
      <c r="C1618" s="553"/>
      <c r="D1618" s="553"/>
      <c r="E1618" s="553"/>
      <c r="F1618" s="553"/>
      <c r="G1618" s="553"/>
      <c r="H1618" s="553"/>
      <c r="I1618" s="94"/>
    </row>
    <row r="1619" spans="1:11" s="38" customFormat="1" ht="16.5" customHeight="1" x14ac:dyDescent="0.25">
      <c r="A1619" s="289"/>
      <c r="B1619" s="289"/>
      <c r="C1619" s="289"/>
      <c r="D1619" s="289"/>
      <c r="E1619" s="289"/>
      <c r="F1619" s="289"/>
      <c r="G1619" s="289"/>
      <c r="H1619" s="289"/>
      <c r="I1619" s="94"/>
    </row>
    <row r="1620" spans="1:11" s="38" customFormat="1" ht="16.5" customHeight="1" x14ac:dyDescent="0.35">
      <c r="A1620" s="296"/>
      <c r="B1620" s="295" t="s">
        <v>2443</v>
      </c>
      <c r="C1620" s="263"/>
      <c r="D1620" s="263"/>
      <c r="E1620" s="263"/>
      <c r="F1620" s="296"/>
      <c r="G1620" s="296"/>
      <c r="H1620" s="264"/>
      <c r="I1620" s="296"/>
    </row>
    <row r="1621" spans="1:11" s="38" customFormat="1" ht="16.5" customHeight="1" x14ac:dyDescent="0.35">
      <c r="A1621" s="296"/>
      <c r="B1621" s="295" t="s">
        <v>2720</v>
      </c>
      <c r="C1621" s="263"/>
      <c r="D1621" s="263"/>
      <c r="E1621" s="263"/>
      <c r="F1621" s="295"/>
      <c r="G1621" s="238" t="s">
        <v>2733</v>
      </c>
      <c r="H1621" s="295" t="s">
        <v>2740</v>
      </c>
      <c r="I1621" s="295"/>
    </row>
    <row r="1622" spans="1:11" s="38" customFormat="1" ht="16.5" customHeight="1" x14ac:dyDescent="0.25">
      <c r="A1622" s="94"/>
      <c r="B1622" s="183"/>
      <c r="C1622" s="94"/>
      <c r="D1622" s="94"/>
      <c r="E1622" s="94"/>
      <c r="F1622" s="94"/>
      <c r="G1622" s="94"/>
      <c r="H1622" s="94"/>
      <c r="I1622" s="94"/>
    </row>
    <row r="1623" spans="1:11" s="38" customFormat="1" ht="24.75" customHeight="1" x14ac:dyDescent="0.35">
      <c r="A1623" s="227"/>
      <c r="B1623" s="228" t="s">
        <v>2722</v>
      </c>
      <c r="C1623" s="228"/>
      <c r="D1623" s="229"/>
      <c r="E1623" s="229"/>
      <c r="F1623" s="230"/>
      <c r="G1623" s="227"/>
      <c r="H1623" s="227"/>
      <c r="I1623" s="231"/>
    </row>
    <row r="1624" spans="1:11" s="38" customFormat="1" ht="16.5" customHeight="1" x14ac:dyDescent="0.25">
      <c r="A1624" s="93"/>
      <c r="B1624" s="233"/>
      <c r="C1624" s="233"/>
      <c r="D1624" s="234"/>
      <c r="E1624" s="234"/>
      <c r="F1624" s="235"/>
      <c r="G1624" s="93"/>
      <c r="H1624" s="93"/>
      <c r="I1624" s="236"/>
    </row>
    <row r="1625" spans="1:11" s="38" customFormat="1" ht="18.75" customHeight="1" x14ac:dyDescent="0.35">
      <c r="A1625" s="296"/>
      <c r="B1625" s="266" t="s">
        <v>2721</v>
      </c>
      <c r="C1625" s="266"/>
      <c r="D1625" s="266"/>
      <c r="E1625" s="266"/>
      <c r="F1625" s="294"/>
      <c r="G1625" s="296"/>
      <c r="H1625" s="296"/>
      <c r="I1625" s="156"/>
    </row>
    <row r="1626" spans="1:11" s="38" customFormat="1" ht="18.75" customHeight="1" x14ac:dyDescent="0.35">
      <c r="A1626" s="296"/>
      <c r="B1626" s="266" t="s">
        <v>2738</v>
      </c>
      <c r="C1626" s="266"/>
      <c r="D1626" s="266"/>
      <c r="E1626" s="266"/>
      <c r="F1626" s="294"/>
      <c r="G1626" s="238" t="s">
        <v>2733</v>
      </c>
      <c r="H1626" s="561" t="s">
        <v>2739</v>
      </c>
      <c r="I1626" s="561"/>
    </row>
    <row r="1627" spans="1:11" s="38" customFormat="1" ht="18.75" customHeight="1" x14ac:dyDescent="0.35">
      <c r="A1627" s="296"/>
      <c r="B1627" s="359"/>
      <c r="C1627" s="266"/>
      <c r="D1627" s="266"/>
      <c r="E1627" s="294"/>
      <c r="F1627" s="296"/>
      <c r="G1627" s="296"/>
      <c r="H1627" s="156"/>
      <c r="I1627" s="296"/>
    </row>
    <row r="1628" spans="1:11" s="38" customFormat="1" ht="18.75" customHeight="1" x14ac:dyDescent="0.35">
      <c r="A1628" s="296"/>
      <c r="B1628" s="295" t="s">
        <v>2443</v>
      </c>
      <c r="C1628" s="294"/>
      <c r="D1628" s="294"/>
      <c r="E1628" s="294"/>
      <c r="F1628" s="296"/>
      <c r="G1628" s="296"/>
      <c r="H1628" s="156"/>
      <c r="I1628" s="296"/>
    </row>
    <row r="1629" spans="1:11" s="38" customFormat="1" ht="18.75" customHeight="1" x14ac:dyDescent="0.35">
      <c r="A1629" s="296"/>
      <c r="B1629" s="295" t="s">
        <v>2442</v>
      </c>
      <c r="C1629" s="294"/>
      <c r="D1629" s="294"/>
      <c r="E1629" s="294"/>
      <c r="F1629" s="296"/>
      <c r="G1629" s="238" t="s">
        <v>2733</v>
      </c>
      <c r="H1629" s="562" t="s">
        <v>2737</v>
      </c>
      <c r="I1629" s="562"/>
      <c r="J1629" s="297"/>
      <c r="K1629" s="298"/>
    </row>
    <row r="1630" spans="1:11" s="104" customFormat="1" ht="24.75" customHeight="1" x14ac:dyDescent="0.35">
      <c r="A1630" s="296"/>
      <c r="B1630" s="295"/>
      <c r="C1630" s="263"/>
      <c r="D1630" s="263"/>
      <c r="E1630" s="263"/>
      <c r="F1630" s="296"/>
      <c r="G1630" s="265"/>
      <c r="H1630" s="265"/>
      <c r="I1630" s="265"/>
    </row>
    <row r="1631" spans="1:11" s="104" customFormat="1" ht="18.75" customHeight="1" x14ac:dyDescent="0.35">
      <c r="A1631" s="169"/>
      <c r="B1631" s="169" t="s">
        <v>2724</v>
      </c>
      <c r="C1631" s="169"/>
      <c r="D1631" s="169"/>
      <c r="E1631" s="169"/>
      <c r="F1631" s="169"/>
      <c r="G1631" s="238" t="s">
        <v>2733</v>
      </c>
      <c r="H1631" s="169" t="s">
        <v>2736</v>
      </c>
      <c r="I1631" s="169"/>
    </row>
    <row r="1632" spans="1:11" ht="18.75" customHeight="1" x14ac:dyDescent="0.35">
      <c r="A1632" s="169"/>
      <c r="B1632" s="169"/>
      <c r="C1632" s="169"/>
      <c r="D1632" s="169"/>
      <c r="E1632" s="169"/>
      <c r="F1632" s="169"/>
      <c r="G1632" s="169"/>
      <c r="H1632" s="169"/>
      <c r="I1632" s="169"/>
    </row>
    <row r="1633" spans="1:10" ht="18.75" customHeight="1" x14ac:dyDescent="0.35">
      <c r="A1633" s="296"/>
      <c r="B1633" s="266" t="s">
        <v>2721</v>
      </c>
      <c r="C1633" s="266"/>
      <c r="D1633" s="266"/>
      <c r="E1633" s="266"/>
      <c r="F1633" s="294"/>
      <c r="G1633" s="296"/>
      <c r="H1633" s="296"/>
      <c r="I1633" s="156"/>
    </row>
    <row r="1634" spans="1:10" s="169" customFormat="1" ht="18.75" customHeight="1" x14ac:dyDescent="0.35">
      <c r="A1634" s="296"/>
      <c r="B1634" s="266" t="s">
        <v>2734</v>
      </c>
      <c r="C1634" s="266"/>
      <c r="D1634" s="266"/>
      <c r="E1634" s="266"/>
      <c r="F1634" s="294"/>
      <c r="G1634" s="238" t="s">
        <v>2733</v>
      </c>
      <c r="H1634" s="561" t="s">
        <v>2735</v>
      </c>
      <c r="I1634" s="561"/>
    </row>
    <row r="1635" spans="1:10" s="169" customFormat="1" ht="18.75" customHeight="1" x14ac:dyDescent="0.35"/>
    <row r="1636" spans="1:10" ht="18.75" customHeight="1" x14ac:dyDescent="0.35">
      <c r="A1636" s="296"/>
      <c r="B1636" s="295" t="s">
        <v>2443</v>
      </c>
      <c r="C1636" s="294"/>
      <c r="D1636" s="294"/>
      <c r="E1636" s="294"/>
      <c r="F1636" s="296"/>
      <c r="G1636" s="296"/>
      <c r="H1636" s="156"/>
      <c r="I1636" s="296"/>
    </row>
    <row r="1637" spans="1:10" s="232" customFormat="1" ht="18.75" customHeight="1" x14ac:dyDescent="0.35">
      <c r="A1637" s="296"/>
      <c r="B1637" s="295" t="s">
        <v>2726</v>
      </c>
      <c r="C1637" s="294"/>
      <c r="D1637" s="294"/>
      <c r="E1637" s="294"/>
      <c r="F1637" s="296"/>
      <c r="G1637" s="238" t="s">
        <v>2733</v>
      </c>
      <c r="H1637" s="169" t="s">
        <v>2732</v>
      </c>
      <c r="I1637" s="265"/>
      <c r="J1637" s="227"/>
    </row>
    <row r="1638" spans="1:10" s="38" customFormat="1" ht="18.75" customHeight="1" x14ac:dyDescent="0.35">
      <c r="A1638" s="169"/>
      <c r="B1638" s="169"/>
      <c r="C1638" s="169"/>
      <c r="D1638" s="169"/>
      <c r="E1638" s="169"/>
      <c r="F1638" s="169"/>
      <c r="G1638" s="169"/>
      <c r="H1638" s="169"/>
      <c r="I1638" s="169"/>
      <c r="J1638" s="93"/>
    </row>
    <row r="1639" spans="1:10" s="169" customFormat="1" ht="18.75" customHeight="1" x14ac:dyDescent="0.35">
      <c r="B1639" s="169" t="s">
        <v>2727</v>
      </c>
      <c r="G1639" s="238" t="s">
        <v>2733</v>
      </c>
      <c r="H1639" s="169" t="s">
        <v>2730</v>
      </c>
      <c r="J1639" s="296"/>
    </row>
    <row r="1640" spans="1:10" s="169" customFormat="1" ht="18.75" customHeight="1" x14ac:dyDescent="0.35">
      <c r="J1640" s="296"/>
    </row>
    <row r="1641" spans="1:10" s="169" customFormat="1" ht="19.5" customHeight="1" x14ac:dyDescent="0.35">
      <c r="B1641" s="169" t="s">
        <v>2728</v>
      </c>
    </row>
    <row r="1642" spans="1:10" s="169" customFormat="1" ht="18.75" customHeight="1" x14ac:dyDescent="0.35">
      <c r="B1642" s="169" t="s">
        <v>2741</v>
      </c>
      <c r="G1642" s="238" t="s">
        <v>2733</v>
      </c>
      <c r="H1642" s="169" t="s">
        <v>2729</v>
      </c>
    </row>
    <row r="1643" spans="1:10" s="169" customFormat="1" ht="23.25" customHeight="1" x14ac:dyDescent="0.35"/>
    <row r="1644" spans="1:10" s="169" customFormat="1" ht="18.75" customHeight="1" x14ac:dyDescent="0.35">
      <c r="B1644" s="169" t="s">
        <v>2743</v>
      </c>
      <c r="G1644" s="238" t="s">
        <v>2733</v>
      </c>
      <c r="H1644" s="169" t="s">
        <v>2742</v>
      </c>
    </row>
    <row r="1645" spans="1:10" s="169" customFormat="1" ht="24" customHeight="1" x14ac:dyDescent="0.35"/>
    <row r="1646" spans="1:10" s="169" customFormat="1" ht="18.75" customHeight="1" x14ac:dyDescent="0.35">
      <c r="B1646" s="169" t="s">
        <v>2771</v>
      </c>
      <c r="G1646" s="238" t="s">
        <v>2733</v>
      </c>
      <c r="H1646" s="169" t="s">
        <v>2772</v>
      </c>
    </row>
    <row r="1647" spans="1:10" s="169" customFormat="1" ht="16.5" customHeight="1" x14ac:dyDescent="0.35">
      <c r="A1647" s="94"/>
      <c r="B1647" s="342"/>
      <c r="C1647" s="94"/>
      <c r="D1647" s="94"/>
      <c r="E1647" s="94"/>
      <c r="F1647" s="94"/>
      <c r="G1647" s="94"/>
      <c r="H1647" s="94"/>
      <c r="I1647" s="94"/>
      <c r="J1647" s="296"/>
    </row>
    <row r="1648" spans="1:10" s="169" customFormat="1" ht="16.5" customHeight="1" x14ac:dyDescent="0.35">
      <c r="A1648" s="94"/>
      <c r="B1648" s="342"/>
      <c r="C1648" s="94"/>
      <c r="D1648" s="94"/>
      <c r="E1648" s="94"/>
      <c r="F1648" s="94"/>
      <c r="G1648" s="94"/>
      <c r="H1648" s="94"/>
      <c r="I1648" s="94"/>
      <c r="J1648" s="525"/>
    </row>
    <row r="1649" spans="1:10" s="169" customFormat="1" ht="16.5" customHeight="1" x14ac:dyDescent="0.35">
      <c r="A1649" s="94"/>
      <c r="B1649" s="342"/>
      <c r="C1649" s="94"/>
      <c r="D1649" s="94"/>
      <c r="E1649" s="94"/>
      <c r="F1649" s="94"/>
      <c r="G1649" s="94"/>
      <c r="H1649" s="94"/>
      <c r="I1649" s="94"/>
      <c r="J1649" s="527"/>
    </row>
    <row r="1650" spans="1:10" s="169" customFormat="1" ht="16.5" customHeight="1" x14ac:dyDescent="0.35">
      <c r="A1650" s="94"/>
      <c r="B1650" s="342"/>
      <c r="C1650" s="94"/>
      <c r="D1650" s="94"/>
      <c r="E1650" s="94"/>
      <c r="F1650" s="94"/>
      <c r="G1650" s="94"/>
      <c r="H1650" s="94"/>
      <c r="I1650" s="94"/>
      <c r="J1650" s="527"/>
    </row>
    <row r="1651" spans="1:10" s="169" customFormat="1" ht="16.5" customHeight="1" x14ac:dyDescent="0.35">
      <c r="A1651" s="94"/>
      <c r="B1651" s="342"/>
      <c r="C1651" s="94"/>
      <c r="D1651" s="94"/>
      <c r="E1651" s="94"/>
      <c r="F1651" s="94"/>
      <c r="G1651" s="94"/>
      <c r="H1651" s="94"/>
      <c r="I1651" s="94"/>
      <c r="J1651" s="525"/>
    </row>
    <row r="1652" spans="1:10" s="169" customFormat="1" ht="16.5" customHeight="1" x14ac:dyDescent="0.35">
      <c r="A1652" s="94"/>
      <c r="B1652" s="342"/>
      <c r="C1652" s="94"/>
      <c r="D1652" s="94"/>
      <c r="E1652" s="94"/>
      <c r="F1652" s="94"/>
      <c r="G1652" s="94"/>
      <c r="H1652" s="94"/>
      <c r="I1652" s="94"/>
      <c r="J1652" s="525"/>
    </row>
    <row r="1653" spans="1:10" s="169" customFormat="1" ht="18.75" customHeight="1" x14ac:dyDescent="0.35">
      <c r="A1653" s="93"/>
      <c r="B1653" s="349"/>
      <c r="C1653" s="225"/>
      <c r="D1653" s="225"/>
      <c r="E1653" s="225"/>
      <c r="F1653" s="210"/>
      <c r="G1653" s="292"/>
      <c r="H1653" s="211"/>
      <c r="I1653" s="296"/>
      <c r="J1653" s="296"/>
    </row>
    <row r="1654" spans="1:10" s="169" customFormat="1" ht="18" x14ac:dyDescent="0.35">
      <c r="A1654" s="551" t="s">
        <v>1616</v>
      </c>
      <c r="B1654" s="551"/>
      <c r="C1654" s="551"/>
      <c r="D1654" s="38"/>
      <c r="E1654" s="38"/>
      <c r="F1654" s="241"/>
      <c r="G1654" s="293"/>
      <c r="H1654" s="293"/>
      <c r="I1654" s="38"/>
    </row>
    <row r="1655" spans="1:10" s="169" customFormat="1" ht="18" x14ac:dyDescent="0.35">
      <c r="A1655" s="552" t="s">
        <v>1</v>
      </c>
      <c r="B1655" s="552"/>
      <c r="C1655" s="552"/>
      <c r="D1655" s="38"/>
      <c r="E1655" s="38"/>
      <c r="F1655" s="293"/>
      <c r="G1655" s="293"/>
      <c r="H1655" s="293"/>
      <c r="I1655" s="148"/>
    </row>
    <row r="1656" spans="1:10" s="169" customFormat="1" ht="18.75" thickBot="1" x14ac:dyDescent="0.4">
      <c r="A1656" s="293"/>
      <c r="B1656" s="236"/>
      <c r="C1656" s="293"/>
      <c r="D1656" s="38"/>
      <c r="E1656" s="38"/>
      <c r="F1656" s="293"/>
      <c r="G1656" s="293"/>
      <c r="H1656" s="293"/>
      <c r="I1656" s="38"/>
    </row>
    <row r="1657" spans="1:10" s="169" customFormat="1" ht="75.75" thickBot="1" x14ac:dyDescent="0.4">
      <c r="A1657" s="99" t="s">
        <v>3</v>
      </c>
      <c r="B1657" s="32" t="s">
        <v>4</v>
      </c>
      <c r="C1657" s="33" t="s">
        <v>5</v>
      </c>
      <c r="D1657" s="34" t="s">
        <v>6</v>
      </c>
      <c r="E1657" s="32" t="s">
        <v>7</v>
      </c>
      <c r="F1657" s="32" t="s">
        <v>8</v>
      </c>
      <c r="G1657" s="32" t="s">
        <v>9</v>
      </c>
      <c r="H1657" s="66" t="s">
        <v>3028</v>
      </c>
      <c r="I1657" s="35" t="s">
        <v>10</v>
      </c>
    </row>
    <row r="1658" spans="1:10" s="169" customFormat="1" ht="18" x14ac:dyDescent="0.35">
      <c r="A1658" s="287">
        <v>1</v>
      </c>
      <c r="B1658" s="283">
        <v>2</v>
      </c>
      <c r="C1658" s="284">
        <v>3</v>
      </c>
      <c r="D1658" s="284">
        <v>4</v>
      </c>
      <c r="E1658" s="284">
        <v>5</v>
      </c>
      <c r="F1658" s="284">
        <v>6</v>
      </c>
      <c r="G1658" s="284">
        <v>7</v>
      </c>
      <c r="H1658" s="284">
        <v>8</v>
      </c>
      <c r="I1658" s="285">
        <v>9</v>
      </c>
    </row>
    <row r="1659" spans="1:10" s="169" customFormat="1" ht="24" customHeight="1" x14ac:dyDescent="0.35">
      <c r="A1659" s="4">
        <v>772</v>
      </c>
      <c r="B1659" s="15" t="s">
        <v>1617</v>
      </c>
      <c r="C1659" s="16" t="s">
        <v>11</v>
      </c>
      <c r="D1659" s="15">
        <v>4</v>
      </c>
      <c r="E1659" s="16">
        <v>87</v>
      </c>
      <c r="F1659" s="16">
        <f>D1659*E1659</f>
        <v>348</v>
      </c>
      <c r="G1659" s="16" t="s">
        <v>12</v>
      </c>
      <c r="H1659" s="15">
        <v>1980</v>
      </c>
      <c r="I1659" s="16"/>
    </row>
    <row r="1660" spans="1:10" s="169" customFormat="1" ht="24" customHeight="1" x14ac:dyDescent="0.35">
      <c r="A1660" s="4">
        <v>773</v>
      </c>
      <c r="B1660" s="15" t="s">
        <v>3144</v>
      </c>
      <c r="C1660" s="16" t="s">
        <v>11</v>
      </c>
      <c r="D1660" s="15">
        <v>1</v>
      </c>
      <c r="E1660" s="16">
        <v>5264558</v>
      </c>
      <c r="F1660" s="16">
        <f t="shared" ref="F1660:F1675" si="29">D1660*E1660</f>
        <v>5264558</v>
      </c>
      <c r="G1660" s="16" t="s">
        <v>12</v>
      </c>
      <c r="H1660" s="15"/>
      <c r="I1660" s="16" t="s">
        <v>3043</v>
      </c>
    </row>
    <row r="1661" spans="1:10" s="169" customFormat="1" ht="24" customHeight="1" x14ac:dyDescent="0.35">
      <c r="A1661" s="4">
        <v>774</v>
      </c>
      <c r="B1661" s="212" t="s">
        <v>31</v>
      </c>
      <c r="C1661" s="4" t="s">
        <v>11</v>
      </c>
      <c r="D1661" s="212">
        <v>3</v>
      </c>
      <c r="E1661" s="55">
        <v>55000</v>
      </c>
      <c r="F1661" s="16">
        <f t="shared" si="29"/>
        <v>165000</v>
      </c>
      <c r="G1661" s="4" t="s">
        <v>12</v>
      </c>
      <c r="H1661" s="212">
        <v>2015</v>
      </c>
      <c r="I1661" s="4"/>
    </row>
    <row r="1662" spans="1:10" s="169" customFormat="1" ht="24" customHeight="1" x14ac:dyDescent="0.35">
      <c r="A1662" s="4">
        <v>775</v>
      </c>
      <c r="B1662" s="212" t="s">
        <v>1618</v>
      </c>
      <c r="C1662" s="4" t="s">
        <v>11</v>
      </c>
      <c r="D1662" s="212">
        <v>1</v>
      </c>
      <c r="E1662" s="55">
        <v>20000</v>
      </c>
      <c r="F1662" s="16">
        <f t="shared" si="29"/>
        <v>20000</v>
      </c>
      <c r="G1662" s="4" t="s">
        <v>12</v>
      </c>
      <c r="H1662" s="212">
        <v>2015</v>
      </c>
      <c r="I1662" s="212"/>
    </row>
    <row r="1663" spans="1:10" s="169" customFormat="1" ht="27" customHeight="1" x14ac:dyDescent="0.35">
      <c r="A1663" s="4">
        <v>776</v>
      </c>
      <c r="B1663" s="15" t="s">
        <v>120</v>
      </c>
      <c r="C1663" s="16" t="s">
        <v>11</v>
      </c>
      <c r="D1663" s="15">
        <v>1</v>
      </c>
      <c r="E1663" s="16">
        <v>35000</v>
      </c>
      <c r="F1663" s="16">
        <f t="shared" si="29"/>
        <v>35000</v>
      </c>
      <c r="G1663" s="16" t="s">
        <v>12</v>
      </c>
      <c r="H1663" s="15">
        <v>2010</v>
      </c>
      <c r="I1663" s="16"/>
    </row>
    <row r="1664" spans="1:10" s="169" customFormat="1" ht="27" customHeight="1" x14ac:dyDescent="0.35">
      <c r="A1664" s="4">
        <v>777</v>
      </c>
      <c r="B1664" s="15" t="s">
        <v>738</v>
      </c>
      <c r="C1664" s="16" t="s">
        <v>11</v>
      </c>
      <c r="D1664" s="15">
        <v>1</v>
      </c>
      <c r="E1664" s="16">
        <v>25000</v>
      </c>
      <c r="F1664" s="16">
        <f t="shared" si="29"/>
        <v>25000</v>
      </c>
      <c r="G1664" s="16" t="s">
        <v>12</v>
      </c>
      <c r="H1664" s="15">
        <v>2013</v>
      </c>
      <c r="I1664" s="16"/>
    </row>
    <row r="1665" spans="1:10" ht="27" customHeight="1" x14ac:dyDescent="0.25">
      <c r="A1665" s="4">
        <v>778</v>
      </c>
      <c r="B1665" s="15" t="s">
        <v>739</v>
      </c>
      <c r="C1665" s="16" t="s">
        <v>11</v>
      </c>
      <c r="D1665" s="15">
        <v>1</v>
      </c>
      <c r="E1665" s="16">
        <v>20000</v>
      </c>
      <c r="F1665" s="16">
        <f t="shared" si="29"/>
        <v>20000</v>
      </c>
      <c r="G1665" s="16" t="s">
        <v>12</v>
      </c>
      <c r="H1665" s="15">
        <v>2013</v>
      </c>
      <c r="I1665" s="16"/>
    </row>
    <row r="1666" spans="1:10" s="38" customFormat="1" ht="27" customHeight="1" x14ac:dyDescent="0.35">
      <c r="A1666" s="4">
        <v>779</v>
      </c>
      <c r="B1666" s="15" t="s">
        <v>1619</v>
      </c>
      <c r="C1666" s="16" t="s">
        <v>11</v>
      </c>
      <c r="D1666" s="15">
        <v>1</v>
      </c>
      <c r="E1666" s="16">
        <v>20000</v>
      </c>
      <c r="F1666" s="16">
        <f t="shared" si="29"/>
        <v>20000</v>
      </c>
      <c r="G1666" s="16" t="s">
        <v>12</v>
      </c>
      <c r="H1666" s="15">
        <v>2012</v>
      </c>
      <c r="I1666" s="16"/>
      <c r="J1666" s="296"/>
    </row>
    <row r="1667" spans="1:10" s="38" customFormat="1" ht="27" customHeight="1" x14ac:dyDescent="0.35">
      <c r="A1667" s="4">
        <v>780</v>
      </c>
      <c r="B1667" s="212" t="s">
        <v>1620</v>
      </c>
      <c r="C1667" s="4" t="s">
        <v>11</v>
      </c>
      <c r="D1667" s="212">
        <v>2</v>
      </c>
      <c r="E1667" s="4">
        <v>4500</v>
      </c>
      <c r="F1667" s="16">
        <f t="shared" si="29"/>
        <v>9000</v>
      </c>
      <c r="G1667" s="4" t="s">
        <v>12</v>
      </c>
      <c r="H1667" s="212">
        <v>2014</v>
      </c>
      <c r="I1667" s="4"/>
      <c r="J1667" s="296"/>
    </row>
    <row r="1668" spans="1:10" s="38" customFormat="1" ht="32.25" customHeight="1" x14ac:dyDescent="0.25">
      <c r="A1668" s="4">
        <v>781</v>
      </c>
      <c r="B1668" s="15" t="s">
        <v>1621</v>
      </c>
      <c r="C1668" s="16" t="s">
        <v>11</v>
      </c>
      <c r="D1668" s="15">
        <v>12</v>
      </c>
      <c r="E1668" s="16">
        <v>5000</v>
      </c>
      <c r="F1668" s="16">
        <f t="shared" si="29"/>
        <v>60000</v>
      </c>
      <c r="G1668" s="16" t="s">
        <v>12</v>
      </c>
      <c r="H1668" s="16">
        <v>2012</v>
      </c>
      <c r="I1668" s="16"/>
    </row>
    <row r="1669" spans="1:10" s="38" customFormat="1" ht="18" x14ac:dyDescent="0.25">
      <c r="A1669" s="4">
        <v>782</v>
      </c>
      <c r="B1669" s="15" t="s">
        <v>1622</v>
      </c>
      <c r="C1669" s="16" t="s">
        <v>11</v>
      </c>
      <c r="D1669" s="15">
        <v>2</v>
      </c>
      <c r="E1669" s="16">
        <v>18000</v>
      </c>
      <c r="F1669" s="16">
        <f t="shared" si="29"/>
        <v>36000</v>
      </c>
      <c r="G1669" s="16" t="s">
        <v>12</v>
      </c>
      <c r="H1669" s="16">
        <v>2012</v>
      </c>
      <c r="I1669" s="16"/>
    </row>
    <row r="1670" spans="1:10" s="38" customFormat="1" ht="33.75" customHeight="1" x14ac:dyDescent="0.25">
      <c r="A1670" s="4">
        <v>783</v>
      </c>
      <c r="B1670" s="15" t="s">
        <v>345</v>
      </c>
      <c r="C1670" s="16" t="s">
        <v>11</v>
      </c>
      <c r="D1670" s="15">
        <v>1</v>
      </c>
      <c r="E1670" s="16">
        <v>15000</v>
      </c>
      <c r="F1670" s="16">
        <f t="shared" si="29"/>
        <v>15000</v>
      </c>
      <c r="G1670" s="16" t="s">
        <v>12</v>
      </c>
      <c r="H1670" s="16">
        <v>1985</v>
      </c>
      <c r="I1670" s="16"/>
    </row>
    <row r="1671" spans="1:10" s="151" customFormat="1" ht="30.75" customHeight="1" x14ac:dyDescent="0.25">
      <c r="A1671" s="4">
        <v>784</v>
      </c>
      <c r="B1671" s="15" t="s">
        <v>1623</v>
      </c>
      <c r="C1671" s="16" t="s">
        <v>11</v>
      </c>
      <c r="D1671" s="15">
        <v>6</v>
      </c>
      <c r="E1671" s="16">
        <v>5000</v>
      </c>
      <c r="F1671" s="16">
        <f t="shared" si="29"/>
        <v>30000</v>
      </c>
      <c r="G1671" s="16" t="s">
        <v>12</v>
      </c>
      <c r="H1671" s="16">
        <v>2015</v>
      </c>
      <c r="I1671" s="16"/>
    </row>
    <row r="1672" spans="1:10" ht="18" x14ac:dyDescent="0.25">
      <c r="A1672" s="4">
        <v>785</v>
      </c>
      <c r="B1672" s="15" t="s">
        <v>1542</v>
      </c>
      <c r="C1672" s="16" t="s">
        <v>11</v>
      </c>
      <c r="D1672" s="15">
        <v>4</v>
      </c>
      <c r="E1672" s="16">
        <v>18000</v>
      </c>
      <c r="F1672" s="16">
        <f t="shared" si="29"/>
        <v>72000</v>
      </c>
      <c r="G1672" s="16" t="s">
        <v>12</v>
      </c>
      <c r="H1672" s="16">
        <v>2015</v>
      </c>
      <c r="I1672" s="16"/>
    </row>
    <row r="1673" spans="1:10" s="38" customFormat="1" ht="77.25" customHeight="1" x14ac:dyDescent="0.25">
      <c r="A1673" s="4">
        <v>786</v>
      </c>
      <c r="B1673" s="212" t="s">
        <v>402</v>
      </c>
      <c r="C1673" s="4" t="s">
        <v>11</v>
      </c>
      <c r="D1673" s="212">
        <v>1</v>
      </c>
      <c r="E1673" s="212">
        <v>646900</v>
      </c>
      <c r="F1673" s="16">
        <f t="shared" si="29"/>
        <v>646900</v>
      </c>
      <c r="G1673" s="212" t="s">
        <v>106</v>
      </c>
      <c r="H1673" s="16">
        <v>2023</v>
      </c>
      <c r="I1673" s="212" t="s">
        <v>403</v>
      </c>
    </row>
    <row r="1674" spans="1:10" s="443" customFormat="1" ht="25.5" customHeight="1" x14ac:dyDescent="0.25">
      <c r="A1674" s="4">
        <v>787</v>
      </c>
      <c r="B1674" s="212" t="s">
        <v>452</v>
      </c>
      <c r="C1674" s="4" t="s">
        <v>11</v>
      </c>
      <c r="D1674" s="212">
        <v>4</v>
      </c>
      <c r="E1674" s="212">
        <v>9500</v>
      </c>
      <c r="F1674" s="16">
        <f t="shared" si="29"/>
        <v>38000</v>
      </c>
      <c r="G1674" s="212" t="s">
        <v>106</v>
      </c>
      <c r="H1674" s="4">
        <v>2024</v>
      </c>
      <c r="I1674" s="212"/>
    </row>
    <row r="1675" spans="1:10" s="38" customFormat="1" ht="15.75" customHeight="1" x14ac:dyDescent="0.25">
      <c r="A1675" s="4">
        <v>788</v>
      </c>
      <c r="B1675" s="212" t="s">
        <v>2476</v>
      </c>
      <c r="C1675" s="4" t="s">
        <v>11</v>
      </c>
      <c r="D1675" s="4">
        <v>6</v>
      </c>
      <c r="E1675" s="212">
        <v>7086.6</v>
      </c>
      <c r="F1675" s="16">
        <f t="shared" si="29"/>
        <v>42519.600000000006</v>
      </c>
      <c r="G1675" s="212" t="s">
        <v>106</v>
      </c>
      <c r="H1675" s="4">
        <v>2024</v>
      </c>
      <c r="I1675" s="4"/>
    </row>
    <row r="1676" spans="1:10" s="38" customFormat="1" ht="24" customHeight="1" thickBot="1" x14ac:dyDescent="0.3">
      <c r="A1676" s="270"/>
      <c r="B1676" s="276" t="s">
        <v>141</v>
      </c>
      <c r="C1676" s="270"/>
      <c r="D1676" s="269">
        <f>SUM(D1659:D1675)</f>
        <v>51</v>
      </c>
      <c r="E1676" s="269" t="s">
        <v>142</v>
      </c>
      <c r="F1676" s="269">
        <f>SUM(F1659:F1675)</f>
        <v>6499325.5999999996</v>
      </c>
      <c r="G1676" s="269"/>
      <c r="H1676" s="269"/>
      <c r="I1676" s="270"/>
    </row>
    <row r="1677" spans="1:10" s="38" customFormat="1" ht="21.95" customHeight="1" x14ac:dyDescent="0.25">
      <c r="A1677" s="149"/>
      <c r="B1677" s="159"/>
      <c r="C1677" s="149"/>
      <c r="D1677" s="148"/>
      <c r="E1677" s="148"/>
      <c r="F1677" s="148"/>
      <c r="G1677" s="148"/>
      <c r="H1677" s="148"/>
      <c r="I1677" s="149"/>
    </row>
    <row r="1678" spans="1:10" s="38" customFormat="1" ht="20.25" customHeight="1" x14ac:dyDescent="0.25">
      <c r="A1678" s="553" t="s">
        <v>2723</v>
      </c>
      <c r="B1678" s="553"/>
      <c r="C1678" s="553"/>
      <c r="D1678" s="553"/>
      <c r="E1678" s="553"/>
      <c r="F1678" s="553"/>
      <c r="G1678" s="553"/>
      <c r="H1678" s="553"/>
      <c r="I1678" s="94"/>
    </row>
    <row r="1679" spans="1:10" s="38" customFormat="1" ht="20.25" customHeight="1" x14ac:dyDescent="0.25">
      <c r="A1679" s="289"/>
      <c r="B1679" s="289"/>
      <c r="C1679" s="289"/>
      <c r="D1679" s="289"/>
      <c r="E1679" s="289"/>
      <c r="F1679" s="289"/>
      <c r="G1679" s="289"/>
      <c r="H1679" s="289"/>
      <c r="I1679" s="94"/>
    </row>
    <row r="1680" spans="1:10" s="38" customFormat="1" ht="20.25" customHeight="1" x14ac:dyDescent="0.35">
      <c r="A1680" s="296"/>
      <c r="B1680" s="295" t="s">
        <v>2443</v>
      </c>
      <c r="C1680" s="263"/>
      <c r="D1680" s="263"/>
      <c r="E1680" s="263"/>
      <c r="F1680" s="296"/>
      <c r="G1680" s="296"/>
      <c r="H1680" s="264"/>
      <c r="I1680" s="296"/>
    </row>
    <row r="1681" spans="1:9" s="38" customFormat="1" ht="20.25" customHeight="1" x14ac:dyDescent="0.35">
      <c r="A1681" s="296"/>
      <c r="B1681" s="295" t="s">
        <v>2720</v>
      </c>
      <c r="C1681" s="263"/>
      <c r="D1681" s="263"/>
      <c r="E1681" s="263"/>
      <c r="F1681" s="295"/>
      <c r="G1681" s="238" t="s">
        <v>2733</v>
      </c>
      <c r="H1681" s="295" t="s">
        <v>2740</v>
      </c>
      <c r="I1681" s="295"/>
    </row>
    <row r="1682" spans="1:9" s="38" customFormat="1" ht="20.25" customHeight="1" x14ac:dyDescent="0.25">
      <c r="A1682" s="94"/>
      <c r="B1682" s="183"/>
      <c r="C1682" s="94"/>
      <c r="D1682" s="94"/>
      <c r="E1682" s="94"/>
      <c r="F1682" s="94"/>
      <c r="G1682" s="94"/>
      <c r="H1682" s="94"/>
      <c r="I1682" s="94"/>
    </row>
    <row r="1683" spans="1:9" s="38" customFormat="1" ht="20.25" customHeight="1" x14ac:dyDescent="0.35">
      <c r="A1683" s="227"/>
      <c r="B1683" s="228" t="s">
        <v>2722</v>
      </c>
      <c r="C1683" s="228"/>
      <c r="D1683" s="229"/>
      <c r="E1683" s="229"/>
      <c r="F1683" s="230"/>
      <c r="G1683" s="227"/>
      <c r="H1683" s="227"/>
      <c r="I1683" s="231"/>
    </row>
    <row r="1684" spans="1:9" s="38" customFormat="1" ht="20.25" customHeight="1" x14ac:dyDescent="0.25">
      <c r="A1684" s="93"/>
      <c r="B1684" s="233"/>
      <c r="C1684" s="233"/>
      <c r="D1684" s="234"/>
      <c r="E1684" s="234"/>
      <c r="F1684" s="235"/>
      <c r="G1684" s="93"/>
      <c r="H1684" s="93"/>
      <c r="I1684" s="236"/>
    </row>
    <row r="1685" spans="1:9" s="38" customFormat="1" ht="20.25" customHeight="1" x14ac:dyDescent="0.35">
      <c r="A1685" s="296"/>
      <c r="B1685" s="266" t="s">
        <v>2721</v>
      </c>
      <c r="C1685" s="266"/>
      <c r="D1685" s="266"/>
      <c r="E1685" s="266"/>
      <c r="F1685" s="294"/>
      <c r="G1685" s="296"/>
      <c r="H1685" s="296"/>
      <c r="I1685" s="156"/>
    </row>
    <row r="1686" spans="1:9" s="38" customFormat="1" ht="20.25" customHeight="1" x14ac:dyDescent="0.35">
      <c r="A1686" s="296"/>
      <c r="B1686" s="266" t="s">
        <v>2738</v>
      </c>
      <c r="C1686" s="266"/>
      <c r="D1686" s="266"/>
      <c r="E1686" s="266"/>
      <c r="F1686" s="294"/>
      <c r="G1686" s="238" t="s">
        <v>2733</v>
      </c>
      <c r="H1686" s="561" t="s">
        <v>2739</v>
      </c>
      <c r="I1686" s="561"/>
    </row>
    <row r="1687" spans="1:9" s="38" customFormat="1" ht="20.25" customHeight="1" x14ac:dyDescent="0.35">
      <c r="A1687" s="296"/>
      <c r="B1687" s="359"/>
      <c r="C1687" s="266"/>
      <c r="D1687" s="266"/>
      <c r="E1687" s="294"/>
      <c r="F1687" s="296"/>
      <c r="G1687" s="296"/>
      <c r="H1687" s="156"/>
      <c r="I1687" s="296"/>
    </row>
    <row r="1688" spans="1:9" s="38" customFormat="1" ht="20.25" customHeight="1" x14ac:dyDescent="0.35">
      <c r="A1688" s="296"/>
      <c r="B1688" s="295" t="s">
        <v>2443</v>
      </c>
      <c r="C1688" s="294"/>
      <c r="D1688" s="294"/>
      <c r="E1688" s="294"/>
      <c r="F1688" s="296"/>
      <c r="G1688" s="296"/>
      <c r="H1688" s="156"/>
      <c r="I1688" s="296"/>
    </row>
    <row r="1689" spans="1:9" s="169" customFormat="1" ht="20.25" customHeight="1" x14ac:dyDescent="0.35">
      <c r="A1689" s="296"/>
      <c r="B1689" s="295" t="s">
        <v>2442</v>
      </c>
      <c r="C1689" s="294"/>
      <c r="D1689" s="294"/>
      <c r="E1689" s="294"/>
      <c r="F1689" s="296"/>
      <c r="G1689" s="238" t="s">
        <v>2733</v>
      </c>
      <c r="H1689" s="562" t="s">
        <v>2737</v>
      </c>
      <c r="I1689" s="562"/>
    </row>
    <row r="1690" spans="1:9" s="104" customFormat="1" ht="20.25" customHeight="1" x14ac:dyDescent="0.35">
      <c r="A1690" s="296"/>
      <c r="B1690" s="295"/>
      <c r="C1690" s="263"/>
      <c r="D1690" s="263"/>
      <c r="E1690" s="263"/>
      <c r="F1690" s="296"/>
      <c r="G1690" s="265"/>
      <c r="H1690" s="265"/>
      <c r="I1690" s="265"/>
    </row>
    <row r="1691" spans="1:9" s="104" customFormat="1" ht="20.25" customHeight="1" x14ac:dyDescent="0.35">
      <c r="A1691" s="169"/>
      <c r="B1691" s="169" t="s">
        <v>2724</v>
      </c>
      <c r="C1691" s="169"/>
      <c r="D1691" s="169"/>
      <c r="E1691" s="169"/>
      <c r="F1691" s="169"/>
      <c r="G1691" s="238" t="s">
        <v>2733</v>
      </c>
      <c r="H1691" s="169" t="s">
        <v>2736</v>
      </c>
      <c r="I1691" s="169"/>
    </row>
    <row r="1692" spans="1:9" ht="20.25" customHeight="1" x14ac:dyDescent="0.35">
      <c r="A1692" s="169"/>
      <c r="B1692" s="169"/>
      <c r="C1692" s="169"/>
      <c r="D1692" s="169"/>
      <c r="E1692" s="169"/>
      <c r="F1692" s="169"/>
      <c r="G1692" s="169"/>
      <c r="H1692" s="169"/>
      <c r="I1692" s="169"/>
    </row>
    <row r="1693" spans="1:9" ht="20.25" customHeight="1" x14ac:dyDescent="0.35">
      <c r="A1693" s="296"/>
      <c r="B1693" s="266" t="s">
        <v>2721</v>
      </c>
      <c r="C1693" s="266"/>
      <c r="D1693" s="266"/>
      <c r="E1693" s="266"/>
      <c r="F1693" s="294"/>
      <c r="G1693" s="296"/>
      <c r="H1693" s="296"/>
      <c r="I1693" s="156"/>
    </row>
    <row r="1694" spans="1:9" s="169" customFormat="1" ht="20.25" customHeight="1" x14ac:dyDescent="0.35">
      <c r="A1694" s="296"/>
      <c r="B1694" s="266" t="s">
        <v>2734</v>
      </c>
      <c r="C1694" s="266"/>
      <c r="D1694" s="266"/>
      <c r="E1694" s="266"/>
      <c r="F1694" s="294"/>
      <c r="G1694" s="238" t="s">
        <v>2733</v>
      </c>
      <c r="H1694" s="561" t="s">
        <v>2735</v>
      </c>
      <c r="I1694" s="561"/>
    </row>
    <row r="1695" spans="1:9" s="169" customFormat="1" ht="20.25" customHeight="1" x14ac:dyDescent="0.35"/>
    <row r="1696" spans="1:9" ht="20.25" customHeight="1" x14ac:dyDescent="0.35">
      <c r="A1696" s="296"/>
      <c r="B1696" s="295" t="s">
        <v>2443</v>
      </c>
      <c r="C1696" s="294"/>
      <c r="D1696" s="294"/>
      <c r="E1696" s="294"/>
      <c r="F1696" s="296"/>
      <c r="G1696" s="296"/>
      <c r="H1696" s="156"/>
      <c r="I1696" s="296"/>
    </row>
    <row r="1697" spans="1:10" s="232" customFormat="1" ht="20.25" customHeight="1" x14ac:dyDescent="0.35">
      <c r="A1697" s="296"/>
      <c r="B1697" s="295" t="s">
        <v>2726</v>
      </c>
      <c r="C1697" s="294"/>
      <c r="D1697" s="294"/>
      <c r="E1697" s="294"/>
      <c r="F1697" s="296"/>
      <c r="G1697" s="238" t="s">
        <v>2733</v>
      </c>
      <c r="H1697" s="169" t="s">
        <v>2732</v>
      </c>
      <c r="I1697" s="265"/>
      <c r="J1697" s="227"/>
    </row>
    <row r="1698" spans="1:10" s="38" customFormat="1" ht="20.25" customHeight="1" x14ac:dyDescent="0.35">
      <c r="A1698" s="169"/>
      <c r="B1698" s="169"/>
      <c r="C1698" s="169"/>
      <c r="D1698" s="169"/>
      <c r="E1698" s="169"/>
      <c r="F1698" s="169"/>
      <c r="G1698" s="169"/>
      <c r="H1698" s="169"/>
      <c r="I1698" s="169"/>
      <c r="J1698" s="93"/>
    </row>
    <row r="1699" spans="1:10" s="169" customFormat="1" ht="20.25" customHeight="1" x14ac:dyDescent="0.35">
      <c r="B1699" s="169" t="s">
        <v>2727</v>
      </c>
      <c r="G1699" s="238" t="s">
        <v>2733</v>
      </c>
      <c r="H1699" s="169" t="s">
        <v>2730</v>
      </c>
      <c r="J1699" s="296"/>
    </row>
    <row r="1700" spans="1:10" s="169" customFormat="1" ht="20.25" customHeight="1" x14ac:dyDescent="0.35">
      <c r="J1700" s="296"/>
    </row>
    <row r="1701" spans="1:10" s="169" customFormat="1" ht="20.25" customHeight="1" x14ac:dyDescent="0.35">
      <c r="B1701" s="169" t="s">
        <v>2728</v>
      </c>
    </row>
    <row r="1702" spans="1:10" s="169" customFormat="1" ht="20.25" customHeight="1" x14ac:dyDescent="0.35">
      <c r="B1702" s="169" t="s">
        <v>2741</v>
      </c>
      <c r="G1702" s="238" t="s">
        <v>2733</v>
      </c>
      <c r="H1702" s="169" t="s">
        <v>2729</v>
      </c>
    </row>
    <row r="1703" spans="1:10" s="169" customFormat="1" ht="20.25" customHeight="1" x14ac:dyDescent="0.35"/>
    <row r="1704" spans="1:10" s="169" customFormat="1" ht="20.25" customHeight="1" x14ac:dyDescent="0.35">
      <c r="B1704" s="169" t="s">
        <v>2743</v>
      </c>
      <c r="G1704" s="238" t="s">
        <v>2733</v>
      </c>
      <c r="H1704" s="169" t="s">
        <v>2742</v>
      </c>
    </row>
    <row r="1705" spans="1:10" s="169" customFormat="1" ht="20.25" customHeight="1" x14ac:dyDescent="0.35"/>
    <row r="1706" spans="1:10" s="169" customFormat="1" ht="20.25" customHeight="1" x14ac:dyDescent="0.35">
      <c r="B1706" s="169" t="s">
        <v>2773</v>
      </c>
      <c r="G1706" s="238" t="s">
        <v>2733</v>
      </c>
      <c r="H1706" s="169" t="s">
        <v>2774</v>
      </c>
    </row>
    <row r="1707" spans="1:10" s="169" customFormat="1" ht="20.25" customHeight="1" x14ac:dyDescent="0.35">
      <c r="G1707" s="238"/>
    </row>
    <row r="1708" spans="1:10" s="169" customFormat="1" ht="20.25" customHeight="1" x14ac:dyDescent="0.35">
      <c r="G1708" s="238"/>
    </row>
    <row r="1709" spans="1:10" s="169" customFormat="1" ht="20.25" customHeight="1" x14ac:dyDescent="0.35">
      <c r="G1709" s="238"/>
    </row>
    <row r="1710" spans="1:10" s="169" customFormat="1" ht="20.25" customHeight="1" x14ac:dyDescent="0.35">
      <c r="G1710" s="238"/>
    </row>
    <row r="1711" spans="1:10" s="169" customFormat="1" ht="20.25" customHeight="1" x14ac:dyDescent="0.35">
      <c r="G1711" s="238"/>
    </row>
    <row r="1712" spans="1:10" s="169" customFormat="1" ht="18.75" customHeight="1" x14ac:dyDescent="0.35">
      <c r="A1712" s="94"/>
      <c r="B1712" s="342"/>
      <c r="C1712" s="94"/>
      <c r="D1712" s="94"/>
      <c r="E1712" s="94"/>
      <c r="F1712" s="94"/>
      <c r="G1712" s="94"/>
      <c r="H1712" s="94"/>
      <c r="I1712" s="94"/>
      <c r="J1712" s="296"/>
    </row>
    <row r="1713" spans="1:10" s="169" customFormat="1" ht="18.75" customHeight="1" x14ac:dyDescent="0.35">
      <c r="A1713" s="94"/>
      <c r="B1713" s="342"/>
      <c r="C1713" s="94"/>
      <c r="D1713" s="94"/>
      <c r="E1713" s="94"/>
      <c r="F1713" s="94"/>
      <c r="G1713" s="94"/>
      <c r="H1713" s="94"/>
      <c r="I1713" s="94"/>
      <c r="J1713" s="296"/>
    </row>
    <row r="1714" spans="1:10" s="169" customFormat="1" ht="18" x14ac:dyDescent="0.35">
      <c r="A1714" s="551" t="s">
        <v>1838</v>
      </c>
      <c r="B1714" s="551"/>
      <c r="C1714" s="551"/>
      <c r="D1714" s="38"/>
      <c r="E1714" s="38"/>
      <c r="F1714" s="241"/>
      <c r="G1714" s="293"/>
      <c r="H1714" s="293"/>
      <c r="I1714" s="38"/>
    </row>
    <row r="1715" spans="1:10" s="169" customFormat="1" ht="18" x14ac:dyDescent="0.35">
      <c r="A1715" s="552" t="s">
        <v>1</v>
      </c>
      <c r="B1715" s="552"/>
      <c r="C1715" s="552"/>
      <c r="D1715" s="38"/>
      <c r="E1715" s="38"/>
      <c r="F1715" s="293"/>
      <c r="G1715" s="293"/>
      <c r="H1715" s="293"/>
      <c r="I1715" s="148"/>
    </row>
    <row r="1716" spans="1:10" s="169" customFormat="1" ht="18" x14ac:dyDescent="0.35">
      <c r="A1716" s="343"/>
      <c r="B1716" s="236"/>
      <c r="C1716" s="293"/>
      <c r="D1716" s="38"/>
      <c r="E1716" s="38"/>
      <c r="F1716" s="293"/>
      <c r="G1716" s="293"/>
      <c r="H1716" s="293"/>
      <c r="I1716" s="38"/>
    </row>
    <row r="1717" spans="1:10" s="169" customFormat="1" ht="87" customHeight="1" thickBot="1" x14ac:dyDescent="0.4">
      <c r="A1717" s="150" t="s">
        <v>3</v>
      </c>
      <c r="B1717" s="66" t="s">
        <v>4</v>
      </c>
      <c r="C1717" s="96" t="s">
        <v>5</v>
      </c>
      <c r="D1717" s="67" t="s">
        <v>6</v>
      </c>
      <c r="E1717" s="66" t="s">
        <v>7</v>
      </c>
      <c r="F1717" s="66" t="s">
        <v>8</v>
      </c>
      <c r="G1717" s="66" t="s">
        <v>9</v>
      </c>
      <c r="H1717" s="66" t="s">
        <v>3028</v>
      </c>
      <c r="I1717" s="68" t="s">
        <v>10</v>
      </c>
    </row>
    <row r="1718" spans="1:10" s="169" customFormat="1" ht="24" customHeight="1" x14ac:dyDescent="0.35">
      <c r="A1718" s="287">
        <v>1</v>
      </c>
      <c r="B1718" s="283">
        <v>2</v>
      </c>
      <c r="C1718" s="284">
        <v>3</v>
      </c>
      <c r="D1718" s="284">
        <v>4</v>
      </c>
      <c r="E1718" s="284">
        <v>5</v>
      </c>
      <c r="F1718" s="284">
        <v>6</v>
      </c>
      <c r="G1718" s="284">
        <v>7</v>
      </c>
      <c r="H1718" s="284">
        <v>8</v>
      </c>
      <c r="I1718" s="285">
        <v>9</v>
      </c>
    </row>
    <row r="1719" spans="1:10" s="169" customFormat="1" ht="32.25" customHeight="1" x14ac:dyDescent="0.35">
      <c r="A1719" s="4">
        <v>789</v>
      </c>
      <c r="B1719" s="212" t="s">
        <v>1297</v>
      </c>
      <c r="C1719" s="4" t="s">
        <v>11</v>
      </c>
      <c r="D1719" s="212">
        <v>1</v>
      </c>
      <c r="E1719" s="4">
        <v>2529430</v>
      </c>
      <c r="F1719" s="4">
        <f>D1719*E1719</f>
        <v>2529430</v>
      </c>
      <c r="G1719" s="4" t="s">
        <v>12</v>
      </c>
      <c r="H1719" s="16">
        <v>1946</v>
      </c>
      <c r="I1719" s="4"/>
    </row>
    <row r="1720" spans="1:10" s="169" customFormat="1" ht="32.25" customHeight="1" x14ac:dyDescent="0.35">
      <c r="A1720" s="4">
        <v>790</v>
      </c>
      <c r="B1720" s="212" t="s">
        <v>1839</v>
      </c>
      <c r="C1720" s="4" t="s">
        <v>11</v>
      </c>
      <c r="D1720" s="212">
        <v>1</v>
      </c>
      <c r="E1720" s="4">
        <v>1874751</v>
      </c>
      <c r="F1720" s="4">
        <f t="shared" ref="F1720:F1730" si="30">D1720*E1720</f>
        <v>1874751</v>
      </c>
      <c r="G1720" s="4" t="s">
        <v>12</v>
      </c>
      <c r="H1720" s="16">
        <v>1946</v>
      </c>
      <c r="I1720" s="4"/>
    </row>
    <row r="1721" spans="1:10" s="169" customFormat="1" ht="32.25" customHeight="1" x14ac:dyDescent="0.35">
      <c r="A1721" s="4">
        <v>791</v>
      </c>
      <c r="B1721" s="212" t="s">
        <v>1840</v>
      </c>
      <c r="C1721" s="4" t="s">
        <v>11</v>
      </c>
      <c r="D1721" s="212">
        <v>1</v>
      </c>
      <c r="E1721" s="4">
        <v>36356</v>
      </c>
      <c r="F1721" s="4">
        <f t="shared" si="30"/>
        <v>36356</v>
      </c>
      <c r="G1721" s="4" t="s">
        <v>12</v>
      </c>
      <c r="H1721" s="16">
        <v>2009</v>
      </c>
      <c r="I1721" s="4"/>
    </row>
    <row r="1722" spans="1:10" s="169" customFormat="1" ht="32.25" customHeight="1" x14ac:dyDescent="0.35">
      <c r="A1722" s="4">
        <v>792</v>
      </c>
      <c r="B1722" s="212" t="s">
        <v>1629</v>
      </c>
      <c r="C1722" s="4" t="s">
        <v>11</v>
      </c>
      <c r="D1722" s="212">
        <v>1</v>
      </c>
      <c r="E1722" s="4">
        <v>35000</v>
      </c>
      <c r="F1722" s="4">
        <f t="shared" si="30"/>
        <v>35000</v>
      </c>
      <c r="G1722" s="4" t="s">
        <v>12</v>
      </c>
      <c r="H1722" s="16">
        <v>2009</v>
      </c>
      <c r="I1722" s="4"/>
    </row>
    <row r="1723" spans="1:10" s="169" customFormat="1" ht="32.25" customHeight="1" x14ac:dyDescent="0.35">
      <c r="A1723" s="4">
        <v>793</v>
      </c>
      <c r="B1723" s="212" t="s">
        <v>267</v>
      </c>
      <c r="C1723" s="4" t="s">
        <v>11</v>
      </c>
      <c r="D1723" s="212">
        <v>2</v>
      </c>
      <c r="E1723" s="4">
        <v>30000</v>
      </c>
      <c r="F1723" s="4">
        <f t="shared" si="30"/>
        <v>60000</v>
      </c>
      <c r="G1723" s="212" t="s">
        <v>12</v>
      </c>
      <c r="H1723" s="16">
        <v>2020</v>
      </c>
      <c r="I1723" s="4"/>
    </row>
    <row r="1724" spans="1:10" s="169" customFormat="1" ht="32.25" customHeight="1" x14ac:dyDescent="0.35">
      <c r="A1724" s="4">
        <v>794</v>
      </c>
      <c r="B1724" s="212" t="s">
        <v>1841</v>
      </c>
      <c r="C1724" s="4" t="s">
        <v>11</v>
      </c>
      <c r="D1724" s="212">
        <v>2</v>
      </c>
      <c r="E1724" s="4">
        <v>230</v>
      </c>
      <c r="F1724" s="4">
        <f t="shared" si="30"/>
        <v>460</v>
      </c>
      <c r="G1724" s="4" t="s">
        <v>12</v>
      </c>
      <c r="H1724" s="16">
        <v>1976</v>
      </c>
      <c r="I1724" s="4"/>
    </row>
    <row r="1725" spans="1:10" ht="32.25" customHeight="1" x14ac:dyDescent="0.25">
      <c r="A1725" s="4">
        <v>795</v>
      </c>
      <c r="B1725" s="212" t="s">
        <v>1842</v>
      </c>
      <c r="C1725" s="4" t="s">
        <v>11</v>
      </c>
      <c r="D1725" s="212">
        <v>5</v>
      </c>
      <c r="E1725" s="4">
        <v>11000</v>
      </c>
      <c r="F1725" s="4">
        <f t="shared" si="30"/>
        <v>55000</v>
      </c>
      <c r="G1725" s="4" t="s">
        <v>12</v>
      </c>
      <c r="H1725" s="16">
        <v>2009</v>
      </c>
      <c r="I1725" s="4"/>
    </row>
    <row r="1726" spans="1:10" ht="32.25" customHeight="1" x14ac:dyDescent="0.25">
      <c r="A1726" s="4">
        <v>796</v>
      </c>
      <c r="B1726" s="212" t="s">
        <v>242</v>
      </c>
      <c r="C1726" s="4" t="s">
        <v>11</v>
      </c>
      <c r="D1726" s="212">
        <v>1</v>
      </c>
      <c r="E1726" s="4">
        <v>300</v>
      </c>
      <c r="F1726" s="4">
        <f t="shared" si="30"/>
        <v>300</v>
      </c>
      <c r="G1726" s="4" t="s">
        <v>12</v>
      </c>
      <c r="H1726" s="16">
        <v>1988</v>
      </c>
      <c r="I1726" s="4"/>
    </row>
    <row r="1727" spans="1:10" ht="32.25" customHeight="1" x14ac:dyDescent="0.25">
      <c r="A1727" s="4">
        <v>797</v>
      </c>
      <c r="B1727" s="212" t="s">
        <v>1843</v>
      </c>
      <c r="C1727" s="4" t="s">
        <v>11</v>
      </c>
      <c r="D1727" s="212">
        <v>5</v>
      </c>
      <c r="E1727" s="4">
        <v>22080</v>
      </c>
      <c r="F1727" s="4">
        <f t="shared" si="30"/>
        <v>110400</v>
      </c>
      <c r="G1727" s="4" t="s">
        <v>12</v>
      </c>
      <c r="H1727" s="16">
        <v>2009</v>
      </c>
      <c r="I1727" s="4"/>
    </row>
    <row r="1728" spans="1:10" s="38" customFormat="1" ht="32.25" customHeight="1" x14ac:dyDescent="0.25">
      <c r="A1728" s="4">
        <v>798</v>
      </c>
      <c r="B1728" s="212" t="s">
        <v>684</v>
      </c>
      <c r="C1728" s="4" t="s">
        <v>11</v>
      </c>
      <c r="D1728" s="212">
        <v>16</v>
      </c>
      <c r="E1728" s="4">
        <v>5100</v>
      </c>
      <c r="F1728" s="4">
        <f t="shared" si="30"/>
        <v>81600</v>
      </c>
      <c r="G1728" s="4" t="s">
        <v>12</v>
      </c>
      <c r="H1728" s="16">
        <v>2009</v>
      </c>
      <c r="I1728" s="4"/>
    </row>
    <row r="1729" spans="1:9" s="38" customFormat="1" ht="72" x14ac:dyDescent="0.25">
      <c r="A1729" s="4">
        <v>799</v>
      </c>
      <c r="B1729" s="212" t="s">
        <v>402</v>
      </c>
      <c r="C1729" s="4" t="s">
        <v>11</v>
      </c>
      <c r="D1729" s="212">
        <v>1</v>
      </c>
      <c r="E1729" s="212">
        <v>646900</v>
      </c>
      <c r="F1729" s="4">
        <f t="shared" si="30"/>
        <v>646900</v>
      </c>
      <c r="G1729" s="212" t="s">
        <v>106</v>
      </c>
      <c r="H1729" s="16">
        <v>2023</v>
      </c>
      <c r="I1729" s="4" t="s">
        <v>1276</v>
      </c>
    </row>
    <row r="1730" spans="1:9" s="38" customFormat="1" ht="21.75" customHeight="1" x14ac:dyDescent="0.25">
      <c r="A1730" s="4">
        <v>800</v>
      </c>
      <c r="B1730" s="212" t="s">
        <v>2476</v>
      </c>
      <c r="C1730" s="4" t="s">
        <v>11</v>
      </c>
      <c r="D1730" s="212">
        <v>5</v>
      </c>
      <c r="E1730" s="212">
        <v>7086.6</v>
      </c>
      <c r="F1730" s="4">
        <f t="shared" si="30"/>
        <v>35433</v>
      </c>
      <c r="G1730" s="212" t="s">
        <v>106</v>
      </c>
      <c r="H1730" s="16">
        <v>2024</v>
      </c>
      <c r="I1730" s="4"/>
    </row>
    <row r="1731" spans="1:9" s="151" customFormat="1" ht="26.25" customHeight="1" x14ac:dyDescent="0.25">
      <c r="A1731" s="79"/>
      <c r="B1731" s="352" t="s">
        <v>141</v>
      </c>
      <c r="C1731" s="379"/>
      <c r="D1731" s="380">
        <f>SUM(D1719:D1730)</f>
        <v>41</v>
      </c>
      <c r="E1731" s="380" t="s">
        <v>142</v>
      </c>
      <c r="F1731" s="380">
        <f>SUM(F1719:F1730)</f>
        <v>5465630</v>
      </c>
      <c r="G1731" s="68"/>
      <c r="H1731" s="68"/>
      <c r="I1731" s="4"/>
    </row>
    <row r="1732" spans="1:9" x14ac:dyDescent="0.25">
      <c r="A1732" s="38"/>
      <c r="B1732" s="93"/>
      <c r="C1732" s="38"/>
      <c r="D1732" s="38"/>
      <c r="E1732" s="38"/>
      <c r="F1732" s="38"/>
      <c r="G1732" s="38"/>
      <c r="H1732" s="38"/>
      <c r="I1732" s="38"/>
    </row>
    <row r="1733" spans="1:9" s="38" customFormat="1" ht="18.75" customHeight="1" x14ac:dyDescent="0.25">
      <c r="A1733" s="553" t="s">
        <v>2723</v>
      </c>
      <c r="B1733" s="553"/>
      <c r="C1733" s="553"/>
      <c r="D1733" s="553"/>
      <c r="E1733" s="553"/>
      <c r="F1733" s="553"/>
      <c r="G1733" s="553"/>
      <c r="H1733" s="553"/>
      <c r="I1733" s="94"/>
    </row>
    <row r="1734" spans="1:9" s="38" customFormat="1" ht="18.75" customHeight="1" x14ac:dyDescent="0.25">
      <c r="A1734" s="289"/>
      <c r="B1734" s="289"/>
      <c r="C1734" s="289"/>
      <c r="D1734" s="289"/>
      <c r="E1734" s="289"/>
      <c r="F1734" s="289"/>
      <c r="G1734" s="289"/>
      <c r="H1734" s="289"/>
      <c r="I1734" s="94"/>
    </row>
    <row r="1735" spans="1:9" s="38" customFormat="1" ht="18.75" customHeight="1" x14ac:dyDescent="0.35">
      <c r="A1735" s="296"/>
      <c r="B1735" s="295" t="s">
        <v>2443</v>
      </c>
      <c r="C1735" s="263"/>
      <c r="D1735" s="263"/>
      <c r="E1735" s="263"/>
      <c r="F1735" s="296"/>
      <c r="G1735" s="296"/>
      <c r="H1735" s="264"/>
      <c r="I1735" s="296"/>
    </row>
    <row r="1736" spans="1:9" s="38" customFormat="1" ht="18.75" customHeight="1" x14ac:dyDescent="0.35">
      <c r="A1736" s="296"/>
      <c r="B1736" s="295" t="s">
        <v>2720</v>
      </c>
      <c r="C1736" s="263"/>
      <c r="D1736" s="263"/>
      <c r="E1736" s="263"/>
      <c r="F1736" s="295"/>
      <c r="G1736" s="238" t="s">
        <v>2733</v>
      </c>
      <c r="H1736" s="295" t="s">
        <v>2740</v>
      </c>
      <c r="I1736" s="295"/>
    </row>
    <row r="1737" spans="1:9" s="38" customFormat="1" ht="18.75" customHeight="1" x14ac:dyDescent="0.25">
      <c r="A1737" s="94"/>
      <c r="B1737" s="183"/>
      <c r="C1737" s="94"/>
      <c r="D1737" s="94"/>
      <c r="E1737" s="94"/>
      <c r="F1737" s="94"/>
      <c r="G1737" s="94"/>
      <c r="H1737" s="94"/>
      <c r="I1737" s="94"/>
    </row>
    <row r="1738" spans="1:9" s="38" customFormat="1" ht="18.75" customHeight="1" x14ac:dyDescent="0.35">
      <c r="A1738" s="227"/>
      <c r="B1738" s="228" t="s">
        <v>2722</v>
      </c>
      <c r="C1738" s="228"/>
      <c r="D1738" s="229"/>
      <c r="E1738" s="229"/>
      <c r="F1738" s="230"/>
      <c r="G1738" s="227"/>
      <c r="H1738" s="227"/>
      <c r="I1738" s="231"/>
    </row>
    <row r="1739" spans="1:9" s="38" customFormat="1" ht="18.75" customHeight="1" x14ac:dyDescent="0.25">
      <c r="A1739" s="93"/>
      <c r="B1739" s="233"/>
      <c r="C1739" s="233"/>
      <c r="D1739" s="234"/>
      <c r="E1739" s="234"/>
      <c r="F1739" s="235"/>
      <c r="G1739" s="93"/>
      <c r="H1739" s="93"/>
      <c r="I1739" s="236"/>
    </row>
    <row r="1740" spans="1:9" s="38" customFormat="1" ht="18.75" customHeight="1" x14ac:dyDescent="0.35">
      <c r="A1740" s="296"/>
      <c r="B1740" s="266" t="s">
        <v>2721</v>
      </c>
      <c r="C1740" s="266"/>
      <c r="D1740" s="266"/>
      <c r="E1740" s="266"/>
      <c r="F1740" s="294"/>
      <c r="G1740" s="296"/>
      <c r="H1740" s="296"/>
      <c r="I1740" s="156"/>
    </row>
    <row r="1741" spans="1:9" s="38" customFormat="1" ht="18.75" customHeight="1" x14ac:dyDescent="0.35">
      <c r="A1741" s="296"/>
      <c r="B1741" s="266" t="s">
        <v>2738</v>
      </c>
      <c r="C1741" s="266"/>
      <c r="D1741" s="266"/>
      <c r="E1741" s="266"/>
      <c r="F1741" s="294"/>
      <c r="G1741" s="238" t="s">
        <v>2733</v>
      </c>
      <c r="H1741" s="561" t="s">
        <v>2739</v>
      </c>
      <c r="I1741" s="561"/>
    </row>
    <row r="1742" spans="1:9" s="38" customFormat="1" ht="18.75" customHeight="1" x14ac:dyDescent="0.35">
      <c r="A1742" s="296"/>
      <c r="B1742" s="359"/>
      <c r="C1742" s="266"/>
      <c r="D1742" s="266"/>
      <c r="E1742" s="294"/>
      <c r="F1742" s="296"/>
      <c r="G1742" s="296"/>
      <c r="H1742" s="156"/>
      <c r="I1742" s="296"/>
    </row>
    <row r="1743" spans="1:9" s="38" customFormat="1" ht="18.75" customHeight="1" x14ac:dyDescent="0.35">
      <c r="A1743" s="296"/>
      <c r="B1743" s="295" t="s">
        <v>2443</v>
      </c>
      <c r="C1743" s="294"/>
      <c r="D1743" s="294"/>
      <c r="E1743" s="294"/>
      <c r="F1743" s="296"/>
      <c r="G1743" s="296"/>
      <c r="H1743" s="156"/>
      <c r="I1743" s="296"/>
    </row>
    <row r="1744" spans="1:9" s="38" customFormat="1" ht="18.75" customHeight="1" x14ac:dyDescent="0.35">
      <c r="A1744" s="296"/>
      <c r="B1744" s="295" t="s">
        <v>2442</v>
      </c>
      <c r="C1744" s="294"/>
      <c r="D1744" s="294"/>
      <c r="E1744" s="294"/>
      <c r="F1744" s="296"/>
      <c r="G1744" s="238" t="s">
        <v>2733</v>
      </c>
      <c r="H1744" s="562" t="s">
        <v>2737</v>
      </c>
      <c r="I1744" s="562"/>
    </row>
    <row r="1745" spans="1:10" s="104" customFormat="1" ht="18.75" customHeight="1" x14ac:dyDescent="0.35">
      <c r="A1745" s="296"/>
      <c r="B1745" s="295"/>
      <c r="C1745" s="263"/>
      <c r="D1745" s="263"/>
      <c r="E1745" s="263"/>
      <c r="F1745" s="296"/>
      <c r="G1745" s="265"/>
      <c r="H1745" s="265"/>
      <c r="I1745" s="265"/>
    </row>
    <row r="1746" spans="1:10" s="38" customFormat="1" ht="23.25" customHeight="1" x14ac:dyDescent="0.35">
      <c r="A1746" s="169"/>
      <c r="B1746" s="169" t="s">
        <v>2724</v>
      </c>
      <c r="C1746" s="169"/>
      <c r="D1746" s="169"/>
      <c r="E1746" s="169"/>
      <c r="F1746" s="169"/>
      <c r="G1746" s="238" t="s">
        <v>2733</v>
      </c>
      <c r="H1746" s="169" t="s">
        <v>2736</v>
      </c>
      <c r="I1746" s="169"/>
    </row>
    <row r="1747" spans="1:10" ht="18.75" customHeight="1" x14ac:dyDescent="0.35">
      <c r="A1747" s="169"/>
      <c r="B1747" s="169"/>
      <c r="C1747" s="169"/>
      <c r="D1747" s="169"/>
      <c r="E1747" s="169"/>
      <c r="F1747" s="169"/>
      <c r="G1747" s="169"/>
      <c r="H1747" s="169"/>
      <c r="I1747" s="169"/>
    </row>
    <row r="1748" spans="1:10" ht="18.75" customHeight="1" x14ac:dyDescent="0.35">
      <c r="A1748" s="296"/>
      <c r="B1748" s="266" t="s">
        <v>2721</v>
      </c>
      <c r="C1748" s="266"/>
      <c r="D1748" s="266"/>
      <c r="E1748" s="266"/>
      <c r="F1748" s="294"/>
      <c r="G1748" s="296"/>
      <c r="H1748" s="296"/>
      <c r="I1748" s="156"/>
    </row>
    <row r="1749" spans="1:10" s="169" customFormat="1" ht="18.75" customHeight="1" x14ac:dyDescent="0.35">
      <c r="A1749" s="296"/>
      <c r="B1749" s="266" t="s">
        <v>2734</v>
      </c>
      <c r="C1749" s="266"/>
      <c r="D1749" s="266"/>
      <c r="E1749" s="266"/>
      <c r="F1749" s="294"/>
      <c r="G1749" s="238" t="s">
        <v>2733</v>
      </c>
      <c r="H1749" s="561" t="s">
        <v>2735</v>
      </c>
      <c r="I1749" s="561"/>
    </row>
    <row r="1750" spans="1:10" s="169" customFormat="1" ht="18.75" customHeight="1" x14ac:dyDescent="0.35"/>
    <row r="1751" spans="1:10" ht="18.75" customHeight="1" x14ac:dyDescent="0.35">
      <c r="A1751" s="296"/>
      <c r="B1751" s="295" t="s">
        <v>2443</v>
      </c>
      <c r="C1751" s="294"/>
      <c r="D1751" s="294"/>
      <c r="E1751" s="294"/>
      <c r="F1751" s="296"/>
      <c r="G1751" s="296"/>
      <c r="H1751" s="156"/>
      <c r="I1751" s="296"/>
    </row>
    <row r="1752" spans="1:10" s="232" customFormat="1" ht="18.75" customHeight="1" x14ac:dyDescent="0.35">
      <c r="A1752" s="296"/>
      <c r="B1752" s="295" t="s">
        <v>2726</v>
      </c>
      <c r="C1752" s="294"/>
      <c r="D1752" s="294"/>
      <c r="E1752" s="294"/>
      <c r="F1752" s="296"/>
      <c r="G1752" s="238" t="s">
        <v>2733</v>
      </c>
      <c r="H1752" s="169" t="s">
        <v>2732</v>
      </c>
      <c r="I1752" s="265"/>
      <c r="J1752" s="227"/>
    </row>
    <row r="1753" spans="1:10" s="38" customFormat="1" ht="21.75" customHeight="1" x14ac:dyDescent="0.35">
      <c r="A1753" s="169"/>
      <c r="B1753" s="169"/>
      <c r="C1753" s="169"/>
      <c r="D1753" s="169"/>
      <c r="E1753" s="169"/>
      <c r="F1753" s="169"/>
      <c r="G1753" s="169"/>
      <c r="H1753" s="169"/>
      <c r="I1753" s="169"/>
      <c r="J1753" s="93"/>
    </row>
    <row r="1754" spans="1:10" s="169" customFormat="1" ht="18.75" customHeight="1" x14ac:dyDescent="0.35">
      <c r="B1754" s="169" t="s">
        <v>2727</v>
      </c>
      <c r="G1754" s="238" t="s">
        <v>2733</v>
      </c>
      <c r="H1754" s="169" t="s">
        <v>2730</v>
      </c>
      <c r="J1754" s="296"/>
    </row>
    <row r="1755" spans="1:10" s="169" customFormat="1" ht="18.75" customHeight="1" x14ac:dyDescent="0.35">
      <c r="J1755" s="296"/>
    </row>
    <row r="1756" spans="1:10" s="169" customFormat="1" ht="18.75" customHeight="1" x14ac:dyDescent="0.35">
      <c r="B1756" s="169" t="s">
        <v>2728</v>
      </c>
    </row>
    <row r="1757" spans="1:10" s="169" customFormat="1" ht="18.75" customHeight="1" x14ac:dyDescent="0.35">
      <c r="B1757" s="169" t="s">
        <v>2741</v>
      </c>
      <c r="G1757" s="238" t="s">
        <v>2733</v>
      </c>
      <c r="H1757" s="169" t="s">
        <v>2729</v>
      </c>
    </row>
    <row r="1758" spans="1:10" s="169" customFormat="1" ht="18.75" customHeight="1" x14ac:dyDescent="0.35"/>
    <row r="1759" spans="1:10" s="169" customFormat="1" ht="27" customHeight="1" x14ac:dyDescent="0.35">
      <c r="B1759" s="169" t="s">
        <v>2743</v>
      </c>
      <c r="G1759" s="238" t="s">
        <v>2733</v>
      </c>
      <c r="H1759" s="169" t="s">
        <v>2742</v>
      </c>
    </row>
    <row r="1760" spans="1:10" s="169" customFormat="1" ht="18.75" customHeight="1" x14ac:dyDescent="0.35"/>
    <row r="1761" spans="1:10" s="169" customFormat="1" ht="18.75" customHeight="1" x14ac:dyDescent="0.35">
      <c r="B1761" s="169" t="s">
        <v>2775</v>
      </c>
      <c r="G1761" s="238" t="s">
        <v>2733</v>
      </c>
      <c r="H1761" s="169" t="s">
        <v>2776</v>
      </c>
    </row>
    <row r="1762" spans="1:10" s="169" customFormat="1" ht="18.75" customHeight="1" x14ac:dyDescent="0.35">
      <c r="J1762" s="296"/>
    </row>
    <row r="1763" spans="1:10" s="169" customFormat="1" ht="18.75" customHeight="1" x14ac:dyDescent="0.35">
      <c r="J1763" s="527"/>
    </row>
    <row r="1764" spans="1:10" s="169" customFormat="1" ht="18.75" customHeight="1" x14ac:dyDescent="0.35">
      <c r="J1764" s="527"/>
    </row>
    <row r="1765" spans="1:10" s="169" customFormat="1" ht="18.75" customHeight="1" x14ac:dyDescent="0.35">
      <c r="J1765" s="527"/>
    </row>
    <row r="1766" spans="1:10" s="169" customFormat="1" ht="18.75" customHeight="1" x14ac:dyDescent="0.35">
      <c r="J1766" s="527"/>
    </row>
    <row r="1767" spans="1:10" s="169" customFormat="1" ht="18.75" customHeight="1" x14ac:dyDescent="0.35">
      <c r="J1767" s="537"/>
    </row>
    <row r="1768" spans="1:10" s="169" customFormat="1" ht="18.75" customHeight="1" x14ac:dyDescent="0.35">
      <c r="J1768" s="537"/>
    </row>
    <row r="1769" spans="1:10" s="169" customFormat="1" ht="18.75" customHeight="1" x14ac:dyDescent="0.35">
      <c r="J1769" s="527"/>
    </row>
    <row r="1770" spans="1:10" s="169" customFormat="1" ht="18.75" customHeight="1" x14ac:dyDescent="0.35">
      <c r="J1770" s="525"/>
    </row>
    <row r="1771" spans="1:10" s="169" customFormat="1" ht="18" x14ac:dyDescent="0.35">
      <c r="A1771" s="551" t="s">
        <v>1844</v>
      </c>
      <c r="B1771" s="551"/>
      <c r="C1771" s="551"/>
      <c r="D1771" s="38"/>
      <c r="E1771" s="38"/>
      <c r="F1771" s="241"/>
      <c r="G1771" s="293"/>
      <c r="H1771" s="293"/>
      <c r="I1771" s="38"/>
    </row>
    <row r="1772" spans="1:10" s="169" customFormat="1" ht="18" x14ac:dyDescent="0.35">
      <c r="A1772" s="552" t="s">
        <v>1</v>
      </c>
      <c r="B1772" s="552"/>
      <c r="C1772" s="552"/>
      <c r="D1772" s="38"/>
      <c r="E1772" s="38"/>
      <c r="F1772" s="293"/>
      <c r="G1772" s="293"/>
      <c r="H1772" s="293"/>
      <c r="I1772" s="148"/>
    </row>
    <row r="1773" spans="1:10" s="169" customFormat="1" ht="18" x14ac:dyDescent="0.35">
      <c r="A1773" s="343"/>
      <c r="B1773" s="236"/>
      <c r="C1773" s="293"/>
      <c r="D1773" s="38"/>
      <c r="E1773" s="38"/>
      <c r="F1773" s="293"/>
      <c r="G1773" s="293"/>
      <c r="H1773" s="293"/>
      <c r="I1773" s="38"/>
    </row>
    <row r="1774" spans="1:10" s="169" customFormat="1" ht="75.75" thickBot="1" x14ac:dyDescent="0.4">
      <c r="A1774" s="150" t="s">
        <v>3</v>
      </c>
      <c r="B1774" s="66" t="s">
        <v>4</v>
      </c>
      <c r="C1774" s="96" t="s">
        <v>5</v>
      </c>
      <c r="D1774" s="67" t="s">
        <v>6</v>
      </c>
      <c r="E1774" s="66" t="s">
        <v>7</v>
      </c>
      <c r="F1774" s="66" t="s">
        <v>8</v>
      </c>
      <c r="G1774" s="66" t="s">
        <v>9</v>
      </c>
      <c r="H1774" s="66" t="s">
        <v>3028</v>
      </c>
      <c r="I1774" s="68" t="s">
        <v>10</v>
      </c>
    </row>
    <row r="1775" spans="1:10" s="169" customFormat="1" ht="18" x14ac:dyDescent="0.35">
      <c r="A1775" s="287">
        <v>1</v>
      </c>
      <c r="B1775" s="283">
        <v>2</v>
      </c>
      <c r="C1775" s="284">
        <v>3</v>
      </c>
      <c r="D1775" s="284">
        <v>4</v>
      </c>
      <c r="E1775" s="284">
        <v>5</v>
      </c>
      <c r="F1775" s="284">
        <v>6</v>
      </c>
      <c r="G1775" s="284">
        <v>7</v>
      </c>
      <c r="H1775" s="284">
        <v>8</v>
      </c>
      <c r="I1775" s="285">
        <v>9</v>
      </c>
    </row>
    <row r="1776" spans="1:10" s="169" customFormat="1" ht="18" x14ac:dyDescent="0.35">
      <c r="A1776" s="4">
        <v>801</v>
      </c>
      <c r="B1776" s="5" t="s">
        <v>445</v>
      </c>
      <c r="C1776" s="4" t="s">
        <v>11</v>
      </c>
      <c r="D1776" s="5">
        <v>1</v>
      </c>
      <c r="E1776" s="4">
        <v>10250948</v>
      </c>
      <c r="F1776" s="4">
        <f>D1776*E1776</f>
        <v>10250948</v>
      </c>
      <c r="G1776" s="4" t="s">
        <v>12</v>
      </c>
      <c r="H1776" s="212">
        <v>1970</v>
      </c>
      <c r="I1776" s="4"/>
    </row>
    <row r="1777" spans="1:10" s="169" customFormat="1" ht="18" x14ac:dyDescent="0.35">
      <c r="A1777" s="4">
        <v>802</v>
      </c>
      <c r="B1777" s="5" t="s">
        <v>1845</v>
      </c>
      <c r="C1777" s="4" t="s">
        <v>11</v>
      </c>
      <c r="D1777" s="5">
        <v>1</v>
      </c>
      <c r="E1777" s="4">
        <v>2614545</v>
      </c>
      <c r="F1777" s="4">
        <f t="shared" ref="F1777:F1815" si="31">D1777*E1777</f>
        <v>2614545</v>
      </c>
      <c r="G1777" s="4" t="s">
        <v>12</v>
      </c>
      <c r="H1777" s="5">
        <v>1967</v>
      </c>
      <c r="I1777" s="4"/>
    </row>
    <row r="1778" spans="1:10" s="169" customFormat="1" ht="18" x14ac:dyDescent="0.35">
      <c r="A1778" s="4">
        <v>803</v>
      </c>
      <c r="B1778" s="5" t="s">
        <v>1846</v>
      </c>
      <c r="C1778" s="4" t="s">
        <v>11</v>
      </c>
      <c r="D1778" s="5">
        <v>1</v>
      </c>
      <c r="E1778" s="4">
        <v>3687512</v>
      </c>
      <c r="F1778" s="4">
        <f t="shared" si="31"/>
        <v>3687512</v>
      </c>
      <c r="G1778" s="4" t="s">
        <v>12</v>
      </c>
      <c r="H1778" s="5">
        <v>1965</v>
      </c>
      <c r="I1778" s="4"/>
    </row>
    <row r="1779" spans="1:10" s="169" customFormat="1" ht="18" x14ac:dyDescent="0.35">
      <c r="A1779" s="4">
        <v>804</v>
      </c>
      <c r="B1779" s="5" t="s">
        <v>1847</v>
      </c>
      <c r="C1779" s="4" t="s">
        <v>11</v>
      </c>
      <c r="D1779" s="5">
        <v>1</v>
      </c>
      <c r="E1779" s="4">
        <v>467009</v>
      </c>
      <c r="F1779" s="4">
        <f t="shared" si="31"/>
        <v>467009</v>
      </c>
      <c r="G1779" s="4" t="s">
        <v>12</v>
      </c>
      <c r="H1779" s="5">
        <v>1988</v>
      </c>
      <c r="I1779" s="4" t="s">
        <v>849</v>
      </c>
    </row>
    <row r="1780" spans="1:10" s="169" customFormat="1" ht="18" x14ac:dyDescent="0.35">
      <c r="A1780" s="4">
        <v>805</v>
      </c>
      <c r="B1780" s="5" t="s">
        <v>1848</v>
      </c>
      <c r="C1780" s="4" t="s">
        <v>11</v>
      </c>
      <c r="D1780" s="5">
        <v>1</v>
      </c>
      <c r="E1780" s="4">
        <v>12890617.4</v>
      </c>
      <c r="F1780" s="4">
        <f t="shared" si="31"/>
        <v>12890617.4</v>
      </c>
      <c r="G1780" s="4" t="s">
        <v>12</v>
      </c>
      <c r="H1780" s="5">
        <v>1989</v>
      </c>
      <c r="I1780" s="4"/>
    </row>
    <row r="1781" spans="1:10" s="169" customFormat="1" ht="18" x14ac:dyDescent="0.35">
      <c r="A1781" s="4">
        <v>806</v>
      </c>
      <c r="B1781" s="5" t="s">
        <v>1849</v>
      </c>
      <c r="C1781" s="4" t="s">
        <v>11</v>
      </c>
      <c r="D1781" s="5">
        <v>1</v>
      </c>
      <c r="E1781" s="4">
        <v>6302569</v>
      </c>
      <c r="F1781" s="4">
        <f t="shared" si="31"/>
        <v>6302569</v>
      </c>
      <c r="G1781" s="4" t="s">
        <v>12</v>
      </c>
      <c r="H1781" s="5">
        <v>1997</v>
      </c>
      <c r="I1781" s="4"/>
    </row>
    <row r="1782" spans="1:10" s="169" customFormat="1" ht="36" x14ac:dyDescent="0.35">
      <c r="A1782" s="4">
        <v>807</v>
      </c>
      <c r="B1782" s="5" t="s">
        <v>1850</v>
      </c>
      <c r="C1782" s="4" t="s">
        <v>11</v>
      </c>
      <c r="D1782" s="5">
        <v>1</v>
      </c>
      <c r="E1782" s="4">
        <v>6096097</v>
      </c>
      <c r="F1782" s="4">
        <f t="shared" si="31"/>
        <v>6096097</v>
      </c>
      <c r="G1782" s="4" t="s">
        <v>12</v>
      </c>
      <c r="H1782" s="5">
        <v>2016</v>
      </c>
      <c r="I1782" s="4"/>
    </row>
    <row r="1783" spans="1:10" s="169" customFormat="1" ht="18" x14ac:dyDescent="0.35">
      <c r="A1783" s="4">
        <v>808</v>
      </c>
      <c r="B1783" s="5" t="s">
        <v>1851</v>
      </c>
      <c r="C1783" s="4" t="s">
        <v>11</v>
      </c>
      <c r="D1783" s="5">
        <v>1</v>
      </c>
      <c r="E1783" s="4">
        <v>7791</v>
      </c>
      <c r="F1783" s="4">
        <f t="shared" si="31"/>
        <v>7791</v>
      </c>
      <c r="G1783" s="4" t="s">
        <v>12</v>
      </c>
      <c r="H1783" s="212">
        <v>2008</v>
      </c>
      <c r="I1783" s="4"/>
    </row>
    <row r="1784" spans="1:10" s="38" customFormat="1" ht="18" x14ac:dyDescent="0.35">
      <c r="A1784" s="4">
        <v>809</v>
      </c>
      <c r="B1784" s="5" t="s">
        <v>183</v>
      </c>
      <c r="C1784" s="4" t="s">
        <v>11</v>
      </c>
      <c r="D1784" s="5">
        <v>2</v>
      </c>
      <c r="E1784" s="4">
        <v>7502</v>
      </c>
      <c r="F1784" s="4">
        <f t="shared" si="31"/>
        <v>15004</v>
      </c>
      <c r="G1784" s="4" t="s">
        <v>12</v>
      </c>
      <c r="H1784" s="212">
        <v>2008</v>
      </c>
      <c r="I1784" s="4"/>
      <c r="J1784" s="296"/>
    </row>
    <row r="1785" spans="1:10" s="38" customFormat="1" ht="18" x14ac:dyDescent="0.25">
      <c r="A1785" s="4">
        <v>810</v>
      </c>
      <c r="B1785" s="5" t="s">
        <v>242</v>
      </c>
      <c r="C1785" s="4" t="s">
        <v>11</v>
      </c>
      <c r="D1785" s="5">
        <v>1</v>
      </c>
      <c r="E1785" s="4">
        <v>6810</v>
      </c>
      <c r="F1785" s="4">
        <f t="shared" si="31"/>
        <v>6810</v>
      </c>
      <c r="G1785" s="4" t="s">
        <v>12</v>
      </c>
      <c r="H1785" s="212">
        <v>2008</v>
      </c>
      <c r="I1785" s="4"/>
    </row>
    <row r="1786" spans="1:10" s="38" customFormat="1" ht="18" x14ac:dyDescent="0.25">
      <c r="A1786" s="4">
        <v>811</v>
      </c>
      <c r="B1786" s="5" t="s">
        <v>261</v>
      </c>
      <c r="C1786" s="4" t="s">
        <v>11</v>
      </c>
      <c r="D1786" s="5">
        <v>4</v>
      </c>
      <c r="E1786" s="4">
        <v>6839</v>
      </c>
      <c r="F1786" s="4">
        <f t="shared" si="31"/>
        <v>27356</v>
      </c>
      <c r="G1786" s="4" t="s">
        <v>12</v>
      </c>
      <c r="H1786" s="212">
        <v>2010</v>
      </c>
      <c r="I1786" s="4"/>
    </row>
    <row r="1787" spans="1:10" s="38" customFormat="1" ht="18" x14ac:dyDescent="0.25">
      <c r="A1787" s="4">
        <v>812</v>
      </c>
      <c r="B1787" s="5" t="s">
        <v>261</v>
      </c>
      <c r="C1787" s="4" t="s">
        <v>11</v>
      </c>
      <c r="D1787" s="5">
        <v>2</v>
      </c>
      <c r="E1787" s="4">
        <v>12869</v>
      </c>
      <c r="F1787" s="4">
        <f t="shared" si="31"/>
        <v>25738</v>
      </c>
      <c r="G1787" s="4" t="s">
        <v>12</v>
      </c>
      <c r="H1787" s="5">
        <v>2010</v>
      </c>
      <c r="I1787" s="4"/>
    </row>
    <row r="1788" spans="1:10" s="151" customFormat="1" ht="25.5" customHeight="1" x14ac:dyDescent="0.25">
      <c r="A1788" s="4">
        <v>813</v>
      </c>
      <c r="B1788" s="5" t="s">
        <v>1852</v>
      </c>
      <c r="C1788" s="4" t="s">
        <v>11</v>
      </c>
      <c r="D1788" s="5">
        <v>1</v>
      </c>
      <c r="E1788" s="4">
        <v>251500</v>
      </c>
      <c r="F1788" s="4">
        <f t="shared" si="31"/>
        <v>251500</v>
      </c>
      <c r="G1788" s="4" t="s">
        <v>12</v>
      </c>
      <c r="H1788" s="5">
        <v>2005</v>
      </c>
      <c r="I1788" s="4"/>
    </row>
    <row r="1789" spans="1:10" ht="18" x14ac:dyDescent="0.25">
      <c r="A1789" s="4">
        <v>814</v>
      </c>
      <c r="B1789" s="5" t="s">
        <v>1853</v>
      </c>
      <c r="C1789" s="4" t="s">
        <v>11</v>
      </c>
      <c r="D1789" s="5">
        <v>1</v>
      </c>
      <c r="E1789" s="4">
        <v>112500</v>
      </c>
      <c r="F1789" s="4">
        <f t="shared" si="31"/>
        <v>112500</v>
      </c>
      <c r="G1789" s="4" t="s">
        <v>12</v>
      </c>
      <c r="H1789" s="5">
        <v>2005</v>
      </c>
      <c r="I1789" s="4"/>
    </row>
    <row r="1790" spans="1:10" s="38" customFormat="1" ht="21.95" customHeight="1" x14ac:dyDescent="0.25">
      <c r="A1790" s="4">
        <v>815</v>
      </c>
      <c r="B1790" s="5" t="s">
        <v>85</v>
      </c>
      <c r="C1790" s="4" t="s">
        <v>11</v>
      </c>
      <c r="D1790" s="5">
        <v>1</v>
      </c>
      <c r="E1790" s="4">
        <v>67500</v>
      </c>
      <c r="F1790" s="4">
        <f t="shared" si="31"/>
        <v>67500</v>
      </c>
      <c r="G1790" s="4" t="s">
        <v>12</v>
      </c>
      <c r="H1790" s="5">
        <v>2005</v>
      </c>
      <c r="I1790" s="4"/>
    </row>
    <row r="1791" spans="1:10" s="38" customFormat="1" ht="21.95" customHeight="1" x14ac:dyDescent="0.25">
      <c r="A1791" s="4">
        <v>816</v>
      </c>
      <c r="B1791" s="5" t="s">
        <v>930</v>
      </c>
      <c r="C1791" s="4" t="s">
        <v>11</v>
      </c>
      <c r="D1791" s="5">
        <v>1</v>
      </c>
      <c r="E1791" s="4">
        <v>13500</v>
      </c>
      <c r="F1791" s="4">
        <f t="shared" si="31"/>
        <v>13500</v>
      </c>
      <c r="G1791" s="4" t="s">
        <v>12</v>
      </c>
      <c r="H1791" s="5">
        <v>2005</v>
      </c>
      <c r="I1791" s="4"/>
    </row>
    <row r="1792" spans="1:10" s="38" customFormat="1" ht="21.95" customHeight="1" x14ac:dyDescent="0.25">
      <c r="A1792" s="4">
        <v>817</v>
      </c>
      <c r="B1792" s="5" t="s">
        <v>535</v>
      </c>
      <c r="C1792" s="4" t="s">
        <v>11</v>
      </c>
      <c r="D1792" s="5">
        <v>1</v>
      </c>
      <c r="E1792" s="4">
        <v>9000</v>
      </c>
      <c r="F1792" s="4">
        <f t="shared" si="31"/>
        <v>9000</v>
      </c>
      <c r="G1792" s="4" t="s">
        <v>12</v>
      </c>
      <c r="H1792" s="5">
        <v>2005</v>
      </c>
      <c r="I1792" s="4"/>
    </row>
    <row r="1793" spans="1:9" s="38" customFormat="1" ht="21.95" customHeight="1" x14ac:dyDescent="0.25">
      <c r="A1793" s="4">
        <v>818</v>
      </c>
      <c r="B1793" s="5" t="s">
        <v>227</v>
      </c>
      <c r="C1793" s="4" t="s">
        <v>11</v>
      </c>
      <c r="D1793" s="5">
        <v>1</v>
      </c>
      <c r="E1793" s="4">
        <v>54000</v>
      </c>
      <c r="F1793" s="4">
        <f t="shared" si="31"/>
        <v>54000</v>
      </c>
      <c r="G1793" s="4" t="s">
        <v>12</v>
      </c>
      <c r="H1793" s="5">
        <v>2005</v>
      </c>
      <c r="I1793" s="4"/>
    </row>
    <row r="1794" spans="1:9" s="38" customFormat="1" ht="21.95" customHeight="1" x14ac:dyDescent="0.25">
      <c r="A1794" s="4">
        <v>819</v>
      </c>
      <c r="B1794" s="5" t="s">
        <v>1854</v>
      </c>
      <c r="C1794" s="4" t="s">
        <v>11</v>
      </c>
      <c r="D1794" s="5">
        <v>1</v>
      </c>
      <c r="E1794" s="4">
        <v>50000</v>
      </c>
      <c r="F1794" s="4">
        <f t="shared" si="31"/>
        <v>50000</v>
      </c>
      <c r="G1794" s="4" t="s">
        <v>12</v>
      </c>
      <c r="H1794" s="5">
        <v>2005</v>
      </c>
      <c r="I1794" s="4"/>
    </row>
    <row r="1795" spans="1:9" s="38" customFormat="1" ht="21.95" customHeight="1" x14ac:dyDescent="0.25">
      <c r="A1795" s="4">
        <v>820</v>
      </c>
      <c r="B1795" s="5" t="s">
        <v>1855</v>
      </c>
      <c r="C1795" s="4" t="s">
        <v>11</v>
      </c>
      <c r="D1795" s="5">
        <v>1</v>
      </c>
      <c r="E1795" s="4">
        <v>46200</v>
      </c>
      <c r="F1795" s="4">
        <f t="shared" si="31"/>
        <v>46200</v>
      </c>
      <c r="G1795" s="4" t="s">
        <v>12</v>
      </c>
      <c r="H1795" s="5">
        <v>2005</v>
      </c>
      <c r="I1795" s="4"/>
    </row>
    <row r="1796" spans="1:9" s="38" customFormat="1" ht="22.5" customHeight="1" x14ac:dyDescent="0.25">
      <c r="A1796" s="4">
        <v>821</v>
      </c>
      <c r="B1796" s="5" t="s">
        <v>1856</v>
      </c>
      <c r="C1796" s="4" t="s">
        <v>11</v>
      </c>
      <c r="D1796" s="5">
        <v>5</v>
      </c>
      <c r="E1796" s="4">
        <v>69400</v>
      </c>
      <c r="F1796" s="4">
        <f t="shared" si="31"/>
        <v>347000</v>
      </c>
      <c r="G1796" s="4" t="s">
        <v>12</v>
      </c>
      <c r="H1796" s="5">
        <v>2010</v>
      </c>
      <c r="I1796" s="4"/>
    </row>
    <row r="1797" spans="1:9" s="38" customFormat="1" ht="21.95" customHeight="1" x14ac:dyDescent="0.25">
      <c r="A1797" s="4">
        <v>822</v>
      </c>
      <c r="B1797" s="5" t="s">
        <v>1857</v>
      </c>
      <c r="C1797" s="4" t="s">
        <v>11</v>
      </c>
      <c r="D1797" s="5">
        <v>1</v>
      </c>
      <c r="E1797" s="4">
        <v>130000</v>
      </c>
      <c r="F1797" s="4">
        <f t="shared" si="31"/>
        <v>130000</v>
      </c>
      <c r="G1797" s="4" t="s">
        <v>12</v>
      </c>
      <c r="H1797" s="5">
        <v>2012</v>
      </c>
      <c r="I1797" s="4"/>
    </row>
    <row r="1798" spans="1:9" s="38" customFormat="1" ht="21.95" customHeight="1" x14ac:dyDescent="0.25">
      <c r="A1798" s="4">
        <v>823</v>
      </c>
      <c r="B1798" s="5" t="s">
        <v>1858</v>
      </c>
      <c r="C1798" s="4" t="s">
        <v>11</v>
      </c>
      <c r="D1798" s="5">
        <v>1</v>
      </c>
      <c r="E1798" s="4">
        <v>290000</v>
      </c>
      <c r="F1798" s="4">
        <f t="shared" si="31"/>
        <v>290000</v>
      </c>
      <c r="G1798" s="4" t="s">
        <v>12</v>
      </c>
      <c r="H1798" s="5">
        <v>2012</v>
      </c>
      <c r="I1798" s="4"/>
    </row>
    <row r="1799" spans="1:9" s="38" customFormat="1" ht="21.95" customHeight="1" x14ac:dyDescent="0.25">
      <c r="A1799" s="4">
        <v>824</v>
      </c>
      <c r="B1799" s="5" t="s">
        <v>1859</v>
      </c>
      <c r="C1799" s="4" t="s">
        <v>11</v>
      </c>
      <c r="D1799" s="5">
        <v>1</v>
      </c>
      <c r="E1799" s="4">
        <v>290000</v>
      </c>
      <c r="F1799" s="4">
        <f t="shared" si="31"/>
        <v>290000</v>
      </c>
      <c r="G1799" s="4" t="s">
        <v>12</v>
      </c>
      <c r="H1799" s="5">
        <v>2012</v>
      </c>
      <c r="I1799" s="4"/>
    </row>
    <row r="1800" spans="1:9" s="38" customFormat="1" ht="21.95" customHeight="1" x14ac:dyDescent="0.25">
      <c r="A1800" s="4">
        <v>825</v>
      </c>
      <c r="B1800" s="5" t="s">
        <v>1860</v>
      </c>
      <c r="C1800" s="4" t="s">
        <v>11</v>
      </c>
      <c r="D1800" s="5">
        <v>2</v>
      </c>
      <c r="E1800" s="4">
        <v>60000</v>
      </c>
      <c r="F1800" s="4">
        <f t="shared" si="31"/>
        <v>120000</v>
      </c>
      <c r="G1800" s="4" t="s">
        <v>12</v>
      </c>
      <c r="H1800" s="5">
        <v>2012</v>
      </c>
      <c r="I1800" s="4"/>
    </row>
    <row r="1801" spans="1:9" s="38" customFormat="1" ht="21.95" customHeight="1" x14ac:dyDescent="0.25">
      <c r="A1801" s="4">
        <v>826</v>
      </c>
      <c r="B1801" s="5" t="s">
        <v>1861</v>
      </c>
      <c r="C1801" s="4" t="s">
        <v>11</v>
      </c>
      <c r="D1801" s="5">
        <v>6</v>
      </c>
      <c r="E1801" s="4">
        <v>50000</v>
      </c>
      <c r="F1801" s="4">
        <f t="shared" si="31"/>
        <v>300000</v>
      </c>
      <c r="G1801" s="4" t="s">
        <v>12</v>
      </c>
      <c r="H1801" s="5">
        <v>2013</v>
      </c>
      <c r="I1801" s="4"/>
    </row>
    <row r="1802" spans="1:9" s="38" customFormat="1" ht="21.95" customHeight="1" x14ac:dyDescent="0.25">
      <c r="A1802" s="4">
        <v>827</v>
      </c>
      <c r="B1802" s="5" t="s">
        <v>1862</v>
      </c>
      <c r="C1802" s="4" t="s">
        <v>11</v>
      </c>
      <c r="D1802" s="5">
        <v>1</v>
      </c>
      <c r="E1802" s="4">
        <v>46000</v>
      </c>
      <c r="F1802" s="4">
        <f t="shared" si="31"/>
        <v>46000</v>
      </c>
      <c r="G1802" s="4" t="s">
        <v>12</v>
      </c>
      <c r="H1802" s="5">
        <v>2014</v>
      </c>
      <c r="I1802" s="4"/>
    </row>
    <row r="1803" spans="1:9" s="38" customFormat="1" ht="21.95" customHeight="1" x14ac:dyDescent="0.25">
      <c r="A1803" s="4">
        <v>828</v>
      </c>
      <c r="B1803" s="5" t="s">
        <v>1863</v>
      </c>
      <c r="C1803" s="4" t="s">
        <v>11</v>
      </c>
      <c r="D1803" s="5">
        <v>1</v>
      </c>
      <c r="E1803" s="4">
        <v>380000</v>
      </c>
      <c r="F1803" s="4">
        <f t="shared" si="31"/>
        <v>380000</v>
      </c>
      <c r="G1803" s="4" t="s">
        <v>12</v>
      </c>
      <c r="H1803" s="5">
        <v>2013</v>
      </c>
      <c r="I1803" s="4"/>
    </row>
    <row r="1804" spans="1:9" s="38" customFormat="1" ht="21.95" customHeight="1" x14ac:dyDescent="0.25">
      <c r="A1804" s="4">
        <v>829</v>
      </c>
      <c r="B1804" s="5" t="s">
        <v>1864</v>
      </c>
      <c r="C1804" s="4" t="s">
        <v>11</v>
      </c>
      <c r="D1804" s="5">
        <v>1</v>
      </c>
      <c r="E1804" s="4">
        <v>75000</v>
      </c>
      <c r="F1804" s="4">
        <f t="shared" si="31"/>
        <v>75000</v>
      </c>
      <c r="G1804" s="4" t="s">
        <v>12</v>
      </c>
      <c r="H1804" s="5">
        <v>2013</v>
      </c>
      <c r="I1804" s="4"/>
    </row>
    <row r="1805" spans="1:9" s="38" customFormat="1" ht="21.95" customHeight="1" x14ac:dyDescent="0.25">
      <c r="A1805" s="4">
        <v>830</v>
      </c>
      <c r="B1805" s="5" t="s">
        <v>1865</v>
      </c>
      <c r="C1805" s="4" t="s">
        <v>11</v>
      </c>
      <c r="D1805" s="5">
        <v>1</v>
      </c>
      <c r="E1805" s="4">
        <v>290000</v>
      </c>
      <c r="F1805" s="4">
        <f t="shared" si="31"/>
        <v>290000</v>
      </c>
      <c r="G1805" s="4" t="s">
        <v>12</v>
      </c>
      <c r="H1805" s="5">
        <v>2014</v>
      </c>
      <c r="I1805" s="4"/>
    </row>
    <row r="1806" spans="1:9" s="38" customFormat="1" ht="21.95" customHeight="1" x14ac:dyDescent="0.25">
      <c r="A1806" s="4">
        <v>831</v>
      </c>
      <c r="B1806" s="5" t="s">
        <v>345</v>
      </c>
      <c r="C1806" s="4" t="s">
        <v>11</v>
      </c>
      <c r="D1806" s="5">
        <v>1</v>
      </c>
      <c r="E1806" s="4">
        <v>30000</v>
      </c>
      <c r="F1806" s="4">
        <f t="shared" si="31"/>
        <v>30000</v>
      </c>
      <c r="G1806" s="4" t="s">
        <v>12</v>
      </c>
      <c r="H1806" s="5">
        <v>2014</v>
      </c>
      <c r="I1806" s="4"/>
    </row>
    <row r="1807" spans="1:9" s="38" customFormat="1" ht="21.95" customHeight="1" x14ac:dyDescent="0.25">
      <c r="A1807" s="4">
        <v>832</v>
      </c>
      <c r="B1807" s="5" t="s">
        <v>1866</v>
      </c>
      <c r="C1807" s="4" t="s">
        <v>11</v>
      </c>
      <c r="D1807" s="5">
        <v>4</v>
      </c>
      <c r="E1807" s="4">
        <v>170000</v>
      </c>
      <c r="F1807" s="4">
        <f t="shared" si="31"/>
        <v>680000</v>
      </c>
      <c r="G1807" s="4" t="s">
        <v>12</v>
      </c>
      <c r="H1807" s="5">
        <v>2017</v>
      </c>
      <c r="I1807" s="4"/>
    </row>
    <row r="1808" spans="1:9" s="38" customFormat="1" ht="21.95" customHeight="1" x14ac:dyDescent="0.25">
      <c r="A1808" s="4">
        <v>833</v>
      </c>
      <c r="B1808" s="5" t="s">
        <v>1867</v>
      </c>
      <c r="C1808" s="4" t="s">
        <v>11</v>
      </c>
      <c r="D1808" s="5">
        <v>2</v>
      </c>
      <c r="E1808" s="4">
        <v>50000</v>
      </c>
      <c r="F1808" s="4">
        <f t="shared" si="31"/>
        <v>100000</v>
      </c>
      <c r="G1808" s="4" t="s">
        <v>12</v>
      </c>
      <c r="H1808" s="5">
        <v>2017</v>
      </c>
      <c r="I1808" s="4"/>
    </row>
    <row r="1809" spans="1:9" s="38" customFormat="1" ht="21.95" customHeight="1" x14ac:dyDescent="0.25">
      <c r="A1809" s="4">
        <v>834</v>
      </c>
      <c r="B1809" s="5" t="s">
        <v>1868</v>
      </c>
      <c r="C1809" s="4" t="s">
        <v>11</v>
      </c>
      <c r="D1809" s="5">
        <v>1</v>
      </c>
      <c r="E1809" s="4">
        <v>100000</v>
      </c>
      <c r="F1809" s="4">
        <f t="shared" si="31"/>
        <v>100000</v>
      </c>
      <c r="G1809" s="4" t="s">
        <v>12</v>
      </c>
      <c r="H1809" s="5">
        <v>2017</v>
      </c>
      <c r="I1809" s="4"/>
    </row>
    <row r="1810" spans="1:9" s="38" customFormat="1" ht="21.95" customHeight="1" x14ac:dyDescent="0.25">
      <c r="A1810" s="4">
        <v>835</v>
      </c>
      <c r="B1810" s="5" t="s">
        <v>1869</v>
      </c>
      <c r="C1810" s="4" t="s">
        <v>11</v>
      </c>
      <c r="D1810" s="5">
        <v>2</v>
      </c>
      <c r="E1810" s="4">
        <v>65000</v>
      </c>
      <c r="F1810" s="4">
        <f t="shared" si="31"/>
        <v>130000</v>
      </c>
      <c r="G1810" s="4" t="s">
        <v>12</v>
      </c>
      <c r="H1810" s="5">
        <v>2017</v>
      </c>
      <c r="I1810" s="4"/>
    </row>
    <row r="1811" spans="1:9" s="38" customFormat="1" ht="21.95" customHeight="1" x14ac:dyDescent="0.25">
      <c r="A1811" s="4">
        <v>836</v>
      </c>
      <c r="B1811" s="5" t="s">
        <v>978</v>
      </c>
      <c r="C1811" s="4" t="s">
        <v>11</v>
      </c>
      <c r="D1811" s="5">
        <v>4</v>
      </c>
      <c r="E1811" s="4">
        <v>55000</v>
      </c>
      <c r="F1811" s="4">
        <f t="shared" si="31"/>
        <v>220000</v>
      </c>
      <c r="G1811" s="4" t="s">
        <v>12</v>
      </c>
      <c r="H1811" s="5">
        <v>2017</v>
      </c>
      <c r="I1811" s="4"/>
    </row>
    <row r="1812" spans="1:9" s="38" customFormat="1" ht="21.95" customHeight="1" x14ac:dyDescent="0.25">
      <c r="A1812" s="4">
        <v>837</v>
      </c>
      <c r="B1812" s="5" t="s">
        <v>716</v>
      </c>
      <c r="C1812" s="4" t="s">
        <v>11</v>
      </c>
      <c r="D1812" s="5">
        <v>1</v>
      </c>
      <c r="E1812" s="4">
        <v>130000</v>
      </c>
      <c r="F1812" s="4">
        <f t="shared" si="31"/>
        <v>130000</v>
      </c>
      <c r="G1812" s="4" t="s">
        <v>12</v>
      </c>
      <c r="H1812" s="5">
        <v>2017</v>
      </c>
      <c r="I1812" s="4"/>
    </row>
    <row r="1813" spans="1:9" s="38" customFormat="1" ht="21.95" customHeight="1" x14ac:dyDescent="0.25">
      <c r="A1813" s="4">
        <v>838</v>
      </c>
      <c r="B1813" s="5" t="s">
        <v>564</v>
      </c>
      <c r="C1813" s="4" t="s">
        <v>11</v>
      </c>
      <c r="D1813" s="5">
        <v>1</v>
      </c>
      <c r="E1813" s="4">
        <v>40000</v>
      </c>
      <c r="F1813" s="4">
        <f t="shared" si="31"/>
        <v>40000</v>
      </c>
      <c r="G1813" s="4" t="s">
        <v>12</v>
      </c>
      <c r="H1813" s="5">
        <v>2017</v>
      </c>
      <c r="I1813" s="4"/>
    </row>
    <row r="1814" spans="1:9" s="38" customFormat="1" ht="21.95" customHeight="1" x14ac:dyDescent="0.25">
      <c r="A1814" s="4">
        <v>839</v>
      </c>
      <c r="B1814" s="5" t="s">
        <v>345</v>
      </c>
      <c r="C1814" s="4" t="s">
        <v>11</v>
      </c>
      <c r="D1814" s="5">
        <v>4</v>
      </c>
      <c r="E1814" s="4">
        <v>45000</v>
      </c>
      <c r="F1814" s="4">
        <f t="shared" si="31"/>
        <v>180000</v>
      </c>
      <c r="G1814" s="4" t="s">
        <v>12</v>
      </c>
      <c r="H1814" s="5">
        <v>2017</v>
      </c>
      <c r="I1814" s="4"/>
    </row>
    <row r="1815" spans="1:9" s="38" customFormat="1" ht="78" customHeight="1" x14ac:dyDescent="0.25">
      <c r="A1815" s="4">
        <v>840</v>
      </c>
      <c r="B1815" s="212" t="s">
        <v>402</v>
      </c>
      <c r="C1815" s="4" t="s">
        <v>11</v>
      </c>
      <c r="D1815" s="212">
        <v>1</v>
      </c>
      <c r="E1815" s="212">
        <v>646900</v>
      </c>
      <c r="F1815" s="4">
        <f t="shared" si="31"/>
        <v>646900</v>
      </c>
      <c r="G1815" s="212" t="s">
        <v>106</v>
      </c>
      <c r="H1815" s="16">
        <v>2023</v>
      </c>
      <c r="I1815" s="212" t="s">
        <v>403</v>
      </c>
    </row>
    <row r="1816" spans="1:9" s="38" customFormat="1" ht="21.95" customHeight="1" x14ac:dyDescent="0.25">
      <c r="A1816" s="79"/>
      <c r="B1816" s="140" t="s">
        <v>141</v>
      </c>
      <c r="C1816" s="79"/>
      <c r="D1816" s="100">
        <f>SUM(D1776:D1815)</f>
        <v>66</v>
      </c>
      <c r="E1816" s="100" t="s">
        <v>142</v>
      </c>
      <c r="F1816" s="100">
        <f>SUM(F1776:F1815)</f>
        <v>47521096.399999999</v>
      </c>
      <c r="G1816" s="100"/>
      <c r="H1816" s="100"/>
      <c r="I1816" s="79"/>
    </row>
    <row r="1817" spans="1:9" s="38" customFormat="1" ht="21.95" customHeight="1" x14ac:dyDescent="0.25">
      <c r="B1817" s="93"/>
    </row>
    <row r="1818" spans="1:9" s="38" customFormat="1" ht="82.5" customHeight="1" thickBot="1" x14ac:dyDescent="0.3">
      <c r="A1818" s="150" t="s">
        <v>3</v>
      </c>
      <c r="B1818" s="66" t="s">
        <v>4</v>
      </c>
      <c r="C1818" s="96" t="s">
        <v>5</v>
      </c>
      <c r="D1818" s="67" t="s">
        <v>6</v>
      </c>
      <c r="E1818" s="66" t="s">
        <v>7</v>
      </c>
      <c r="F1818" s="66" t="s">
        <v>8</v>
      </c>
      <c r="G1818" s="66" t="s">
        <v>9</v>
      </c>
      <c r="H1818" s="66" t="s">
        <v>3028</v>
      </c>
      <c r="I1818" s="68" t="s">
        <v>10</v>
      </c>
    </row>
    <row r="1819" spans="1:9" s="38" customFormat="1" ht="21.95" customHeight="1" thickBot="1" x14ac:dyDescent="0.3">
      <c r="A1819" s="242">
        <v>1</v>
      </c>
      <c r="B1819" s="283">
        <v>2</v>
      </c>
      <c r="C1819" s="284">
        <v>3</v>
      </c>
      <c r="D1819" s="284">
        <v>4</v>
      </c>
      <c r="E1819" s="284">
        <v>5</v>
      </c>
      <c r="F1819" s="284">
        <v>6</v>
      </c>
      <c r="G1819" s="284">
        <v>7</v>
      </c>
      <c r="H1819" s="284">
        <v>8</v>
      </c>
      <c r="I1819" s="285">
        <v>9</v>
      </c>
    </row>
    <row r="1820" spans="1:9" s="38" customFormat="1" ht="21.95" customHeight="1" x14ac:dyDescent="0.25">
      <c r="A1820" s="4">
        <v>841</v>
      </c>
      <c r="B1820" s="15" t="s">
        <v>109</v>
      </c>
      <c r="C1820" s="16" t="s">
        <v>11</v>
      </c>
      <c r="D1820" s="15">
        <v>1</v>
      </c>
      <c r="E1820" s="16">
        <v>2000</v>
      </c>
      <c r="F1820" s="16">
        <f>D1820*E1820</f>
        <v>2000</v>
      </c>
      <c r="G1820" s="16" t="s">
        <v>12</v>
      </c>
      <c r="H1820" s="15">
        <v>2012</v>
      </c>
      <c r="I1820" s="16"/>
    </row>
    <row r="1821" spans="1:9" s="38" customFormat="1" ht="21.95" customHeight="1" x14ac:dyDescent="0.25">
      <c r="A1821" s="4">
        <v>842</v>
      </c>
      <c r="B1821" s="381" t="s">
        <v>1871</v>
      </c>
      <c r="C1821" s="16" t="s">
        <v>11</v>
      </c>
      <c r="D1821" s="15">
        <v>3</v>
      </c>
      <c r="E1821" s="16">
        <v>2000</v>
      </c>
      <c r="F1821" s="16">
        <f t="shared" ref="F1821:F1826" si="32">D1821*E1821</f>
        <v>6000</v>
      </c>
      <c r="G1821" s="16" t="s">
        <v>12</v>
      </c>
      <c r="H1821" s="15">
        <v>2019</v>
      </c>
      <c r="I1821" s="16"/>
    </row>
    <row r="1822" spans="1:9" s="38" customFormat="1" ht="21.95" customHeight="1" x14ac:dyDescent="0.25">
      <c r="A1822" s="4">
        <v>843</v>
      </c>
      <c r="B1822" s="381" t="s">
        <v>1872</v>
      </c>
      <c r="C1822" s="16" t="s">
        <v>11</v>
      </c>
      <c r="D1822" s="15">
        <v>4</v>
      </c>
      <c r="E1822" s="16">
        <v>4000</v>
      </c>
      <c r="F1822" s="16">
        <f t="shared" si="32"/>
        <v>16000</v>
      </c>
      <c r="G1822" s="16" t="s">
        <v>12</v>
      </c>
      <c r="H1822" s="15">
        <v>2014</v>
      </c>
      <c r="I1822" s="16"/>
    </row>
    <row r="1823" spans="1:9" s="38" customFormat="1" ht="21.95" customHeight="1" x14ac:dyDescent="0.25">
      <c r="A1823" s="4">
        <v>844</v>
      </c>
      <c r="B1823" s="381" t="s">
        <v>1873</v>
      </c>
      <c r="C1823" s="16" t="s">
        <v>11</v>
      </c>
      <c r="D1823" s="15">
        <v>1</v>
      </c>
      <c r="E1823" s="16">
        <v>6000</v>
      </c>
      <c r="F1823" s="16">
        <f t="shared" si="32"/>
        <v>6000</v>
      </c>
      <c r="G1823" s="16" t="s">
        <v>12</v>
      </c>
      <c r="H1823" s="15">
        <v>2014</v>
      </c>
      <c r="I1823" s="16"/>
    </row>
    <row r="1824" spans="1:9" s="38" customFormat="1" ht="21.95" customHeight="1" x14ac:dyDescent="0.25">
      <c r="A1824" s="4">
        <v>845</v>
      </c>
      <c r="B1824" s="381" t="s">
        <v>1874</v>
      </c>
      <c r="C1824" s="16" t="s">
        <v>11</v>
      </c>
      <c r="D1824" s="15">
        <v>8</v>
      </c>
      <c r="E1824" s="16">
        <v>1500</v>
      </c>
      <c r="F1824" s="16">
        <f t="shared" si="32"/>
        <v>12000</v>
      </c>
      <c r="G1824" s="16" t="s">
        <v>12</v>
      </c>
      <c r="H1824" s="15">
        <v>2014</v>
      </c>
      <c r="I1824" s="16"/>
    </row>
    <row r="1825" spans="1:9" s="38" customFormat="1" ht="21.95" customHeight="1" x14ac:dyDescent="0.25">
      <c r="A1825" s="4">
        <v>846</v>
      </c>
      <c r="B1825" s="381" t="s">
        <v>1875</v>
      </c>
      <c r="C1825" s="16" t="s">
        <v>11</v>
      </c>
      <c r="D1825" s="15">
        <v>1</v>
      </c>
      <c r="E1825" s="16">
        <v>30000</v>
      </c>
      <c r="F1825" s="16">
        <f t="shared" si="32"/>
        <v>30000</v>
      </c>
      <c r="G1825" s="16" t="s">
        <v>12</v>
      </c>
      <c r="H1825" s="15">
        <v>2014</v>
      </c>
      <c r="I1825" s="16"/>
    </row>
    <row r="1826" spans="1:9" s="38" customFormat="1" ht="21.95" customHeight="1" x14ac:dyDescent="0.25">
      <c r="A1826" s="4">
        <v>847</v>
      </c>
      <c r="B1826" s="15" t="s">
        <v>1876</v>
      </c>
      <c r="C1826" s="16" t="s">
        <v>11</v>
      </c>
      <c r="D1826" s="15">
        <v>20</v>
      </c>
      <c r="E1826" s="16">
        <v>3000</v>
      </c>
      <c r="F1826" s="16">
        <f t="shared" si="32"/>
        <v>60000</v>
      </c>
      <c r="G1826" s="16" t="s">
        <v>12</v>
      </c>
      <c r="H1826" s="15">
        <v>2014</v>
      </c>
      <c r="I1826" s="16"/>
    </row>
    <row r="1827" spans="1:9" s="38" customFormat="1" ht="21.95" customHeight="1" x14ac:dyDescent="0.25">
      <c r="A1827" s="4">
        <v>848</v>
      </c>
      <c r="B1827" s="212" t="s">
        <v>2510</v>
      </c>
      <c r="C1827" s="4" t="s">
        <v>11</v>
      </c>
      <c r="D1827" s="212">
        <v>1</v>
      </c>
      <c r="E1827" s="4">
        <v>7000</v>
      </c>
      <c r="F1827" s="4">
        <v>7000</v>
      </c>
      <c r="G1827" s="4" t="s">
        <v>106</v>
      </c>
      <c r="H1827" s="4">
        <v>2024</v>
      </c>
      <c r="I1827" s="4"/>
    </row>
    <row r="1828" spans="1:9" s="38" customFormat="1" ht="21.95" customHeight="1" x14ac:dyDescent="0.25">
      <c r="A1828" s="4">
        <v>849</v>
      </c>
      <c r="B1828" s="212" t="s">
        <v>2689</v>
      </c>
      <c r="C1828" s="4" t="s">
        <v>11</v>
      </c>
      <c r="D1828" s="212">
        <v>1</v>
      </c>
      <c r="E1828" s="4">
        <v>3500</v>
      </c>
      <c r="F1828" s="4">
        <v>3500</v>
      </c>
      <c r="G1828" s="4" t="s">
        <v>106</v>
      </c>
      <c r="H1828" s="4">
        <v>2024</v>
      </c>
      <c r="I1828" s="4"/>
    </row>
    <row r="1829" spans="1:9" s="38" customFormat="1" ht="21.75" customHeight="1" x14ac:dyDescent="0.25">
      <c r="A1829" s="4"/>
      <c r="B1829" s="382" t="s">
        <v>1064</v>
      </c>
      <c r="C1829" s="122"/>
      <c r="D1829" s="382">
        <f>SUM(D1820:D1828)</f>
        <v>40</v>
      </c>
      <c r="E1829" s="383" t="s">
        <v>142</v>
      </c>
      <c r="F1829" s="383">
        <f>SUM(F1820:F1828)</f>
        <v>142500</v>
      </c>
      <c r="G1829" s="122"/>
      <c r="H1829" s="384"/>
      <c r="I1829" s="122"/>
    </row>
    <row r="1830" spans="1:9" s="38" customFormat="1" ht="18.75" customHeight="1" x14ac:dyDescent="0.25">
      <c r="A1830" s="61"/>
      <c r="B1830" s="385"/>
      <c r="C1830" s="365"/>
      <c r="D1830" s="385"/>
      <c r="E1830" s="386"/>
      <c r="F1830" s="386"/>
      <c r="G1830" s="365"/>
      <c r="H1830" s="387"/>
      <c r="I1830" s="365"/>
    </row>
    <row r="1831" spans="1:9" s="38" customFormat="1" ht="18" x14ac:dyDescent="0.25">
      <c r="A1831" s="61"/>
      <c r="B1831" s="385"/>
      <c r="C1831" s="365"/>
      <c r="D1831" s="385"/>
      <c r="E1831" s="386"/>
      <c r="F1831" s="386"/>
      <c r="G1831" s="365"/>
      <c r="H1831" s="387"/>
      <c r="I1831" s="365"/>
    </row>
    <row r="1832" spans="1:9" s="38" customFormat="1" ht="19.5" x14ac:dyDescent="0.25">
      <c r="A1832" s="553" t="s">
        <v>2723</v>
      </c>
      <c r="B1832" s="553"/>
      <c r="C1832" s="553"/>
      <c r="D1832" s="553"/>
      <c r="E1832" s="553"/>
      <c r="F1832" s="553"/>
      <c r="G1832" s="553"/>
      <c r="H1832" s="553"/>
      <c r="I1832" s="94"/>
    </row>
    <row r="1833" spans="1:9" ht="19.5" x14ac:dyDescent="0.25">
      <c r="A1833" s="289"/>
      <c r="B1833" s="289"/>
      <c r="C1833" s="289"/>
      <c r="D1833" s="289"/>
      <c r="E1833" s="289"/>
      <c r="F1833" s="289"/>
      <c r="G1833" s="289"/>
      <c r="H1833" s="289"/>
    </row>
    <row r="1834" spans="1:9" s="38" customFormat="1" ht="18" x14ac:dyDescent="0.35">
      <c r="A1834" s="296"/>
      <c r="B1834" s="295" t="s">
        <v>2443</v>
      </c>
      <c r="C1834" s="263"/>
      <c r="D1834" s="263"/>
      <c r="E1834" s="263"/>
      <c r="F1834" s="296"/>
      <c r="G1834" s="296"/>
      <c r="H1834" s="264"/>
      <c r="I1834" s="296"/>
    </row>
    <row r="1835" spans="1:9" s="38" customFormat="1" ht="18" x14ac:dyDescent="0.35">
      <c r="A1835" s="296"/>
      <c r="B1835" s="295" t="s">
        <v>2720</v>
      </c>
      <c r="C1835" s="263"/>
      <c r="D1835" s="263"/>
      <c r="E1835" s="263"/>
      <c r="F1835" s="295"/>
      <c r="G1835" s="238" t="s">
        <v>2733</v>
      </c>
      <c r="H1835" s="295" t="s">
        <v>2740</v>
      </c>
      <c r="I1835" s="295"/>
    </row>
    <row r="1836" spans="1:9" s="38" customFormat="1" ht="19.5" x14ac:dyDescent="0.25">
      <c r="A1836" s="94"/>
      <c r="B1836" s="183"/>
      <c r="C1836" s="94"/>
      <c r="D1836" s="94"/>
      <c r="E1836" s="94"/>
      <c r="F1836" s="94"/>
      <c r="G1836" s="94"/>
      <c r="H1836" s="94"/>
      <c r="I1836" s="94"/>
    </row>
    <row r="1837" spans="1:9" s="38" customFormat="1" ht="19.5" x14ac:dyDescent="0.35">
      <c r="A1837" s="227"/>
      <c r="B1837" s="228" t="s">
        <v>2722</v>
      </c>
      <c r="C1837" s="228"/>
      <c r="D1837" s="229"/>
      <c r="E1837" s="229"/>
      <c r="F1837" s="230"/>
      <c r="G1837" s="227"/>
      <c r="H1837" s="227"/>
      <c r="I1837" s="231"/>
    </row>
    <row r="1838" spans="1:9" s="38" customFormat="1" x14ac:dyDescent="0.25">
      <c r="A1838" s="93"/>
      <c r="B1838" s="233"/>
      <c r="C1838" s="233"/>
      <c r="D1838" s="234"/>
      <c r="E1838" s="234"/>
      <c r="F1838" s="235"/>
      <c r="G1838" s="93"/>
      <c r="H1838" s="93"/>
      <c r="I1838" s="236"/>
    </row>
    <row r="1839" spans="1:9" s="38" customFormat="1" ht="18" x14ac:dyDescent="0.35">
      <c r="A1839" s="296"/>
      <c r="B1839" s="266" t="s">
        <v>2721</v>
      </c>
      <c r="C1839" s="266"/>
      <c r="D1839" s="266"/>
      <c r="E1839" s="266"/>
      <c r="F1839" s="294"/>
      <c r="G1839" s="296"/>
      <c r="H1839" s="296"/>
      <c r="I1839" s="156"/>
    </row>
    <row r="1840" spans="1:9" s="38" customFormat="1" ht="18" x14ac:dyDescent="0.35">
      <c r="A1840" s="296"/>
      <c r="B1840" s="266" t="s">
        <v>2738</v>
      </c>
      <c r="C1840" s="266"/>
      <c r="D1840" s="266"/>
      <c r="E1840" s="266"/>
      <c r="F1840" s="294"/>
      <c r="G1840" s="238" t="s">
        <v>2733</v>
      </c>
      <c r="H1840" s="561" t="s">
        <v>2739</v>
      </c>
      <c r="I1840" s="561"/>
    </row>
    <row r="1841" spans="1:11" s="38" customFormat="1" ht="22.5" customHeight="1" x14ac:dyDescent="0.35">
      <c r="A1841" s="296"/>
      <c r="B1841" s="359"/>
      <c r="C1841" s="266"/>
      <c r="D1841" s="266"/>
      <c r="E1841" s="294"/>
      <c r="F1841" s="296"/>
      <c r="G1841" s="296"/>
      <c r="H1841" s="156"/>
      <c r="I1841" s="296"/>
      <c r="J1841" s="297"/>
      <c r="K1841" s="61"/>
    </row>
    <row r="1842" spans="1:11" s="38" customFormat="1" ht="22.5" customHeight="1" x14ac:dyDescent="0.35">
      <c r="A1842" s="296"/>
      <c r="B1842" s="295" t="s">
        <v>2443</v>
      </c>
      <c r="C1842" s="294"/>
      <c r="D1842" s="294"/>
      <c r="E1842" s="294"/>
      <c r="F1842" s="296"/>
      <c r="G1842" s="296"/>
      <c r="H1842" s="156"/>
      <c r="I1842" s="296"/>
      <c r="J1842" s="297"/>
      <c r="K1842" s="61"/>
    </row>
    <row r="1843" spans="1:11" s="38" customFormat="1" ht="24.75" customHeight="1" x14ac:dyDescent="0.35">
      <c r="A1843" s="296"/>
      <c r="B1843" s="295" t="s">
        <v>2442</v>
      </c>
      <c r="C1843" s="294"/>
      <c r="D1843" s="294"/>
      <c r="E1843" s="294"/>
      <c r="F1843" s="296"/>
      <c r="G1843" s="238" t="s">
        <v>2733</v>
      </c>
      <c r="H1843" s="562" t="s">
        <v>2737</v>
      </c>
      <c r="I1843" s="562"/>
    </row>
    <row r="1844" spans="1:11" s="38" customFormat="1" ht="24.75" customHeight="1" x14ac:dyDescent="0.35">
      <c r="A1844" s="296"/>
      <c r="B1844" s="295"/>
      <c r="C1844" s="263"/>
      <c r="D1844" s="263"/>
      <c r="E1844" s="263"/>
      <c r="F1844" s="296"/>
      <c r="G1844" s="265"/>
      <c r="H1844" s="265"/>
      <c r="I1844" s="265"/>
    </row>
    <row r="1845" spans="1:11" s="38" customFormat="1" ht="24.75" customHeight="1" x14ac:dyDescent="0.35">
      <c r="A1845" s="169"/>
      <c r="B1845" s="169" t="s">
        <v>2724</v>
      </c>
      <c r="C1845" s="169"/>
      <c r="D1845" s="169"/>
      <c r="E1845" s="169"/>
      <c r="F1845" s="169"/>
      <c r="G1845" s="238" t="s">
        <v>2733</v>
      </c>
      <c r="H1845" s="169" t="s">
        <v>2736</v>
      </c>
      <c r="I1845" s="169"/>
    </row>
    <row r="1846" spans="1:11" ht="21" customHeight="1" x14ac:dyDescent="0.35">
      <c r="A1846" s="169"/>
      <c r="B1846" s="169"/>
      <c r="C1846" s="169"/>
      <c r="D1846" s="169"/>
      <c r="E1846" s="169"/>
      <c r="F1846" s="169"/>
      <c r="G1846" s="169"/>
      <c r="H1846" s="169"/>
      <c r="I1846" s="169"/>
    </row>
    <row r="1847" spans="1:11" ht="15" customHeight="1" x14ac:dyDescent="0.35">
      <c r="A1847" s="296"/>
      <c r="B1847" s="266" t="s">
        <v>2721</v>
      </c>
      <c r="C1847" s="266"/>
      <c r="D1847" s="266"/>
      <c r="E1847" s="266"/>
      <c r="F1847" s="294"/>
      <c r="G1847" s="296"/>
      <c r="H1847" s="296"/>
      <c r="I1847" s="156"/>
    </row>
    <row r="1848" spans="1:11" s="169" customFormat="1" ht="18" x14ac:dyDescent="0.35">
      <c r="A1848" s="296"/>
      <c r="B1848" s="266" t="s">
        <v>2734</v>
      </c>
      <c r="C1848" s="266"/>
      <c r="D1848" s="266"/>
      <c r="E1848" s="266"/>
      <c r="F1848" s="294"/>
      <c r="G1848" s="238" t="s">
        <v>2733</v>
      </c>
      <c r="H1848" s="561" t="s">
        <v>2735</v>
      </c>
      <c r="I1848" s="561"/>
    </row>
    <row r="1849" spans="1:11" s="169" customFormat="1" ht="18" customHeight="1" x14ac:dyDescent="0.35"/>
    <row r="1850" spans="1:11" ht="18" x14ac:dyDescent="0.35">
      <c r="A1850" s="296"/>
      <c r="B1850" s="295" t="s">
        <v>2443</v>
      </c>
      <c r="C1850" s="294"/>
      <c r="D1850" s="294"/>
      <c r="E1850" s="294"/>
      <c r="F1850" s="296"/>
      <c r="G1850" s="296"/>
      <c r="H1850" s="156"/>
      <c r="I1850" s="296"/>
    </row>
    <row r="1851" spans="1:11" s="232" customFormat="1" ht="18.75" customHeight="1" x14ac:dyDescent="0.35">
      <c r="A1851" s="296"/>
      <c r="B1851" s="295" t="s">
        <v>2726</v>
      </c>
      <c r="C1851" s="294"/>
      <c r="D1851" s="294"/>
      <c r="E1851" s="294"/>
      <c r="F1851" s="296"/>
      <c r="G1851" s="238" t="s">
        <v>2733</v>
      </c>
      <c r="H1851" s="169" t="s">
        <v>2732</v>
      </c>
      <c r="I1851" s="265"/>
      <c r="J1851" s="227"/>
    </row>
    <row r="1852" spans="1:11" s="38" customFormat="1" ht="18.75" customHeight="1" x14ac:dyDescent="0.35">
      <c r="A1852" s="169"/>
      <c r="B1852" s="169"/>
      <c r="C1852" s="169"/>
      <c r="D1852" s="169"/>
      <c r="E1852" s="169"/>
      <c r="F1852" s="169"/>
      <c r="G1852" s="169"/>
      <c r="H1852" s="169"/>
      <c r="I1852" s="169"/>
      <c r="J1852" s="93"/>
    </row>
    <row r="1853" spans="1:11" s="169" customFormat="1" ht="18.75" customHeight="1" x14ac:dyDescent="0.35">
      <c r="B1853" s="169" t="s">
        <v>2727</v>
      </c>
      <c r="G1853" s="238" t="s">
        <v>2733</v>
      </c>
      <c r="H1853" s="169" t="s">
        <v>2730</v>
      </c>
      <c r="J1853" s="296"/>
    </row>
    <row r="1854" spans="1:11" s="169" customFormat="1" ht="18.75" customHeight="1" x14ac:dyDescent="0.35">
      <c r="J1854" s="296"/>
    </row>
    <row r="1855" spans="1:11" s="169" customFormat="1" ht="18" x14ac:dyDescent="0.35">
      <c r="B1855" s="169" t="s">
        <v>2728</v>
      </c>
    </row>
    <row r="1856" spans="1:11" s="169" customFormat="1" ht="18" x14ac:dyDescent="0.35">
      <c r="B1856" s="169" t="s">
        <v>2741</v>
      </c>
      <c r="G1856" s="238" t="s">
        <v>2733</v>
      </c>
      <c r="H1856" s="169" t="s">
        <v>2729</v>
      </c>
    </row>
    <row r="1857" spans="1:10" s="169" customFormat="1" ht="18" x14ac:dyDescent="0.35"/>
    <row r="1858" spans="1:10" s="169" customFormat="1" ht="18" customHeight="1" x14ac:dyDescent="0.35">
      <c r="B1858" s="169" t="s">
        <v>2743</v>
      </c>
      <c r="G1858" s="238" t="s">
        <v>2733</v>
      </c>
      <c r="H1858" s="169" t="s">
        <v>2742</v>
      </c>
    </row>
    <row r="1859" spans="1:10" s="169" customFormat="1" ht="18" x14ac:dyDescent="0.35"/>
    <row r="1860" spans="1:10" s="169" customFormat="1" ht="24" customHeight="1" x14ac:dyDescent="0.35">
      <c r="B1860" s="169" t="s">
        <v>2777</v>
      </c>
      <c r="G1860" s="238" t="s">
        <v>2733</v>
      </c>
      <c r="H1860" s="169" t="s">
        <v>2778</v>
      </c>
    </row>
    <row r="1861" spans="1:10" s="169" customFormat="1" ht="18.75" customHeight="1" x14ac:dyDescent="0.35">
      <c r="J1861" s="296"/>
    </row>
    <row r="1862" spans="1:10" s="169" customFormat="1" ht="18.75" customHeight="1" x14ac:dyDescent="0.35">
      <c r="J1862" s="525"/>
    </row>
    <row r="1863" spans="1:10" s="169" customFormat="1" ht="18.75" customHeight="1" x14ac:dyDescent="0.35">
      <c r="J1863" s="525"/>
    </row>
    <row r="1864" spans="1:10" s="169" customFormat="1" ht="18.75" customHeight="1" x14ac:dyDescent="0.35">
      <c r="J1864" s="525"/>
    </row>
    <row r="1865" spans="1:10" s="169" customFormat="1" ht="18.75" customHeight="1" x14ac:dyDescent="0.35">
      <c r="A1865" s="38"/>
      <c r="B1865" s="388"/>
      <c r="C1865" s="389"/>
      <c r="D1865" s="389"/>
      <c r="E1865" s="389"/>
      <c r="F1865" s="390"/>
      <c r="G1865" s="391"/>
      <c r="H1865" s="392"/>
      <c r="I1865" s="393"/>
      <c r="J1865" s="296"/>
    </row>
    <row r="1866" spans="1:10" s="169" customFormat="1" ht="18" x14ac:dyDescent="0.35">
      <c r="A1866" s="61"/>
      <c r="B1866" s="385"/>
      <c r="C1866" s="365"/>
      <c r="D1866" s="385"/>
      <c r="E1866" s="386"/>
      <c r="F1866" s="386"/>
      <c r="G1866" s="365"/>
      <c r="H1866" s="387"/>
      <c r="I1866" s="365"/>
    </row>
    <row r="1867" spans="1:10" s="169" customFormat="1" ht="18" x14ac:dyDescent="0.35">
      <c r="A1867" s="551" t="s">
        <v>2208</v>
      </c>
      <c r="B1867" s="551"/>
      <c r="C1867" s="551"/>
      <c r="D1867" s="38"/>
      <c r="E1867" s="38"/>
      <c r="F1867" s="241"/>
      <c r="G1867" s="293"/>
      <c r="H1867" s="293"/>
      <c r="I1867" s="38"/>
    </row>
    <row r="1868" spans="1:10" s="169" customFormat="1" ht="18" x14ac:dyDescent="0.35">
      <c r="A1868" s="558" t="s">
        <v>1</v>
      </c>
      <c r="B1868" s="558"/>
      <c r="C1868" s="558"/>
      <c r="D1868" s="38"/>
      <c r="E1868" s="38"/>
      <c r="F1868" s="293"/>
      <c r="G1868" s="293"/>
      <c r="H1868" s="293"/>
      <c r="I1868" s="148"/>
    </row>
    <row r="1869" spans="1:10" s="169" customFormat="1" ht="18" x14ac:dyDescent="0.35">
      <c r="A1869" s="343"/>
      <c r="B1869" s="236"/>
      <c r="C1869" s="293"/>
      <c r="D1869" s="38"/>
      <c r="E1869" s="38"/>
      <c r="F1869" s="293"/>
      <c r="G1869" s="293"/>
      <c r="H1869" s="293"/>
      <c r="I1869" s="38"/>
    </row>
    <row r="1870" spans="1:10" s="169" customFormat="1" ht="75.75" thickBot="1" x14ac:dyDescent="0.4">
      <c r="A1870" s="150" t="s">
        <v>3</v>
      </c>
      <c r="B1870" s="66" t="s">
        <v>4</v>
      </c>
      <c r="C1870" s="96" t="s">
        <v>5</v>
      </c>
      <c r="D1870" s="67" t="s">
        <v>6</v>
      </c>
      <c r="E1870" s="66" t="s">
        <v>7</v>
      </c>
      <c r="F1870" s="66" t="s">
        <v>8</v>
      </c>
      <c r="G1870" s="66" t="s">
        <v>9</v>
      </c>
      <c r="H1870" s="66" t="s">
        <v>3028</v>
      </c>
      <c r="I1870" s="68" t="s">
        <v>10</v>
      </c>
    </row>
    <row r="1871" spans="1:10" s="169" customFormat="1" ht="18" x14ac:dyDescent="0.35">
      <c r="A1871" s="287">
        <v>1</v>
      </c>
      <c r="B1871" s="283">
        <v>2</v>
      </c>
      <c r="C1871" s="284">
        <v>3</v>
      </c>
      <c r="D1871" s="284">
        <v>4</v>
      </c>
      <c r="E1871" s="284">
        <v>5</v>
      </c>
      <c r="F1871" s="284">
        <v>6</v>
      </c>
      <c r="G1871" s="284">
        <v>7</v>
      </c>
      <c r="H1871" s="284">
        <v>8</v>
      </c>
      <c r="I1871" s="285">
        <v>9</v>
      </c>
    </row>
    <row r="1872" spans="1:10" s="169" customFormat="1" ht="18" x14ac:dyDescent="0.35">
      <c r="A1872" s="4">
        <v>850</v>
      </c>
      <c r="B1872" s="212" t="s">
        <v>1845</v>
      </c>
      <c r="C1872" s="4" t="s">
        <v>11</v>
      </c>
      <c r="D1872" s="212">
        <v>1</v>
      </c>
      <c r="E1872" s="212">
        <v>1670700</v>
      </c>
      <c r="F1872" s="212">
        <f>D1872*E1872</f>
        <v>1670700</v>
      </c>
      <c r="G1872" s="4" t="s">
        <v>12</v>
      </c>
      <c r="H1872" s="212" t="s">
        <v>2209</v>
      </c>
      <c r="I1872" s="212" t="s">
        <v>1480</v>
      </c>
    </row>
    <row r="1873" spans="1:9" s="169" customFormat="1" ht="18" x14ac:dyDescent="0.35">
      <c r="A1873" s="4">
        <v>851</v>
      </c>
      <c r="B1873" s="212" t="s">
        <v>445</v>
      </c>
      <c r="C1873" s="4" t="s">
        <v>11</v>
      </c>
      <c r="D1873" s="212">
        <v>1</v>
      </c>
      <c r="E1873" s="212">
        <v>4153445</v>
      </c>
      <c r="F1873" s="498">
        <f t="shared" ref="F1873:F1889" si="33">D1873*E1873</f>
        <v>4153445</v>
      </c>
      <c r="G1873" s="4" t="s">
        <v>12</v>
      </c>
      <c r="H1873" s="212" t="s">
        <v>2210</v>
      </c>
      <c r="I1873" s="212"/>
    </row>
    <row r="1874" spans="1:9" s="169" customFormat="1" ht="18" x14ac:dyDescent="0.35">
      <c r="A1874" s="4">
        <v>852</v>
      </c>
      <c r="B1874" s="212" t="s">
        <v>2211</v>
      </c>
      <c r="C1874" s="4" t="s">
        <v>11</v>
      </c>
      <c r="D1874" s="212">
        <v>1</v>
      </c>
      <c r="E1874" s="212">
        <v>34300</v>
      </c>
      <c r="F1874" s="498">
        <f t="shared" si="33"/>
        <v>34300</v>
      </c>
      <c r="G1874" s="4" t="s">
        <v>12</v>
      </c>
      <c r="H1874" s="212" t="s">
        <v>2212</v>
      </c>
      <c r="I1874" s="212" t="s">
        <v>1480</v>
      </c>
    </row>
    <row r="1875" spans="1:9" s="169" customFormat="1" ht="18" x14ac:dyDescent="0.35">
      <c r="A1875" s="4">
        <v>853</v>
      </c>
      <c r="B1875" s="212" t="s">
        <v>1839</v>
      </c>
      <c r="C1875" s="4" t="s">
        <v>11</v>
      </c>
      <c r="D1875" s="212">
        <v>1</v>
      </c>
      <c r="E1875" s="212">
        <v>3461300</v>
      </c>
      <c r="F1875" s="498">
        <f t="shared" si="33"/>
        <v>3461300</v>
      </c>
      <c r="G1875" s="4" t="s">
        <v>12</v>
      </c>
      <c r="H1875" s="212" t="s">
        <v>2213</v>
      </c>
      <c r="I1875" s="212" t="s">
        <v>1480</v>
      </c>
    </row>
    <row r="1876" spans="1:9" s="169" customFormat="1" ht="18" x14ac:dyDescent="0.35">
      <c r="A1876" s="4">
        <v>854</v>
      </c>
      <c r="B1876" s="212" t="s">
        <v>1846</v>
      </c>
      <c r="C1876" s="4" t="s">
        <v>11</v>
      </c>
      <c r="D1876" s="212">
        <v>1</v>
      </c>
      <c r="E1876" s="212">
        <v>3169296</v>
      </c>
      <c r="F1876" s="498">
        <f t="shared" si="33"/>
        <v>3169296</v>
      </c>
      <c r="G1876" s="4" t="s">
        <v>12</v>
      </c>
      <c r="H1876" s="212" t="s">
        <v>151</v>
      </c>
      <c r="I1876" s="212" t="s">
        <v>1480</v>
      </c>
    </row>
    <row r="1877" spans="1:9" s="169" customFormat="1" ht="36" x14ac:dyDescent="0.35">
      <c r="A1877" s="4">
        <v>855</v>
      </c>
      <c r="B1877" s="212" t="s">
        <v>2216</v>
      </c>
      <c r="C1877" s="4" t="s">
        <v>11</v>
      </c>
      <c r="D1877" s="212">
        <v>1</v>
      </c>
      <c r="E1877" s="212">
        <v>280848</v>
      </c>
      <c r="F1877" s="498">
        <f t="shared" si="33"/>
        <v>280848</v>
      </c>
      <c r="G1877" s="4" t="s">
        <v>12</v>
      </c>
      <c r="H1877" s="212" t="s">
        <v>2217</v>
      </c>
      <c r="I1877" s="4"/>
    </row>
    <row r="1878" spans="1:9" s="169" customFormat="1" ht="36" x14ac:dyDescent="0.35">
      <c r="A1878" s="4">
        <v>856</v>
      </c>
      <c r="B1878" s="212" t="s">
        <v>2218</v>
      </c>
      <c r="C1878" s="4" t="s">
        <v>11</v>
      </c>
      <c r="D1878" s="212">
        <v>1</v>
      </c>
      <c r="E1878" s="212">
        <v>40787</v>
      </c>
      <c r="F1878" s="498">
        <f t="shared" si="33"/>
        <v>40787</v>
      </c>
      <c r="G1878" s="4" t="s">
        <v>12</v>
      </c>
      <c r="H1878" s="212" t="s">
        <v>2217</v>
      </c>
      <c r="I1878" s="4"/>
    </row>
    <row r="1879" spans="1:9" s="38" customFormat="1" ht="36" x14ac:dyDescent="0.25">
      <c r="A1879" s="4">
        <v>857</v>
      </c>
      <c r="B1879" s="212" t="s">
        <v>2219</v>
      </c>
      <c r="C1879" s="4" t="s">
        <v>11</v>
      </c>
      <c r="D1879" s="212">
        <v>1</v>
      </c>
      <c r="E1879" s="212">
        <v>15872</v>
      </c>
      <c r="F1879" s="498">
        <f t="shared" si="33"/>
        <v>15872</v>
      </c>
      <c r="G1879" s="4" t="s">
        <v>12</v>
      </c>
      <c r="H1879" s="212" t="s">
        <v>2217</v>
      </c>
      <c r="I1879" s="4"/>
    </row>
    <row r="1880" spans="1:9" s="38" customFormat="1" ht="45" customHeight="1" x14ac:dyDescent="0.25">
      <c r="A1880" s="4">
        <v>858</v>
      </c>
      <c r="B1880" s="212" t="s">
        <v>2220</v>
      </c>
      <c r="C1880" s="4" t="s">
        <v>11</v>
      </c>
      <c r="D1880" s="212">
        <v>1</v>
      </c>
      <c r="E1880" s="212">
        <v>7700</v>
      </c>
      <c r="F1880" s="498">
        <f t="shared" si="33"/>
        <v>7700</v>
      </c>
      <c r="G1880" s="4" t="s">
        <v>12</v>
      </c>
      <c r="H1880" s="212" t="s">
        <v>2217</v>
      </c>
      <c r="I1880" s="4"/>
    </row>
    <row r="1881" spans="1:9" s="38" customFormat="1" ht="18" x14ac:dyDescent="0.25">
      <c r="A1881" s="4">
        <v>859</v>
      </c>
      <c r="B1881" s="212" t="s">
        <v>2221</v>
      </c>
      <c r="C1881" s="4" t="s">
        <v>11</v>
      </c>
      <c r="D1881" s="212">
        <v>1</v>
      </c>
      <c r="E1881" s="212">
        <v>950</v>
      </c>
      <c r="F1881" s="498">
        <f t="shared" si="33"/>
        <v>950</v>
      </c>
      <c r="G1881" s="4" t="s">
        <v>12</v>
      </c>
      <c r="H1881" s="212" t="s">
        <v>2217</v>
      </c>
      <c r="I1881" s="4"/>
    </row>
    <row r="1882" spans="1:9" s="38" customFormat="1" ht="162" x14ac:dyDescent="0.25">
      <c r="A1882" s="4">
        <v>860</v>
      </c>
      <c r="B1882" s="212" t="s">
        <v>2222</v>
      </c>
      <c r="C1882" s="4" t="s">
        <v>11</v>
      </c>
      <c r="D1882" s="212">
        <v>1</v>
      </c>
      <c r="E1882" s="212">
        <v>160000</v>
      </c>
      <c r="F1882" s="498">
        <f t="shared" si="33"/>
        <v>160000</v>
      </c>
      <c r="G1882" s="4" t="s">
        <v>12</v>
      </c>
      <c r="H1882" s="4" t="s">
        <v>2223</v>
      </c>
      <c r="I1882" s="4"/>
    </row>
    <row r="1883" spans="1:9" s="38" customFormat="1" ht="18" x14ac:dyDescent="0.25">
      <c r="A1883" s="4">
        <v>861</v>
      </c>
      <c r="B1883" s="212" t="s">
        <v>2224</v>
      </c>
      <c r="C1883" s="4" t="s">
        <v>11</v>
      </c>
      <c r="D1883" s="212">
        <v>5</v>
      </c>
      <c r="E1883" s="4">
        <v>3850</v>
      </c>
      <c r="F1883" s="498">
        <f t="shared" si="33"/>
        <v>19250</v>
      </c>
      <c r="G1883" s="4" t="s">
        <v>12</v>
      </c>
      <c r="H1883" s="212">
        <v>2007</v>
      </c>
      <c r="I1883" s="4"/>
    </row>
    <row r="1884" spans="1:9" s="151" customFormat="1" ht="30" customHeight="1" x14ac:dyDescent="0.25">
      <c r="A1884" s="4">
        <v>862</v>
      </c>
      <c r="B1884" s="212" t="s">
        <v>2225</v>
      </c>
      <c r="C1884" s="4" t="s">
        <v>11</v>
      </c>
      <c r="D1884" s="212">
        <v>1</v>
      </c>
      <c r="E1884" s="212">
        <v>12000</v>
      </c>
      <c r="F1884" s="498">
        <f t="shared" si="33"/>
        <v>12000</v>
      </c>
      <c r="G1884" s="4" t="s">
        <v>12</v>
      </c>
      <c r="H1884" s="212">
        <v>1987</v>
      </c>
      <c r="I1884" s="4"/>
    </row>
    <row r="1885" spans="1:9" ht="18" x14ac:dyDescent="0.25">
      <c r="A1885" s="4">
        <v>863</v>
      </c>
      <c r="B1885" s="212" t="s">
        <v>183</v>
      </c>
      <c r="C1885" s="4" t="s">
        <v>11</v>
      </c>
      <c r="D1885" s="212">
        <v>1</v>
      </c>
      <c r="E1885" s="212">
        <v>67000</v>
      </c>
      <c r="F1885" s="498">
        <f t="shared" si="33"/>
        <v>67000</v>
      </c>
      <c r="G1885" s="4" t="s">
        <v>12</v>
      </c>
      <c r="H1885" s="212" t="s">
        <v>2214</v>
      </c>
      <c r="I1885" s="4"/>
    </row>
    <row r="1886" spans="1:9" s="38" customFormat="1" ht="26.25" customHeight="1" x14ac:dyDescent="0.25">
      <c r="A1886" s="4">
        <v>864</v>
      </c>
      <c r="B1886" s="212" t="s">
        <v>374</v>
      </c>
      <c r="C1886" s="4" t="s">
        <v>11</v>
      </c>
      <c r="D1886" s="212">
        <v>2</v>
      </c>
      <c r="E1886" s="4">
        <v>60000</v>
      </c>
      <c r="F1886" s="498">
        <f t="shared" si="33"/>
        <v>120000</v>
      </c>
      <c r="G1886" s="4" t="s">
        <v>12</v>
      </c>
      <c r="H1886" s="212" t="s">
        <v>2214</v>
      </c>
      <c r="I1886" s="4"/>
    </row>
    <row r="1887" spans="1:9" s="38" customFormat="1" ht="22.5" customHeight="1" x14ac:dyDescent="0.25">
      <c r="A1887" s="4">
        <v>865</v>
      </c>
      <c r="B1887" s="212" t="s">
        <v>1542</v>
      </c>
      <c r="C1887" s="4" t="s">
        <v>11</v>
      </c>
      <c r="D1887" s="212">
        <v>1</v>
      </c>
      <c r="E1887" s="4">
        <v>77000</v>
      </c>
      <c r="F1887" s="498">
        <f t="shared" si="33"/>
        <v>77000</v>
      </c>
      <c r="G1887" s="4" t="s">
        <v>12</v>
      </c>
      <c r="H1887" s="212" t="s">
        <v>2214</v>
      </c>
      <c r="I1887" s="4"/>
    </row>
    <row r="1888" spans="1:9" s="38" customFormat="1" ht="36" customHeight="1" x14ac:dyDescent="0.25">
      <c r="A1888" s="4">
        <v>866</v>
      </c>
      <c r="B1888" s="212" t="s">
        <v>2226</v>
      </c>
      <c r="C1888" s="4" t="s">
        <v>11</v>
      </c>
      <c r="D1888" s="212">
        <v>12</v>
      </c>
      <c r="E1888" s="4">
        <v>6000</v>
      </c>
      <c r="F1888" s="498">
        <f t="shared" si="33"/>
        <v>72000</v>
      </c>
      <c r="G1888" s="4" t="s">
        <v>12</v>
      </c>
      <c r="H1888" s="212" t="s">
        <v>83</v>
      </c>
      <c r="I1888" s="4"/>
    </row>
    <row r="1889" spans="1:9" s="38" customFormat="1" ht="72.75" customHeight="1" x14ac:dyDescent="0.25">
      <c r="A1889" s="4">
        <v>867</v>
      </c>
      <c r="B1889" s="212" t="s">
        <v>402</v>
      </c>
      <c r="C1889" s="4" t="s">
        <v>11</v>
      </c>
      <c r="D1889" s="212">
        <v>1</v>
      </c>
      <c r="E1889" s="212">
        <v>646900</v>
      </c>
      <c r="F1889" s="498">
        <f t="shared" si="33"/>
        <v>646900</v>
      </c>
      <c r="G1889" s="212" t="s">
        <v>106</v>
      </c>
      <c r="H1889" s="16">
        <v>2023</v>
      </c>
      <c r="I1889" s="212" t="s">
        <v>403</v>
      </c>
    </row>
    <row r="1890" spans="1:9" s="38" customFormat="1" ht="24" customHeight="1" x14ac:dyDescent="0.25">
      <c r="A1890" s="79"/>
      <c r="B1890" s="140" t="s">
        <v>141</v>
      </c>
      <c r="C1890" s="79"/>
      <c r="D1890" s="100">
        <f>SUM(D1872:D1889)</f>
        <v>34</v>
      </c>
      <c r="E1890" s="100" t="s">
        <v>142</v>
      </c>
      <c r="F1890" s="100">
        <f>SUM(F1872:F1889)</f>
        <v>14009348</v>
      </c>
      <c r="G1890" s="100"/>
      <c r="H1890" s="100"/>
      <c r="I1890" s="79"/>
    </row>
    <row r="1891" spans="1:9" s="38" customFormat="1" ht="15.75" customHeight="1" x14ac:dyDescent="0.25">
      <c r="A1891" s="149"/>
      <c r="B1891" s="159"/>
      <c r="C1891" s="149"/>
      <c r="D1891" s="148"/>
      <c r="E1891" s="148"/>
      <c r="F1891" s="148"/>
      <c r="G1891" s="148"/>
      <c r="H1891" s="148"/>
      <c r="I1891" s="149"/>
    </row>
    <row r="1892" spans="1:9" s="38" customFormat="1" ht="15.75" customHeight="1" x14ac:dyDescent="0.25">
      <c r="A1892" s="553" t="s">
        <v>2723</v>
      </c>
      <c r="B1892" s="553"/>
      <c r="C1892" s="553"/>
      <c r="D1892" s="553"/>
      <c r="E1892" s="553"/>
      <c r="F1892" s="553"/>
      <c r="G1892" s="553"/>
      <c r="H1892" s="553"/>
      <c r="I1892" s="94"/>
    </row>
    <row r="1893" spans="1:9" s="38" customFormat="1" ht="15.75" customHeight="1" x14ac:dyDescent="0.25">
      <c r="A1893" s="289"/>
      <c r="B1893" s="289"/>
      <c r="C1893" s="289"/>
      <c r="D1893" s="289"/>
      <c r="E1893" s="289"/>
      <c r="F1893" s="289"/>
      <c r="G1893" s="289"/>
      <c r="H1893" s="289"/>
      <c r="I1893" s="94"/>
    </row>
    <row r="1894" spans="1:9" s="38" customFormat="1" ht="15.75" customHeight="1" x14ac:dyDescent="0.35">
      <c r="A1894" s="296"/>
      <c r="B1894" s="295" t="s">
        <v>2443</v>
      </c>
      <c r="C1894" s="263"/>
      <c r="D1894" s="263"/>
      <c r="E1894" s="263"/>
      <c r="F1894" s="296"/>
      <c r="G1894" s="296"/>
      <c r="H1894" s="264"/>
      <c r="I1894" s="296"/>
    </row>
    <row r="1895" spans="1:9" s="38" customFormat="1" ht="15.75" customHeight="1" x14ac:dyDescent="0.35">
      <c r="A1895" s="296"/>
      <c r="B1895" s="295" t="s">
        <v>2720</v>
      </c>
      <c r="C1895" s="263"/>
      <c r="D1895" s="263"/>
      <c r="E1895" s="263"/>
      <c r="F1895" s="295"/>
      <c r="G1895" s="238" t="s">
        <v>2733</v>
      </c>
      <c r="H1895" s="295" t="s">
        <v>2740</v>
      </c>
      <c r="I1895" s="295"/>
    </row>
    <row r="1896" spans="1:9" s="38" customFormat="1" ht="15.75" customHeight="1" x14ac:dyDescent="0.25">
      <c r="A1896" s="94"/>
      <c r="B1896" s="183"/>
      <c r="C1896" s="94"/>
      <c r="D1896" s="94"/>
      <c r="E1896" s="94"/>
      <c r="F1896" s="94"/>
      <c r="G1896" s="94"/>
      <c r="H1896" s="94"/>
      <c r="I1896" s="94"/>
    </row>
    <row r="1897" spans="1:9" s="38" customFormat="1" ht="15.75" customHeight="1" x14ac:dyDescent="0.35">
      <c r="A1897" s="227"/>
      <c r="B1897" s="228" t="s">
        <v>2722</v>
      </c>
      <c r="C1897" s="228"/>
      <c r="D1897" s="229"/>
      <c r="E1897" s="229"/>
      <c r="F1897" s="230"/>
      <c r="G1897" s="227"/>
      <c r="H1897" s="227"/>
      <c r="I1897" s="231"/>
    </row>
    <row r="1898" spans="1:9" s="38" customFormat="1" ht="15.75" customHeight="1" x14ac:dyDescent="0.25">
      <c r="A1898" s="93"/>
      <c r="B1898" s="233"/>
      <c r="C1898" s="233"/>
      <c r="D1898" s="234"/>
      <c r="E1898" s="234"/>
      <c r="F1898" s="235"/>
      <c r="G1898" s="93"/>
      <c r="H1898" s="93"/>
      <c r="I1898" s="236"/>
    </row>
    <row r="1899" spans="1:9" s="38" customFormat="1" ht="15.75" customHeight="1" x14ac:dyDescent="0.35">
      <c r="A1899" s="296"/>
      <c r="B1899" s="266" t="s">
        <v>2721</v>
      </c>
      <c r="C1899" s="266"/>
      <c r="D1899" s="266"/>
      <c r="E1899" s="266"/>
      <c r="F1899" s="294"/>
      <c r="G1899" s="296"/>
      <c r="H1899" s="296"/>
      <c r="I1899" s="156"/>
    </row>
    <row r="1900" spans="1:9" s="38" customFormat="1" ht="15.75" customHeight="1" x14ac:dyDescent="0.35">
      <c r="A1900" s="296"/>
      <c r="B1900" s="266" t="s">
        <v>2738</v>
      </c>
      <c r="C1900" s="266"/>
      <c r="D1900" s="266"/>
      <c r="E1900" s="266"/>
      <c r="F1900" s="294"/>
      <c r="G1900" s="238" t="s">
        <v>2733</v>
      </c>
      <c r="H1900" s="561" t="s">
        <v>2739</v>
      </c>
      <c r="I1900" s="561"/>
    </row>
    <row r="1901" spans="1:9" s="38" customFormat="1" ht="15.75" customHeight="1" x14ac:dyDescent="0.35">
      <c r="A1901" s="296"/>
      <c r="B1901" s="295" t="s">
        <v>2443</v>
      </c>
      <c r="C1901" s="294"/>
      <c r="D1901" s="294"/>
      <c r="E1901" s="294"/>
      <c r="F1901" s="296"/>
      <c r="G1901" s="296"/>
      <c r="H1901" s="156"/>
      <c r="I1901" s="296"/>
    </row>
    <row r="1902" spans="1:9" s="38" customFormat="1" ht="15.75" customHeight="1" x14ac:dyDescent="0.35">
      <c r="A1902" s="296"/>
      <c r="B1902" s="295" t="s">
        <v>2442</v>
      </c>
      <c r="C1902" s="294"/>
      <c r="D1902" s="294"/>
      <c r="E1902" s="294"/>
      <c r="F1902" s="296"/>
      <c r="G1902" s="238" t="s">
        <v>2733</v>
      </c>
      <c r="H1902" s="562" t="s">
        <v>2737</v>
      </c>
      <c r="I1902" s="562"/>
    </row>
    <row r="1903" spans="1:9" s="38" customFormat="1" ht="20.25" customHeight="1" x14ac:dyDescent="0.35">
      <c r="A1903" s="296"/>
      <c r="B1903" s="295"/>
      <c r="C1903" s="263"/>
      <c r="D1903" s="263"/>
      <c r="E1903" s="263"/>
      <c r="F1903" s="296"/>
      <c r="G1903" s="265"/>
      <c r="H1903" s="265"/>
      <c r="I1903" s="265"/>
    </row>
    <row r="1904" spans="1:9" s="38" customFormat="1" ht="15.75" customHeight="1" x14ac:dyDescent="0.35">
      <c r="A1904" s="169"/>
      <c r="B1904" s="169" t="s">
        <v>2724</v>
      </c>
      <c r="C1904" s="169"/>
      <c r="D1904" s="169"/>
      <c r="E1904" s="169"/>
      <c r="F1904" s="169"/>
      <c r="G1904" s="238" t="s">
        <v>2733</v>
      </c>
      <c r="H1904" s="169" t="s">
        <v>2736</v>
      </c>
      <c r="I1904" s="169"/>
    </row>
    <row r="1905" spans="1:10" ht="15.75" customHeight="1" x14ac:dyDescent="0.35">
      <c r="A1905" s="169"/>
      <c r="B1905" s="169"/>
      <c r="C1905" s="169"/>
      <c r="D1905" s="169"/>
      <c r="E1905" s="169"/>
      <c r="F1905" s="169"/>
      <c r="G1905" s="169"/>
      <c r="H1905" s="169"/>
      <c r="I1905" s="169"/>
    </row>
    <row r="1906" spans="1:10" ht="15.75" customHeight="1" x14ac:dyDescent="0.35">
      <c r="A1906" s="296"/>
      <c r="B1906" s="266" t="s">
        <v>2721</v>
      </c>
      <c r="C1906" s="266"/>
      <c r="D1906" s="266"/>
      <c r="E1906" s="266"/>
      <c r="F1906" s="294"/>
      <c r="G1906" s="296"/>
      <c r="H1906" s="296"/>
      <c r="I1906" s="156"/>
    </row>
    <row r="1907" spans="1:10" s="169" customFormat="1" ht="15.75" customHeight="1" x14ac:dyDescent="0.35">
      <c r="A1907" s="296"/>
      <c r="B1907" s="266" t="s">
        <v>2734</v>
      </c>
      <c r="C1907" s="266"/>
      <c r="D1907" s="266"/>
      <c r="E1907" s="266"/>
      <c r="F1907" s="294"/>
      <c r="G1907" s="238" t="s">
        <v>2733</v>
      </c>
      <c r="H1907" s="561" t="s">
        <v>2735</v>
      </c>
      <c r="I1907" s="561"/>
    </row>
    <row r="1908" spans="1:10" s="169" customFormat="1" ht="15.75" customHeight="1" x14ac:dyDescent="0.35"/>
    <row r="1909" spans="1:10" ht="15.75" customHeight="1" x14ac:dyDescent="0.35">
      <c r="A1909" s="296"/>
      <c r="B1909" s="295" t="s">
        <v>2443</v>
      </c>
      <c r="C1909" s="294"/>
      <c r="D1909" s="294"/>
      <c r="E1909" s="294"/>
      <c r="F1909" s="296"/>
      <c r="G1909" s="296"/>
      <c r="H1909" s="156"/>
      <c r="I1909" s="296"/>
    </row>
    <row r="1910" spans="1:10" s="232" customFormat="1" ht="15.75" customHeight="1" x14ac:dyDescent="0.35">
      <c r="A1910" s="296"/>
      <c r="B1910" s="295" t="s">
        <v>2726</v>
      </c>
      <c r="C1910" s="294"/>
      <c r="D1910" s="294"/>
      <c r="E1910" s="294"/>
      <c r="F1910" s="296"/>
      <c r="G1910" s="238" t="s">
        <v>2733</v>
      </c>
      <c r="H1910" s="169" t="s">
        <v>2732</v>
      </c>
      <c r="I1910" s="265"/>
      <c r="J1910" s="227"/>
    </row>
    <row r="1911" spans="1:10" s="38" customFormat="1" ht="24.75" customHeight="1" x14ac:dyDescent="0.35">
      <c r="A1911" s="169"/>
      <c r="B1911" s="169"/>
      <c r="C1911" s="169"/>
      <c r="D1911" s="169"/>
      <c r="E1911" s="169"/>
      <c r="F1911" s="169"/>
      <c r="G1911" s="169"/>
      <c r="H1911" s="169"/>
      <c r="I1911" s="169"/>
      <c r="J1911" s="93"/>
    </row>
    <row r="1912" spans="1:10" s="169" customFormat="1" ht="15.75" customHeight="1" x14ac:dyDescent="0.35">
      <c r="B1912" s="169" t="s">
        <v>2727</v>
      </c>
      <c r="G1912" s="238" t="s">
        <v>2733</v>
      </c>
      <c r="H1912" s="169" t="s">
        <v>2730</v>
      </c>
      <c r="J1912" s="296"/>
    </row>
    <row r="1913" spans="1:10" s="169" customFormat="1" ht="15.75" customHeight="1" x14ac:dyDescent="0.35">
      <c r="J1913" s="296"/>
    </row>
    <row r="1914" spans="1:10" s="169" customFormat="1" ht="15.75" customHeight="1" x14ac:dyDescent="0.35">
      <c r="B1914" s="169" t="s">
        <v>2728</v>
      </c>
    </row>
    <row r="1915" spans="1:10" s="169" customFormat="1" ht="15.75" customHeight="1" x14ac:dyDescent="0.35">
      <c r="B1915" s="169" t="s">
        <v>2741</v>
      </c>
      <c r="G1915" s="238" t="s">
        <v>2733</v>
      </c>
      <c r="H1915" s="169" t="s">
        <v>2729</v>
      </c>
    </row>
    <row r="1916" spans="1:10" s="169" customFormat="1" ht="15.75" customHeight="1" x14ac:dyDescent="0.35"/>
    <row r="1917" spans="1:10" s="169" customFormat="1" ht="15.75" customHeight="1" x14ac:dyDescent="0.35">
      <c r="B1917" s="169" t="s">
        <v>2743</v>
      </c>
      <c r="G1917" s="238" t="s">
        <v>2733</v>
      </c>
      <c r="H1917" s="169" t="s">
        <v>2742</v>
      </c>
    </row>
    <row r="1918" spans="1:10" s="169" customFormat="1" ht="24.75" customHeight="1" x14ac:dyDescent="0.35"/>
    <row r="1919" spans="1:10" s="169" customFormat="1" ht="15.75" customHeight="1" x14ac:dyDescent="0.35">
      <c r="B1919" s="169" t="s">
        <v>2779</v>
      </c>
      <c r="F1919" s="520"/>
      <c r="G1919" s="521" t="s">
        <v>2733</v>
      </c>
      <c r="H1919" s="520" t="s">
        <v>3145</v>
      </c>
      <c r="I1919" s="520"/>
    </row>
    <row r="1920" spans="1:10" s="169" customFormat="1" ht="15.75" customHeight="1" x14ac:dyDescent="0.35">
      <c r="F1920" s="520"/>
      <c r="G1920" s="521"/>
      <c r="H1920" s="520"/>
      <c r="I1920" s="520"/>
    </row>
    <row r="1921" spans="1:10" s="169" customFormat="1" ht="15.75" customHeight="1" x14ac:dyDescent="0.35">
      <c r="F1921" s="520"/>
      <c r="G1921" s="521"/>
      <c r="H1921" s="520"/>
      <c r="I1921" s="520"/>
    </row>
    <row r="1922" spans="1:10" s="169" customFormat="1" ht="15.75" customHeight="1" x14ac:dyDescent="0.35">
      <c r="F1922" s="520"/>
      <c r="G1922" s="521"/>
      <c r="H1922" s="520"/>
      <c r="I1922" s="520"/>
    </row>
    <row r="1923" spans="1:10" s="169" customFormat="1" ht="15.75" customHeight="1" x14ac:dyDescent="0.35">
      <c r="F1923" s="520"/>
      <c r="G1923" s="521"/>
      <c r="H1923" s="520"/>
      <c r="I1923" s="520"/>
    </row>
    <row r="1924" spans="1:10" s="169" customFormat="1" ht="15.75" customHeight="1" x14ac:dyDescent="0.35">
      <c r="F1924" s="520"/>
      <c r="G1924" s="521"/>
      <c r="H1924" s="520"/>
      <c r="I1924" s="520"/>
    </row>
    <row r="1925" spans="1:10" s="169" customFormat="1" ht="15.75" customHeight="1" x14ac:dyDescent="0.35">
      <c r="F1925" s="520"/>
      <c r="G1925" s="521"/>
      <c r="H1925" s="520"/>
      <c r="I1925" s="520"/>
    </row>
    <row r="1926" spans="1:10" s="169" customFormat="1" ht="18.75" customHeight="1" x14ac:dyDescent="0.35">
      <c r="J1926" s="296"/>
    </row>
    <row r="1927" spans="1:10" s="169" customFormat="1" ht="18" x14ac:dyDescent="0.35">
      <c r="A1927" s="551" t="s">
        <v>2310</v>
      </c>
      <c r="B1927" s="551"/>
      <c r="C1927" s="551"/>
      <c r="D1927" s="38"/>
      <c r="E1927" s="38"/>
      <c r="F1927" s="241"/>
      <c r="G1927" s="293"/>
      <c r="H1927" s="293"/>
      <c r="I1927" s="148"/>
    </row>
    <row r="1928" spans="1:10" s="169" customFormat="1" ht="18" x14ac:dyDescent="0.35">
      <c r="A1928" s="552" t="s">
        <v>1</v>
      </c>
      <c r="B1928" s="552"/>
      <c r="C1928" s="552"/>
      <c r="D1928" s="38"/>
      <c r="E1928" s="38"/>
      <c r="F1928" s="293"/>
      <c r="G1928" s="293"/>
      <c r="H1928" s="293"/>
      <c r="I1928" s="93"/>
    </row>
    <row r="1929" spans="1:10" s="169" customFormat="1" ht="75.75" thickBot="1" x14ac:dyDescent="0.4">
      <c r="A1929" s="150" t="s">
        <v>3</v>
      </c>
      <c r="B1929" s="66" t="s">
        <v>4</v>
      </c>
      <c r="C1929" s="96" t="s">
        <v>5</v>
      </c>
      <c r="D1929" s="67" t="s">
        <v>6</v>
      </c>
      <c r="E1929" s="66" t="s">
        <v>7</v>
      </c>
      <c r="F1929" s="66" t="s">
        <v>8</v>
      </c>
      <c r="G1929" s="66" t="s">
        <v>2311</v>
      </c>
      <c r="H1929" s="66" t="s">
        <v>3028</v>
      </c>
      <c r="I1929" s="129" t="s">
        <v>10</v>
      </c>
    </row>
    <row r="1930" spans="1:10" s="169" customFormat="1" ht="18" x14ac:dyDescent="0.35">
      <c r="A1930" s="287">
        <v>1</v>
      </c>
      <c r="B1930" s="283">
        <v>2</v>
      </c>
      <c r="C1930" s="284">
        <v>3</v>
      </c>
      <c r="D1930" s="284">
        <v>4</v>
      </c>
      <c r="E1930" s="284">
        <v>5</v>
      </c>
      <c r="F1930" s="284">
        <v>6</v>
      </c>
      <c r="G1930" s="284">
        <v>7</v>
      </c>
      <c r="H1930" s="284">
        <v>8</v>
      </c>
      <c r="I1930" s="285">
        <v>9</v>
      </c>
    </row>
    <row r="1931" spans="1:10" s="169" customFormat="1" ht="18" x14ac:dyDescent="0.35">
      <c r="A1931" s="4">
        <v>868</v>
      </c>
      <c r="B1931" s="212" t="s">
        <v>2312</v>
      </c>
      <c r="C1931" s="4" t="s">
        <v>11</v>
      </c>
      <c r="D1931" s="4">
        <v>1</v>
      </c>
      <c r="E1931" s="212">
        <v>15451864</v>
      </c>
      <c r="F1931" s="4">
        <f>D1931*E1931</f>
        <v>15451864</v>
      </c>
      <c r="G1931" s="4" t="s">
        <v>12</v>
      </c>
      <c r="H1931" s="4">
        <v>1949</v>
      </c>
      <c r="I1931" s="212"/>
    </row>
    <row r="1932" spans="1:10" s="169" customFormat="1" ht="18" x14ac:dyDescent="0.35">
      <c r="A1932" s="4">
        <v>869</v>
      </c>
      <c r="B1932" s="212" t="s">
        <v>2313</v>
      </c>
      <c r="C1932" s="4" t="s">
        <v>11</v>
      </c>
      <c r="D1932" s="4">
        <v>1</v>
      </c>
      <c r="E1932" s="212">
        <v>1</v>
      </c>
      <c r="F1932" s="4">
        <f t="shared" ref="F1932:F1950" si="34">D1932*E1932</f>
        <v>1</v>
      </c>
      <c r="G1932" s="4" t="s">
        <v>12</v>
      </c>
      <c r="H1932" s="4">
        <v>1955</v>
      </c>
      <c r="I1932" s="212" t="s">
        <v>3043</v>
      </c>
    </row>
    <row r="1933" spans="1:10" s="169" customFormat="1" ht="18" x14ac:dyDescent="0.35">
      <c r="A1933" s="4">
        <v>870</v>
      </c>
      <c r="B1933" s="212" t="s">
        <v>2314</v>
      </c>
      <c r="C1933" s="4" t="s">
        <v>11</v>
      </c>
      <c r="D1933" s="4">
        <v>1</v>
      </c>
      <c r="E1933" s="4">
        <v>3090421</v>
      </c>
      <c r="F1933" s="4">
        <f t="shared" si="34"/>
        <v>3090421</v>
      </c>
      <c r="G1933" s="4" t="s">
        <v>12</v>
      </c>
      <c r="H1933" s="4">
        <v>1987</v>
      </c>
      <c r="I1933" s="212"/>
    </row>
    <row r="1934" spans="1:10" s="169" customFormat="1" ht="18" x14ac:dyDescent="0.35">
      <c r="A1934" s="4">
        <v>871</v>
      </c>
      <c r="B1934" s="212" t="s">
        <v>2315</v>
      </c>
      <c r="C1934" s="4" t="s">
        <v>11</v>
      </c>
      <c r="D1934" s="4">
        <v>1</v>
      </c>
      <c r="E1934" s="212">
        <v>3599349</v>
      </c>
      <c r="F1934" s="4">
        <f t="shared" si="34"/>
        <v>3599349</v>
      </c>
      <c r="G1934" s="4" t="s">
        <v>12</v>
      </c>
      <c r="H1934" s="4">
        <v>1985</v>
      </c>
      <c r="I1934" s="212"/>
    </row>
    <row r="1935" spans="1:10" s="169" customFormat="1" ht="18" x14ac:dyDescent="0.35">
      <c r="A1935" s="4">
        <v>872</v>
      </c>
      <c r="B1935" s="212" t="s">
        <v>2315</v>
      </c>
      <c r="C1935" s="4" t="s">
        <v>11</v>
      </c>
      <c r="D1935" s="4">
        <v>1</v>
      </c>
      <c r="E1935" s="212">
        <v>1038483</v>
      </c>
      <c r="F1935" s="4">
        <f t="shared" si="34"/>
        <v>1038483</v>
      </c>
      <c r="G1935" s="4" t="s">
        <v>12</v>
      </c>
      <c r="H1935" s="4">
        <v>1955</v>
      </c>
      <c r="I1935" s="212"/>
    </row>
    <row r="1936" spans="1:10" s="169" customFormat="1" ht="18" x14ac:dyDescent="0.35">
      <c r="A1936" s="4">
        <v>873</v>
      </c>
      <c r="B1936" s="212" t="s">
        <v>2316</v>
      </c>
      <c r="C1936" s="4" t="s">
        <v>11</v>
      </c>
      <c r="D1936" s="4">
        <v>1</v>
      </c>
      <c r="E1936" s="212">
        <v>1776872</v>
      </c>
      <c r="F1936" s="4">
        <f t="shared" si="34"/>
        <v>1776872</v>
      </c>
      <c r="G1936" s="4" t="s">
        <v>12</v>
      </c>
      <c r="H1936" s="4">
        <v>1993</v>
      </c>
      <c r="I1936" s="212"/>
    </row>
    <row r="1937" spans="1:17" s="169" customFormat="1" ht="18" x14ac:dyDescent="0.35">
      <c r="A1937" s="4">
        <v>874</v>
      </c>
      <c r="B1937" s="212" t="s">
        <v>2317</v>
      </c>
      <c r="C1937" s="4" t="s">
        <v>11</v>
      </c>
      <c r="D1937" s="4">
        <v>1</v>
      </c>
      <c r="E1937" s="212">
        <v>2541</v>
      </c>
      <c r="F1937" s="4">
        <f t="shared" si="34"/>
        <v>2541</v>
      </c>
      <c r="G1937" s="4" t="s">
        <v>12</v>
      </c>
      <c r="H1937" s="4">
        <v>1972</v>
      </c>
      <c r="I1937" s="212"/>
    </row>
    <row r="1938" spans="1:17" s="169" customFormat="1" ht="18" x14ac:dyDescent="0.35">
      <c r="A1938" s="4">
        <v>875</v>
      </c>
      <c r="B1938" s="212" t="s">
        <v>2318</v>
      </c>
      <c r="C1938" s="4" t="s">
        <v>11</v>
      </c>
      <c r="D1938" s="4">
        <v>1</v>
      </c>
      <c r="E1938" s="212">
        <v>37000</v>
      </c>
      <c r="F1938" s="4">
        <f t="shared" si="34"/>
        <v>37000</v>
      </c>
      <c r="G1938" s="4" t="s">
        <v>12</v>
      </c>
      <c r="H1938" s="4">
        <v>2007</v>
      </c>
      <c r="I1938" s="212"/>
    </row>
    <row r="1939" spans="1:17" s="38" customFormat="1" ht="28.5" customHeight="1" x14ac:dyDescent="0.25">
      <c r="A1939" s="4">
        <v>876</v>
      </c>
      <c r="B1939" s="212" t="s">
        <v>2319</v>
      </c>
      <c r="C1939" s="4" t="s">
        <v>11</v>
      </c>
      <c r="D1939" s="4">
        <v>1</v>
      </c>
      <c r="E1939" s="212">
        <v>10000</v>
      </c>
      <c r="F1939" s="4">
        <f t="shared" si="34"/>
        <v>10000</v>
      </c>
      <c r="G1939" s="4" t="s">
        <v>12</v>
      </c>
      <c r="H1939" s="4">
        <v>2007</v>
      </c>
      <c r="I1939" s="212"/>
    </row>
    <row r="1940" spans="1:17" ht="18" x14ac:dyDescent="0.25">
      <c r="A1940" s="4">
        <v>877</v>
      </c>
      <c r="B1940" s="212" t="s">
        <v>2320</v>
      </c>
      <c r="C1940" s="4" t="s">
        <v>11</v>
      </c>
      <c r="D1940" s="4">
        <v>1</v>
      </c>
      <c r="E1940" s="212">
        <v>285000</v>
      </c>
      <c r="F1940" s="4">
        <f t="shared" si="34"/>
        <v>285000</v>
      </c>
      <c r="G1940" s="4" t="s">
        <v>12</v>
      </c>
      <c r="H1940" s="4">
        <v>2007</v>
      </c>
      <c r="I1940" s="212"/>
    </row>
    <row r="1941" spans="1:17" s="38" customFormat="1" ht="18" x14ac:dyDescent="0.25">
      <c r="A1941" s="4">
        <v>878</v>
      </c>
      <c r="B1941" s="212" t="s">
        <v>2321</v>
      </c>
      <c r="C1941" s="4" t="s">
        <v>11</v>
      </c>
      <c r="D1941" s="4">
        <v>1</v>
      </c>
      <c r="E1941" s="212">
        <v>120000</v>
      </c>
      <c r="F1941" s="4">
        <f t="shared" si="34"/>
        <v>120000</v>
      </c>
      <c r="G1941" s="4" t="s">
        <v>12</v>
      </c>
      <c r="H1941" s="4">
        <v>2007</v>
      </c>
      <c r="I1941" s="212"/>
    </row>
    <row r="1942" spans="1:17" s="38" customFormat="1" ht="18" x14ac:dyDescent="0.25">
      <c r="A1942" s="4">
        <v>879</v>
      </c>
      <c r="B1942" s="212" t="s">
        <v>1870</v>
      </c>
      <c r="C1942" s="4" t="s">
        <v>11</v>
      </c>
      <c r="D1942" s="4">
        <v>1</v>
      </c>
      <c r="E1942" s="212">
        <v>21000</v>
      </c>
      <c r="F1942" s="4">
        <f t="shared" si="34"/>
        <v>21000</v>
      </c>
      <c r="G1942" s="4" t="s">
        <v>12</v>
      </c>
      <c r="H1942" s="4">
        <v>2011</v>
      </c>
      <c r="I1942" s="212"/>
    </row>
    <row r="1943" spans="1:17" s="151" customFormat="1" ht="27" customHeight="1" x14ac:dyDescent="0.25">
      <c r="A1943" s="4">
        <v>880</v>
      </c>
      <c r="B1943" s="212" t="s">
        <v>2322</v>
      </c>
      <c r="C1943" s="4" t="s">
        <v>11</v>
      </c>
      <c r="D1943" s="212">
        <v>1</v>
      </c>
      <c r="E1943" s="212">
        <v>3000</v>
      </c>
      <c r="F1943" s="4">
        <f t="shared" si="34"/>
        <v>3000</v>
      </c>
      <c r="G1943" s="4" t="s">
        <v>12</v>
      </c>
      <c r="H1943" s="4">
        <v>2011</v>
      </c>
      <c r="I1943" s="212"/>
    </row>
    <row r="1944" spans="1:17" ht="18" x14ac:dyDescent="0.25">
      <c r="A1944" s="4">
        <v>881</v>
      </c>
      <c r="B1944" s="212" t="s">
        <v>227</v>
      </c>
      <c r="C1944" s="4" t="s">
        <v>11</v>
      </c>
      <c r="D1944" s="212">
        <v>1</v>
      </c>
      <c r="E1944" s="212">
        <v>25000</v>
      </c>
      <c r="F1944" s="4">
        <f t="shared" si="34"/>
        <v>25000</v>
      </c>
      <c r="G1944" s="4" t="s">
        <v>12</v>
      </c>
      <c r="H1944" s="4">
        <v>2011</v>
      </c>
      <c r="I1944" s="212"/>
    </row>
    <row r="1945" spans="1:17" s="38" customFormat="1" ht="32.25" customHeight="1" x14ac:dyDescent="0.25">
      <c r="A1945" s="4">
        <v>882</v>
      </c>
      <c r="B1945" s="212" t="s">
        <v>2323</v>
      </c>
      <c r="C1945" s="4" t="s">
        <v>11</v>
      </c>
      <c r="D1945" s="212">
        <v>1</v>
      </c>
      <c r="E1945" s="212">
        <v>9000</v>
      </c>
      <c r="F1945" s="4">
        <f t="shared" si="34"/>
        <v>9000</v>
      </c>
      <c r="G1945" s="4" t="s">
        <v>12</v>
      </c>
      <c r="H1945" s="4">
        <v>2016</v>
      </c>
      <c r="I1945" s="212"/>
    </row>
    <row r="1946" spans="1:17" s="38" customFormat="1" ht="27.75" customHeight="1" x14ac:dyDescent="0.25">
      <c r="A1946" s="4">
        <v>883</v>
      </c>
      <c r="B1946" s="212" t="s">
        <v>2324</v>
      </c>
      <c r="C1946" s="4" t="s">
        <v>11</v>
      </c>
      <c r="D1946" s="212">
        <v>20</v>
      </c>
      <c r="E1946" s="212">
        <v>22000</v>
      </c>
      <c r="F1946" s="4">
        <f t="shared" si="34"/>
        <v>440000</v>
      </c>
      <c r="G1946" s="4" t="s">
        <v>12</v>
      </c>
      <c r="H1946" s="4">
        <v>2009</v>
      </c>
      <c r="I1946" s="212"/>
      <c r="K1946" s="344"/>
      <c r="L1946" s="345"/>
      <c r="M1946" s="345"/>
      <c r="N1946" s="394"/>
      <c r="O1946" s="345"/>
      <c r="P1946" s="345"/>
      <c r="Q1946" s="345"/>
    </row>
    <row r="1947" spans="1:17" s="38" customFormat="1" ht="29.25" customHeight="1" x14ac:dyDescent="0.25">
      <c r="A1947" s="4">
        <v>884</v>
      </c>
      <c r="B1947" s="212" t="s">
        <v>2325</v>
      </c>
      <c r="C1947" s="4" t="s">
        <v>11</v>
      </c>
      <c r="D1947" s="212">
        <v>60</v>
      </c>
      <c r="E1947" s="212">
        <v>7000</v>
      </c>
      <c r="F1947" s="4">
        <f t="shared" si="34"/>
        <v>420000</v>
      </c>
      <c r="G1947" s="4" t="s">
        <v>12</v>
      </c>
      <c r="H1947" s="4">
        <v>2009</v>
      </c>
      <c r="I1947" s="212"/>
      <c r="K1947" s="344"/>
      <c r="L1947" s="345"/>
      <c r="M1947" s="345"/>
      <c r="N1947" s="394"/>
      <c r="O1947" s="345"/>
      <c r="P1947" s="345"/>
      <c r="Q1947" s="345"/>
    </row>
    <row r="1948" spans="1:17" s="38" customFormat="1" ht="32.25" customHeight="1" x14ac:dyDescent="0.25">
      <c r="A1948" s="4">
        <v>885</v>
      </c>
      <c r="B1948" s="212" t="s">
        <v>303</v>
      </c>
      <c r="C1948" s="4" t="s">
        <v>11</v>
      </c>
      <c r="D1948" s="212">
        <v>4</v>
      </c>
      <c r="E1948" s="212">
        <v>24000</v>
      </c>
      <c r="F1948" s="4">
        <f t="shared" si="34"/>
        <v>96000</v>
      </c>
      <c r="G1948" s="4" t="s">
        <v>12</v>
      </c>
      <c r="H1948" s="4">
        <v>2008</v>
      </c>
      <c r="I1948" s="212"/>
      <c r="K1948" s="344"/>
      <c r="L1948" s="345"/>
      <c r="M1948" s="345"/>
      <c r="N1948" s="394"/>
      <c r="O1948" s="345"/>
      <c r="P1948" s="345"/>
      <c r="Q1948" s="345"/>
    </row>
    <row r="1949" spans="1:17" s="38" customFormat="1" ht="78.75" customHeight="1" x14ac:dyDescent="0.25">
      <c r="A1949" s="4">
        <v>886</v>
      </c>
      <c r="B1949" s="212" t="s">
        <v>402</v>
      </c>
      <c r="C1949" s="4" t="s">
        <v>11</v>
      </c>
      <c r="D1949" s="212">
        <v>1</v>
      </c>
      <c r="E1949" s="212">
        <v>646900</v>
      </c>
      <c r="F1949" s="4">
        <f t="shared" si="34"/>
        <v>646900</v>
      </c>
      <c r="G1949" s="212" t="s">
        <v>106</v>
      </c>
      <c r="H1949" s="16">
        <v>2023</v>
      </c>
      <c r="I1949" s="212" t="s">
        <v>403</v>
      </c>
      <c r="K1949" s="344"/>
      <c r="L1949" s="345"/>
      <c r="M1949" s="345"/>
      <c r="N1949" s="394"/>
      <c r="O1949" s="345"/>
      <c r="P1949" s="345"/>
      <c r="Q1949" s="345"/>
    </row>
    <row r="1950" spans="1:17" s="38" customFormat="1" ht="33" customHeight="1" x14ac:dyDescent="0.25">
      <c r="A1950" s="4">
        <v>887</v>
      </c>
      <c r="B1950" s="212" t="s">
        <v>2476</v>
      </c>
      <c r="C1950" s="4" t="s">
        <v>11</v>
      </c>
      <c r="D1950" s="212">
        <v>3</v>
      </c>
      <c r="E1950" s="212">
        <v>7086.6</v>
      </c>
      <c r="F1950" s="4">
        <f t="shared" si="34"/>
        <v>21259.800000000003</v>
      </c>
      <c r="G1950" s="212" t="s">
        <v>106</v>
      </c>
      <c r="H1950" s="16">
        <v>2024</v>
      </c>
      <c r="I1950" s="212"/>
      <c r="K1950" s="344"/>
      <c r="L1950" s="345"/>
      <c r="M1950" s="345"/>
      <c r="N1950" s="394"/>
      <c r="O1950" s="345"/>
      <c r="P1950" s="345"/>
      <c r="Q1950" s="345"/>
    </row>
    <row r="1951" spans="1:17" s="38" customFormat="1" ht="21.75" customHeight="1" x14ac:dyDescent="0.35">
      <c r="A1951" s="68"/>
      <c r="B1951" s="140" t="s">
        <v>141</v>
      </c>
      <c r="C1951" s="68"/>
      <c r="D1951" s="68">
        <f>SUM(D1931:D1950)</f>
        <v>103</v>
      </c>
      <c r="E1951" s="68" t="s">
        <v>142</v>
      </c>
      <c r="F1951" s="68">
        <f>SUM(F1931:F1950)</f>
        <v>27093690.800000001</v>
      </c>
      <c r="G1951" s="68"/>
      <c r="H1951" s="68"/>
      <c r="I1951" s="366"/>
      <c r="K1951" s="344"/>
      <c r="L1951" s="345"/>
      <c r="M1951" s="394"/>
      <c r="N1951" s="394"/>
      <c r="O1951" s="345"/>
      <c r="P1951" s="345"/>
      <c r="Q1951" s="345"/>
    </row>
    <row r="1952" spans="1:17" s="38" customFormat="1" ht="19.5" customHeight="1" x14ac:dyDescent="0.35">
      <c r="A1952" s="151"/>
      <c r="B1952" s="159"/>
      <c r="C1952" s="151"/>
      <c r="D1952" s="151"/>
      <c r="E1952" s="151"/>
      <c r="F1952" s="151"/>
      <c r="G1952" s="151"/>
      <c r="H1952" s="151"/>
      <c r="I1952" s="395"/>
      <c r="K1952" s="344"/>
      <c r="L1952" s="345"/>
      <c r="M1952" s="394"/>
      <c r="N1952" s="394"/>
      <c r="O1952" s="345"/>
      <c r="P1952" s="345"/>
      <c r="Q1952" s="345"/>
    </row>
    <row r="1953" spans="1:17" s="38" customFormat="1" ht="19.5" customHeight="1" x14ac:dyDescent="0.25">
      <c r="A1953" s="553" t="s">
        <v>2723</v>
      </c>
      <c r="B1953" s="553"/>
      <c r="C1953" s="553"/>
      <c r="D1953" s="553"/>
      <c r="E1953" s="553"/>
      <c r="F1953" s="553"/>
      <c r="G1953" s="553"/>
      <c r="H1953" s="553"/>
      <c r="I1953" s="94"/>
      <c r="K1953" s="344"/>
      <c r="L1953" s="345"/>
      <c r="M1953" s="394"/>
      <c r="N1953" s="394"/>
      <c r="O1953" s="345"/>
      <c r="P1953" s="345"/>
      <c r="Q1953" s="345"/>
    </row>
    <row r="1954" spans="1:17" s="38" customFormat="1" ht="19.5" customHeight="1" x14ac:dyDescent="0.25">
      <c r="A1954" s="289"/>
      <c r="B1954" s="289"/>
      <c r="C1954" s="289"/>
      <c r="D1954" s="289"/>
      <c r="E1954" s="289"/>
      <c r="F1954" s="289"/>
      <c r="G1954" s="289"/>
      <c r="H1954" s="289"/>
      <c r="I1954" s="94"/>
      <c r="K1954" s="344"/>
      <c r="L1954" s="345"/>
      <c r="M1954" s="394"/>
      <c r="N1954" s="394"/>
      <c r="O1954" s="345"/>
      <c r="P1954" s="345"/>
      <c r="Q1954" s="345"/>
    </row>
    <row r="1955" spans="1:17" s="38" customFormat="1" ht="19.5" customHeight="1" x14ac:dyDescent="0.35">
      <c r="A1955" s="296"/>
      <c r="B1955" s="295" t="s">
        <v>2443</v>
      </c>
      <c r="C1955" s="263"/>
      <c r="D1955" s="263"/>
      <c r="E1955" s="263"/>
      <c r="F1955" s="296"/>
      <c r="G1955" s="296"/>
      <c r="H1955" s="264"/>
      <c r="I1955" s="296"/>
      <c r="K1955" s="344"/>
      <c r="L1955" s="345"/>
      <c r="M1955" s="394"/>
      <c r="N1955" s="394"/>
      <c r="O1955" s="345"/>
      <c r="P1955" s="345"/>
      <c r="Q1955" s="345"/>
    </row>
    <row r="1956" spans="1:17" s="38" customFormat="1" ht="19.5" customHeight="1" x14ac:dyDescent="0.35">
      <c r="A1956" s="296"/>
      <c r="B1956" s="295" t="s">
        <v>2720</v>
      </c>
      <c r="C1956" s="263"/>
      <c r="D1956" s="263"/>
      <c r="E1956" s="263"/>
      <c r="F1956" s="295"/>
      <c r="G1956" s="238" t="s">
        <v>2733</v>
      </c>
      <c r="H1956" s="295" t="s">
        <v>2740</v>
      </c>
      <c r="I1956" s="295"/>
      <c r="K1956" s="344"/>
      <c r="L1956" s="345"/>
      <c r="M1956" s="394"/>
      <c r="N1956" s="394"/>
      <c r="O1956" s="345"/>
      <c r="P1956" s="345"/>
      <c r="Q1956" s="345"/>
    </row>
    <row r="1957" spans="1:17" s="38" customFormat="1" ht="19.5" customHeight="1" x14ac:dyDescent="0.25">
      <c r="A1957" s="94"/>
      <c r="B1957" s="183"/>
      <c r="C1957" s="94"/>
      <c r="D1957" s="94"/>
      <c r="E1957" s="94"/>
      <c r="F1957" s="94"/>
      <c r="G1957" s="94"/>
      <c r="H1957" s="94"/>
      <c r="I1957" s="94"/>
    </row>
    <row r="1958" spans="1:17" s="38" customFormat="1" ht="19.5" customHeight="1" x14ac:dyDescent="0.35">
      <c r="A1958" s="227"/>
      <c r="B1958" s="228" t="s">
        <v>2722</v>
      </c>
      <c r="C1958" s="228"/>
      <c r="D1958" s="229"/>
      <c r="E1958" s="229"/>
      <c r="F1958" s="230"/>
      <c r="G1958" s="227"/>
      <c r="H1958" s="227"/>
      <c r="I1958" s="231"/>
    </row>
    <row r="1959" spans="1:17" s="38" customFormat="1" ht="19.5" customHeight="1" x14ac:dyDescent="0.25">
      <c r="A1959" s="93"/>
      <c r="B1959" s="233"/>
      <c r="C1959" s="233"/>
      <c r="D1959" s="234"/>
      <c r="E1959" s="234"/>
      <c r="F1959" s="235"/>
      <c r="G1959" s="93"/>
      <c r="H1959" s="93"/>
      <c r="I1959" s="236"/>
    </row>
    <row r="1960" spans="1:17" s="38" customFormat="1" ht="19.5" customHeight="1" x14ac:dyDescent="0.35">
      <c r="A1960" s="296"/>
      <c r="B1960" s="266" t="s">
        <v>2721</v>
      </c>
      <c r="C1960" s="266"/>
      <c r="D1960" s="266"/>
      <c r="E1960" s="266"/>
      <c r="F1960" s="294"/>
      <c r="G1960" s="296"/>
      <c r="H1960" s="296"/>
      <c r="I1960" s="156"/>
    </row>
    <row r="1961" spans="1:17" s="38" customFormat="1" ht="19.5" customHeight="1" x14ac:dyDescent="0.35">
      <c r="A1961" s="296"/>
      <c r="B1961" s="266" t="s">
        <v>2738</v>
      </c>
      <c r="C1961" s="266"/>
      <c r="D1961" s="266"/>
      <c r="E1961" s="266"/>
      <c r="F1961" s="294"/>
      <c r="G1961" s="238" t="s">
        <v>2733</v>
      </c>
      <c r="H1961" s="561" t="s">
        <v>2739</v>
      </c>
      <c r="I1961" s="561"/>
    </row>
    <row r="1962" spans="1:17" s="38" customFormat="1" ht="14.25" customHeight="1" x14ac:dyDescent="0.35">
      <c r="A1962" s="296"/>
      <c r="B1962" s="359"/>
      <c r="C1962" s="266"/>
      <c r="D1962" s="266"/>
      <c r="E1962" s="294"/>
      <c r="F1962" s="296"/>
      <c r="G1962" s="296"/>
      <c r="H1962" s="156"/>
      <c r="I1962" s="296"/>
    </row>
    <row r="1963" spans="1:17" s="38" customFormat="1" ht="19.5" customHeight="1" x14ac:dyDescent="0.35">
      <c r="A1963" s="296"/>
      <c r="B1963" s="295" t="s">
        <v>2443</v>
      </c>
      <c r="C1963" s="294"/>
      <c r="D1963" s="294"/>
      <c r="E1963" s="294"/>
      <c r="F1963" s="296"/>
      <c r="G1963" s="296"/>
      <c r="H1963" s="156"/>
      <c r="I1963" s="296"/>
    </row>
    <row r="1964" spans="1:17" s="38" customFormat="1" ht="19.5" customHeight="1" x14ac:dyDescent="0.35">
      <c r="A1964" s="296"/>
      <c r="B1964" s="295" t="s">
        <v>2442</v>
      </c>
      <c r="C1964" s="294"/>
      <c r="D1964" s="294"/>
      <c r="E1964" s="294"/>
      <c r="F1964" s="296"/>
      <c r="G1964" s="238" t="s">
        <v>2733</v>
      </c>
      <c r="H1964" s="562" t="s">
        <v>2737</v>
      </c>
      <c r="I1964" s="562"/>
    </row>
    <row r="1965" spans="1:17" s="220" customFormat="1" ht="19.5" customHeight="1" x14ac:dyDescent="0.35">
      <c r="A1965" s="296"/>
      <c r="B1965" s="295"/>
      <c r="C1965" s="263"/>
      <c r="D1965" s="263"/>
      <c r="E1965" s="263"/>
      <c r="F1965" s="296"/>
      <c r="G1965" s="265"/>
      <c r="H1965" s="265"/>
      <c r="I1965" s="265"/>
    </row>
    <row r="1966" spans="1:17" s="220" customFormat="1" ht="19.5" customHeight="1" x14ac:dyDescent="0.35">
      <c r="A1966" s="169"/>
      <c r="B1966" s="169" t="s">
        <v>2724</v>
      </c>
      <c r="C1966" s="169"/>
      <c r="D1966" s="169"/>
      <c r="E1966" s="169"/>
      <c r="F1966" s="169"/>
      <c r="G1966" s="238" t="s">
        <v>2733</v>
      </c>
      <c r="H1966" s="169" t="s">
        <v>2736</v>
      </c>
      <c r="I1966" s="169"/>
    </row>
    <row r="1967" spans="1:17" ht="19.5" customHeight="1" x14ac:dyDescent="0.35">
      <c r="A1967" s="169"/>
      <c r="B1967" s="169"/>
      <c r="C1967" s="169"/>
      <c r="D1967" s="169"/>
      <c r="E1967" s="169"/>
      <c r="F1967" s="169"/>
      <c r="G1967" s="169"/>
      <c r="H1967" s="169"/>
      <c r="I1967" s="169"/>
    </row>
    <row r="1968" spans="1:17" ht="19.5" customHeight="1" x14ac:dyDescent="0.35">
      <c r="A1968" s="296"/>
      <c r="B1968" s="266" t="s">
        <v>2721</v>
      </c>
      <c r="C1968" s="266"/>
      <c r="D1968" s="266"/>
      <c r="E1968" s="266"/>
      <c r="F1968" s="294"/>
      <c r="G1968" s="296"/>
      <c r="H1968" s="296"/>
      <c r="I1968" s="156"/>
    </row>
    <row r="1969" spans="1:10" s="169" customFormat="1" ht="19.5" customHeight="1" x14ac:dyDescent="0.35">
      <c r="A1969" s="296"/>
      <c r="B1969" s="266" t="s">
        <v>2734</v>
      </c>
      <c r="C1969" s="266"/>
      <c r="D1969" s="266"/>
      <c r="E1969" s="266"/>
      <c r="F1969" s="294"/>
      <c r="G1969" s="238" t="s">
        <v>2733</v>
      </c>
      <c r="H1969" s="561" t="s">
        <v>2735</v>
      </c>
      <c r="I1969" s="561"/>
    </row>
    <row r="1970" spans="1:10" s="169" customFormat="1" ht="19.5" customHeight="1" x14ac:dyDescent="0.35"/>
    <row r="1971" spans="1:10" ht="19.5" customHeight="1" x14ac:dyDescent="0.35">
      <c r="A1971" s="296"/>
      <c r="B1971" s="295" t="s">
        <v>2443</v>
      </c>
      <c r="C1971" s="294"/>
      <c r="D1971" s="294"/>
      <c r="E1971" s="294"/>
      <c r="F1971" s="296"/>
      <c r="G1971" s="296"/>
      <c r="H1971" s="156"/>
      <c r="I1971" s="296"/>
    </row>
    <row r="1972" spans="1:10" s="232" customFormat="1" ht="19.5" customHeight="1" x14ac:dyDescent="0.35">
      <c r="A1972" s="296"/>
      <c r="B1972" s="295" t="s">
        <v>2726</v>
      </c>
      <c r="C1972" s="294"/>
      <c r="D1972" s="294"/>
      <c r="E1972" s="294"/>
      <c r="F1972" s="296"/>
      <c r="G1972" s="238" t="s">
        <v>2733</v>
      </c>
      <c r="H1972" s="169" t="s">
        <v>2732</v>
      </c>
      <c r="I1972" s="265"/>
      <c r="J1972" s="227"/>
    </row>
    <row r="1973" spans="1:10" s="38" customFormat="1" ht="19.5" customHeight="1" x14ac:dyDescent="0.35">
      <c r="A1973" s="169"/>
      <c r="B1973" s="169"/>
      <c r="C1973" s="169"/>
      <c r="D1973" s="169"/>
      <c r="E1973" s="169"/>
      <c r="F1973" s="169"/>
      <c r="G1973" s="169"/>
      <c r="H1973" s="169"/>
      <c r="I1973" s="169"/>
      <c r="J1973" s="93"/>
    </row>
    <row r="1974" spans="1:10" s="169" customFormat="1" ht="19.5" customHeight="1" x14ac:dyDescent="0.35">
      <c r="B1974" s="169" t="s">
        <v>2727</v>
      </c>
      <c r="G1974" s="238" t="s">
        <v>2733</v>
      </c>
      <c r="H1974" s="169" t="s">
        <v>2730</v>
      </c>
      <c r="J1974" s="296"/>
    </row>
    <row r="1975" spans="1:10" s="169" customFormat="1" ht="19.5" customHeight="1" x14ac:dyDescent="0.35">
      <c r="J1975" s="296"/>
    </row>
    <row r="1976" spans="1:10" s="169" customFormat="1" ht="19.5" customHeight="1" x14ac:dyDescent="0.35">
      <c r="B1976" s="169" t="s">
        <v>2728</v>
      </c>
    </row>
    <row r="1977" spans="1:10" s="169" customFormat="1" ht="19.5" customHeight="1" x14ac:dyDescent="0.35">
      <c r="B1977" s="169" t="s">
        <v>2741</v>
      </c>
      <c r="G1977" s="238" t="s">
        <v>2733</v>
      </c>
      <c r="H1977" s="169" t="s">
        <v>2729</v>
      </c>
    </row>
    <row r="1978" spans="1:10" s="169" customFormat="1" ht="19.5" customHeight="1" x14ac:dyDescent="0.35"/>
    <row r="1979" spans="1:10" s="169" customFormat="1" ht="19.5" customHeight="1" x14ac:dyDescent="0.35">
      <c r="B1979" s="169" t="s">
        <v>2743</v>
      </c>
      <c r="G1979" s="238" t="s">
        <v>2733</v>
      </c>
      <c r="H1979" s="169" t="s">
        <v>2742</v>
      </c>
    </row>
    <row r="1980" spans="1:10" s="169" customFormat="1" ht="19.5" customHeight="1" x14ac:dyDescent="0.35"/>
    <row r="1981" spans="1:10" s="169" customFormat="1" ht="19.5" customHeight="1" x14ac:dyDescent="0.35">
      <c r="B1981" s="169" t="s">
        <v>2780</v>
      </c>
      <c r="G1981" s="238" t="s">
        <v>2733</v>
      </c>
      <c r="H1981" s="169" t="s">
        <v>2781</v>
      </c>
    </row>
    <row r="1982" spans="1:10" s="169" customFormat="1" ht="19.5" customHeight="1" x14ac:dyDescent="0.35">
      <c r="A1982" s="151"/>
      <c r="B1982" s="159"/>
      <c r="C1982" s="151"/>
      <c r="D1982" s="151"/>
      <c r="E1982" s="151"/>
      <c r="F1982" s="151"/>
      <c r="G1982" s="151"/>
      <c r="H1982" s="151"/>
      <c r="I1982" s="395"/>
      <c r="J1982" s="296"/>
    </row>
    <row r="1983" spans="1:10" s="169" customFormat="1" ht="19.5" customHeight="1" x14ac:dyDescent="0.35">
      <c r="A1983" s="151"/>
      <c r="B1983" s="524"/>
      <c r="C1983" s="151"/>
      <c r="D1983" s="151"/>
      <c r="E1983" s="151"/>
      <c r="F1983" s="151"/>
      <c r="G1983" s="151"/>
      <c r="H1983" s="151"/>
      <c r="I1983" s="395"/>
      <c r="J1983" s="525"/>
    </row>
    <row r="1984" spans="1:10" s="169" customFormat="1" ht="19.5" customHeight="1" x14ac:dyDescent="0.35">
      <c r="A1984" s="151"/>
      <c r="B1984" s="524"/>
      <c r="C1984" s="151"/>
      <c r="D1984" s="151"/>
      <c r="E1984" s="151"/>
      <c r="F1984" s="151"/>
      <c r="G1984" s="151"/>
      <c r="H1984" s="151"/>
      <c r="I1984" s="395"/>
      <c r="J1984" s="525"/>
    </row>
    <row r="1985" spans="1:10" s="169" customFormat="1" ht="19.5" customHeight="1" x14ac:dyDescent="0.35">
      <c r="A1985" s="151"/>
      <c r="B1985" s="524"/>
      <c r="C1985" s="151"/>
      <c r="D1985" s="151"/>
      <c r="E1985" s="151"/>
      <c r="F1985" s="151"/>
      <c r="G1985" s="151"/>
      <c r="H1985" s="151"/>
      <c r="I1985" s="395"/>
      <c r="J1985" s="525"/>
    </row>
    <row r="1986" spans="1:10" s="169" customFormat="1" ht="18.75" customHeight="1" x14ac:dyDescent="0.35">
      <c r="A1986" s="151"/>
      <c r="B1986" s="159"/>
      <c r="C1986" s="151"/>
      <c r="D1986" s="151"/>
      <c r="E1986" s="151"/>
      <c r="F1986" s="151"/>
      <c r="G1986" s="151"/>
      <c r="H1986" s="151"/>
      <c r="I1986" s="395"/>
      <c r="J1986" s="296"/>
    </row>
    <row r="1987" spans="1:10" s="169" customFormat="1" ht="18" x14ac:dyDescent="0.35">
      <c r="A1987" s="551" t="s">
        <v>2326</v>
      </c>
      <c r="B1987" s="551"/>
      <c r="C1987" s="551"/>
      <c r="D1987" s="38"/>
      <c r="E1987" s="38"/>
      <c r="F1987" s="241"/>
      <c r="G1987" s="293"/>
      <c r="H1987" s="293"/>
      <c r="I1987" s="38"/>
    </row>
    <row r="1988" spans="1:10" s="169" customFormat="1" ht="18" x14ac:dyDescent="0.35">
      <c r="A1988" s="552" t="s">
        <v>1</v>
      </c>
      <c r="B1988" s="552"/>
      <c r="C1988" s="552"/>
      <c r="D1988" s="38"/>
      <c r="E1988" s="38"/>
      <c r="F1988" s="293"/>
      <c r="G1988" s="293"/>
      <c r="H1988" s="293"/>
      <c r="I1988" s="148"/>
    </row>
    <row r="1989" spans="1:10" s="169" customFormat="1" ht="18" x14ac:dyDescent="0.35">
      <c r="A1989" s="343"/>
      <c r="B1989" s="236"/>
      <c r="C1989" s="293"/>
      <c r="D1989" s="38"/>
      <c r="E1989" s="38"/>
      <c r="F1989" s="293"/>
      <c r="G1989" s="293"/>
      <c r="H1989" s="293"/>
      <c r="I1989" s="38"/>
    </row>
    <row r="1990" spans="1:10" s="169" customFormat="1" ht="75.75" thickBot="1" x14ac:dyDescent="0.4">
      <c r="A1990" s="150" t="s">
        <v>3</v>
      </c>
      <c r="B1990" s="66" t="s">
        <v>4</v>
      </c>
      <c r="C1990" s="96" t="s">
        <v>5</v>
      </c>
      <c r="D1990" s="67" t="s">
        <v>6</v>
      </c>
      <c r="E1990" s="66" t="s">
        <v>7</v>
      </c>
      <c r="F1990" s="66" t="s">
        <v>8</v>
      </c>
      <c r="G1990" s="66" t="s">
        <v>9</v>
      </c>
      <c r="H1990" s="66" t="s">
        <v>3028</v>
      </c>
      <c r="I1990" s="68" t="s">
        <v>10</v>
      </c>
    </row>
    <row r="1991" spans="1:10" s="169" customFormat="1" ht="18" x14ac:dyDescent="0.35">
      <c r="A1991" s="287">
        <v>1</v>
      </c>
      <c r="B1991" s="283">
        <v>2</v>
      </c>
      <c r="C1991" s="284">
        <v>3</v>
      </c>
      <c r="D1991" s="284">
        <v>4</v>
      </c>
      <c r="E1991" s="284">
        <v>5</v>
      </c>
      <c r="F1991" s="284">
        <v>6</v>
      </c>
      <c r="G1991" s="284">
        <v>7</v>
      </c>
      <c r="H1991" s="284">
        <v>8</v>
      </c>
      <c r="I1991" s="285">
        <v>9</v>
      </c>
    </row>
    <row r="1992" spans="1:10" s="169" customFormat="1" ht="18" x14ac:dyDescent="0.35">
      <c r="A1992" s="4">
        <v>888</v>
      </c>
      <c r="B1992" s="212" t="s">
        <v>384</v>
      </c>
      <c r="C1992" s="4" t="s">
        <v>11</v>
      </c>
      <c r="D1992" s="212">
        <v>1</v>
      </c>
      <c r="E1992" s="4">
        <v>45928700</v>
      </c>
      <c r="F1992" s="4">
        <f>D1992*E1992</f>
        <v>45928700</v>
      </c>
      <c r="G1992" s="4" t="s">
        <v>12</v>
      </c>
      <c r="H1992" s="4">
        <v>2006</v>
      </c>
      <c r="I1992" s="4"/>
    </row>
    <row r="1993" spans="1:10" s="169" customFormat="1" ht="18" x14ac:dyDescent="0.35">
      <c r="A1993" s="4">
        <v>889</v>
      </c>
      <c r="B1993" s="212" t="s">
        <v>2327</v>
      </c>
      <c r="C1993" s="4" t="s">
        <v>11</v>
      </c>
      <c r="D1993" s="212">
        <v>1</v>
      </c>
      <c r="E1993" s="4">
        <v>51000</v>
      </c>
      <c r="F1993" s="4">
        <f t="shared" ref="F1993:F2021" si="35">D1993*E1993</f>
        <v>51000</v>
      </c>
      <c r="G1993" s="212" t="s">
        <v>12</v>
      </c>
      <c r="H1993" s="4">
        <v>2021</v>
      </c>
      <c r="I1993" s="4"/>
    </row>
    <row r="1994" spans="1:10" s="169" customFormat="1" ht="18" x14ac:dyDescent="0.35">
      <c r="A1994" s="4">
        <v>890</v>
      </c>
      <c r="B1994" s="212" t="s">
        <v>2328</v>
      </c>
      <c r="C1994" s="4" t="s">
        <v>11</v>
      </c>
      <c r="D1994" s="212">
        <v>20</v>
      </c>
      <c r="E1994" s="212">
        <v>20000</v>
      </c>
      <c r="F1994" s="4">
        <f t="shared" si="35"/>
        <v>400000</v>
      </c>
      <c r="G1994" s="212" t="s">
        <v>12</v>
      </c>
      <c r="H1994" s="4">
        <v>2004</v>
      </c>
      <c r="I1994" s="4"/>
    </row>
    <row r="1995" spans="1:10" s="169" customFormat="1" ht="36" x14ac:dyDescent="0.35">
      <c r="A1995" s="4">
        <v>891</v>
      </c>
      <c r="B1995" s="212" t="s">
        <v>2329</v>
      </c>
      <c r="C1995" s="4" t="s">
        <v>11</v>
      </c>
      <c r="D1995" s="212">
        <v>40</v>
      </c>
      <c r="E1995" s="212">
        <v>10000</v>
      </c>
      <c r="F1995" s="4">
        <f t="shared" si="35"/>
        <v>400000</v>
      </c>
      <c r="G1995" s="212" t="s">
        <v>12</v>
      </c>
      <c r="H1995" s="4">
        <v>2004</v>
      </c>
      <c r="I1995" s="4"/>
    </row>
    <row r="1996" spans="1:10" s="220" customFormat="1" ht="20.100000000000001" customHeight="1" x14ac:dyDescent="0.35">
      <c r="A1996" s="4">
        <v>892</v>
      </c>
      <c r="B1996" s="212" t="s">
        <v>2330</v>
      </c>
      <c r="C1996" s="4" t="s">
        <v>11</v>
      </c>
      <c r="D1996" s="212">
        <v>1</v>
      </c>
      <c r="E1996" s="4">
        <v>255000</v>
      </c>
      <c r="F1996" s="4">
        <f t="shared" si="35"/>
        <v>255000</v>
      </c>
      <c r="G1996" s="4" t="s">
        <v>12</v>
      </c>
      <c r="H1996" s="4">
        <v>2014</v>
      </c>
      <c r="I1996" s="4"/>
    </row>
    <row r="1997" spans="1:10" s="220" customFormat="1" ht="20.100000000000001" customHeight="1" x14ac:dyDescent="0.35">
      <c r="A1997" s="4">
        <v>893</v>
      </c>
      <c r="B1997" s="212" t="s">
        <v>2331</v>
      </c>
      <c r="C1997" s="4" t="s">
        <v>11</v>
      </c>
      <c r="D1997" s="212">
        <v>1</v>
      </c>
      <c r="E1997" s="4">
        <v>255000</v>
      </c>
      <c r="F1997" s="4">
        <f t="shared" si="35"/>
        <v>255000</v>
      </c>
      <c r="G1997" s="4" t="s">
        <v>12</v>
      </c>
      <c r="H1997" s="4">
        <v>2014</v>
      </c>
      <c r="I1997" s="4"/>
    </row>
    <row r="1998" spans="1:10" s="220" customFormat="1" ht="20.100000000000001" customHeight="1" x14ac:dyDescent="0.35">
      <c r="A1998" s="4">
        <v>894</v>
      </c>
      <c r="B1998" s="212" t="s">
        <v>390</v>
      </c>
      <c r="C1998" s="4" t="s">
        <v>11</v>
      </c>
      <c r="D1998" s="212">
        <v>2</v>
      </c>
      <c r="E1998" s="4">
        <v>21000</v>
      </c>
      <c r="F1998" s="4">
        <f t="shared" si="35"/>
        <v>42000</v>
      </c>
      <c r="G1998" s="4" t="s">
        <v>12</v>
      </c>
      <c r="H1998" s="4">
        <v>2007</v>
      </c>
      <c r="I1998" s="4"/>
    </row>
    <row r="1999" spans="1:10" s="220" customFormat="1" ht="20.100000000000001" customHeight="1" x14ac:dyDescent="0.35">
      <c r="A1999" s="4">
        <v>895</v>
      </c>
      <c r="B1999" s="212" t="s">
        <v>2332</v>
      </c>
      <c r="C1999" s="4" t="s">
        <v>11</v>
      </c>
      <c r="D1999" s="212">
        <v>4</v>
      </c>
      <c r="E1999" s="4">
        <v>75000</v>
      </c>
      <c r="F1999" s="4">
        <f t="shared" si="35"/>
        <v>300000</v>
      </c>
      <c r="G1999" s="4" t="s">
        <v>12</v>
      </c>
      <c r="H1999" s="4">
        <v>2004</v>
      </c>
      <c r="I1999" s="4"/>
    </row>
    <row r="2000" spans="1:10" s="220" customFormat="1" ht="20.100000000000001" customHeight="1" x14ac:dyDescent="0.35">
      <c r="A2000" s="4">
        <v>896</v>
      </c>
      <c r="B2000" s="212" t="s">
        <v>2333</v>
      </c>
      <c r="C2000" s="4" t="s">
        <v>11</v>
      </c>
      <c r="D2000" s="212">
        <v>1</v>
      </c>
      <c r="E2000" s="4">
        <v>229000</v>
      </c>
      <c r="F2000" s="4">
        <f t="shared" si="35"/>
        <v>229000</v>
      </c>
      <c r="G2000" s="4" t="s">
        <v>12</v>
      </c>
      <c r="H2000" s="4">
        <v>2004</v>
      </c>
      <c r="I2000" s="4"/>
    </row>
    <row r="2001" spans="1:9" s="38" customFormat="1" ht="18" x14ac:dyDescent="0.25">
      <c r="A2001" s="4">
        <v>897</v>
      </c>
      <c r="B2001" s="212" t="s">
        <v>2334</v>
      </c>
      <c r="C2001" s="4" t="s">
        <v>11</v>
      </c>
      <c r="D2001" s="212">
        <v>3</v>
      </c>
      <c r="E2001" s="4">
        <v>90000</v>
      </c>
      <c r="F2001" s="4">
        <f t="shared" si="35"/>
        <v>270000</v>
      </c>
      <c r="G2001" s="212" t="s">
        <v>12</v>
      </c>
      <c r="H2001" s="4">
        <v>2004</v>
      </c>
      <c r="I2001" s="4"/>
    </row>
    <row r="2002" spans="1:9" s="38" customFormat="1" ht="18" x14ac:dyDescent="0.25">
      <c r="A2002" s="4">
        <v>898</v>
      </c>
      <c r="B2002" s="212" t="s">
        <v>2335</v>
      </c>
      <c r="C2002" s="4" t="s">
        <v>11</v>
      </c>
      <c r="D2002" s="212">
        <v>1</v>
      </c>
      <c r="E2002" s="4">
        <v>160000</v>
      </c>
      <c r="F2002" s="4">
        <f t="shared" si="35"/>
        <v>160000</v>
      </c>
      <c r="G2002" s="4" t="s">
        <v>12</v>
      </c>
      <c r="H2002" s="4">
        <v>2004</v>
      </c>
      <c r="I2002" s="4"/>
    </row>
    <row r="2003" spans="1:9" s="38" customFormat="1" ht="18" x14ac:dyDescent="0.25">
      <c r="A2003" s="4">
        <v>899</v>
      </c>
      <c r="B2003" s="212" t="s">
        <v>2336</v>
      </c>
      <c r="C2003" s="4" t="s">
        <v>11</v>
      </c>
      <c r="D2003" s="212">
        <v>2</v>
      </c>
      <c r="E2003" s="4">
        <v>85000</v>
      </c>
      <c r="F2003" s="4">
        <f t="shared" si="35"/>
        <v>170000</v>
      </c>
      <c r="G2003" s="212" t="s">
        <v>12</v>
      </c>
      <c r="H2003" s="4">
        <v>2004</v>
      </c>
      <c r="I2003" s="4"/>
    </row>
    <row r="2004" spans="1:9" s="151" customFormat="1" ht="31.5" customHeight="1" x14ac:dyDescent="0.25">
      <c r="A2004" s="4">
        <v>900</v>
      </c>
      <c r="B2004" s="212" t="s">
        <v>2337</v>
      </c>
      <c r="C2004" s="4" t="s">
        <v>11</v>
      </c>
      <c r="D2004" s="212">
        <v>2</v>
      </c>
      <c r="E2004" s="4">
        <v>60000</v>
      </c>
      <c r="F2004" s="4">
        <f t="shared" si="35"/>
        <v>120000</v>
      </c>
      <c r="G2004" s="4" t="s">
        <v>12</v>
      </c>
      <c r="H2004" s="4">
        <v>2004</v>
      </c>
      <c r="I2004" s="4"/>
    </row>
    <row r="2005" spans="1:9" ht="18" x14ac:dyDescent="0.25">
      <c r="A2005" s="4">
        <v>901</v>
      </c>
      <c r="B2005" s="212" t="s">
        <v>2338</v>
      </c>
      <c r="C2005" s="4" t="s">
        <v>11</v>
      </c>
      <c r="D2005" s="212">
        <v>5</v>
      </c>
      <c r="E2005" s="4">
        <v>55000</v>
      </c>
      <c r="F2005" s="4">
        <f t="shared" si="35"/>
        <v>275000</v>
      </c>
      <c r="G2005" s="212" t="s">
        <v>12</v>
      </c>
      <c r="H2005" s="4">
        <v>2004</v>
      </c>
      <c r="I2005" s="4"/>
    </row>
    <row r="2006" spans="1:9" s="38" customFormat="1" ht="21.95" customHeight="1" x14ac:dyDescent="0.25">
      <c r="A2006" s="4">
        <v>902</v>
      </c>
      <c r="B2006" s="212" t="s">
        <v>2339</v>
      </c>
      <c r="C2006" s="4" t="s">
        <v>11</v>
      </c>
      <c r="D2006" s="212">
        <v>1</v>
      </c>
      <c r="E2006" s="4">
        <v>60000</v>
      </c>
      <c r="F2006" s="4">
        <f t="shared" si="35"/>
        <v>60000</v>
      </c>
      <c r="G2006" s="212" t="s">
        <v>12</v>
      </c>
      <c r="H2006" s="4">
        <v>2021</v>
      </c>
      <c r="I2006" s="4"/>
    </row>
    <row r="2007" spans="1:9" s="38" customFormat="1" ht="21.95" customHeight="1" x14ac:dyDescent="0.25">
      <c r="A2007" s="4">
        <v>903</v>
      </c>
      <c r="B2007" s="212" t="s">
        <v>2340</v>
      </c>
      <c r="C2007" s="4" t="s">
        <v>11</v>
      </c>
      <c r="D2007" s="212">
        <v>1</v>
      </c>
      <c r="E2007" s="4">
        <v>258000</v>
      </c>
      <c r="F2007" s="4">
        <f t="shared" si="35"/>
        <v>258000</v>
      </c>
      <c r="G2007" s="4" t="s">
        <v>12</v>
      </c>
      <c r="H2007" s="4">
        <v>2021</v>
      </c>
      <c r="I2007" s="4"/>
    </row>
    <row r="2008" spans="1:9" s="38" customFormat="1" ht="21.95" customHeight="1" x14ac:dyDescent="0.25">
      <c r="A2008" s="4">
        <v>904</v>
      </c>
      <c r="B2008" s="212" t="s">
        <v>2341</v>
      </c>
      <c r="C2008" s="4" t="s">
        <v>11</v>
      </c>
      <c r="D2008" s="212">
        <v>3</v>
      </c>
      <c r="E2008" s="4">
        <v>220000</v>
      </c>
      <c r="F2008" s="4">
        <f t="shared" si="35"/>
        <v>660000</v>
      </c>
      <c r="G2008" s="4" t="s">
        <v>12</v>
      </c>
      <c r="H2008" s="4">
        <v>2004</v>
      </c>
      <c r="I2008" s="4"/>
    </row>
    <row r="2009" spans="1:9" s="38" customFormat="1" ht="21.95" customHeight="1" x14ac:dyDescent="0.25">
      <c r="A2009" s="4">
        <v>905</v>
      </c>
      <c r="B2009" s="212" t="s">
        <v>2342</v>
      </c>
      <c r="C2009" s="4" t="s">
        <v>11</v>
      </c>
      <c r="D2009" s="212">
        <v>27</v>
      </c>
      <c r="E2009" s="4">
        <v>14286</v>
      </c>
      <c r="F2009" s="4">
        <f t="shared" si="35"/>
        <v>385722</v>
      </c>
      <c r="G2009" s="4" t="s">
        <v>12</v>
      </c>
      <c r="H2009" s="4">
        <v>2004</v>
      </c>
      <c r="I2009" s="4"/>
    </row>
    <row r="2010" spans="1:9" s="38" customFormat="1" ht="21.95" customHeight="1" x14ac:dyDescent="0.25">
      <c r="A2010" s="4">
        <v>906</v>
      </c>
      <c r="B2010" s="212" t="s">
        <v>2343</v>
      </c>
      <c r="C2010" s="4" t="s">
        <v>11</v>
      </c>
      <c r="D2010" s="212">
        <v>1</v>
      </c>
      <c r="E2010" s="4">
        <v>445000</v>
      </c>
      <c r="F2010" s="4">
        <f t="shared" si="35"/>
        <v>445000</v>
      </c>
      <c r="G2010" s="4" t="s">
        <v>12</v>
      </c>
      <c r="H2010" s="4">
        <v>2004</v>
      </c>
      <c r="I2010" s="4"/>
    </row>
    <row r="2011" spans="1:9" s="38" customFormat="1" ht="21.95" customHeight="1" x14ac:dyDescent="0.25">
      <c r="A2011" s="4">
        <v>907</v>
      </c>
      <c r="B2011" s="212" t="s">
        <v>2344</v>
      </c>
      <c r="C2011" s="4" t="s">
        <v>11</v>
      </c>
      <c r="D2011" s="212">
        <v>1</v>
      </c>
      <c r="E2011" s="4">
        <v>168000</v>
      </c>
      <c r="F2011" s="4">
        <f t="shared" si="35"/>
        <v>168000</v>
      </c>
      <c r="G2011" s="4" t="s">
        <v>12</v>
      </c>
      <c r="H2011" s="4">
        <v>2004</v>
      </c>
      <c r="I2011" s="4"/>
    </row>
    <row r="2012" spans="1:9" s="38" customFormat="1" ht="21.95" customHeight="1" x14ac:dyDescent="0.25">
      <c r="A2012" s="4">
        <v>908</v>
      </c>
      <c r="B2012" s="212" t="s">
        <v>2345</v>
      </c>
      <c r="C2012" s="4" t="s">
        <v>11</v>
      </c>
      <c r="D2012" s="212">
        <v>2</v>
      </c>
      <c r="E2012" s="4">
        <v>68000</v>
      </c>
      <c r="F2012" s="4">
        <f t="shared" si="35"/>
        <v>136000</v>
      </c>
      <c r="G2012" s="4" t="s">
        <v>12</v>
      </c>
      <c r="H2012" s="4">
        <v>2004</v>
      </c>
      <c r="I2012" s="4"/>
    </row>
    <row r="2013" spans="1:9" s="38" customFormat="1" ht="21.95" customHeight="1" x14ac:dyDescent="0.25">
      <c r="A2013" s="4">
        <v>909</v>
      </c>
      <c r="B2013" s="212" t="s">
        <v>242</v>
      </c>
      <c r="C2013" s="4" t="s">
        <v>11</v>
      </c>
      <c r="D2013" s="212">
        <v>1</v>
      </c>
      <c r="E2013" s="4">
        <v>80000</v>
      </c>
      <c r="F2013" s="4">
        <f t="shared" si="35"/>
        <v>80000</v>
      </c>
      <c r="G2013" s="4" t="s">
        <v>12</v>
      </c>
      <c r="H2013" s="4">
        <v>2004</v>
      </c>
      <c r="I2013" s="4"/>
    </row>
    <row r="2014" spans="1:9" s="38" customFormat="1" ht="21.95" customHeight="1" x14ac:dyDescent="0.25">
      <c r="A2014" s="4">
        <v>910</v>
      </c>
      <c r="B2014" s="212" t="s">
        <v>1273</v>
      </c>
      <c r="C2014" s="4" t="s">
        <v>11</v>
      </c>
      <c r="D2014" s="212">
        <v>1</v>
      </c>
      <c r="E2014" s="4">
        <v>40000</v>
      </c>
      <c r="F2014" s="4">
        <f t="shared" si="35"/>
        <v>40000</v>
      </c>
      <c r="G2014" s="4" t="s">
        <v>12</v>
      </c>
      <c r="H2014" s="4">
        <v>2004</v>
      </c>
      <c r="I2014" s="4"/>
    </row>
    <row r="2015" spans="1:9" s="38" customFormat="1" ht="21.95" customHeight="1" x14ac:dyDescent="0.25">
      <c r="A2015" s="4">
        <v>911</v>
      </c>
      <c r="B2015" s="212" t="s">
        <v>2346</v>
      </c>
      <c r="C2015" s="4" t="s">
        <v>11</v>
      </c>
      <c r="D2015" s="212">
        <v>2</v>
      </c>
      <c r="E2015" s="4">
        <v>26000</v>
      </c>
      <c r="F2015" s="4">
        <f t="shared" si="35"/>
        <v>52000</v>
      </c>
      <c r="G2015" s="4" t="s">
        <v>12</v>
      </c>
      <c r="H2015" s="4">
        <v>2007</v>
      </c>
      <c r="I2015" s="4"/>
    </row>
    <row r="2016" spans="1:9" s="38" customFormat="1" ht="21.95" customHeight="1" x14ac:dyDescent="0.25">
      <c r="A2016" s="4">
        <v>912</v>
      </c>
      <c r="B2016" s="212" t="s">
        <v>2347</v>
      </c>
      <c r="C2016" s="4" t="s">
        <v>11</v>
      </c>
      <c r="D2016" s="212">
        <v>1</v>
      </c>
      <c r="E2016" s="4">
        <v>30000</v>
      </c>
      <c r="F2016" s="4">
        <f t="shared" si="35"/>
        <v>30000</v>
      </c>
      <c r="G2016" s="4" t="s">
        <v>12</v>
      </c>
      <c r="H2016" s="4">
        <v>2007</v>
      </c>
      <c r="I2016" s="4"/>
    </row>
    <row r="2017" spans="1:9" s="38" customFormat="1" ht="21.95" customHeight="1" x14ac:dyDescent="0.25">
      <c r="A2017" s="4">
        <v>913</v>
      </c>
      <c r="B2017" s="212" t="s">
        <v>85</v>
      </c>
      <c r="C2017" s="4" t="s">
        <v>11</v>
      </c>
      <c r="D2017" s="212">
        <v>1</v>
      </c>
      <c r="E2017" s="4">
        <v>108000</v>
      </c>
      <c r="F2017" s="4">
        <f t="shared" si="35"/>
        <v>108000</v>
      </c>
      <c r="G2017" s="4" t="s">
        <v>12</v>
      </c>
      <c r="H2017" s="4">
        <v>2014</v>
      </c>
      <c r="I2017" s="4"/>
    </row>
    <row r="2018" spans="1:9" s="38" customFormat="1" ht="21.95" customHeight="1" x14ac:dyDescent="0.25">
      <c r="A2018" s="4">
        <v>914</v>
      </c>
      <c r="B2018" s="212" t="s">
        <v>223</v>
      </c>
      <c r="C2018" s="4" t="s">
        <v>11</v>
      </c>
      <c r="D2018" s="212">
        <v>1</v>
      </c>
      <c r="E2018" s="4">
        <v>21000</v>
      </c>
      <c r="F2018" s="4">
        <f t="shared" si="35"/>
        <v>21000</v>
      </c>
      <c r="G2018" s="4" t="s">
        <v>12</v>
      </c>
      <c r="H2018" s="4">
        <v>2007</v>
      </c>
      <c r="I2018" s="4"/>
    </row>
    <row r="2019" spans="1:9" s="38" customFormat="1" ht="70.5" customHeight="1" x14ac:dyDescent="0.25">
      <c r="A2019" s="4">
        <v>915</v>
      </c>
      <c r="B2019" s="212" t="s">
        <v>402</v>
      </c>
      <c r="C2019" s="4" t="s">
        <v>11</v>
      </c>
      <c r="D2019" s="212">
        <v>1</v>
      </c>
      <c r="E2019" s="212">
        <v>646900</v>
      </c>
      <c r="F2019" s="4">
        <f t="shared" si="35"/>
        <v>646900</v>
      </c>
      <c r="G2019" s="212" t="s">
        <v>106</v>
      </c>
      <c r="H2019" s="16">
        <v>2023</v>
      </c>
      <c r="I2019" s="212" t="s">
        <v>403</v>
      </c>
    </row>
    <row r="2020" spans="1:9" s="38" customFormat="1" ht="21.95" customHeight="1" x14ac:dyDescent="0.25">
      <c r="A2020" s="4">
        <v>916</v>
      </c>
      <c r="B2020" s="212" t="s">
        <v>452</v>
      </c>
      <c r="C2020" s="4" t="s">
        <v>11</v>
      </c>
      <c r="D2020" s="212">
        <v>1</v>
      </c>
      <c r="E2020" s="212">
        <v>9500</v>
      </c>
      <c r="F2020" s="4">
        <f t="shared" si="35"/>
        <v>9500</v>
      </c>
      <c r="G2020" s="212" t="s">
        <v>106</v>
      </c>
      <c r="H2020" s="4">
        <v>2024</v>
      </c>
      <c r="I2020" s="212"/>
    </row>
    <row r="2021" spans="1:9" s="38" customFormat="1" ht="21.95" customHeight="1" x14ac:dyDescent="0.25">
      <c r="A2021" s="4">
        <v>917</v>
      </c>
      <c r="B2021" s="212" t="s">
        <v>2476</v>
      </c>
      <c r="C2021" s="4" t="s">
        <v>11</v>
      </c>
      <c r="D2021" s="212">
        <v>10</v>
      </c>
      <c r="E2021" s="212">
        <v>7086.6</v>
      </c>
      <c r="F2021" s="4">
        <f t="shared" si="35"/>
        <v>70866</v>
      </c>
      <c r="G2021" s="212" t="s">
        <v>106</v>
      </c>
      <c r="H2021" s="4">
        <v>2024</v>
      </c>
      <c r="I2021" s="212"/>
    </row>
    <row r="2022" spans="1:9" s="38" customFormat="1" ht="21.95" customHeight="1" x14ac:dyDescent="0.25">
      <c r="A2022" s="91"/>
      <c r="B2022" s="170" t="s">
        <v>141</v>
      </c>
      <c r="C2022" s="91"/>
      <c r="D2022" s="92">
        <f>SUM(D1992:D2021)</f>
        <v>139</v>
      </c>
      <c r="E2022" s="92" t="s">
        <v>142</v>
      </c>
      <c r="F2022" s="92">
        <f>SUM(F1992:F2021)</f>
        <v>52026688</v>
      </c>
      <c r="G2022" s="92"/>
      <c r="H2022" s="92"/>
      <c r="I2022" s="91"/>
    </row>
    <row r="2023" spans="1:9" s="443" customFormat="1" ht="21.95" customHeight="1" x14ac:dyDescent="0.25">
      <c r="A2023" s="196"/>
      <c r="B2023" s="197"/>
      <c r="C2023" s="196"/>
      <c r="D2023" s="184"/>
      <c r="E2023" s="184"/>
      <c r="F2023" s="184"/>
      <c r="G2023" s="184"/>
      <c r="H2023" s="184"/>
      <c r="I2023" s="196"/>
    </row>
    <row r="2024" spans="1:9" s="38" customFormat="1" ht="21.95" customHeight="1" x14ac:dyDescent="0.25">
      <c r="B2024" s="93"/>
    </row>
    <row r="2025" spans="1:9" s="38" customFormat="1" ht="21" customHeight="1" x14ac:dyDescent="0.25">
      <c r="A2025" s="553" t="s">
        <v>2723</v>
      </c>
      <c r="B2025" s="553"/>
      <c r="C2025" s="553"/>
      <c r="D2025" s="553"/>
      <c r="E2025" s="553"/>
      <c r="F2025" s="553"/>
      <c r="G2025" s="553"/>
      <c r="H2025" s="553"/>
      <c r="I2025" s="94"/>
    </row>
    <row r="2026" spans="1:9" s="38" customFormat="1" ht="21" customHeight="1" x14ac:dyDescent="0.25">
      <c r="A2026" s="289"/>
      <c r="B2026" s="289"/>
      <c r="C2026" s="289"/>
      <c r="D2026" s="289"/>
      <c r="E2026" s="289"/>
      <c r="F2026" s="289"/>
      <c r="G2026" s="289"/>
      <c r="H2026" s="289"/>
      <c r="I2026" s="94"/>
    </row>
    <row r="2027" spans="1:9" s="38" customFormat="1" ht="21" customHeight="1" x14ac:dyDescent="0.35">
      <c r="A2027" s="296"/>
      <c r="B2027" s="295" t="s">
        <v>2443</v>
      </c>
      <c r="C2027" s="263"/>
      <c r="D2027" s="263"/>
      <c r="E2027" s="263"/>
      <c r="F2027" s="296"/>
      <c r="G2027" s="296"/>
      <c r="H2027" s="264"/>
      <c r="I2027" s="296"/>
    </row>
    <row r="2028" spans="1:9" s="38" customFormat="1" ht="21" customHeight="1" x14ac:dyDescent="0.35">
      <c r="A2028" s="296"/>
      <c r="B2028" s="295" t="s">
        <v>2720</v>
      </c>
      <c r="C2028" s="263"/>
      <c r="D2028" s="263"/>
      <c r="E2028" s="263"/>
      <c r="F2028" s="295"/>
      <c r="G2028" s="238" t="s">
        <v>2733</v>
      </c>
      <c r="H2028" s="295" t="s">
        <v>2740</v>
      </c>
      <c r="I2028" s="295"/>
    </row>
    <row r="2029" spans="1:9" s="38" customFormat="1" ht="21" customHeight="1" x14ac:dyDescent="0.25">
      <c r="A2029" s="94"/>
      <c r="B2029" s="183"/>
      <c r="C2029" s="94"/>
      <c r="D2029" s="94"/>
      <c r="E2029" s="94"/>
      <c r="F2029" s="94"/>
      <c r="G2029" s="94"/>
      <c r="H2029" s="94"/>
      <c r="I2029" s="94"/>
    </row>
    <row r="2030" spans="1:9" s="38" customFormat="1" ht="21" customHeight="1" x14ac:dyDescent="0.35">
      <c r="A2030" s="227"/>
      <c r="B2030" s="228" t="s">
        <v>2722</v>
      </c>
      <c r="C2030" s="228"/>
      <c r="D2030" s="229"/>
      <c r="E2030" s="229"/>
      <c r="F2030" s="230"/>
      <c r="G2030" s="227"/>
      <c r="H2030" s="227"/>
      <c r="I2030" s="231"/>
    </row>
    <row r="2031" spans="1:9" s="38" customFormat="1" ht="21" customHeight="1" x14ac:dyDescent="0.25">
      <c r="A2031" s="93"/>
      <c r="B2031" s="233"/>
      <c r="C2031" s="233"/>
      <c r="D2031" s="234"/>
      <c r="E2031" s="234"/>
      <c r="F2031" s="235"/>
      <c r="G2031" s="93"/>
      <c r="H2031" s="93"/>
      <c r="I2031" s="236"/>
    </row>
    <row r="2032" spans="1:9" s="38" customFormat="1" ht="21" customHeight="1" x14ac:dyDescent="0.35">
      <c r="A2032" s="296"/>
      <c r="B2032" s="266" t="s">
        <v>2721</v>
      </c>
      <c r="C2032" s="266"/>
      <c r="D2032" s="266"/>
      <c r="E2032" s="266"/>
      <c r="F2032" s="294"/>
      <c r="G2032" s="296"/>
      <c r="H2032" s="296"/>
      <c r="I2032" s="156"/>
    </row>
    <row r="2033" spans="1:10" s="38" customFormat="1" ht="21" customHeight="1" x14ac:dyDescent="0.35">
      <c r="A2033" s="296"/>
      <c r="B2033" s="266" t="s">
        <v>2738</v>
      </c>
      <c r="C2033" s="266"/>
      <c r="D2033" s="266"/>
      <c r="E2033" s="266"/>
      <c r="F2033" s="294"/>
      <c r="G2033" s="238" t="s">
        <v>2733</v>
      </c>
      <c r="H2033" s="561" t="s">
        <v>2739</v>
      </c>
      <c r="I2033" s="561"/>
    </row>
    <row r="2034" spans="1:10" s="38" customFormat="1" ht="21" customHeight="1" x14ac:dyDescent="0.35">
      <c r="A2034" s="296"/>
      <c r="B2034" s="359"/>
      <c r="C2034" s="266"/>
      <c r="D2034" s="266"/>
      <c r="E2034" s="294"/>
      <c r="F2034" s="296"/>
      <c r="G2034" s="296"/>
      <c r="H2034" s="156"/>
      <c r="I2034" s="296"/>
    </row>
    <row r="2035" spans="1:10" s="38" customFormat="1" ht="21" customHeight="1" x14ac:dyDescent="0.35">
      <c r="A2035" s="296"/>
      <c r="B2035" s="295" t="s">
        <v>2443</v>
      </c>
      <c r="C2035" s="294"/>
      <c r="D2035" s="294"/>
      <c r="E2035" s="294"/>
      <c r="F2035" s="296"/>
      <c r="G2035" s="296"/>
      <c r="H2035" s="156"/>
      <c r="I2035" s="296"/>
    </row>
    <row r="2036" spans="1:10" s="38" customFormat="1" ht="21" customHeight="1" x14ac:dyDescent="0.35">
      <c r="A2036" s="296"/>
      <c r="B2036" s="295" t="s">
        <v>2442</v>
      </c>
      <c r="C2036" s="294"/>
      <c r="D2036" s="294"/>
      <c r="E2036" s="294"/>
      <c r="F2036" s="296"/>
      <c r="G2036" s="238" t="s">
        <v>2733</v>
      </c>
      <c r="H2036" s="562" t="s">
        <v>2737</v>
      </c>
      <c r="I2036" s="562"/>
    </row>
    <row r="2037" spans="1:10" s="104" customFormat="1" ht="21" customHeight="1" x14ac:dyDescent="0.35">
      <c r="A2037" s="296"/>
      <c r="B2037" s="295"/>
      <c r="C2037" s="263"/>
      <c r="D2037" s="263"/>
      <c r="E2037" s="263"/>
      <c r="F2037" s="296"/>
      <c r="G2037" s="265"/>
      <c r="H2037" s="265"/>
      <c r="I2037" s="265"/>
    </row>
    <row r="2038" spans="1:10" s="38" customFormat="1" ht="21" customHeight="1" x14ac:dyDescent="0.35">
      <c r="A2038" s="169"/>
      <c r="B2038" s="169" t="s">
        <v>2724</v>
      </c>
      <c r="C2038" s="169"/>
      <c r="D2038" s="169"/>
      <c r="E2038" s="169"/>
      <c r="F2038" s="169"/>
      <c r="G2038" s="238" t="s">
        <v>2733</v>
      </c>
      <c r="H2038" s="169" t="s">
        <v>2736</v>
      </c>
      <c r="I2038" s="169"/>
    </row>
    <row r="2039" spans="1:10" ht="21" customHeight="1" x14ac:dyDescent="0.35">
      <c r="A2039" s="169"/>
      <c r="B2039" s="169"/>
      <c r="C2039" s="169"/>
      <c r="D2039" s="169"/>
      <c r="E2039" s="169"/>
      <c r="F2039" s="169"/>
      <c r="G2039" s="169"/>
      <c r="H2039" s="169"/>
      <c r="I2039" s="169"/>
    </row>
    <row r="2040" spans="1:10" ht="21" customHeight="1" x14ac:dyDescent="0.35">
      <c r="A2040" s="296"/>
      <c r="B2040" s="266" t="s">
        <v>2721</v>
      </c>
      <c r="C2040" s="266"/>
      <c r="D2040" s="266"/>
      <c r="E2040" s="266"/>
      <c r="F2040" s="294"/>
      <c r="G2040" s="296"/>
      <c r="H2040" s="296"/>
      <c r="I2040" s="156"/>
    </row>
    <row r="2041" spans="1:10" s="169" customFormat="1" ht="21" customHeight="1" x14ac:dyDescent="0.35">
      <c r="A2041" s="296"/>
      <c r="B2041" s="266" t="s">
        <v>2734</v>
      </c>
      <c r="C2041" s="266"/>
      <c r="D2041" s="266"/>
      <c r="E2041" s="266"/>
      <c r="F2041" s="294"/>
      <c r="G2041" s="238" t="s">
        <v>2733</v>
      </c>
      <c r="H2041" s="561" t="s">
        <v>2735</v>
      </c>
      <c r="I2041" s="561"/>
    </row>
    <row r="2042" spans="1:10" s="169" customFormat="1" ht="21" customHeight="1" x14ac:dyDescent="0.35"/>
    <row r="2043" spans="1:10" ht="21" customHeight="1" x14ac:dyDescent="0.35">
      <c r="A2043" s="296"/>
      <c r="B2043" s="295" t="s">
        <v>2443</v>
      </c>
      <c r="C2043" s="294"/>
      <c r="D2043" s="294"/>
      <c r="E2043" s="294"/>
      <c r="F2043" s="296"/>
      <c r="G2043" s="296"/>
      <c r="H2043" s="156"/>
      <c r="I2043" s="296"/>
    </row>
    <row r="2044" spans="1:10" s="232" customFormat="1" ht="21" customHeight="1" x14ac:dyDescent="0.35">
      <c r="A2044" s="296"/>
      <c r="B2044" s="295" t="s">
        <v>2726</v>
      </c>
      <c r="C2044" s="294"/>
      <c r="D2044" s="294"/>
      <c r="E2044" s="294"/>
      <c r="F2044" s="296"/>
      <c r="G2044" s="238" t="s">
        <v>2733</v>
      </c>
      <c r="H2044" s="169" t="s">
        <v>2732</v>
      </c>
      <c r="I2044" s="265"/>
      <c r="J2044" s="227"/>
    </row>
    <row r="2045" spans="1:10" s="38" customFormat="1" ht="21" customHeight="1" x14ac:dyDescent="0.35">
      <c r="A2045" s="169"/>
      <c r="B2045" s="169"/>
      <c r="C2045" s="169"/>
      <c r="D2045" s="169"/>
      <c r="E2045" s="169"/>
      <c r="F2045" s="169"/>
      <c r="G2045" s="169"/>
      <c r="H2045" s="169"/>
      <c r="I2045" s="169"/>
      <c r="J2045" s="93"/>
    </row>
    <row r="2046" spans="1:10" s="169" customFormat="1" ht="21" customHeight="1" x14ac:dyDescent="0.35">
      <c r="B2046" s="169" t="s">
        <v>2727</v>
      </c>
      <c r="G2046" s="238" t="s">
        <v>2733</v>
      </c>
      <c r="H2046" s="169" t="s">
        <v>2730</v>
      </c>
      <c r="J2046" s="296"/>
    </row>
    <row r="2047" spans="1:10" s="169" customFormat="1" ht="21" customHeight="1" x14ac:dyDescent="0.35">
      <c r="J2047" s="296"/>
    </row>
    <row r="2048" spans="1:10" s="169" customFormat="1" ht="21" customHeight="1" x14ac:dyDescent="0.35">
      <c r="B2048" s="169" t="s">
        <v>2728</v>
      </c>
    </row>
    <row r="2049" spans="1:10" s="169" customFormat="1" ht="21" customHeight="1" x14ac:dyDescent="0.35">
      <c r="B2049" s="169" t="s">
        <v>2741</v>
      </c>
      <c r="G2049" s="238" t="s">
        <v>2733</v>
      </c>
      <c r="H2049" s="169" t="s">
        <v>2729</v>
      </c>
    </row>
    <row r="2050" spans="1:10" s="169" customFormat="1" ht="21" customHeight="1" x14ac:dyDescent="0.35"/>
    <row r="2051" spans="1:10" s="169" customFormat="1" ht="21" customHeight="1" x14ac:dyDescent="0.35">
      <c r="B2051" s="169" t="s">
        <v>2743</v>
      </c>
      <c r="G2051" s="238" t="s">
        <v>2733</v>
      </c>
      <c r="H2051" s="169" t="s">
        <v>2742</v>
      </c>
    </row>
    <row r="2052" spans="1:10" s="169" customFormat="1" ht="21" customHeight="1" x14ac:dyDescent="0.35"/>
    <row r="2053" spans="1:10" s="169" customFormat="1" ht="21" customHeight="1" x14ac:dyDescent="0.35">
      <c r="B2053" s="169" t="s">
        <v>2464</v>
      </c>
      <c r="G2053" s="238" t="s">
        <v>2733</v>
      </c>
      <c r="H2053" s="169" t="s">
        <v>2782</v>
      </c>
    </row>
    <row r="2054" spans="1:10" s="169" customFormat="1" ht="21" customHeight="1" x14ac:dyDescent="0.35">
      <c r="G2054" s="238"/>
    </row>
    <row r="2055" spans="1:10" s="169" customFormat="1" ht="21" customHeight="1" x14ac:dyDescent="0.35">
      <c r="G2055" s="238"/>
    </row>
    <row r="2056" spans="1:10" s="169" customFormat="1" ht="21" customHeight="1" x14ac:dyDescent="0.35">
      <c r="G2056" s="238"/>
    </row>
    <row r="2057" spans="1:10" s="169" customFormat="1" ht="18.75" customHeight="1" x14ac:dyDescent="0.35">
      <c r="A2057" s="151"/>
      <c r="B2057" s="159"/>
      <c r="C2057" s="151"/>
      <c r="D2057" s="151"/>
      <c r="E2057" s="151"/>
      <c r="F2057" s="151"/>
      <c r="G2057" s="151"/>
      <c r="H2057" s="151"/>
      <c r="I2057" s="395"/>
      <c r="J2057" s="296"/>
    </row>
    <row r="2058" spans="1:10" s="169" customFormat="1" ht="18.75" customHeight="1" x14ac:dyDescent="0.35">
      <c r="A2058" s="38"/>
      <c r="B2058" s="93"/>
      <c r="C2058" s="38"/>
      <c r="D2058" s="38"/>
      <c r="E2058" s="38"/>
      <c r="F2058" s="38"/>
      <c r="G2058" s="38"/>
      <c r="H2058" s="38"/>
      <c r="I2058" s="38"/>
      <c r="J2058" s="296"/>
    </row>
    <row r="2059" spans="1:10" s="169" customFormat="1" ht="18" x14ac:dyDescent="0.35">
      <c r="A2059" s="551" t="s">
        <v>2348</v>
      </c>
      <c r="B2059" s="551"/>
      <c r="C2059" s="551"/>
      <c r="D2059" s="38"/>
      <c r="E2059" s="38"/>
      <c r="F2059" s="241"/>
      <c r="G2059" s="293"/>
      <c r="H2059" s="345"/>
      <c r="I2059" s="148"/>
    </row>
    <row r="2060" spans="1:10" s="169" customFormat="1" ht="18" x14ac:dyDescent="0.35">
      <c r="A2060" s="552" t="s">
        <v>1</v>
      </c>
      <c r="B2060" s="552"/>
      <c r="C2060" s="552"/>
      <c r="D2060" s="38"/>
      <c r="E2060" s="38"/>
      <c r="F2060" s="293"/>
      <c r="G2060" s="293"/>
      <c r="H2060" s="345"/>
      <c r="I2060" s="93"/>
    </row>
    <row r="2061" spans="1:10" s="169" customFormat="1" ht="90.75" thickBot="1" x14ac:dyDescent="0.4">
      <c r="A2061" s="150" t="s">
        <v>3</v>
      </c>
      <c r="B2061" s="66" t="s">
        <v>4</v>
      </c>
      <c r="C2061" s="96" t="s">
        <v>5</v>
      </c>
      <c r="D2061" s="67" t="s">
        <v>6</v>
      </c>
      <c r="E2061" s="66" t="s">
        <v>7</v>
      </c>
      <c r="F2061" s="66" t="s">
        <v>8</v>
      </c>
      <c r="G2061" s="66" t="s">
        <v>9</v>
      </c>
      <c r="H2061" s="66" t="s">
        <v>3028</v>
      </c>
      <c r="I2061" s="129" t="s">
        <v>10</v>
      </c>
    </row>
    <row r="2062" spans="1:10" s="169" customFormat="1" ht="18" x14ac:dyDescent="0.35">
      <c r="A2062" s="287">
        <v>1</v>
      </c>
      <c r="B2062" s="283">
        <v>2</v>
      </c>
      <c r="C2062" s="284">
        <v>3</v>
      </c>
      <c r="D2062" s="284">
        <v>4</v>
      </c>
      <c r="E2062" s="284">
        <v>5</v>
      </c>
      <c r="F2062" s="284">
        <v>6</v>
      </c>
      <c r="G2062" s="284">
        <v>7</v>
      </c>
      <c r="H2062" s="284">
        <v>8</v>
      </c>
      <c r="I2062" s="285">
        <v>9</v>
      </c>
    </row>
    <row r="2063" spans="1:10" s="169" customFormat="1" ht="18" x14ac:dyDescent="0.35">
      <c r="A2063" s="4">
        <v>918</v>
      </c>
      <c r="B2063" s="212" t="s">
        <v>2349</v>
      </c>
      <c r="C2063" s="4" t="s">
        <v>11</v>
      </c>
      <c r="D2063" s="212">
        <v>1</v>
      </c>
      <c r="E2063" s="4">
        <v>12287970</v>
      </c>
      <c r="F2063" s="4">
        <f>D2063*E2063</f>
        <v>12287970</v>
      </c>
      <c r="G2063" s="4" t="s">
        <v>12</v>
      </c>
      <c r="H2063" s="4">
        <v>1979</v>
      </c>
      <c r="I2063" s="212"/>
    </row>
    <row r="2064" spans="1:10" s="169" customFormat="1" ht="18" x14ac:dyDescent="0.35">
      <c r="A2064" s="4">
        <v>919</v>
      </c>
      <c r="B2064" s="212" t="s">
        <v>3044</v>
      </c>
      <c r="C2064" s="4" t="s">
        <v>11</v>
      </c>
      <c r="D2064" s="212">
        <v>2</v>
      </c>
      <c r="E2064" s="4">
        <v>1</v>
      </c>
      <c r="F2064" s="4">
        <v>1</v>
      </c>
      <c r="G2064" s="4" t="s">
        <v>12</v>
      </c>
      <c r="H2064" s="4">
        <v>1987</v>
      </c>
      <c r="I2064" s="212" t="s">
        <v>3043</v>
      </c>
    </row>
    <row r="2065" spans="1:9" s="169" customFormat="1" ht="18" x14ac:dyDescent="0.35">
      <c r="A2065" s="4">
        <v>920</v>
      </c>
      <c r="B2065" s="212" t="s">
        <v>3045</v>
      </c>
      <c r="C2065" s="4" t="s">
        <v>11</v>
      </c>
      <c r="D2065" s="212">
        <v>1</v>
      </c>
      <c r="E2065" s="4">
        <v>1</v>
      </c>
      <c r="F2065" s="4">
        <v>1</v>
      </c>
      <c r="G2065" s="4" t="s">
        <v>12</v>
      </c>
      <c r="H2065" s="4">
        <v>1987</v>
      </c>
      <c r="I2065" s="212" t="s">
        <v>3043</v>
      </c>
    </row>
    <row r="2066" spans="1:9" s="169" customFormat="1" ht="18" x14ac:dyDescent="0.35">
      <c r="A2066" s="4">
        <v>921</v>
      </c>
      <c r="B2066" s="212" t="s">
        <v>31</v>
      </c>
      <c r="C2066" s="4" t="s">
        <v>11</v>
      </c>
      <c r="D2066" s="212">
        <v>1</v>
      </c>
      <c r="E2066" s="4">
        <v>130000</v>
      </c>
      <c r="F2066" s="4">
        <f t="shared" ref="F2066:F2075" si="36">D2066*E2066</f>
        <v>130000</v>
      </c>
      <c r="G2066" s="4" t="s">
        <v>12</v>
      </c>
      <c r="H2066" s="212">
        <v>2020</v>
      </c>
      <c r="I2066" s="212"/>
    </row>
    <row r="2067" spans="1:9" s="169" customFormat="1" ht="18" x14ac:dyDescent="0.35">
      <c r="A2067" s="4">
        <v>922</v>
      </c>
      <c r="B2067" s="212" t="s">
        <v>220</v>
      </c>
      <c r="C2067" s="4" t="s">
        <v>11</v>
      </c>
      <c r="D2067" s="212">
        <v>1</v>
      </c>
      <c r="E2067" s="4">
        <v>3000</v>
      </c>
      <c r="F2067" s="4">
        <f t="shared" si="36"/>
        <v>3000</v>
      </c>
      <c r="G2067" s="4" t="s">
        <v>12</v>
      </c>
      <c r="H2067" s="212">
        <v>2010</v>
      </c>
      <c r="I2067" s="212"/>
    </row>
    <row r="2068" spans="1:9" s="169" customFormat="1" ht="18" x14ac:dyDescent="0.35">
      <c r="A2068" s="4">
        <v>923</v>
      </c>
      <c r="B2068" s="212" t="s">
        <v>183</v>
      </c>
      <c r="C2068" s="4" t="s">
        <v>11</v>
      </c>
      <c r="D2068" s="212">
        <v>3</v>
      </c>
      <c r="E2068" s="4">
        <v>12000</v>
      </c>
      <c r="F2068" s="4">
        <f t="shared" si="36"/>
        <v>36000</v>
      </c>
      <c r="G2068" s="4" t="s">
        <v>12</v>
      </c>
      <c r="H2068" s="212">
        <v>2007</v>
      </c>
      <c r="I2068" s="212"/>
    </row>
    <row r="2069" spans="1:9" s="169" customFormat="1" ht="18" x14ac:dyDescent="0.35">
      <c r="A2069" s="4">
        <v>924</v>
      </c>
      <c r="B2069" s="212" t="s">
        <v>345</v>
      </c>
      <c r="C2069" s="4" t="s">
        <v>11</v>
      </c>
      <c r="D2069" s="212">
        <v>1</v>
      </c>
      <c r="E2069" s="4">
        <v>15000</v>
      </c>
      <c r="F2069" s="4">
        <f t="shared" si="36"/>
        <v>15000</v>
      </c>
      <c r="G2069" s="4" t="s">
        <v>12</v>
      </c>
      <c r="H2069" s="212">
        <v>2008</v>
      </c>
      <c r="I2069" s="212"/>
    </row>
    <row r="2070" spans="1:9" s="169" customFormat="1" ht="18" x14ac:dyDescent="0.35">
      <c r="A2070" s="4">
        <v>925</v>
      </c>
      <c r="B2070" s="212" t="s">
        <v>2350</v>
      </c>
      <c r="C2070" s="4" t="s">
        <v>11</v>
      </c>
      <c r="D2070" s="212">
        <v>18</v>
      </c>
      <c r="E2070" s="4">
        <v>6000</v>
      </c>
      <c r="F2070" s="4">
        <f t="shared" si="36"/>
        <v>108000</v>
      </c>
      <c r="G2070" s="4" t="s">
        <v>12</v>
      </c>
      <c r="H2070" s="212">
        <v>2007</v>
      </c>
      <c r="I2070" s="212"/>
    </row>
    <row r="2071" spans="1:9" s="220" customFormat="1" ht="20.100000000000001" customHeight="1" x14ac:dyDescent="0.35">
      <c r="A2071" s="4">
        <v>926</v>
      </c>
      <c r="B2071" s="212" t="s">
        <v>344</v>
      </c>
      <c r="C2071" s="4" t="s">
        <v>11</v>
      </c>
      <c r="D2071" s="212">
        <v>1</v>
      </c>
      <c r="E2071" s="4">
        <v>4500</v>
      </c>
      <c r="F2071" s="4">
        <f t="shared" si="36"/>
        <v>4500</v>
      </c>
      <c r="G2071" s="4" t="s">
        <v>12</v>
      </c>
      <c r="H2071" s="212">
        <v>2008</v>
      </c>
      <c r="I2071" s="212"/>
    </row>
    <row r="2072" spans="1:9" s="38" customFormat="1" ht="18" x14ac:dyDescent="0.25">
      <c r="A2072" s="4">
        <v>927</v>
      </c>
      <c r="B2072" s="212" t="s">
        <v>2351</v>
      </c>
      <c r="C2072" s="4" t="s">
        <v>11</v>
      </c>
      <c r="D2072" s="212">
        <v>1</v>
      </c>
      <c r="E2072" s="4">
        <v>6500</v>
      </c>
      <c r="F2072" s="4">
        <f t="shared" si="36"/>
        <v>6500</v>
      </c>
      <c r="G2072" s="4" t="s">
        <v>12</v>
      </c>
      <c r="H2072" s="212">
        <v>2017</v>
      </c>
      <c r="I2072" s="212"/>
    </row>
    <row r="2073" spans="1:9" s="38" customFormat="1" ht="72" x14ac:dyDescent="0.25">
      <c r="A2073" s="4">
        <v>928</v>
      </c>
      <c r="B2073" s="212" t="s">
        <v>402</v>
      </c>
      <c r="C2073" s="4" t="s">
        <v>11</v>
      </c>
      <c r="D2073" s="212">
        <v>1</v>
      </c>
      <c r="E2073" s="212">
        <v>646900</v>
      </c>
      <c r="F2073" s="4">
        <f t="shared" si="36"/>
        <v>646900</v>
      </c>
      <c r="G2073" s="212" t="s">
        <v>106</v>
      </c>
      <c r="H2073" s="16">
        <v>2023</v>
      </c>
      <c r="I2073" s="212" t="s">
        <v>403</v>
      </c>
    </row>
    <row r="2074" spans="1:9" s="38" customFormat="1" ht="18" x14ac:dyDescent="0.25">
      <c r="A2074" s="4">
        <v>929</v>
      </c>
      <c r="B2074" s="212" t="s">
        <v>154</v>
      </c>
      <c r="C2074" s="4" t="s">
        <v>11</v>
      </c>
      <c r="D2074" s="212">
        <v>1</v>
      </c>
      <c r="E2074" s="212">
        <v>15300</v>
      </c>
      <c r="F2074" s="4">
        <f t="shared" si="36"/>
        <v>15300</v>
      </c>
      <c r="G2074" s="212" t="s">
        <v>106</v>
      </c>
      <c r="H2074" s="4">
        <v>2024</v>
      </c>
      <c r="I2074" s="212"/>
    </row>
    <row r="2075" spans="1:9" s="151" customFormat="1" ht="24" customHeight="1" x14ac:dyDescent="0.25">
      <c r="A2075" s="4">
        <v>930</v>
      </c>
      <c r="B2075" s="212" t="s">
        <v>2476</v>
      </c>
      <c r="C2075" s="4" t="s">
        <v>11</v>
      </c>
      <c r="D2075" s="212">
        <v>5</v>
      </c>
      <c r="E2075" s="212">
        <v>7086.6</v>
      </c>
      <c r="F2075" s="4">
        <f t="shared" si="36"/>
        <v>35433</v>
      </c>
      <c r="G2075" s="212" t="s">
        <v>106</v>
      </c>
      <c r="H2075" s="4">
        <v>2024</v>
      </c>
      <c r="I2075" s="212"/>
    </row>
    <row r="2076" spans="1:9" ht="17.25" x14ac:dyDescent="0.25">
      <c r="A2076" s="91"/>
      <c r="B2076" s="170" t="s">
        <v>141</v>
      </c>
      <c r="C2076" s="91"/>
      <c r="D2076" s="92">
        <f>SUM(D2063:D2075)</f>
        <v>37</v>
      </c>
      <c r="E2076" s="92" t="s">
        <v>142</v>
      </c>
      <c r="F2076" s="92">
        <f>SUM(F2063:F2075)</f>
        <v>13288605</v>
      </c>
      <c r="G2076" s="92"/>
      <c r="H2076" s="92"/>
      <c r="I2076" s="153"/>
    </row>
    <row r="2077" spans="1:9" s="38" customFormat="1" ht="21" customHeight="1" x14ac:dyDescent="0.25">
      <c r="A2077" s="149"/>
      <c r="B2077" s="159"/>
      <c r="C2077" s="148"/>
      <c r="D2077" s="148"/>
      <c r="E2077" s="148"/>
      <c r="F2077" s="148"/>
      <c r="G2077" s="149"/>
      <c r="H2077" s="149"/>
      <c r="I2077" s="178"/>
    </row>
    <row r="2078" spans="1:9" s="38" customFormat="1" ht="21" customHeight="1" x14ac:dyDescent="0.25">
      <c r="A2078" s="553" t="s">
        <v>2723</v>
      </c>
      <c r="B2078" s="553"/>
      <c r="C2078" s="553"/>
      <c r="D2078" s="553"/>
      <c r="E2078" s="553"/>
      <c r="F2078" s="553"/>
      <c r="G2078" s="553"/>
      <c r="H2078" s="553"/>
      <c r="I2078" s="94"/>
    </row>
    <row r="2079" spans="1:9" s="38" customFormat="1" ht="21" customHeight="1" x14ac:dyDescent="0.25">
      <c r="A2079" s="289"/>
      <c r="B2079" s="289"/>
      <c r="C2079" s="289"/>
      <c r="D2079" s="289"/>
      <c r="E2079" s="289"/>
      <c r="F2079" s="289"/>
      <c r="G2079" s="289"/>
      <c r="H2079" s="289"/>
      <c r="I2079" s="94"/>
    </row>
    <row r="2080" spans="1:9" s="38" customFormat="1" ht="21" customHeight="1" x14ac:dyDescent="0.35">
      <c r="A2080" s="296"/>
      <c r="B2080" s="295" t="s">
        <v>2443</v>
      </c>
      <c r="C2080" s="263"/>
      <c r="D2080" s="263"/>
      <c r="E2080" s="263"/>
      <c r="F2080" s="296"/>
      <c r="G2080" s="296"/>
      <c r="H2080" s="264"/>
      <c r="I2080" s="296"/>
    </row>
    <row r="2081" spans="1:10" s="38" customFormat="1" ht="21" customHeight="1" x14ac:dyDescent="0.35">
      <c r="A2081" s="296"/>
      <c r="B2081" s="295" t="s">
        <v>2720</v>
      </c>
      <c r="C2081" s="263"/>
      <c r="D2081" s="263"/>
      <c r="E2081" s="263"/>
      <c r="F2081" s="295"/>
      <c r="G2081" s="238" t="s">
        <v>2733</v>
      </c>
      <c r="H2081" s="295" t="s">
        <v>2740</v>
      </c>
      <c r="I2081" s="295"/>
    </row>
    <row r="2082" spans="1:10" s="38" customFormat="1" ht="12.75" customHeight="1" x14ac:dyDescent="0.25">
      <c r="A2082" s="94"/>
      <c r="B2082" s="183"/>
      <c r="C2082" s="94"/>
      <c r="D2082" s="94"/>
      <c r="E2082" s="94"/>
      <c r="F2082" s="94"/>
      <c r="G2082" s="94"/>
      <c r="H2082" s="94"/>
      <c r="I2082" s="94"/>
    </row>
    <row r="2083" spans="1:10" s="38" customFormat="1" ht="21" customHeight="1" x14ac:dyDescent="0.35">
      <c r="A2083" s="227"/>
      <c r="B2083" s="228" t="s">
        <v>2722</v>
      </c>
      <c r="C2083" s="228"/>
      <c r="D2083" s="229"/>
      <c r="E2083" s="229"/>
      <c r="F2083" s="230"/>
      <c r="G2083" s="227"/>
      <c r="H2083" s="227"/>
      <c r="I2083" s="231"/>
    </row>
    <row r="2084" spans="1:10" s="38" customFormat="1" ht="5.25" customHeight="1" x14ac:dyDescent="0.25">
      <c r="A2084" s="93"/>
      <c r="B2084" s="233"/>
      <c r="C2084" s="233"/>
      <c r="D2084" s="234"/>
      <c r="E2084" s="234"/>
      <c r="F2084" s="235"/>
      <c r="G2084" s="93"/>
      <c r="H2084" s="93"/>
      <c r="I2084" s="236"/>
    </row>
    <row r="2085" spans="1:10" s="38" customFormat="1" ht="21" customHeight="1" x14ac:dyDescent="0.35">
      <c r="A2085" s="296"/>
      <c r="B2085" s="266" t="s">
        <v>2721</v>
      </c>
      <c r="C2085" s="266"/>
      <c r="D2085" s="266"/>
      <c r="E2085" s="266"/>
      <c r="F2085" s="294"/>
      <c r="G2085" s="296"/>
      <c r="H2085" s="296"/>
      <c r="I2085" s="156"/>
    </row>
    <row r="2086" spans="1:10" s="38" customFormat="1" ht="21" customHeight="1" x14ac:dyDescent="0.35">
      <c r="A2086" s="296"/>
      <c r="B2086" s="266" t="s">
        <v>2738</v>
      </c>
      <c r="C2086" s="266"/>
      <c r="D2086" s="266"/>
      <c r="E2086" s="266"/>
      <c r="F2086" s="294"/>
      <c r="G2086" s="238" t="s">
        <v>2733</v>
      </c>
      <c r="H2086" s="561" t="s">
        <v>2739</v>
      </c>
      <c r="I2086" s="561"/>
    </row>
    <row r="2087" spans="1:10" s="38" customFormat="1" ht="21" customHeight="1" x14ac:dyDescent="0.35">
      <c r="A2087" s="296"/>
      <c r="B2087" s="295" t="s">
        <v>2443</v>
      </c>
      <c r="C2087" s="294"/>
      <c r="D2087" s="294"/>
      <c r="E2087" s="294"/>
      <c r="F2087" s="296"/>
      <c r="G2087" s="296"/>
      <c r="H2087" s="156"/>
      <c r="I2087" s="296"/>
    </row>
    <row r="2088" spans="1:10" s="104" customFormat="1" ht="21" customHeight="1" x14ac:dyDescent="0.35">
      <c r="A2088" s="296"/>
      <c r="B2088" s="295" t="s">
        <v>2442</v>
      </c>
      <c r="C2088" s="294"/>
      <c r="D2088" s="294"/>
      <c r="E2088" s="294"/>
      <c r="F2088" s="296"/>
      <c r="G2088" s="238" t="s">
        <v>2733</v>
      </c>
      <c r="H2088" s="562" t="s">
        <v>2737</v>
      </c>
      <c r="I2088" s="562"/>
    </row>
    <row r="2089" spans="1:10" s="104" customFormat="1" ht="21" customHeight="1" x14ac:dyDescent="0.35">
      <c r="A2089" s="296"/>
      <c r="B2089" s="295"/>
      <c r="C2089" s="263"/>
      <c r="D2089" s="263"/>
      <c r="E2089" s="263"/>
      <c r="F2089" s="296"/>
      <c r="G2089" s="265"/>
      <c r="H2089" s="265"/>
      <c r="I2089" s="265"/>
    </row>
    <row r="2090" spans="1:10" ht="21" customHeight="1" x14ac:dyDescent="0.35">
      <c r="A2090" s="169"/>
      <c r="B2090" s="169" t="s">
        <v>2724</v>
      </c>
      <c r="C2090" s="169"/>
      <c r="D2090" s="169"/>
      <c r="E2090" s="169"/>
      <c r="F2090" s="169"/>
      <c r="G2090" s="238" t="s">
        <v>2733</v>
      </c>
      <c r="H2090" s="169" t="s">
        <v>2736</v>
      </c>
      <c r="I2090" s="169"/>
    </row>
    <row r="2091" spans="1:10" ht="21" customHeight="1" x14ac:dyDescent="0.35">
      <c r="A2091" s="169"/>
      <c r="B2091" s="169"/>
      <c r="C2091" s="169"/>
      <c r="D2091" s="169"/>
      <c r="E2091" s="169"/>
      <c r="F2091" s="169"/>
      <c r="G2091" s="169"/>
      <c r="H2091" s="169"/>
      <c r="I2091" s="169"/>
    </row>
    <row r="2092" spans="1:10" ht="21" customHeight="1" x14ac:dyDescent="0.35">
      <c r="A2092" s="296"/>
      <c r="B2092" s="266" t="s">
        <v>2721</v>
      </c>
      <c r="C2092" s="266"/>
      <c r="D2092" s="266"/>
      <c r="E2092" s="266"/>
      <c r="F2092" s="294"/>
      <c r="G2092" s="296"/>
      <c r="H2092" s="296"/>
      <c r="I2092" s="156"/>
    </row>
    <row r="2093" spans="1:10" s="169" customFormat="1" ht="21" customHeight="1" x14ac:dyDescent="0.35">
      <c r="A2093" s="296"/>
      <c r="B2093" s="266" t="s">
        <v>2734</v>
      </c>
      <c r="C2093" s="266"/>
      <c r="D2093" s="266"/>
      <c r="E2093" s="266"/>
      <c r="F2093" s="294"/>
      <c r="G2093" s="238" t="s">
        <v>2733</v>
      </c>
      <c r="H2093" s="561" t="s">
        <v>2735</v>
      </c>
      <c r="I2093" s="561"/>
    </row>
    <row r="2094" spans="1:10" s="169" customFormat="1" ht="21" customHeight="1" x14ac:dyDescent="0.35"/>
    <row r="2095" spans="1:10" ht="21" customHeight="1" x14ac:dyDescent="0.35">
      <c r="A2095" s="296"/>
      <c r="B2095" s="295" t="s">
        <v>2443</v>
      </c>
      <c r="C2095" s="294"/>
      <c r="D2095" s="294"/>
      <c r="E2095" s="294"/>
      <c r="F2095" s="296"/>
      <c r="G2095" s="296"/>
      <c r="H2095" s="156"/>
      <c r="I2095" s="296"/>
    </row>
    <row r="2096" spans="1:10" s="232" customFormat="1" ht="21" customHeight="1" x14ac:dyDescent="0.35">
      <c r="A2096" s="296"/>
      <c r="B2096" s="295" t="s">
        <v>2726</v>
      </c>
      <c r="C2096" s="294"/>
      <c r="D2096" s="294"/>
      <c r="E2096" s="294"/>
      <c r="F2096" s="296"/>
      <c r="G2096" s="238" t="s">
        <v>2733</v>
      </c>
      <c r="H2096" s="169" t="s">
        <v>2732</v>
      </c>
      <c r="I2096" s="265"/>
      <c r="J2096" s="227"/>
    </row>
    <row r="2097" spans="1:10" s="38" customFormat="1" ht="21" customHeight="1" x14ac:dyDescent="0.35">
      <c r="A2097" s="169"/>
      <c r="B2097" s="169"/>
      <c r="C2097" s="169"/>
      <c r="D2097" s="169"/>
      <c r="E2097" s="169"/>
      <c r="F2097" s="169"/>
      <c r="G2097" s="169"/>
      <c r="H2097" s="169"/>
      <c r="I2097" s="169"/>
      <c r="J2097" s="93"/>
    </row>
    <row r="2098" spans="1:10" s="169" customFormat="1" ht="21" customHeight="1" x14ac:dyDescent="0.35">
      <c r="B2098" s="169" t="s">
        <v>2727</v>
      </c>
      <c r="G2098" s="238" t="s">
        <v>2733</v>
      </c>
      <c r="H2098" s="169" t="s">
        <v>2730</v>
      </c>
      <c r="J2098" s="296"/>
    </row>
    <row r="2099" spans="1:10" s="169" customFormat="1" ht="21" customHeight="1" x14ac:dyDescent="0.35">
      <c r="J2099" s="296"/>
    </row>
    <row r="2100" spans="1:10" s="169" customFormat="1" ht="21" customHeight="1" x14ac:dyDescent="0.35">
      <c r="B2100" s="169" t="s">
        <v>2728</v>
      </c>
    </row>
    <row r="2101" spans="1:10" s="169" customFormat="1" ht="21" customHeight="1" x14ac:dyDescent="0.35">
      <c r="B2101" s="169" t="s">
        <v>2741</v>
      </c>
      <c r="G2101" s="238" t="s">
        <v>2733</v>
      </c>
      <c r="H2101" s="169" t="s">
        <v>2729</v>
      </c>
    </row>
    <row r="2102" spans="1:10" s="169" customFormat="1" ht="21" customHeight="1" x14ac:dyDescent="0.35"/>
    <row r="2103" spans="1:10" s="169" customFormat="1" ht="21" customHeight="1" x14ac:dyDescent="0.35">
      <c r="B2103" s="169" t="s">
        <v>2743</v>
      </c>
      <c r="G2103" s="238" t="s">
        <v>2733</v>
      </c>
      <c r="H2103" s="169" t="s">
        <v>2742</v>
      </c>
    </row>
    <row r="2104" spans="1:10" s="169" customFormat="1" ht="21" customHeight="1" x14ac:dyDescent="0.35"/>
    <row r="2105" spans="1:10" s="169" customFormat="1" ht="21" customHeight="1" x14ac:dyDescent="0.35">
      <c r="B2105" s="169" t="s">
        <v>2783</v>
      </c>
      <c r="G2105" s="238" t="s">
        <v>2733</v>
      </c>
      <c r="H2105" s="169" t="s">
        <v>2784</v>
      </c>
    </row>
    <row r="2106" spans="1:10" s="169" customFormat="1" ht="21" customHeight="1" x14ac:dyDescent="0.35">
      <c r="G2106" s="238"/>
    </row>
    <row r="2107" spans="1:10" s="169" customFormat="1" ht="21" customHeight="1" x14ac:dyDescent="0.35">
      <c r="G2107" s="238"/>
    </row>
    <row r="2108" spans="1:10" s="169" customFormat="1" ht="21" customHeight="1" x14ac:dyDescent="0.35">
      <c r="G2108" s="238"/>
    </row>
    <row r="2109" spans="1:10" s="169" customFormat="1" ht="21" customHeight="1" x14ac:dyDescent="0.35">
      <c r="A2109" s="149"/>
      <c r="B2109" s="159"/>
      <c r="C2109" s="149"/>
      <c r="D2109" s="148"/>
      <c r="E2109" s="148"/>
      <c r="F2109" s="148"/>
      <c r="G2109" s="148"/>
      <c r="H2109" s="148"/>
      <c r="I2109" s="178"/>
      <c r="J2109" s="296"/>
    </row>
    <row r="2110" spans="1:10" s="169" customFormat="1" ht="18" x14ac:dyDescent="0.35">
      <c r="A2110" s="551" t="s">
        <v>2363</v>
      </c>
      <c r="B2110" s="551"/>
      <c r="C2110" s="551"/>
      <c r="D2110" s="38"/>
      <c r="E2110" s="38"/>
      <c r="F2110" s="241"/>
      <c r="G2110" s="293"/>
      <c r="H2110" s="293"/>
      <c r="I2110" s="38"/>
    </row>
    <row r="2111" spans="1:10" s="169" customFormat="1" ht="18" x14ac:dyDescent="0.35">
      <c r="A2111" s="552" t="s">
        <v>1</v>
      </c>
      <c r="B2111" s="552"/>
      <c r="C2111" s="552"/>
      <c r="D2111" s="38"/>
      <c r="E2111" s="38"/>
      <c r="F2111" s="293"/>
      <c r="G2111" s="293"/>
      <c r="H2111" s="293"/>
      <c r="I2111" s="148"/>
    </row>
    <row r="2112" spans="1:10" s="169" customFormat="1" ht="18" x14ac:dyDescent="0.35">
      <c r="A2112" s="343"/>
      <c r="B2112" s="236"/>
      <c r="C2112" s="293"/>
      <c r="D2112" s="38"/>
      <c r="E2112" s="38"/>
      <c r="F2112" s="293"/>
      <c r="G2112" s="293"/>
      <c r="H2112" s="293"/>
      <c r="I2112" s="38"/>
    </row>
    <row r="2113" spans="1:9" s="169" customFormat="1" ht="90.75" thickBot="1" x14ac:dyDescent="0.4">
      <c r="A2113" s="150" t="s">
        <v>3</v>
      </c>
      <c r="B2113" s="66" t="s">
        <v>4</v>
      </c>
      <c r="C2113" s="96" t="s">
        <v>5</v>
      </c>
      <c r="D2113" s="67" t="s">
        <v>6</v>
      </c>
      <c r="E2113" s="66" t="s">
        <v>7</v>
      </c>
      <c r="F2113" s="66" t="s">
        <v>8</v>
      </c>
      <c r="G2113" s="66" t="s">
        <v>9</v>
      </c>
      <c r="H2113" s="66" t="s">
        <v>3028</v>
      </c>
      <c r="I2113" s="68" t="s">
        <v>10</v>
      </c>
    </row>
    <row r="2114" spans="1:9" s="169" customFormat="1" ht="18" x14ac:dyDescent="0.35">
      <c r="A2114" s="287">
        <v>1</v>
      </c>
      <c r="B2114" s="283">
        <v>2</v>
      </c>
      <c r="C2114" s="284">
        <v>3</v>
      </c>
      <c r="D2114" s="284">
        <v>4</v>
      </c>
      <c r="E2114" s="284">
        <v>5</v>
      </c>
      <c r="F2114" s="284">
        <v>6</v>
      </c>
      <c r="G2114" s="284">
        <v>7</v>
      </c>
      <c r="H2114" s="284">
        <v>8</v>
      </c>
      <c r="I2114" s="285">
        <v>9</v>
      </c>
    </row>
    <row r="2115" spans="1:9" s="169" customFormat="1" ht="18" x14ac:dyDescent="0.35">
      <c r="A2115" s="4">
        <v>931</v>
      </c>
      <c r="B2115" s="212" t="s">
        <v>427</v>
      </c>
      <c r="C2115" s="4" t="s">
        <v>11</v>
      </c>
      <c r="D2115" s="212">
        <v>1</v>
      </c>
      <c r="E2115" s="4">
        <v>1110878</v>
      </c>
      <c r="F2115" s="4">
        <f>D2115*E2115</f>
        <v>1110878</v>
      </c>
      <c r="G2115" s="4" t="s">
        <v>12</v>
      </c>
      <c r="H2115" s="212">
        <v>2020</v>
      </c>
      <c r="I2115" s="4"/>
    </row>
    <row r="2116" spans="1:9" s="169" customFormat="1" ht="18" x14ac:dyDescent="0.35">
      <c r="A2116" s="4">
        <v>932</v>
      </c>
      <c r="B2116" s="212" t="s">
        <v>993</v>
      </c>
      <c r="C2116" s="4" t="s">
        <v>11</v>
      </c>
      <c r="D2116" s="212">
        <v>2</v>
      </c>
      <c r="E2116" s="4">
        <v>87</v>
      </c>
      <c r="F2116" s="4">
        <f t="shared" ref="F2116:F2128" si="37">D2116*E2116</f>
        <v>174</v>
      </c>
      <c r="G2116" s="4" t="s">
        <v>12</v>
      </c>
      <c r="H2116" s="212">
        <v>1995</v>
      </c>
      <c r="I2116" s="4"/>
    </row>
    <row r="2117" spans="1:9" s="169" customFormat="1" ht="18" x14ac:dyDescent="0.35">
      <c r="A2117" s="4">
        <v>933</v>
      </c>
      <c r="B2117" s="212" t="s">
        <v>2366</v>
      </c>
      <c r="C2117" s="4" t="s">
        <v>11</v>
      </c>
      <c r="D2117" s="212">
        <v>1</v>
      </c>
      <c r="E2117" s="4">
        <v>15000</v>
      </c>
      <c r="F2117" s="4">
        <f t="shared" si="37"/>
        <v>15000</v>
      </c>
      <c r="G2117" s="4" t="s">
        <v>12</v>
      </c>
      <c r="H2117" s="212">
        <v>1995</v>
      </c>
      <c r="I2117" s="4"/>
    </row>
    <row r="2118" spans="1:9" s="169" customFormat="1" ht="18" x14ac:dyDescent="0.35">
      <c r="A2118" s="4">
        <v>934</v>
      </c>
      <c r="B2118" s="212" t="s">
        <v>1541</v>
      </c>
      <c r="C2118" s="4" t="s">
        <v>11</v>
      </c>
      <c r="D2118" s="212">
        <v>1</v>
      </c>
      <c r="E2118" s="4">
        <v>110000</v>
      </c>
      <c r="F2118" s="4">
        <f t="shared" si="37"/>
        <v>110000</v>
      </c>
      <c r="G2118" s="4" t="s">
        <v>12</v>
      </c>
      <c r="H2118" s="212">
        <v>2021</v>
      </c>
      <c r="I2118" s="4"/>
    </row>
    <row r="2119" spans="1:9" s="169" customFormat="1" ht="18" x14ac:dyDescent="0.35">
      <c r="A2119" s="4">
        <v>935</v>
      </c>
      <c r="B2119" s="212" t="s">
        <v>85</v>
      </c>
      <c r="C2119" s="4" t="s">
        <v>11</v>
      </c>
      <c r="D2119" s="212">
        <v>1</v>
      </c>
      <c r="E2119" s="212">
        <v>28000</v>
      </c>
      <c r="F2119" s="4">
        <f t="shared" si="37"/>
        <v>28000</v>
      </c>
      <c r="G2119" s="4" t="s">
        <v>12</v>
      </c>
      <c r="H2119" s="212">
        <v>2021</v>
      </c>
      <c r="I2119" s="4"/>
    </row>
    <row r="2120" spans="1:9" s="169" customFormat="1" ht="18" x14ac:dyDescent="0.35">
      <c r="A2120" s="4">
        <v>936</v>
      </c>
      <c r="B2120" s="212" t="s">
        <v>2367</v>
      </c>
      <c r="C2120" s="4" t="s">
        <v>11</v>
      </c>
      <c r="D2120" s="212">
        <v>1</v>
      </c>
      <c r="E2120" s="4">
        <v>13000</v>
      </c>
      <c r="F2120" s="4">
        <f t="shared" si="37"/>
        <v>13000</v>
      </c>
      <c r="G2120" s="4" t="s">
        <v>12</v>
      </c>
      <c r="H2120" s="212">
        <v>2021</v>
      </c>
      <c r="I2120" s="4"/>
    </row>
    <row r="2121" spans="1:9" s="169" customFormat="1" ht="18" x14ac:dyDescent="0.35">
      <c r="A2121" s="4">
        <v>937</v>
      </c>
      <c r="B2121" s="212" t="s">
        <v>2368</v>
      </c>
      <c r="C2121" s="4" t="s">
        <v>11</v>
      </c>
      <c r="D2121" s="212">
        <v>1</v>
      </c>
      <c r="E2121" s="4">
        <v>75000</v>
      </c>
      <c r="F2121" s="4">
        <f t="shared" si="37"/>
        <v>75000</v>
      </c>
      <c r="G2121" s="4" t="s">
        <v>12</v>
      </c>
      <c r="H2121" s="212">
        <v>2021</v>
      </c>
      <c r="I2121" s="4"/>
    </row>
    <row r="2122" spans="1:9" s="104" customFormat="1" ht="20.100000000000001" customHeight="1" x14ac:dyDescent="0.3">
      <c r="A2122" s="4">
        <v>938</v>
      </c>
      <c r="B2122" s="212" t="s">
        <v>2593</v>
      </c>
      <c r="C2122" s="4" t="s">
        <v>11</v>
      </c>
      <c r="D2122" s="212">
        <v>2</v>
      </c>
      <c r="E2122" s="4">
        <v>7000</v>
      </c>
      <c r="F2122" s="4">
        <f t="shared" si="37"/>
        <v>14000</v>
      </c>
      <c r="G2122" s="4" t="s">
        <v>12</v>
      </c>
      <c r="H2122" s="212">
        <v>2021</v>
      </c>
      <c r="I2122" s="4"/>
    </row>
    <row r="2123" spans="1:9" s="38" customFormat="1" ht="72" x14ac:dyDescent="0.25">
      <c r="A2123" s="4">
        <v>939</v>
      </c>
      <c r="B2123" s="212" t="s">
        <v>402</v>
      </c>
      <c r="C2123" s="4" t="s">
        <v>11</v>
      </c>
      <c r="D2123" s="212">
        <v>1</v>
      </c>
      <c r="E2123" s="212">
        <v>646900</v>
      </c>
      <c r="F2123" s="4">
        <f t="shared" si="37"/>
        <v>646900</v>
      </c>
      <c r="G2123" s="212" t="s">
        <v>106</v>
      </c>
      <c r="H2123" s="16">
        <v>2023</v>
      </c>
      <c r="I2123" s="212" t="s">
        <v>403</v>
      </c>
    </row>
    <row r="2124" spans="1:9" s="38" customFormat="1" ht="18" x14ac:dyDescent="0.25">
      <c r="A2124" s="4">
        <v>940</v>
      </c>
      <c r="B2124" s="212" t="s">
        <v>2476</v>
      </c>
      <c r="C2124" s="4" t="s">
        <v>11</v>
      </c>
      <c r="D2124" s="212">
        <v>5</v>
      </c>
      <c r="E2124" s="212">
        <v>7086.6</v>
      </c>
      <c r="F2124" s="4">
        <f t="shared" si="37"/>
        <v>35433</v>
      </c>
      <c r="G2124" s="212" t="s">
        <v>106</v>
      </c>
      <c r="H2124" s="16">
        <v>2024</v>
      </c>
      <c r="I2124" s="212"/>
    </row>
    <row r="2125" spans="1:9" s="38" customFormat="1" ht="18" x14ac:dyDescent="0.25">
      <c r="A2125" s="4">
        <v>941</v>
      </c>
      <c r="B2125" s="212" t="s">
        <v>1767</v>
      </c>
      <c r="C2125" s="4" t="s">
        <v>11</v>
      </c>
      <c r="D2125" s="212">
        <v>1</v>
      </c>
      <c r="E2125" s="212">
        <v>150000</v>
      </c>
      <c r="F2125" s="4">
        <f t="shared" si="37"/>
        <v>150000</v>
      </c>
      <c r="G2125" s="212" t="s">
        <v>12</v>
      </c>
      <c r="H2125" s="16">
        <v>2024</v>
      </c>
      <c r="I2125" s="212" t="s">
        <v>403</v>
      </c>
    </row>
    <row r="2126" spans="1:9" s="38" customFormat="1" ht="18" x14ac:dyDescent="0.25">
      <c r="A2126" s="4">
        <v>942</v>
      </c>
      <c r="B2126" s="212" t="s">
        <v>2541</v>
      </c>
      <c r="C2126" s="4" t="s">
        <v>11</v>
      </c>
      <c r="D2126" s="212">
        <v>1</v>
      </c>
      <c r="E2126" s="212">
        <v>80000</v>
      </c>
      <c r="F2126" s="4">
        <f t="shared" si="37"/>
        <v>80000</v>
      </c>
      <c r="G2126" s="212" t="s">
        <v>12</v>
      </c>
      <c r="H2126" s="16">
        <v>2024</v>
      </c>
      <c r="I2126" s="212" t="s">
        <v>403</v>
      </c>
    </row>
    <row r="2127" spans="1:9" s="151" customFormat="1" ht="18" customHeight="1" x14ac:dyDescent="0.25">
      <c r="A2127" s="4">
        <v>943</v>
      </c>
      <c r="B2127" s="212" t="s">
        <v>2542</v>
      </c>
      <c r="C2127" s="4" t="s">
        <v>11</v>
      </c>
      <c r="D2127" s="212">
        <v>2</v>
      </c>
      <c r="E2127" s="212">
        <v>70000</v>
      </c>
      <c r="F2127" s="4">
        <f t="shared" si="37"/>
        <v>140000</v>
      </c>
      <c r="G2127" s="212" t="s">
        <v>12</v>
      </c>
      <c r="H2127" s="16">
        <v>2024</v>
      </c>
      <c r="I2127" s="212" t="s">
        <v>403</v>
      </c>
    </row>
    <row r="2128" spans="1:9" ht="18" x14ac:dyDescent="0.25">
      <c r="A2128" s="4">
        <v>944</v>
      </c>
      <c r="B2128" s="212" t="s">
        <v>452</v>
      </c>
      <c r="C2128" s="4" t="s">
        <v>11</v>
      </c>
      <c r="D2128" s="212">
        <v>1</v>
      </c>
      <c r="E2128" s="212">
        <v>9500</v>
      </c>
      <c r="F2128" s="4">
        <f t="shared" si="37"/>
        <v>9500</v>
      </c>
      <c r="G2128" s="212" t="s">
        <v>106</v>
      </c>
      <c r="H2128" s="16">
        <v>2024</v>
      </c>
      <c r="I2128" s="212"/>
    </row>
    <row r="2129" spans="1:9" s="38" customFormat="1" ht="21.95" customHeight="1" x14ac:dyDescent="0.25">
      <c r="A2129" s="79"/>
      <c r="B2129" s="140" t="s">
        <v>141</v>
      </c>
      <c r="C2129" s="79"/>
      <c r="D2129" s="100">
        <f>SUM(D2115:D2128)</f>
        <v>21</v>
      </c>
      <c r="E2129" s="100" t="s">
        <v>142</v>
      </c>
      <c r="F2129" s="100">
        <f>SUM(F2115:F2128)</f>
        <v>2427885</v>
      </c>
      <c r="G2129" s="100"/>
      <c r="H2129" s="100"/>
      <c r="I2129" s="79"/>
    </row>
    <row r="2130" spans="1:9" s="38" customFormat="1" ht="21.95" customHeight="1" x14ac:dyDescent="0.25">
      <c r="A2130" s="196"/>
      <c r="B2130" s="197"/>
      <c r="C2130" s="184"/>
      <c r="D2130" s="184"/>
      <c r="E2130" s="184"/>
      <c r="F2130" s="184"/>
      <c r="G2130" s="196"/>
      <c r="H2130" s="196"/>
      <c r="I2130" s="185"/>
    </row>
    <row r="2131" spans="1:9" s="38" customFormat="1" ht="19.5" customHeight="1" x14ac:dyDescent="0.25">
      <c r="A2131" s="553" t="s">
        <v>2723</v>
      </c>
      <c r="B2131" s="553"/>
      <c r="C2131" s="553"/>
      <c r="D2131" s="553"/>
      <c r="E2131" s="553"/>
      <c r="F2131" s="553"/>
      <c r="G2131" s="553"/>
      <c r="H2131" s="553"/>
      <c r="I2131" s="94"/>
    </row>
    <row r="2132" spans="1:9" s="38" customFormat="1" ht="19.5" customHeight="1" x14ac:dyDescent="0.25">
      <c r="A2132" s="289"/>
      <c r="B2132" s="289"/>
      <c r="C2132" s="289"/>
      <c r="D2132" s="289"/>
      <c r="E2132" s="289"/>
      <c r="F2132" s="289"/>
      <c r="G2132" s="289"/>
      <c r="H2132" s="289"/>
      <c r="I2132" s="94"/>
    </row>
    <row r="2133" spans="1:9" s="38" customFormat="1" ht="19.5" customHeight="1" x14ac:dyDescent="0.35">
      <c r="A2133" s="296"/>
      <c r="B2133" s="295" t="s">
        <v>2443</v>
      </c>
      <c r="C2133" s="263"/>
      <c r="D2133" s="263"/>
      <c r="E2133" s="263"/>
      <c r="F2133" s="296"/>
      <c r="G2133" s="296"/>
      <c r="H2133" s="264"/>
      <c r="I2133" s="296"/>
    </row>
    <row r="2134" spans="1:9" s="38" customFormat="1" ht="19.5" customHeight="1" x14ac:dyDescent="0.35">
      <c r="A2134" s="296"/>
      <c r="B2134" s="295" t="s">
        <v>2720</v>
      </c>
      <c r="C2134" s="263"/>
      <c r="D2134" s="263"/>
      <c r="E2134" s="263"/>
      <c r="F2134" s="295"/>
      <c r="G2134" s="238" t="s">
        <v>2733</v>
      </c>
      <c r="H2134" s="295" t="s">
        <v>2740</v>
      </c>
      <c r="I2134" s="295"/>
    </row>
    <row r="2135" spans="1:9" s="38" customFormat="1" ht="19.5" customHeight="1" x14ac:dyDescent="0.25">
      <c r="A2135" s="94"/>
      <c r="B2135" s="183"/>
      <c r="C2135" s="94"/>
      <c r="D2135" s="94"/>
      <c r="E2135" s="94"/>
      <c r="F2135" s="94"/>
      <c r="G2135" s="94"/>
      <c r="H2135" s="94"/>
      <c r="I2135" s="94"/>
    </row>
    <row r="2136" spans="1:9" s="38" customFormat="1" ht="19.5" customHeight="1" x14ac:dyDescent="0.35">
      <c r="A2136" s="227"/>
      <c r="B2136" s="228" t="s">
        <v>2722</v>
      </c>
      <c r="C2136" s="228"/>
      <c r="D2136" s="229"/>
      <c r="E2136" s="229"/>
      <c r="F2136" s="230"/>
      <c r="G2136" s="227"/>
      <c r="H2136" s="227"/>
      <c r="I2136" s="231"/>
    </row>
    <row r="2137" spans="1:9" s="38" customFormat="1" ht="19.5" customHeight="1" x14ac:dyDescent="0.25">
      <c r="A2137" s="93"/>
      <c r="B2137" s="233"/>
      <c r="C2137" s="233"/>
      <c r="D2137" s="234"/>
      <c r="E2137" s="234"/>
      <c r="F2137" s="235"/>
      <c r="G2137" s="93"/>
      <c r="H2137" s="93"/>
      <c r="I2137" s="236"/>
    </row>
    <row r="2138" spans="1:9" s="38" customFormat="1" ht="19.5" customHeight="1" x14ac:dyDescent="0.35">
      <c r="A2138" s="296"/>
      <c r="B2138" s="266" t="s">
        <v>2721</v>
      </c>
      <c r="C2138" s="266"/>
      <c r="D2138" s="266"/>
      <c r="E2138" s="266"/>
      <c r="F2138" s="294"/>
      <c r="G2138" s="296"/>
      <c r="H2138" s="296"/>
      <c r="I2138" s="156"/>
    </row>
    <row r="2139" spans="1:9" s="38" customFormat="1" ht="19.5" customHeight="1" x14ac:dyDescent="0.35">
      <c r="A2139" s="296"/>
      <c r="B2139" s="266" t="s">
        <v>2738</v>
      </c>
      <c r="C2139" s="266"/>
      <c r="D2139" s="266"/>
      <c r="E2139" s="266"/>
      <c r="F2139" s="294"/>
      <c r="G2139" s="238" t="s">
        <v>2733</v>
      </c>
      <c r="H2139" s="561" t="s">
        <v>2739</v>
      </c>
      <c r="I2139" s="561"/>
    </row>
    <row r="2140" spans="1:9" s="38" customFormat="1" ht="19.5" customHeight="1" x14ac:dyDescent="0.35">
      <c r="A2140" s="296"/>
      <c r="B2140" s="359"/>
      <c r="C2140" s="266"/>
      <c r="D2140" s="266"/>
      <c r="E2140" s="294"/>
      <c r="F2140" s="296"/>
      <c r="G2140" s="296"/>
      <c r="H2140" s="156"/>
      <c r="I2140" s="296"/>
    </row>
    <row r="2141" spans="1:9" s="38" customFormat="1" ht="19.5" customHeight="1" x14ac:dyDescent="0.35">
      <c r="A2141" s="296"/>
      <c r="B2141" s="295" t="s">
        <v>2443</v>
      </c>
      <c r="C2141" s="294"/>
      <c r="D2141" s="294"/>
      <c r="E2141" s="294"/>
      <c r="F2141" s="296"/>
      <c r="G2141" s="296"/>
      <c r="H2141" s="156"/>
      <c r="I2141" s="296"/>
    </row>
    <row r="2142" spans="1:9" s="38" customFormat="1" ht="19.5" customHeight="1" x14ac:dyDescent="0.35">
      <c r="A2142" s="296"/>
      <c r="B2142" s="295" t="s">
        <v>2442</v>
      </c>
      <c r="C2142" s="294"/>
      <c r="D2142" s="294"/>
      <c r="E2142" s="294"/>
      <c r="F2142" s="296"/>
      <c r="G2142" s="238" t="s">
        <v>2733</v>
      </c>
      <c r="H2142" s="562" t="s">
        <v>2737</v>
      </c>
      <c r="I2142" s="562"/>
    </row>
    <row r="2143" spans="1:9" s="104" customFormat="1" ht="19.5" customHeight="1" x14ac:dyDescent="0.35">
      <c r="A2143" s="296"/>
      <c r="B2143" s="295"/>
      <c r="C2143" s="263"/>
      <c r="D2143" s="263"/>
      <c r="E2143" s="263"/>
      <c r="F2143" s="296"/>
      <c r="G2143" s="265"/>
      <c r="H2143" s="265"/>
      <c r="I2143" s="265"/>
    </row>
    <row r="2144" spans="1:9" ht="19.5" customHeight="1" x14ac:dyDescent="0.35">
      <c r="A2144" s="169"/>
      <c r="B2144" s="169" t="s">
        <v>2724</v>
      </c>
      <c r="C2144" s="169"/>
      <c r="D2144" s="169"/>
      <c r="E2144" s="169"/>
      <c r="F2144" s="169"/>
      <c r="G2144" s="238" t="s">
        <v>2733</v>
      </c>
      <c r="H2144" s="169" t="s">
        <v>2736</v>
      </c>
      <c r="I2144" s="169"/>
    </row>
    <row r="2145" spans="1:10" ht="19.5" customHeight="1" x14ac:dyDescent="0.35">
      <c r="A2145" s="169"/>
      <c r="B2145" s="169"/>
      <c r="C2145" s="169"/>
      <c r="D2145" s="169"/>
      <c r="E2145" s="169"/>
      <c r="F2145" s="169"/>
      <c r="G2145" s="169"/>
      <c r="H2145" s="169"/>
      <c r="I2145" s="169"/>
    </row>
    <row r="2146" spans="1:10" ht="19.5" customHeight="1" x14ac:dyDescent="0.35">
      <c r="A2146" s="296"/>
      <c r="B2146" s="266" t="s">
        <v>2721</v>
      </c>
      <c r="C2146" s="266"/>
      <c r="D2146" s="266"/>
      <c r="E2146" s="266"/>
      <c r="F2146" s="294"/>
      <c r="G2146" s="296"/>
      <c r="H2146" s="296"/>
      <c r="I2146" s="156"/>
    </row>
    <row r="2147" spans="1:10" s="169" customFormat="1" ht="19.5" customHeight="1" x14ac:dyDescent="0.35">
      <c r="A2147" s="296"/>
      <c r="B2147" s="266" t="s">
        <v>2734</v>
      </c>
      <c r="C2147" s="266"/>
      <c r="D2147" s="266"/>
      <c r="E2147" s="266"/>
      <c r="F2147" s="294"/>
      <c r="G2147" s="238" t="s">
        <v>2733</v>
      </c>
      <c r="H2147" s="561" t="s">
        <v>2735</v>
      </c>
      <c r="I2147" s="561"/>
    </row>
    <row r="2148" spans="1:10" s="169" customFormat="1" ht="19.5" customHeight="1" x14ac:dyDescent="0.35"/>
    <row r="2149" spans="1:10" ht="19.5" customHeight="1" x14ac:dyDescent="0.35">
      <c r="A2149" s="296"/>
      <c r="B2149" s="295" t="s">
        <v>2443</v>
      </c>
      <c r="C2149" s="294"/>
      <c r="D2149" s="294"/>
      <c r="E2149" s="294"/>
      <c r="F2149" s="296"/>
      <c r="G2149" s="296"/>
      <c r="H2149" s="156"/>
      <c r="I2149" s="296"/>
    </row>
    <row r="2150" spans="1:10" s="232" customFormat="1" ht="19.5" customHeight="1" x14ac:dyDescent="0.35">
      <c r="A2150" s="296"/>
      <c r="B2150" s="295" t="s">
        <v>2726</v>
      </c>
      <c r="C2150" s="294"/>
      <c r="D2150" s="294"/>
      <c r="E2150" s="294"/>
      <c r="F2150" s="296"/>
      <c r="G2150" s="238" t="s">
        <v>2733</v>
      </c>
      <c r="H2150" s="169" t="s">
        <v>2732</v>
      </c>
      <c r="I2150" s="265"/>
      <c r="J2150" s="227"/>
    </row>
    <row r="2151" spans="1:10" s="38" customFormat="1" ht="19.5" customHeight="1" x14ac:dyDescent="0.35">
      <c r="A2151" s="169"/>
      <c r="B2151" s="169"/>
      <c r="C2151" s="169"/>
      <c r="D2151" s="169"/>
      <c r="E2151" s="169"/>
      <c r="F2151" s="169"/>
      <c r="G2151" s="169"/>
      <c r="H2151" s="169"/>
      <c r="I2151" s="169"/>
      <c r="J2151" s="93"/>
    </row>
    <row r="2152" spans="1:10" s="169" customFormat="1" ht="19.5" customHeight="1" x14ac:dyDescent="0.35">
      <c r="B2152" s="169" t="s">
        <v>2727</v>
      </c>
      <c r="G2152" s="238" t="s">
        <v>2733</v>
      </c>
      <c r="H2152" s="169" t="s">
        <v>2730</v>
      </c>
      <c r="J2152" s="296"/>
    </row>
    <row r="2153" spans="1:10" s="169" customFormat="1" ht="19.5" customHeight="1" x14ac:dyDescent="0.35">
      <c r="J2153" s="296"/>
    </row>
    <row r="2154" spans="1:10" s="169" customFormat="1" ht="19.5" customHeight="1" x14ac:dyDescent="0.35">
      <c r="B2154" s="169" t="s">
        <v>2728</v>
      </c>
    </row>
    <row r="2155" spans="1:10" s="169" customFormat="1" ht="19.5" customHeight="1" x14ac:dyDescent="0.35">
      <c r="B2155" s="169" t="s">
        <v>2741</v>
      </c>
      <c r="G2155" s="238" t="s">
        <v>2733</v>
      </c>
      <c r="H2155" s="169" t="s">
        <v>2729</v>
      </c>
    </row>
    <row r="2156" spans="1:10" s="169" customFormat="1" ht="19.5" customHeight="1" x14ac:dyDescent="0.35"/>
    <row r="2157" spans="1:10" s="169" customFormat="1" ht="19.5" customHeight="1" x14ac:dyDescent="0.35">
      <c r="B2157" s="169" t="s">
        <v>2743</v>
      </c>
      <c r="G2157" s="238" t="s">
        <v>2733</v>
      </c>
      <c r="H2157" s="169" t="s">
        <v>2742</v>
      </c>
    </row>
    <row r="2158" spans="1:10" s="169" customFormat="1" ht="19.5" customHeight="1" x14ac:dyDescent="0.35"/>
    <row r="2159" spans="1:10" s="169" customFormat="1" ht="19.5" customHeight="1" x14ac:dyDescent="0.35">
      <c r="B2159" s="169" t="s">
        <v>2785</v>
      </c>
      <c r="G2159" s="238" t="s">
        <v>2733</v>
      </c>
      <c r="H2159" s="169" t="s">
        <v>2786</v>
      </c>
    </row>
    <row r="2160" spans="1:10" s="169" customFormat="1" ht="19.5" customHeight="1" x14ac:dyDescent="0.35">
      <c r="G2160" s="238"/>
    </row>
    <row r="2161" spans="1:10" s="169" customFormat="1" ht="19.5" customHeight="1" x14ac:dyDescent="0.35">
      <c r="G2161" s="238"/>
    </row>
    <row r="2162" spans="1:10" s="169" customFormat="1" ht="19.5" customHeight="1" x14ac:dyDescent="0.35">
      <c r="G2162" s="238"/>
    </row>
    <row r="2163" spans="1:10" s="169" customFormat="1" ht="18.75" customHeight="1" x14ac:dyDescent="0.35">
      <c r="A2163" s="93"/>
      <c r="B2163" s="291"/>
      <c r="C2163" s="225"/>
      <c r="D2163" s="225"/>
      <c r="E2163" s="225"/>
      <c r="F2163" s="210"/>
      <c r="G2163" s="292"/>
      <c r="H2163" s="211"/>
      <c r="I2163" s="296"/>
      <c r="J2163" s="296"/>
    </row>
    <row r="2164" spans="1:10" s="169" customFormat="1" ht="18.75" customHeight="1" x14ac:dyDescent="0.35">
      <c r="A2164" s="94"/>
      <c r="B2164" s="342"/>
      <c r="C2164" s="94"/>
      <c r="D2164" s="94"/>
      <c r="E2164" s="94"/>
      <c r="F2164" s="94"/>
      <c r="G2164" s="94"/>
      <c r="H2164" s="94"/>
      <c r="I2164" s="94"/>
      <c r="J2164" s="296"/>
    </row>
    <row r="2165" spans="1:10" s="169" customFormat="1" ht="18" x14ac:dyDescent="0.35">
      <c r="A2165" s="565" t="s">
        <v>2378</v>
      </c>
      <c r="B2165" s="565"/>
      <c r="C2165" s="565"/>
      <c r="D2165" s="38"/>
      <c r="E2165" s="38"/>
      <c r="F2165" s="241"/>
      <c r="G2165" s="293"/>
      <c r="H2165" s="293"/>
      <c r="I2165" s="38"/>
    </row>
    <row r="2166" spans="1:10" s="169" customFormat="1" ht="18" x14ac:dyDescent="0.35">
      <c r="A2166" s="558" t="s">
        <v>1</v>
      </c>
      <c r="B2166" s="558"/>
      <c r="C2166" s="558"/>
      <c r="D2166" s="38"/>
      <c r="E2166" s="38"/>
      <c r="F2166" s="293"/>
      <c r="G2166" s="293"/>
      <c r="H2166" s="293"/>
      <c r="I2166" s="148"/>
    </row>
    <row r="2167" spans="1:10" s="169" customFormat="1" ht="18" x14ac:dyDescent="0.35">
      <c r="A2167" s="343"/>
      <c r="B2167" s="236"/>
      <c r="C2167" s="293"/>
      <c r="D2167" s="38"/>
      <c r="E2167" s="38"/>
      <c r="F2167" s="293"/>
      <c r="G2167" s="293"/>
      <c r="H2167" s="293"/>
      <c r="I2167" s="38"/>
    </row>
    <row r="2168" spans="1:10" s="169" customFormat="1" ht="90.75" thickBot="1" x14ac:dyDescent="0.4">
      <c r="A2168" s="150" t="s">
        <v>3</v>
      </c>
      <c r="B2168" s="66" t="s">
        <v>4</v>
      </c>
      <c r="C2168" s="96" t="s">
        <v>5</v>
      </c>
      <c r="D2168" s="67" t="s">
        <v>6</v>
      </c>
      <c r="E2168" s="66" t="s">
        <v>7</v>
      </c>
      <c r="F2168" s="66" t="s">
        <v>8</v>
      </c>
      <c r="G2168" s="66" t="s">
        <v>9</v>
      </c>
      <c r="H2168" s="66" t="s">
        <v>3028</v>
      </c>
      <c r="I2168" s="68" t="s">
        <v>10</v>
      </c>
    </row>
    <row r="2169" spans="1:10" s="169" customFormat="1" ht="18" x14ac:dyDescent="0.35">
      <c r="A2169" s="287">
        <v>1</v>
      </c>
      <c r="B2169" s="283">
        <v>2</v>
      </c>
      <c r="C2169" s="284">
        <v>3</v>
      </c>
      <c r="D2169" s="284">
        <v>4</v>
      </c>
      <c r="E2169" s="284">
        <v>5</v>
      </c>
      <c r="F2169" s="284">
        <v>6</v>
      </c>
      <c r="G2169" s="284">
        <v>7</v>
      </c>
      <c r="H2169" s="284">
        <v>8</v>
      </c>
      <c r="I2169" s="285">
        <v>9</v>
      </c>
    </row>
    <row r="2170" spans="1:10" s="169" customFormat="1" ht="18" x14ac:dyDescent="0.35">
      <c r="A2170" s="4">
        <v>945</v>
      </c>
      <c r="B2170" s="212" t="s">
        <v>397</v>
      </c>
      <c r="C2170" s="4" t="s">
        <v>11</v>
      </c>
      <c r="D2170" s="212">
        <v>1</v>
      </c>
      <c r="E2170" s="4">
        <v>3603801</v>
      </c>
      <c r="F2170" s="4">
        <f t="shared" ref="F2170:F2187" si="38">D2170*E2170</f>
        <v>3603801</v>
      </c>
      <c r="G2170" s="4" t="s">
        <v>12</v>
      </c>
      <c r="H2170" s="212">
        <v>1960</v>
      </c>
      <c r="I2170" s="4" t="s">
        <v>1175</v>
      </c>
    </row>
    <row r="2171" spans="1:10" s="169" customFormat="1" ht="18" x14ac:dyDescent="0.35">
      <c r="A2171" s="4">
        <v>946</v>
      </c>
      <c r="B2171" s="212" t="s">
        <v>2379</v>
      </c>
      <c r="C2171" s="4" t="s">
        <v>11</v>
      </c>
      <c r="D2171" s="212">
        <v>1</v>
      </c>
      <c r="E2171" s="4">
        <v>2557744</v>
      </c>
      <c r="F2171" s="4">
        <f t="shared" si="38"/>
        <v>2557744</v>
      </c>
      <c r="G2171" s="4" t="s">
        <v>12</v>
      </c>
      <c r="H2171" s="212">
        <v>1974</v>
      </c>
      <c r="I2171" s="4" t="s">
        <v>1175</v>
      </c>
    </row>
    <row r="2172" spans="1:10" s="169" customFormat="1" ht="27.75" customHeight="1" x14ac:dyDescent="0.35">
      <c r="A2172" s="4">
        <v>947</v>
      </c>
      <c r="B2172" s="212" t="s">
        <v>1846</v>
      </c>
      <c r="C2172" s="4" t="s">
        <v>11</v>
      </c>
      <c r="D2172" s="212">
        <v>1</v>
      </c>
      <c r="E2172" s="4">
        <v>4283709</v>
      </c>
      <c r="F2172" s="4">
        <f t="shared" si="38"/>
        <v>4283709</v>
      </c>
      <c r="G2172" s="4" t="s">
        <v>12</v>
      </c>
      <c r="H2172" s="212">
        <v>1975</v>
      </c>
      <c r="I2172" s="4" t="s">
        <v>1175</v>
      </c>
    </row>
    <row r="2173" spans="1:10" s="169" customFormat="1" ht="27.75" customHeight="1" x14ac:dyDescent="0.35">
      <c r="A2173" s="4">
        <v>948</v>
      </c>
      <c r="B2173" s="212" t="s">
        <v>2380</v>
      </c>
      <c r="C2173" s="4" t="s">
        <v>11</v>
      </c>
      <c r="D2173" s="212">
        <v>6</v>
      </c>
      <c r="E2173" s="4">
        <v>800</v>
      </c>
      <c r="F2173" s="4">
        <f t="shared" si="38"/>
        <v>4800</v>
      </c>
      <c r="G2173" s="4" t="s">
        <v>12</v>
      </c>
      <c r="H2173" s="212">
        <v>2013</v>
      </c>
      <c r="I2173" s="4"/>
    </row>
    <row r="2174" spans="1:10" s="169" customFormat="1" ht="27.75" customHeight="1" x14ac:dyDescent="0.35">
      <c r="A2174" s="4">
        <v>949</v>
      </c>
      <c r="B2174" s="212" t="s">
        <v>2381</v>
      </c>
      <c r="C2174" s="4" t="s">
        <v>11</v>
      </c>
      <c r="D2174" s="212">
        <v>3</v>
      </c>
      <c r="E2174" s="4">
        <v>4000</v>
      </c>
      <c r="F2174" s="4">
        <f t="shared" si="38"/>
        <v>12000</v>
      </c>
      <c r="G2174" s="4" t="s">
        <v>12</v>
      </c>
      <c r="H2174" s="212">
        <v>2013</v>
      </c>
      <c r="I2174" s="4"/>
    </row>
    <row r="2175" spans="1:10" s="169" customFormat="1" ht="27.75" customHeight="1" x14ac:dyDescent="0.35">
      <c r="A2175" s="4">
        <v>950</v>
      </c>
      <c r="B2175" s="212" t="s">
        <v>2382</v>
      </c>
      <c r="C2175" s="4" t="s">
        <v>11</v>
      </c>
      <c r="D2175" s="212">
        <v>6</v>
      </c>
      <c r="E2175" s="4">
        <v>6000</v>
      </c>
      <c r="F2175" s="4">
        <f t="shared" si="38"/>
        <v>36000</v>
      </c>
      <c r="G2175" s="4" t="s">
        <v>12</v>
      </c>
      <c r="H2175" s="212">
        <v>2005</v>
      </c>
      <c r="I2175" s="212"/>
    </row>
    <row r="2176" spans="1:10" s="169" customFormat="1" ht="27.75" customHeight="1" x14ac:dyDescent="0.35">
      <c r="A2176" s="4">
        <v>951</v>
      </c>
      <c r="B2176" s="212" t="s">
        <v>2383</v>
      </c>
      <c r="C2176" s="4" t="s">
        <v>11</v>
      </c>
      <c r="D2176" s="212">
        <v>12</v>
      </c>
      <c r="E2176" s="4">
        <v>1100</v>
      </c>
      <c r="F2176" s="4">
        <f t="shared" si="38"/>
        <v>13200</v>
      </c>
      <c r="G2176" s="4" t="s">
        <v>12</v>
      </c>
      <c r="H2176" s="212">
        <v>2003</v>
      </c>
      <c r="I2176" s="4"/>
    </row>
    <row r="2177" spans="1:10" s="38" customFormat="1" ht="27.75" customHeight="1" x14ac:dyDescent="0.35">
      <c r="A2177" s="4">
        <v>952</v>
      </c>
      <c r="B2177" s="212" t="s">
        <v>240</v>
      </c>
      <c r="C2177" s="4" t="s">
        <v>11</v>
      </c>
      <c r="D2177" s="212">
        <v>2</v>
      </c>
      <c r="E2177" s="4">
        <v>87</v>
      </c>
      <c r="F2177" s="4">
        <f t="shared" si="38"/>
        <v>174</v>
      </c>
      <c r="G2177" s="4" t="s">
        <v>12</v>
      </c>
      <c r="H2177" s="212">
        <v>1955</v>
      </c>
      <c r="I2177" s="212"/>
      <c r="J2177" s="296"/>
    </row>
    <row r="2178" spans="1:10" ht="27.75" customHeight="1" x14ac:dyDescent="0.25">
      <c r="A2178" s="4">
        <v>953</v>
      </c>
      <c r="B2178" s="212" t="s">
        <v>183</v>
      </c>
      <c r="C2178" s="4" t="s">
        <v>11</v>
      </c>
      <c r="D2178" s="212">
        <v>2</v>
      </c>
      <c r="E2178" s="4">
        <v>1641</v>
      </c>
      <c r="F2178" s="4">
        <f t="shared" si="38"/>
        <v>3282</v>
      </c>
      <c r="G2178" s="4" t="s">
        <v>12</v>
      </c>
      <c r="H2178" s="212">
        <v>1990</v>
      </c>
      <c r="I2178" s="212"/>
    </row>
    <row r="2179" spans="1:10" s="38" customFormat="1" ht="27.75" customHeight="1" x14ac:dyDescent="0.25">
      <c r="A2179" s="4">
        <v>954</v>
      </c>
      <c r="B2179" s="212" t="s">
        <v>223</v>
      </c>
      <c r="C2179" s="4" t="s">
        <v>11</v>
      </c>
      <c r="D2179" s="212">
        <v>2</v>
      </c>
      <c r="E2179" s="4">
        <v>8000</v>
      </c>
      <c r="F2179" s="4">
        <f t="shared" si="38"/>
        <v>16000</v>
      </c>
      <c r="G2179" s="4" t="s">
        <v>12</v>
      </c>
      <c r="H2179" s="212">
        <v>2009</v>
      </c>
      <c r="I2179" s="4"/>
    </row>
    <row r="2180" spans="1:10" s="38" customFormat="1" ht="27.75" customHeight="1" x14ac:dyDescent="0.25">
      <c r="A2180" s="4">
        <v>955</v>
      </c>
      <c r="B2180" s="212" t="s">
        <v>769</v>
      </c>
      <c r="C2180" s="4" t="s">
        <v>11</v>
      </c>
      <c r="D2180" s="212">
        <v>1</v>
      </c>
      <c r="E2180" s="4">
        <v>1500</v>
      </c>
      <c r="F2180" s="4">
        <f t="shared" si="38"/>
        <v>1500</v>
      </c>
      <c r="G2180" s="4" t="s">
        <v>12</v>
      </c>
      <c r="H2180" s="212">
        <v>2009</v>
      </c>
      <c r="I2180" s="212"/>
    </row>
    <row r="2181" spans="1:10" s="38" customFormat="1" ht="27.75" customHeight="1" x14ac:dyDescent="0.25">
      <c r="A2181" s="4">
        <v>956</v>
      </c>
      <c r="B2181" s="212" t="s">
        <v>912</v>
      </c>
      <c r="C2181" s="4" t="s">
        <v>11</v>
      </c>
      <c r="D2181" s="212">
        <v>1</v>
      </c>
      <c r="E2181" s="4">
        <v>1200</v>
      </c>
      <c r="F2181" s="4">
        <f t="shared" si="38"/>
        <v>1200</v>
      </c>
      <c r="G2181" s="4" t="s">
        <v>12</v>
      </c>
      <c r="H2181" s="212">
        <v>2014</v>
      </c>
      <c r="I2181" s="4"/>
    </row>
    <row r="2182" spans="1:10" s="151" customFormat="1" ht="27.75" customHeight="1" x14ac:dyDescent="0.25">
      <c r="A2182" s="4">
        <v>957</v>
      </c>
      <c r="B2182" s="212" t="s">
        <v>31</v>
      </c>
      <c r="C2182" s="4" t="s">
        <v>11</v>
      </c>
      <c r="D2182" s="212">
        <v>1</v>
      </c>
      <c r="E2182" s="4">
        <v>45000</v>
      </c>
      <c r="F2182" s="4">
        <f t="shared" si="38"/>
        <v>45000</v>
      </c>
      <c r="G2182" s="4" t="s">
        <v>12</v>
      </c>
      <c r="H2182" s="212">
        <v>2011</v>
      </c>
      <c r="I2182" s="4"/>
    </row>
    <row r="2183" spans="1:10" ht="27.75" customHeight="1" x14ac:dyDescent="0.25">
      <c r="A2183" s="4">
        <v>958</v>
      </c>
      <c r="B2183" s="212" t="s">
        <v>2384</v>
      </c>
      <c r="C2183" s="4" t="s">
        <v>11</v>
      </c>
      <c r="D2183" s="212">
        <v>1</v>
      </c>
      <c r="E2183" s="4">
        <v>70000</v>
      </c>
      <c r="F2183" s="4">
        <f t="shared" si="38"/>
        <v>70000</v>
      </c>
      <c r="G2183" s="4" t="s">
        <v>12</v>
      </c>
      <c r="H2183" s="212">
        <v>2013</v>
      </c>
      <c r="I2183" s="4"/>
    </row>
    <row r="2184" spans="1:10" s="38" customFormat="1" ht="21.95" customHeight="1" x14ac:dyDescent="0.25">
      <c r="A2184" s="4">
        <v>959</v>
      </c>
      <c r="B2184" s="212" t="s">
        <v>1563</v>
      </c>
      <c r="C2184" s="4" t="s">
        <v>11</v>
      </c>
      <c r="D2184" s="212">
        <v>1</v>
      </c>
      <c r="E2184" s="4">
        <v>12000</v>
      </c>
      <c r="F2184" s="4">
        <f t="shared" si="38"/>
        <v>12000</v>
      </c>
      <c r="G2184" s="4" t="s">
        <v>12</v>
      </c>
      <c r="H2184" s="212">
        <v>2016</v>
      </c>
      <c r="I2184" s="4"/>
    </row>
    <row r="2185" spans="1:10" s="38" customFormat="1" ht="21.95" customHeight="1" x14ac:dyDescent="0.25">
      <c r="A2185" s="4">
        <v>960</v>
      </c>
      <c r="B2185" s="212" t="s">
        <v>2385</v>
      </c>
      <c r="C2185" s="4" t="s">
        <v>11</v>
      </c>
      <c r="D2185" s="212">
        <v>2</v>
      </c>
      <c r="E2185" s="4">
        <v>5200</v>
      </c>
      <c r="F2185" s="4">
        <f t="shared" si="38"/>
        <v>10400</v>
      </c>
      <c r="G2185" s="4" t="s">
        <v>12</v>
      </c>
      <c r="H2185" s="212">
        <v>2016</v>
      </c>
      <c r="I2185" s="4"/>
    </row>
    <row r="2186" spans="1:10" s="38" customFormat="1" ht="75.75" customHeight="1" x14ac:dyDescent="0.25">
      <c r="A2186" s="4">
        <v>961</v>
      </c>
      <c r="B2186" s="212" t="s">
        <v>402</v>
      </c>
      <c r="C2186" s="4" t="s">
        <v>11</v>
      </c>
      <c r="D2186" s="212">
        <v>1</v>
      </c>
      <c r="E2186" s="212">
        <v>646900</v>
      </c>
      <c r="F2186" s="4">
        <f t="shared" si="38"/>
        <v>646900</v>
      </c>
      <c r="G2186" s="212" t="s">
        <v>106</v>
      </c>
      <c r="H2186" s="16">
        <v>2023</v>
      </c>
      <c r="I2186" s="212" t="s">
        <v>1276</v>
      </c>
    </row>
    <row r="2187" spans="1:10" s="38" customFormat="1" ht="21.95" customHeight="1" x14ac:dyDescent="0.25">
      <c r="A2187" s="4">
        <v>962</v>
      </c>
      <c r="B2187" s="212" t="s">
        <v>178</v>
      </c>
      <c r="C2187" s="4" t="s">
        <v>11</v>
      </c>
      <c r="D2187" s="212">
        <v>1</v>
      </c>
      <c r="E2187" s="212">
        <v>46880</v>
      </c>
      <c r="F2187" s="4">
        <f t="shared" si="38"/>
        <v>46880</v>
      </c>
      <c r="G2187" s="212" t="s">
        <v>106</v>
      </c>
      <c r="H2187" s="4">
        <v>2024</v>
      </c>
      <c r="I2187" s="212"/>
    </row>
    <row r="2188" spans="1:10" s="38" customFormat="1" ht="21.95" customHeight="1" x14ac:dyDescent="0.25">
      <c r="A2188" s="79"/>
      <c r="B2188" s="170" t="s">
        <v>141</v>
      </c>
      <c r="C2188" s="91"/>
      <c r="D2188" s="92">
        <f>SUM(D2170:D2187)</f>
        <v>45</v>
      </c>
      <c r="E2188" s="92" t="s">
        <v>142</v>
      </c>
      <c r="F2188" s="92">
        <f>SUM(F2170:F2187)</f>
        <v>11364590</v>
      </c>
      <c r="G2188" s="92"/>
      <c r="H2188" s="92"/>
      <c r="I2188" s="91"/>
    </row>
    <row r="2189" spans="1:10" s="38" customFormat="1" ht="19.5" customHeight="1" x14ac:dyDescent="0.25">
      <c r="A2189" s="149"/>
      <c r="B2189" s="159"/>
      <c r="C2189" s="149"/>
      <c r="D2189" s="148"/>
      <c r="E2189" s="148"/>
      <c r="F2189" s="148"/>
      <c r="G2189" s="148"/>
      <c r="H2189" s="148"/>
      <c r="I2189" s="149"/>
    </row>
    <row r="2190" spans="1:10" s="38" customFormat="1" ht="19.5" customHeight="1" x14ac:dyDescent="0.25">
      <c r="A2190" s="149"/>
      <c r="B2190" s="159"/>
      <c r="C2190" s="149"/>
      <c r="D2190" s="148"/>
      <c r="E2190" s="148"/>
      <c r="F2190" s="148"/>
      <c r="G2190" s="148"/>
      <c r="H2190" s="148"/>
      <c r="I2190" s="149"/>
    </row>
    <row r="2191" spans="1:10" s="38" customFormat="1" ht="19.5" customHeight="1" x14ac:dyDescent="0.25">
      <c r="A2191" s="553" t="s">
        <v>2723</v>
      </c>
      <c r="B2191" s="553"/>
      <c r="C2191" s="553"/>
      <c r="D2191" s="553"/>
      <c r="E2191" s="553"/>
      <c r="F2191" s="553"/>
      <c r="G2191" s="553"/>
      <c r="H2191" s="553"/>
      <c r="I2191" s="94"/>
    </row>
    <row r="2192" spans="1:10" s="38" customFormat="1" ht="19.5" customHeight="1" x14ac:dyDescent="0.25">
      <c r="A2192" s="289"/>
      <c r="B2192" s="289"/>
      <c r="C2192" s="289"/>
      <c r="D2192" s="289"/>
      <c r="E2192" s="289"/>
      <c r="F2192" s="289"/>
      <c r="G2192" s="289"/>
      <c r="H2192" s="289"/>
      <c r="I2192" s="94"/>
    </row>
    <row r="2193" spans="1:9" s="38" customFormat="1" ht="19.5" customHeight="1" x14ac:dyDescent="0.35">
      <c r="A2193" s="296"/>
      <c r="B2193" s="295" t="s">
        <v>2443</v>
      </c>
      <c r="C2193" s="263"/>
      <c r="D2193" s="263"/>
      <c r="E2193" s="263"/>
      <c r="F2193" s="296"/>
      <c r="G2193" s="296"/>
      <c r="H2193" s="264"/>
      <c r="I2193" s="296"/>
    </row>
    <row r="2194" spans="1:9" s="38" customFormat="1" ht="19.5" customHeight="1" x14ac:dyDescent="0.35">
      <c r="A2194" s="296"/>
      <c r="B2194" s="295" t="s">
        <v>2720</v>
      </c>
      <c r="C2194" s="263"/>
      <c r="D2194" s="263"/>
      <c r="E2194" s="263"/>
      <c r="F2194" s="295"/>
      <c r="G2194" s="238" t="s">
        <v>2733</v>
      </c>
      <c r="H2194" s="295" t="s">
        <v>2740</v>
      </c>
      <c r="I2194" s="295"/>
    </row>
    <row r="2195" spans="1:9" s="38" customFormat="1" ht="19.5" customHeight="1" x14ac:dyDescent="0.25">
      <c r="A2195" s="94"/>
      <c r="B2195" s="183"/>
      <c r="C2195" s="94"/>
      <c r="D2195" s="94"/>
      <c r="E2195" s="94"/>
      <c r="F2195" s="94"/>
      <c r="G2195" s="94"/>
      <c r="H2195" s="94"/>
      <c r="I2195" s="94"/>
    </row>
    <row r="2196" spans="1:9" s="38" customFormat="1" ht="19.5" customHeight="1" x14ac:dyDescent="0.35">
      <c r="A2196" s="227"/>
      <c r="B2196" s="228" t="s">
        <v>2722</v>
      </c>
      <c r="C2196" s="228"/>
      <c r="D2196" s="229"/>
      <c r="E2196" s="229"/>
      <c r="F2196" s="230"/>
      <c r="G2196" s="227"/>
      <c r="H2196" s="227"/>
      <c r="I2196" s="231"/>
    </row>
    <row r="2197" spans="1:9" s="38" customFormat="1" ht="19.5" customHeight="1" x14ac:dyDescent="0.25">
      <c r="A2197" s="93"/>
      <c r="B2197" s="233"/>
      <c r="C2197" s="233"/>
      <c r="D2197" s="234"/>
      <c r="E2197" s="234"/>
      <c r="F2197" s="235"/>
      <c r="G2197" s="93"/>
      <c r="H2197" s="93"/>
      <c r="I2197" s="236"/>
    </row>
    <row r="2198" spans="1:9" s="38" customFormat="1" ht="19.5" customHeight="1" x14ac:dyDescent="0.35">
      <c r="A2198" s="296"/>
      <c r="B2198" s="266" t="s">
        <v>2721</v>
      </c>
      <c r="C2198" s="266"/>
      <c r="D2198" s="266"/>
      <c r="E2198" s="266"/>
      <c r="F2198" s="294"/>
      <c r="G2198" s="296"/>
      <c r="H2198" s="296"/>
      <c r="I2198" s="156"/>
    </row>
    <row r="2199" spans="1:9" s="38" customFormat="1" ht="19.5" customHeight="1" x14ac:dyDescent="0.35">
      <c r="A2199" s="296"/>
      <c r="B2199" s="266" t="s">
        <v>2738</v>
      </c>
      <c r="C2199" s="266"/>
      <c r="D2199" s="266"/>
      <c r="E2199" s="266"/>
      <c r="F2199" s="294"/>
      <c r="G2199" s="238" t="s">
        <v>2733</v>
      </c>
      <c r="H2199" s="561" t="s">
        <v>2739</v>
      </c>
      <c r="I2199" s="561"/>
    </row>
    <row r="2200" spans="1:9" s="38" customFormat="1" ht="19.5" customHeight="1" x14ac:dyDescent="0.35">
      <c r="A2200" s="296"/>
      <c r="B2200" s="359"/>
      <c r="C2200" s="266"/>
      <c r="D2200" s="266"/>
      <c r="E2200" s="294"/>
      <c r="F2200" s="296"/>
      <c r="G2200" s="296"/>
      <c r="H2200" s="156"/>
      <c r="I2200" s="296"/>
    </row>
    <row r="2201" spans="1:9" s="38" customFormat="1" ht="19.5" customHeight="1" x14ac:dyDescent="0.35">
      <c r="A2201" s="296"/>
      <c r="B2201" s="295" t="s">
        <v>2443</v>
      </c>
      <c r="C2201" s="294"/>
      <c r="D2201" s="294"/>
      <c r="E2201" s="294"/>
      <c r="F2201" s="296"/>
      <c r="G2201" s="296"/>
      <c r="H2201" s="156"/>
      <c r="I2201" s="296"/>
    </row>
    <row r="2202" spans="1:9" s="104" customFormat="1" ht="19.5" customHeight="1" x14ac:dyDescent="0.35">
      <c r="A2202" s="296"/>
      <c r="B2202" s="295" t="s">
        <v>2442</v>
      </c>
      <c r="C2202" s="294"/>
      <c r="D2202" s="294"/>
      <c r="E2202" s="294"/>
      <c r="F2202" s="296"/>
      <c r="G2202" s="238" t="s">
        <v>2733</v>
      </c>
      <c r="H2202" s="562" t="s">
        <v>2737</v>
      </c>
      <c r="I2202" s="562"/>
    </row>
    <row r="2203" spans="1:9" s="104" customFormat="1" ht="19.5" customHeight="1" x14ac:dyDescent="0.35">
      <c r="A2203" s="296"/>
      <c r="B2203" s="295"/>
      <c r="C2203" s="263"/>
      <c r="D2203" s="263"/>
      <c r="E2203" s="263"/>
      <c r="F2203" s="296"/>
      <c r="G2203" s="265"/>
      <c r="H2203" s="265"/>
      <c r="I2203" s="265"/>
    </row>
    <row r="2204" spans="1:9" s="104" customFormat="1" ht="19.5" customHeight="1" x14ac:dyDescent="0.35">
      <c r="A2204" s="169"/>
      <c r="B2204" s="169" t="s">
        <v>2724</v>
      </c>
      <c r="C2204" s="169"/>
      <c r="D2204" s="169"/>
      <c r="E2204" s="169"/>
      <c r="F2204" s="169"/>
      <c r="G2204" s="238" t="s">
        <v>2733</v>
      </c>
      <c r="H2204" s="169" t="s">
        <v>2736</v>
      </c>
      <c r="I2204" s="169"/>
    </row>
    <row r="2205" spans="1:9" ht="19.5" customHeight="1" x14ac:dyDescent="0.35">
      <c r="A2205" s="169"/>
      <c r="B2205" s="169"/>
      <c r="C2205" s="169"/>
      <c r="D2205" s="169"/>
      <c r="E2205" s="169"/>
      <c r="F2205" s="169"/>
      <c r="G2205" s="169"/>
      <c r="H2205" s="169"/>
      <c r="I2205" s="169"/>
    </row>
    <row r="2206" spans="1:9" ht="19.5" customHeight="1" x14ac:dyDescent="0.35">
      <c r="A2206" s="296"/>
      <c r="B2206" s="266" t="s">
        <v>2721</v>
      </c>
      <c r="C2206" s="266"/>
      <c r="D2206" s="266"/>
      <c r="E2206" s="266"/>
      <c r="F2206" s="294"/>
      <c r="G2206" s="296"/>
      <c r="H2206" s="296"/>
      <c r="I2206" s="156"/>
    </row>
    <row r="2207" spans="1:9" s="169" customFormat="1" ht="19.5" customHeight="1" x14ac:dyDescent="0.35">
      <c r="A2207" s="296"/>
      <c r="B2207" s="266" t="s">
        <v>2734</v>
      </c>
      <c r="C2207" s="266"/>
      <c r="D2207" s="266"/>
      <c r="E2207" s="266"/>
      <c r="F2207" s="294"/>
      <c r="G2207" s="238" t="s">
        <v>2733</v>
      </c>
      <c r="H2207" s="561" t="s">
        <v>2735</v>
      </c>
      <c r="I2207" s="561"/>
    </row>
    <row r="2208" spans="1:9" s="169" customFormat="1" ht="19.5" customHeight="1" x14ac:dyDescent="0.35"/>
    <row r="2209" spans="1:10" ht="19.5" customHeight="1" x14ac:dyDescent="0.35">
      <c r="A2209" s="296"/>
      <c r="B2209" s="295" t="s">
        <v>2443</v>
      </c>
      <c r="C2209" s="294"/>
      <c r="D2209" s="294"/>
      <c r="E2209" s="294"/>
      <c r="F2209" s="296"/>
      <c r="G2209" s="296"/>
      <c r="H2209" s="156"/>
      <c r="I2209" s="296"/>
    </row>
    <row r="2210" spans="1:10" s="232" customFormat="1" ht="19.5" customHeight="1" x14ac:dyDescent="0.35">
      <c r="A2210" s="296"/>
      <c r="B2210" s="295" t="s">
        <v>2726</v>
      </c>
      <c r="C2210" s="294"/>
      <c r="D2210" s="294"/>
      <c r="E2210" s="294"/>
      <c r="F2210" s="296"/>
      <c r="G2210" s="238" t="s">
        <v>2733</v>
      </c>
      <c r="H2210" s="169" t="s">
        <v>2732</v>
      </c>
      <c r="I2210" s="265"/>
      <c r="J2210" s="227"/>
    </row>
    <row r="2211" spans="1:10" s="38" customFormat="1" ht="19.5" customHeight="1" x14ac:dyDescent="0.35">
      <c r="A2211" s="169"/>
      <c r="B2211" s="169"/>
      <c r="C2211" s="169"/>
      <c r="D2211" s="169"/>
      <c r="E2211" s="169"/>
      <c r="F2211" s="169"/>
      <c r="G2211" s="169"/>
      <c r="H2211" s="169"/>
      <c r="I2211" s="169"/>
      <c r="J2211" s="93"/>
    </row>
    <row r="2212" spans="1:10" s="169" customFormat="1" ht="19.5" customHeight="1" x14ac:dyDescent="0.35">
      <c r="B2212" s="169" t="s">
        <v>2727</v>
      </c>
      <c r="G2212" s="238" t="s">
        <v>2733</v>
      </c>
      <c r="H2212" s="169" t="s">
        <v>2730</v>
      </c>
      <c r="J2212" s="296"/>
    </row>
    <row r="2213" spans="1:10" s="169" customFormat="1" ht="19.5" customHeight="1" x14ac:dyDescent="0.35">
      <c r="J2213" s="296"/>
    </row>
    <row r="2214" spans="1:10" s="169" customFormat="1" ht="19.5" customHeight="1" x14ac:dyDescent="0.35">
      <c r="B2214" s="169" t="s">
        <v>2728</v>
      </c>
    </row>
    <row r="2215" spans="1:10" s="169" customFormat="1" ht="19.5" customHeight="1" x14ac:dyDescent="0.35">
      <c r="B2215" s="169" t="s">
        <v>2741</v>
      </c>
      <c r="G2215" s="238" t="s">
        <v>2733</v>
      </c>
      <c r="H2215" s="169" t="s">
        <v>2729</v>
      </c>
    </row>
    <row r="2216" spans="1:10" s="169" customFormat="1" ht="19.5" customHeight="1" x14ac:dyDescent="0.35"/>
    <row r="2217" spans="1:10" s="169" customFormat="1" ht="19.5" customHeight="1" x14ac:dyDescent="0.35">
      <c r="B2217" s="169" t="s">
        <v>2743</v>
      </c>
      <c r="G2217" s="238" t="s">
        <v>2733</v>
      </c>
      <c r="H2217" s="169" t="s">
        <v>2742</v>
      </c>
    </row>
    <row r="2218" spans="1:10" s="169" customFormat="1" ht="19.5" customHeight="1" x14ac:dyDescent="0.35"/>
    <row r="2219" spans="1:10" s="169" customFormat="1" ht="19.5" customHeight="1" x14ac:dyDescent="0.35">
      <c r="B2219" s="169" t="s">
        <v>2787</v>
      </c>
      <c r="G2219" s="238" t="s">
        <v>2733</v>
      </c>
      <c r="H2219" s="169" t="s">
        <v>2788</v>
      </c>
    </row>
    <row r="2220" spans="1:10" s="169" customFormat="1" ht="19.5" customHeight="1" x14ac:dyDescent="0.35">
      <c r="G2220" s="238"/>
    </row>
    <row r="2221" spans="1:10" s="169" customFormat="1" ht="19.5" customHeight="1" x14ac:dyDescent="0.35">
      <c r="G2221" s="238"/>
    </row>
    <row r="2222" spans="1:10" s="169" customFormat="1" ht="19.5" customHeight="1" x14ac:dyDescent="0.35">
      <c r="A2222" s="93"/>
      <c r="B2222" s="291"/>
      <c r="C2222" s="225"/>
      <c r="D2222" s="225"/>
      <c r="E2222" s="225"/>
      <c r="F2222" s="210"/>
      <c r="G2222" s="292"/>
      <c r="H2222" s="211"/>
      <c r="I2222" s="296"/>
      <c r="J2222" s="296"/>
    </row>
    <row r="2223" spans="1:10" s="169" customFormat="1" ht="18.75" customHeight="1" x14ac:dyDescent="0.35">
      <c r="A2223" s="93"/>
      <c r="B2223" s="291"/>
      <c r="C2223" s="225"/>
      <c r="D2223" s="225"/>
      <c r="E2223" s="225"/>
      <c r="F2223" s="210"/>
      <c r="G2223" s="292"/>
      <c r="H2223" s="211"/>
      <c r="I2223" s="296"/>
      <c r="J2223" s="296"/>
    </row>
    <row r="2224" spans="1:10" s="169" customFormat="1" ht="18" x14ac:dyDescent="0.35">
      <c r="A2224" s="94"/>
      <c r="B2224" s="342"/>
      <c r="C2224" s="94"/>
      <c r="D2224" s="94"/>
      <c r="E2224" s="94"/>
      <c r="F2224" s="94"/>
      <c r="G2224" s="94"/>
      <c r="H2224" s="94"/>
      <c r="I2224" s="94"/>
    </row>
    <row r="2225" spans="1:10" s="169" customFormat="1" ht="18" x14ac:dyDescent="0.35">
      <c r="A2225" s="565" t="s">
        <v>2398</v>
      </c>
      <c r="B2225" s="565"/>
      <c r="C2225" s="565"/>
      <c r="D2225" s="38"/>
      <c r="E2225" s="38"/>
      <c r="F2225" s="241"/>
      <c r="G2225" s="293"/>
      <c r="H2225" s="293"/>
      <c r="I2225" s="38"/>
    </row>
    <row r="2226" spans="1:10" s="169" customFormat="1" ht="18" x14ac:dyDescent="0.35">
      <c r="A2226" s="552" t="s">
        <v>1</v>
      </c>
      <c r="B2226" s="552"/>
      <c r="C2226" s="552"/>
      <c r="D2226" s="38"/>
      <c r="E2226" s="38"/>
      <c r="F2226" s="293"/>
      <c r="G2226" s="293"/>
      <c r="H2226" s="293"/>
      <c r="I2226" s="148"/>
    </row>
    <row r="2227" spans="1:10" s="169" customFormat="1" ht="18" x14ac:dyDescent="0.35">
      <c r="A2227" s="343"/>
      <c r="B2227" s="236"/>
      <c r="C2227" s="293"/>
      <c r="D2227" s="38"/>
      <c r="E2227" s="38"/>
      <c r="F2227" s="293"/>
      <c r="G2227" s="293"/>
      <c r="H2227" s="293"/>
      <c r="I2227" s="38"/>
    </row>
    <row r="2228" spans="1:10" s="169" customFormat="1" ht="90.75" thickBot="1" x14ac:dyDescent="0.4">
      <c r="A2228" s="150" t="s">
        <v>3</v>
      </c>
      <c r="B2228" s="66" t="s">
        <v>4</v>
      </c>
      <c r="C2228" s="96" t="s">
        <v>5</v>
      </c>
      <c r="D2228" s="67" t="s">
        <v>6</v>
      </c>
      <c r="E2228" s="66" t="s">
        <v>7</v>
      </c>
      <c r="F2228" s="66" t="s">
        <v>8</v>
      </c>
      <c r="G2228" s="66" t="s">
        <v>9</v>
      </c>
      <c r="H2228" s="66" t="s">
        <v>3028</v>
      </c>
      <c r="I2228" s="68" t="s">
        <v>10</v>
      </c>
    </row>
    <row r="2229" spans="1:10" s="169" customFormat="1" ht="18" x14ac:dyDescent="0.35">
      <c r="A2229" s="287">
        <v>1</v>
      </c>
      <c r="B2229" s="283">
        <v>2</v>
      </c>
      <c r="C2229" s="284">
        <v>3</v>
      </c>
      <c r="D2229" s="284">
        <v>4</v>
      </c>
      <c r="E2229" s="284">
        <v>5</v>
      </c>
      <c r="F2229" s="284">
        <v>6</v>
      </c>
      <c r="G2229" s="284">
        <v>7</v>
      </c>
      <c r="H2229" s="284">
        <v>8</v>
      </c>
      <c r="I2229" s="285">
        <v>9</v>
      </c>
    </row>
    <row r="2230" spans="1:10" s="169" customFormat="1" ht="29.25" customHeight="1" x14ac:dyDescent="0.35">
      <c r="A2230" s="4">
        <v>963</v>
      </c>
      <c r="B2230" s="212" t="s">
        <v>2399</v>
      </c>
      <c r="C2230" s="4" t="s">
        <v>11</v>
      </c>
      <c r="D2230" s="212">
        <v>1</v>
      </c>
      <c r="E2230" s="4">
        <v>1622838</v>
      </c>
      <c r="F2230" s="4">
        <f>D2230*E2230</f>
        <v>1622838</v>
      </c>
      <c r="G2230" s="4" t="s">
        <v>12</v>
      </c>
      <c r="H2230" s="212" t="s">
        <v>2400</v>
      </c>
      <c r="I2230" s="4"/>
    </row>
    <row r="2231" spans="1:10" s="169" customFormat="1" ht="29.25" customHeight="1" x14ac:dyDescent="0.35">
      <c r="A2231" s="4">
        <v>964</v>
      </c>
      <c r="B2231" s="212" t="s">
        <v>2401</v>
      </c>
      <c r="C2231" s="4" t="s">
        <v>11</v>
      </c>
      <c r="D2231" s="212">
        <v>1</v>
      </c>
      <c r="E2231" s="4">
        <v>58000</v>
      </c>
      <c r="F2231" s="4">
        <f t="shared" ref="F2231:F2241" si="39">D2231*E2231</f>
        <v>58000</v>
      </c>
      <c r="G2231" s="4" t="s">
        <v>12</v>
      </c>
      <c r="H2231" s="212" t="s">
        <v>2402</v>
      </c>
      <c r="I2231" s="4"/>
    </row>
    <row r="2232" spans="1:10" s="169" customFormat="1" ht="29.25" customHeight="1" x14ac:dyDescent="0.35">
      <c r="A2232" s="4">
        <v>965</v>
      </c>
      <c r="B2232" s="212" t="s">
        <v>700</v>
      </c>
      <c r="C2232" s="4" t="s">
        <v>11</v>
      </c>
      <c r="D2232" s="212">
        <v>3</v>
      </c>
      <c r="E2232" s="4">
        <v>38000</v>
      </c>
      <c r="F2232" s="4">
        <f t="shared" si="39"/>
        <v>114000</v>
      </c>
      <c r="G2232" s="4" t="s">
        <v>12</v>
      </c>
      <c r="H2232" s="212" t="s">
        <v>428</v>
      </c>
      <c r="I2232" s="4"/>
    </row>
    <row r="2233" spans="1:10" s="169" customFormat="1" ht="29.25" customHeight="1" x14ac:dyDescent="0.35">
      <c r="A2233" s="4">
        <v>966</v>
      </c>
      <c r="B2233" s="212" t="s">
        <v>2403</v>
      </c>
      <c r="C2233" s="4" t="s">
        <v>11</v>
      </c>
      <c r="D2233" s="212">
        <v>1</v>
      </c>
      <c r="E2233" s="4">
        <v>50000</v>
      </c>
      <c r="F2233" s="4">
        <f t="shared" si="39"/>
        <v>50000</v>
      </c>
      <c r="G2233" s="4" t="s">
        <v>12</v>
      </c>
      <c r="H2233" s="212" t="s">
        <v>2404</v>
      </c>
      <c r="I2233" s="4"/>
    </row>
    <row r="2234" spans="1:10" s="169" customFormat="1" ht="29.25" customHeight="1" x14ac:dyDescent="0.35">
      <c r="A2234" s="4">
        <v>967</v>
      </c>
      <c r="B2234" s="212" t="s">
        <v>349</v>
      </c>
      <c r="C2234" s="4" t="s">
        <v>11</v>
      </c>
      <c r="D2234" s="212">
        <v>1</v>
      </c>
      <c r="E2234" s="4">
        <v>250000</v>
      </c>
      <c r="F2234" s="4">
        <f t="shared" si="39"/>
        <v>250000</v>
      </c>
      <c r="G2234" s="4" t="s">
        <v>12</v>
      </c>
      <c r="H2234" s="212" t="s">
        <v>218</v>
      </c>
      <c r="I2234" s="4"/>
    </row>
    <row r="2235" spans="1:10" s="169" customFormat="1" ht="29.25" customHeight="1" x14ac:dyDescent="0.35">
      <c r="A2235" s="4">
        <v>968</v>
      </c>
      <c r="B2235" s="212" t="s">
        <v>2405</v>
      </c>
      <c r="C2235" s="4" t="s">
        <v>11</v>
      </c>
      <c r="D2235" s="212">
        <v>2</v>
      </c>
      <c r="E2235" s="4">
        <v>60000</v>
      </c>
      <c r="F2235" s="4">
        <f t="shared" si="39"/>
        <v>120000</v>
      </c>
      <c r="G2235" s="4" t="s">
        <v>12</v>
      </c>
      <c r="H2235" s="212" t="s">
        <v>2406</v>
      </c>
      <c r="I2235" s="4"/>
    </row>
    <row r="2236" spans="1:10" s="38" customFormat="1" ht="29.25" customHeight="1" x14ac:dyDescent="0.35">
      <c r="A2236" s="4">
        <v>969</v>
      </c>
      <c r="B2236" s="212" t="s">
        <v>1541</v>
      </c>
      <c r="C2236" s="4" t="s">
        <v>11</v>
      </c>
      <c r="D2236" s="212">
        <v>1</v>
      </c>
      <c r="E2236" s="4">
        <v>165000</v>
      </c>
      <c r="F2236" s="4">
        <f t="shared" si="39"/>
        <v>165000</v>
      </c>
      <c r="G2236" s="4" t="s">
        <v>12</v>
      </c>
      <c r="H2236" s="212" t="s">
        <v>2407</v>
      </c>
      <c r="I2236" s="4"/>
      <c r="J2236" s="296"/>
    </row>
    <row r="2237" spans="1:10" s="38" customFormat="1" ht="29.25" customHeight="1" x14ac:dyDescent="0.35">
      <c r="A2237" s="4">
        <v>970</v>
      </c>
      <c r="B2237" s="212" t="s">
        <v>2408</v>
      </c>
      <c r="C2237" s="4" t="s">
        <v>11</v>
      </c>
      <c r="D2237" s="212">
        <v>1</v>
      </c>
      <c r="E2237" s="4">
        <v>180000</v>
      </c>
      <c r="F2237" s="4">
        <f t="shared" si="39"/>
        <v>180000</v>
      </c>
      <c r="G2237" s="4" t="s">
        <v>12</v>
      </c>
      <c r="H2237" s="212" t="s">
        <v>2223</v>
      </c>
      <c r="I2237" s="4"/>
      <c r="J2237" s="296"/>
    </row>
    <row r="2238" spans="1:10" ht="29.25" customHeight="1" x14ac:dyDescent="0.25">
      <c r="A2238" s="4">
        <v>971</v>
      </c>
      <c r="B2238" s="212" t="s">
        <v>2409</v>
      </c>
      <c r="C2238" s="4" t="s">
        <v>11</v>
      </c>
      <c r="D2238" s="212">
        <v>1</v>
      </c>
      <c r="E2238" s="4">
        <v>335000</v>
      </c>
      <c r="F2238" s="4">
        <f t="shared" si="39"/>
        <v>335000</v>
      </c>
      <c r="G2238" s="4" t="s">
        <v>567</v>
      </c>
      <c r="H2238" s="212" t="s">
        <v>83</v>
      </c>
      <c r="I2238" s="4"/>
    </row>
    <row r="2239" spans="1:10" s="38" customFormat="1" ht="29.25" customHeight="1" x14ac:dyDescent="0.25">
      <c r="A2239" s="4">
        <v>972</v>
      </c>
      <c r="B2239" s="212" t="s">
        <v>1355</v>
      </c>
      <c r="C2239" s="4" t="s">
        <v>11</v>
      </c>
      <c r="D2239" s="212">
        <v>3</v>
      </c>
      <c r="E2239" s="4">
        <v>2000</v>
      </c>
      <c r="F2239" s="4">
        <f t="shared" si="39"/>
        <v>6000</v>
      </c>
      <c r="G2239" s="4" t="s">
        <v>12</v>
      </c>
      <c r="H2239" s="4" t="s">
        <v>2410</v>
      </c>
      <c r="I2239" s="4"/>
    </row>
    <row r="2240" spans="1:10" s="38" customFormat="1" ht="72" x14ac:dyDescent="0.25">
      <c r="A2240" s="4">
        <v>973</v>
      </c>
      <c r="B2240" s="212" t="s">
        <v>402</v>
      </c>
      <c r="C2240" s="4" t="s">
        <v>11</v>
      </c>
      <c r="D2240" s="212">
        <v>1</v>
      </c>
      <c r="E2240" s="212">
        <v>646900</v>
      </c>
      <c r="F2240" s="4">
        <f t="shared" si="39"/>
        <v>646900</v>
      </c>
      <c r="G2240" s="212" t="s">
        <v>106</v>
      </c>
      <c r="H2240" s="16" t="s">
        <v>480</v>
      </c>
      <c r="I2240" s="212" t="s">
        <v>403</v>
      </c>
    </row>
    <row r="2241" spans="1:9" s="38" customFormat="1" ht="18" x14ac:dyDescent="0.25">
      <c r="A2241" s="4">
        <v>974</v>
      </c>
      <c r="B2241" s="212" t="s">
        <v>2476</v>
      </c>
      <c r="C2241" s="4" t="s">
        <v>11</v>
      </c>
      <c r="D2241" s="212">
        <v>9</v>
      </c>
      <c r="E2241" s="212">
        <v>7086.6</v>
      </c>
      <c r="F2241" s="4">
        <f t="shared" si="39"/>
        <v>63779.4</v>
      </c>
      <c r="G2241" s="212" t="s">
        <v>106</v>
      </c>
      <c r="H2241" s="16" t="s">
        <v>2475</v>
      </c>
      <c r="I2241" s="212"/>
    </row>
    <row r="2242" spans="1:9" s="151" customFormat="1" ht="27.75" customHeight="1" x14ac:dyDescent="0.25">
      <c r="A2242" s="79"/>
      <c r="B2242" s="140" t="s">
        <v>141</v>
      </c>
      <c r="C2242" s="79"/>
      <c r="D2242" s="100">
        <f>SUM(D2230:D2241)</f>
        <v>25</v>
      </c>
      <c r="E2242" s="100" t="s">
        <v>142</v>
      </c>
      <c r="F2242" s="100">
        <f>SUM(F2230:F2241)</f>
        <v>3611517.4</v>
      </c>
      <c r="G2242" s="100"/>
      <c r="H2242" s="100"/>
      <c r="I2242" s="79"/>
    </row>
    <row r="2243" spans="1:9" ht="17.25" x14ac:dyDescent="0.25">
      <c r="A2243" s="149"/>
      <c r="B2243" s="159"/>
      <c r="C2243" s="149"/>
      <c r="D2243" s="148"/>
      <c r="E2243" s="148"/>
      <c r="F2243" s="148"/>
      <c r="G2243" s="148"/>
      <c r="H2243" s="148"/>
      <c r="I2243" s="149"/>
    </row>
    <row r="2244" spans="1:9" s="38" customFormat="1" ht="20.25" customHeight="1" x14ac:dyDescent="0.25">
      <c r="A2244" s="553" t="s">
        <v>2723</v>
      </c>
      <c r="B2244" s="553"/>
      <c r="C2244" s="553"/>
      <c r="D2244" s="553"/>
      <c r="E2244" s="553"/>
      <c r="F2244" s="553"/>
      <c r="G2244" s="553"/>
      <c r="H2244" s="553"/>
      <c r="I2244" s="94"/>
    </row>
    <row r="2245" spans="1:9" s="38" customFormat="1" ht="20.25" customHeight="1" x14ac:dyDescent="0.25">
      <c r="A2245" s="289"/>
      <c r="B2245" s="289"/>
      <c r="C2245" s="289"/>
      <c r="D2245" s="289"/>
      <c r="E2245" s="289"/>
      <c r="F2245" s="289"/>
      <c r="G2245" s="289"/>
      <c r="H2245" s="289"/>
      <c r="I2245" s="94"/>
    </row>
    <row r="2246" spans="1:9" s="38" customFormat="1" ht="20.25" customHeight="1" x14ac:dyDescent="0.35">
      <c r="A2246" s="296"/>
      <c r="B2246" s="295" t="s">
        <v>2443</v>
      </c>
      <c r="C2246" s="263"/>
      <c r="D2246" s="263"/>
      <c r="E2246" s="263"/>
      <c r="F2246" s="296"/>
      <c r="G2246" s="296"/>
      <c r="H2246" s="264"/>
      <c r="I2246" s="296"/>
    </row>
    <row r="2247" spans="1:9" s="38" customFormat="1" ht="20.25" customHeight="1" x14ac:dyDescent="0.35">
      <c r="A2247" s="296"/>
      <c r="B2247" s="295" t="s">
        <v>2720</v>
      </c>
      <c r="C2247" s="263"/>
      <c r="D2247" s="263"/>
      <c r="E2247" s="263"/>
      <c r="F2247" s="295"/>
      <c r="G2247" s="238" t="s">
        <v>2733</v>
      </c>
      <c r="H2247" s="295" t="s">
        <v>2740</v>
      </c>
      <c r="I2247" s="295"/>
    </row>
    <row r="2248" spans="1:9" s="38" customFormat="1" ht="20.25" customHeight="1" x14ac:dyDescent="0.25">
      <c r="A2248" s="94"/>
      <c r="B2248" s="183"/>
      <c r="C2248" s="94"/>
      <c r="D2248" s="94"/>
      <c r="E2248" s="94"/>
      <c r="F2248" s="94"/>
      <c r="G2248" s="94"/>
      <c r="H2248" s="94"/>
      <c r="I2248" s="94"/>
    </row>
    <row r="2249" spans="1:9" s="38" customFormat="1" ht="20.25" customHeight="1" x14ac:dyDescent="0.35">
      <c r="A2249" s="227"/>
      <c r="B2249" s="228" t="s">
        <v>2722</v>
      </c>
      <c r="C2249" s="228"/>
      <c r="D2249" s="229"/>
      <c r="E2249" s="229"/>
      <c r="F2249" s="230"/>
      <c r="G2249" s="227"/>
      <c r="H2249" s="227"/>
      <c r="I2249" s="231"/>
    </row>
    <row r="2250" spans="1:9" s="38" customFormat="1" ht="20.25" customHeight="1" x14ac:dyDescent="0.25">
      <c r="A2250" s="93"/>
      <c r="B2250" s="233"/>
      <c r="C2250" s="233"/>
      <c r="D2250" s="234"/>
      <c r="E2250" s="234"/>
      <c r="F2250" s="235"/>
      <c r="G2250" s="93"/>
      <c r="H2250" s="93"/>
      <c r="I2250" s="236"/>
    </row>
    <row r="2251" spans="1:9" s="38" customFormat="1" ht="20.25" customHeight="1" x14ac:dyDescent="0.35">
      <c r="A2251" s="296"/>
      <c r="B2251" s="266" t="s">
        <v>2721</v>
      </c>
      <c r="C2251" s="266"/>
      <c r="D2251" s="266"/>
      <c r="E2251" s="266"/>
      <c r="F2251" s="294"/>
      <c r="G2251" s="296"/>
      <c r="H2251" s="296"/>
      <c r="I2251" s="156"/>
    </row>
    <row r="2252" spans="1:9" s="38" customFormat="1" ht="20.25" customHeight="1" x14ac:dyDescent="0.35">
      <c r="A2252" s="296"/>
      <c r="B2252" s="266" t="s">
        <v>2738</v>
      </c>
      <c r="C2252" s="266"/>
      <c r="D2252" s="266"/>
      <c r="E2252" s="266"/>
      <c r="F2252" s="294"/>
      <c r="G2252" s="238" t="s">
        <v>2733</v>
      </c>
      <c r="H2252" s="561" t="s">
        <v>2739</v>
      </c>
      <c r="I2252" s="561"/>
    </row>
    <row r="2253" spans="1:9" s="38" customFormat="1" ht="20.25" customHeight="1" x14ac:dyDescent="0.35">
      <c r="A2253" s="296"/>
      <c r="B2253" s="359"/>
      <c r="C2253" s="266"/>
      <c r="D2253" s="266"/>
      <c r="E2253" s="294"/>
      <c r="F2253" s="296"/>
      <c r="G2253" s="296"/>
      <c r="H2253" s="156"/>
      <c r="I2253" s="296"/>
    </row>
    <row r="2254" spans="1:9" s="38" customFormat="1" ht="20.25" customHeight="1" x14ac:dyDescent="0.35">
      <c r="A2254" s="296"/>
      <c r="B2254" s="295" t="s">
        <v>2443</v>
      </c>
      <c r="C2254" s="294"/>
      <c r="D2254" s="294"/>
      <c r="E2254" s="294"/>
      <c r="F2254" s="296"/>
      <c r="G2254" s="296"/>
      <c r="H2254" s="156"/>
      <c r="I2254" s="296"/>
    </row>
    <row r="2255" spans="1:9" s="38" customFormat="1" ht="20.25" customHeight="1" x14ac:dyDescent="0.35">
      <c r="A2255" s="296"/>
      <c r="B2255" s="295" t="s">
        <v>2442</v>
      </c>
      <c r="C2255" s="294"/>
      <c r="D2255" s="294"/>
      <c r="E2255" s="294"/>
      <c r="F2255" s="296"/>
      <c r="G2255" s="238" t="s">
        <v>2733</v>
      </c>
      <c r="H2255" s="562" t="s">
        <v>2737</v>
      </c>
      <c r="I2255" s="562"/>
    </row>
    <row r="2256" spans="1:9" s="104" customFormat="1" ht="20.25" customHeight="1" x14ac:dyDescent="0.35">
      <c r="A2256" s="296"/>
      <c r="B2256" s="295"/>
      <c r="C2256" s="263"/>
      <c r="D2256" s="263"/>
      <c r="E2256" s="263"/>
      <c r="F2256" s="296"/>
      <c r="G2256" s="265"/>
      <c r="H2256" s="265"/>
      <c r="I2256" s="265"/>
    </row>
    <row r="2257" spans="1:10" s="104" customFormat="1" ht="20.25" customHeight="1" x14ac:dyDescent="0.35">
      <c r="A2257" s="169"/>
      <c r="B2257" s="169" t="s">
        <v>2724</v>
      </c>
      <c r="C2257" s="169"/>
      <c r="D2257" s="169"/>
      <c r="E2257" s="169"/>
      <c r="F2257" s="169"/>
      <c r="G2257" s="238" t="s">
        <v>2733</v>
      </c>
      <c r="H2257" s="169" t="s">
        <v>2736</v>
      </c>
      <c r="I2257" s="169"/>
    </row>
    <row r="2258" spans="1:10" ht="20.25" customHeight="1" x14ac:dyDescent="0.35">
      <c r="A2258" s="169"/>
      <c r="B2258" s="169"/>
      <c r="C2258" s="169"/>
      <c r="D2258" s="169"/>
      <c r="E2258" s="169"/>
      <c r="F2258" s="169"/>
      <c r="G2258" s="169"/>
      <c r="H2258" s="169"/>
      <c r="I2258" s="169"/>
    </row>
    <row r="2259" spans="1:10" ht="20.25" customHeight="1" x14ac:dyDescent="0.35">
      <c r="A2259" s="296"/>
      <c r="B2259" s="266" t="s">
        <v>2721</v>
      </c>
      <c r="C2259" s="266"/>
      <c r="D2259" s="266"/>
      <c r="E2259" s="266"/>
      <c r="F2259" s="294"/>
      <c r="G2259" s="296"/>
      <c r="H2259" s="296"/>
      <c r="I2259" s="156"/>
    </row>
    <row r="2260" spans="1:10" s="169" customFormat="1" ht="20.25" customHeight="1" x14ac:dyDescent="0.35">
      <c r="A2260" s="296"/>
      <c r="B2260" s="266" t="s">
        <v>2734</v>
      </c>
      <c r="C2260" s="266"/>
      <c r="D2260" s="266"/>
      <c r="E2260" s="266"/>
      <c r="F2260" s="294"/>
      <c r="G2260" s="238" t="s">
        <v>2733</v>
      </c>
      <c r="H2260" s="561" t="s">
        <v>2735</v>
      </c>
      <c r="I2260" s="561"/>
    </row>
    <row r="2261" spans="1:10" s="169" customFormat="1" ht="20.25" customHeight="1" x14ac:dyDescent="0.35"/>
    <row r="2262" spans="1:10" ht="20.25" customHeight="1" x14ac:dyDescent="0.35">
      <c r="A2262" s="296"/>
      <c r="B2262" s="295" t="s">
        <v>2443</v>
      </c>
      <c r="C2262" s="294"/>
      <c r="D2262" s="294"/>
      <c r="E2262" s="294"/>
      <c r="F2262" s="296"/>
      <c r="G2262" s="296"/>
      <c r="H2262" s="156"/>
      <c r="I2262" s="296"/>
    </row>
    <row r="2263" spans="1:10" s="232" customFormat="1" ht="20.25" customHeight="1" x14ac:dyDescent="0.35">
      <c r="A2263" s="296"/>
      <c r="B2263" s="295" t="s">
        <v>2726</v>
      </c>
      <c r="C2263" s="294"/>
      <c r="D2263" s="294"/>
      <c r="E2263" s="294"/>
      <c r="F2263" s="296"/>
      <c r="G2263" s="238" t="s">
        <v>2733</v>
      </c>
      <c r="H2263" s="169" t="s">
        <v>2732</v>
      </c>
      <c r="I2263" s="265"/>
      <c r="J2263" s="227"/>
    </row>
    <row r="2264" spans="1:10" s="38" customFormat="1" ht="20.25" customHeight="1" x14ac:dyDescent="0.35">
      <c r="A2264" s="169"/>
      <c r="B2264" s="169"/>
      <c r="C2264" s="169"/>
      <c r="D2264" s="169"/>
      <c r="E2264" s="169"/>
      <c r="F2264" s="169"/>
      <c r="G2264" s="169"/>
      <c r="H2264" s="169"/>
      <c r="I2264" s="169"/>
      <c r="J2264" s="93"/>
    </row>
    <row r="2265" spans="1:10" s="169" customFormat="1" ht="20.25" customHeight="1" x14ac:dyDescent="0.35">
      <c r="B2265" s="169" t="s">
        <v>2727</v>
      </c>
      <c r="G2265" s="238" t="s">
        <v>2733</v>
      </c>
      <c r="H2265" s="169" t="s">
        <v>2730</v>
      </c>
      <c r="J2265" s="296"/>
    </row>
    <row r="2266" spans="1:10" s="169" customFormat="1" ht="20.25" customHeight="1" x14ac:dyDescent="0.35">
      <c r="J2266" s="296"/>
    </row>
    <row r="2267" spans="1:10" s="169" customFormat="1" ht="20.25" customHeight="1" x14ac:dyDescent="0.35">
      <c r="B2267" s="169" t="s">
        <v>2728</v>
      </c>
    </row>
    <row r="2268" spans="1:10" s="169" customFormat="1" ht="20.25" customHeight="1" x14ac:dyDescent="0.35">
      <c r="B2268" s="169" t="s">
        <v>2741</v>
      </c>
      <c r="G2268" s="238" t="s">
        <v>2733</v>
      </c>
      <c r="H2268" s="169" t="s">
        <v>2729</v>
      </c>
    </row>
    <row r="2269" spans="1:10" s="169" customFormat="1" ht="20.25" customHeight="1" x14ac:dyDescent="0.35"/>
    <row r="2270" spans="1:10" s="169" customFormat="1" ht="20.25" customHeight="1" x14ac:dyDescent="0.35">
      <c r="B2270" s="169" t="s">
        <v>2743</v>
      </c>
      <c r="G2270" s="238" t="s">
        <v>2733</v>
      </c>
      <c r="H2270" s="169" t="s">
        <v>2742</v>
      </c>
    </row>
    <row r="2271" spans="1:10" s="169" customFormat="1" ht="20.25" customHeight="1" x14ac:dyDescent="0.35"/>
    <row r="2272" spans="1:10" s="169" customFormat="1" ht="20.25" customHeight="1" x14ac:dyDescent="0.35">
      <c r="B2272" s="169" t="s">
        <v>2789</v>
      </c>
      <c r="G2272" s="238" t="s">
        <v>2733</v>
      </c>
      <c r="H2272" s="169" t="s">
        <v>3088</v>
      </c>
    </row>
    <row r="2273" spans="1:10" s="169" customFormat="1" ht="20.25" customHeight="1" x14ac:dyDescent="0.35">
      <c r="A2273" s="93"/>
      <c r="B2273" s="291"/>
      <c r="C2273" s="225"/>
      <c r="D2273" s="225"/>
      <c r="E2273" s="225"/>
      <c r="F2273" s="210"/>
      <c r="G2273" s="292"/>
      <c r="H2273" s="211"/>
      <c r="I2273" s="296"/>
      <c r="J2273" s="296"/>
    </row>
    <row r="2274" spans="1:10" s="169" customFormat="1" ht="20.25" customHeight="1" x14ac:dyDescent="0.35">
      <c r="A2274" s="93"/>
      <c r="B2274" s="539"/>
      <c r="C2274" s="225"/>
      <c r="D2274" s="225"/>
      <c r="E2274" s="225"/>
      <c r="F2274" s="210"/>
      <c r="G2274" s="538"/>
      <c r="H2274" s="211"/>
      <c r="I2274" s="537"/>
      <c r="J2274" s="537"/>
    </row>
    <row r="2275" spans="1:10" s="169" customFormat="1" ht="20.25" customHeight="1" x14ac:dyDescent="0.35">
      <c r="A2275" s="93"/>
      <c r="B2275" s="539"/>
      <c r="C2275" s="225"/>
      <c r="D2275" s="225"/>
      <c r="E2275" s="225"/>
      <c r="F2275" s="210"/>
      <c r="G2275" s="538"/>
      <c r="H2275" s="211"/>
      <c r="I2275" s="537"/>
      <c r="J2275" s="537"/>
    </row>
    <row r="2276" spans="1:10" s="169" customFormat="1" ht="18" x14ac:dyDescent="0.35">
      <c r="A2276" s="551" t="s">
        <v>2416</v>
      </c>
      <c r="B2276" s="551"/>
      <c r="C2276" s="551"/>
      <c r="D2276" s="38"/>
      <c r="E2276" s="38"/>
      <c r="F2276" s="241"/>
      <c r="G2276" s="293"/>
      <c r="H2276" s="293"/>
      <c r="I2276" s="38"/>
    </row>
    <row r="2277" spans="1:10" s="169" customFormat="1" ht="18" x14ac:dyDescent="0.35">
      <c r="A2277" s="552" t="s">
        <v>1</v>
      </c>
      <c r="B2277" s="552"/>
      <c r="C2277" s="552"/>
      <c r="D2277" s="38"/>
      <c r="E2277" s="38"/>
      <c r="F2277" s="293"/>
      <c r="G2277" s="293"/>
      <c r="H2277" s="293"/>
      <c r="I2277" s="148"/>
    </row>
    <row r="2278" spans="1:10" s="169" customFormat="1" ht="18" x14ac:dyDescent="0.35">
      <c r="A2278" s="343"/>
      <c r="B2278" s="236"/>
      <c r="C2278" s="293"/>
      <c r="D2278" s="38"/>
      <c r="E2278" s="38"/>
      <c r="F2278" s="293"/>
      <c r="G2278" s="293"/>
      <c r="H2278" s="293"/>
      <c r="I2278" s="38"/>
    </row>
    <row r="2279" spans="1:10" s="169" customFormat="1" ht="90.75" thickBot="1" x14ac:dyDescent="0.4">
      <c r="A2279" s="150" t="s">
        <v>3</v>
      </c>
      <c r="B2279" s="66" t="s">
        <v>4</v>
      </c>
      <c r="C2279" s="96" t="s">
        <v>5</v>
      </c>
      <c r="D2279" s="67" t="s">
        <v>6</v>
      </c>
      <c r="E2279" s="66" t="s">
        <v>7</v>
      </c>
      <c r="F2279" s="66" t="s">
        <v>8</v>
      </c>
      <c r="G2279" s="66" t="s">
        <v>9</v>
      </c>
      <c r="H2279" s="66" t="s">
        <v>3028</v>
      </c>
      <c r="I2279" s="68" t="s">
        <v>10</v>
      </c>
    </row>
    <row r="2280" spans="1:10" s="169" customFormat="1" ht="18" x14ac:dyDescent="0.35">
      <c r="A2280" s="287">
        <v>1</v>
      </c>
      <c r="B2280" s="283">
        <v>2</v>
      </c>
      <c r="C2280" s="284">
        <v>3</v>
      </c>
      <c r="D2280" s="284">
        <v>4</v>
      </c>
      <c r="E2280" s="284">
        <v>5</v>
      </c>
      <c r="F2280" s="284">
        <v>6</v>
      </c>
      <c r="G2280" s="284">
        <v>7</v>
      </c>
      <c r="H2280" s="284">
        <v>8</v>
      </c>
      <c r="I2280" s="285">
        <v>9</v>
      </c>
    </row>
    <row r="2281" spans="1:10" s="169" customFormat="1" ht="25.5" customHeight="1" x14ac:dyDescent="0.35">
      <c r="A2281" s="4">
        <v>975</v>
      </c>
      <c r="B2281" s="212" t="s">
        <v>2417</v>
      </c>
      <c r="C2281" s="4" t="s">
        <v>11</v>
      </c>
      <c r="D2281" s="212">
        <v>1</v>
      </c>
      <c r="E2281" s="4">
        <v>4144817</v>
      </c>
      <c r="F2281" s="4">
        <f>D2281*E2281</f>
        <v>4144817</v>
      </c>
      <c r="G2281" s="4" t="s">
        <v>12</v>
      </c>
      <c r="H2281" s="4">
        <v>1960</v>
      </c>
      <c r="I2281" s="4"/>
    </row>
    <row r="2282" spans="1:10" s="169" customFormat="1" ht="25.5" customHeight="1" x14ac:dyDescent="0.35">
      <c r="A2282" s="4">
        <v>976</v>
      </c>
      <c r="B2282" s="212" t="s">
        <v>1313</v>
      </c>
      <c r="C2282" s="4" t="s">
        <v>11</v>
      </c>
      <c r="D2282" s="212">
        <v>2</v>
      </c>
      <c r="E2282" s="4">
        <v>50000</v>
      </c>
      <c r="F2282" s="4">
        <f t="shared" ref="F2282:F2292" si="40">D2282*E2282</f>
        <v>100000</v>
      </c>
      <c r="G2282" s="4" t="s">
        <v>12</v>
      </c>
      <c r="H2282" s="4">
        <v>1990</v>
      </c>
      <c r="I2282" s="4"/>
    </row>
    <row r="2283" spans="1:10" s="169" customFormat="1" ht="25.5" customHeight="1" x14ac:dyDescent="0.35">
      <c r="A2283" s="4">
        <v>977</v>
      </c>
      <c r="B2283" s="212" t="s">
        <v>2418</v>
      </c>
      <c r="C2283" s="4" t="s">
        <v>11</v>
      </c>
      <c r="D2283" s="212">
        <v>2</v>
      </c>
      <c r="E2283" s="4">
        <v>250000</v>
      </c>
      <c r="F2283" s="4">
        <f t="shared" si="40"/>
        <v>500000</v>
      </c>
      <c r="G2283" s="4" t="s">
        <v>12</v>
      </c>
      <c r="H2283" s="4">
        <v>2018</v>
      </c>
      <c r="I2283" s="4"/>
    </row>
    <row r="2284" spans="1:10" s="169" customFormat="1" ht="25.5" customHeight="1" x14ac:dyDescent="0.35">
      <c r="A2284" s="4">
        <v>978</v>
      </c>
      <c r="B2284" s="212" t="s">
        <v>2419</v>
      </c>
      <c r="C2284" s="4" t="s">
        <v>11</v>
      </c>
      <c r="D2284" s="212">
        <v>1</v>
      </c>
      <c r="E2284" s="4">
        <v>13000</v>
      </c>
      <c r="F2284" s="4">
        <f t="shared" si="40"/>
        <v>13000</v>
      </c>
      <c r="G2284" s="4" t="s">
        <v>12</v>
      </c>
      <c r="H2284" s="4">
        <v>2018</v>
      </c>
      <c r="I2284" s="4"/>
    </row>
    <row r="2285" spans="1:10" s="169" customFormat="1" ht="25.5" customHeight="1" x14ac:dyDescent="0.35">
      <c r="A2285" s="4">
        <v>979</v>
      </c>
      <c r="B2285" s="212" t="s">
        <v>2420</v>
      </c>
      <c r="C2285" s="4" t="s">
        <v>11</v>
      </c>
      <c r="D2285" s="212">
        <v>2</v>
      </c>
      <c r="E2285" s="4">
        <v>1500</v>
      </c>
      <c r="F2285" s="4">
        <f t="shared" si="40"/>
        <v>3000</v>
      </c>
      <c r="G2285" s="4" t="s">
        <v>12</v>
      </c>
      <c r="H2285" s="4">
        <v>2018</v>
      </c>
      <c r="I2285" s="4"/>
    </row>
    <row r="2286" spans="1:10" s="169" customFormat="1" ht="25.5" customHeight="1" x14ac:dyDescent="0.35">
      <c r="A2286" s="4">
        <v>980</v>
      </c>
      <c r="B2286" s="212" t="s">
        <v>2421</v>
      </c>
      <c r="C2286" s="4" t="s">
        <v>11</v>
      </c>
      <c r="D2286" s="212">
        <v>1</v>
      </c>
      <c r="E2286" s="4">
        <v>14400</v>
      </c>
      <c r="F2286" s="4">
        <f t="shared" si="40"/>
        <v>14400</v>
      </c>
      <c r="G2286" s="4" t="s">
        <v>12</v>
      </c>
      <c r="H2286" s="4">
        <v>2019</v>
      </c>
      <c r="I2286" s="4"/>
    </row>
    <row r="2287" spans="1:10" s="38" customFormat="1" ht="25.5" customHeight="1" x14ac:dyDescent="0.35">
      <c r="A2287" s="4">
        <v>981</v>
      </c>
      <c r="B2287" s="212" t="s">
        <v>429</v>
      </c>
      <c r="C2287" s="4" t="s">
        <v>11</v>
      </c>
      <c r="D2287" s="212">
        <v>4</v>
      </c>
      <c r="E2287" s="4">
        <v>26000</v>
      </c>
      <c r="F2287" s="4">
        <f t="shared" si="40"/>
        <v>104000</v>
      </c>
      <c r="G2287" s="4" t="s">
        <v>12</v>
      </c>
      <c r="H2287" s="4">
        <v>2016</v>
      </c>
      <c r="I2287" s="4"/>
      <c r="J2287" s="296"/>
    </row>
    <row r="2288" spans="1:10" s="38" customFormat="1" ht="25.5" customHeight="1" x14ac:dyDescent="0.25">
      <c r="A2288" s="4">
        <v>982</v>
      </c>
      <c r="B2288" s="212" t="s">
        <v>2422</v>
      </c>
      <c r="C2288" s="4" t="s">
        <v>11</v>
      </c>
      <c r="D2288" s="212">
        <v>1</v>
      </c>
      <c r="E2288" s="4">
        <v>85000</v>
      </c>
      <c r="F2288" s="4">
        <f t="shared" si="40"/>
        <v>85000</v>
      </c>
      <c r="G2288" s="4" t="s">
        <v>12</v>
      </c>
      <c r="H2288" s="4">
        <v>2019</v>
      </c>
      <c r="I2288" s="4"/>
    </row>
    <row r="2289" spans="1:9" ht="72" x14ac:dyDescent="0.25">
      <c r="A2289" s="4">
        <v>983</v>
      </c>
      <c r="B2289" s="212" t="s">
        <v>402</v>
      </c>
      <c r="C2289" s="4" t="s">
        <v>11</v>
      </c>
      <c r="D2289" s="212">
        <v>1</v>
      </c>
      <c r="E2289" s="212">
        <v>646900</v>
      </c>
      <c r="F2289" s="4">
        <f t="shared" si="40"/>
        <v>646900</v>
      </c>
      <c r="G2289" s="212" t="s">
        <v>106</v>
      </c>
      <c r="H2289" s="16">
        <v>2023</v>
      </c>
      <c r="I2289" s="212" t="s">
        <v>403</v>
      </c>
    </row>
    <row r="2290" spans="1:9" s="38" customFormat="1" ht="24" customHeight="1" x14ac:dyDescent="0.25">
      <c r="A2290" s="4">
        <v>984</v>
      </c>
      <c r="B2290" s="212" t="s">
        <v>452</v>
      </c>
      <c r="C2290" s="4" t="s">
        <v>11</v>
      </c>
      <c r="D2290" s="212">
        <v>2</v>
      </c>
      <c r="E2290" s="212">
        <v>9500</v>
      </c>
      <c r="F2290" s="4">
        <f t="shared" si="40"/>
        <v>19000</v>
      </c>
      <c r="G2290" s="4" t="s">
        <v>106</v>
      </c>
      <c r="H2290" s="4">
        <v>2024</v>
      </c>
      <c r="I2290" s="212"/>
    </row>
    <row r="2291" spans="1:9" s="38" customFormat="1" ht="24" customHeight="1" x14ac:dyDescent="0.25">
      <c r="A2291" s="4">
        <v>985</v>
      </c>
      <c r="B2291" s="212" t="s">
        <v>2544</v>
      </c>
      <c r="C2291" s="4" t="s">
        <v>11</v>
      </c>
      <c r="D2291" s="212">
        <v>1</v>
      </c>
      <c r="E2291" s="212">
        <v>85000</v>
      </c>
      <c r="F2291" s="4">
        <f t="shared" si="40"/>
        <v>85000</v>
      </c>
      <c r="G2291" s="4" t="s">
        <v>106</v>
      </c>
      <c r="H2291" s="4">
        <v>2022</v>
      </c>
      <c r="I2291" s="212"/>
    </row>
    <row r="2292" spans="1:9" s="38" customFormat="1" ht="24" customHeight="1" x14ac:dyDescent="0.25">
      <c r="A2292" s="4">
        <v>986</v>
      </c>
      <c r="B2292" s="212" t="s">
        <v>506</v>
      </c>
      <c r="C2292" s="4" t="s">
        <v>11</v>
      </c>
      <c r="D2292" s="212">
        <v>2</v>
      </c>
      <c r="E2292" s="212">
        <v>12000</v>
      </c>
      <c r="F2292" s="4">
        <f t="shared" si="40"/>
        <v>24000</v>
      </c>
      <c r="G2292" s="4" t="s">
        <v>106</v>
      </c>
      <c r="H2292" s="4">
        <v>2024</v>
      </c>
      <c r="I2292" s="212"/>
    </row>
    <row r="2293" spans="1:9" s="151" customFormat="1" ht="20.25" customHeight="1" x14ac:dyDescent="0.25">
      <c r="A2293" s="23"/>
      <c r="B2293" s="170" t="s">
        <v>141</v>
      </c>
      <c r="C2293" s="91"/>
      <c r="D2293" s="92">
        <f>SUM(D2281:D2292)</f>
        <v>20</v>
      </c>
      <c r="E2293" s="92" t="s">
        <v>142</v>
      </c>
      <c r="F2293" s="92">
        <f>SUM(F2281:F2292)</f>
        <v>5739117</v>
      </c>
      <c r="G2293" s="92"/>
      <c r="H2293" s="92"/>
      <c r="I2293" s="23"/>
    </row>
    <row r="2294" spans="1:9" x14ac:dyDescent="0.25">
      <c r="A2294" s="38"/>
      <c r="B2294" s="93"/>
      <c r="C2294" s="38"/>
      <c r="D2294" s="38"/>
      <c r="E2294" s="38"/>
      <c r="F2294" s="38"/>
      <c r="G2294" s="38"/>
      <c r="H2294" s="38"/>
      <c r="I2294" s="38"/>
    </row>
    <row r="2295" spans="1:9" s="38" customFormat="1" ht="18" customHeight="1" x14ac:dyDescent="0.25">
      <c r="A2295" s="553" t="s">
        <v>2723</v>
      </c>
      <c r="B2295" s="553"/>
      <c r="C2295" s="553"/>
      <c r="D2295" s="553"/>
      <c r="E2295" s="553"/>
      <c r="F2295" s="553"/>
      <c r="G2295" s="553"/>
      <c r="H2295" s="553"/>
      <c r="I2295" s="94"/>
    </row>
    <row r="2296" spans="1:9" s="38" customFormat="1" ht="18" customHeight="1" x14ac:dyDescent="0.25">
      <c r="A2296" s="289"/>
      <c r="B2296" s="289"/>
      <c r="C2296" s="289"/>
      <c r="D2296" s="289"/>
      <c r="E2296" s="289"/>
      <c r="F2296" s="289"/>
      <c r="G2296" s="289"/>
      <c r="H2296" s="289"/>
      <c r="I2296" s="94"/>
    </row>
    <row r="2297" spans="1:9" s="38" customFormat="1" ht="18" customHeight="1" x14ac:dyDescent="0.35">
      <c r="A2297" s="296"/>
      <c r="B2297" s="295" t="s">
        <v>2443</v>
      </c>
      <c r="C2297" s="263"/>
      <c r="D2297" s="263"/>
      <c r="E2297" s="263"/>
      <c r="F2297" s="296"/>
      <c r="G2297" s="296"/>
      <c r="H2297" s="264"/>
      <c r="I2297" s="296"/>
    </row>
    <row r="2298" spans="1:9" s="38" customFormat="1" ht="18" customHeight="1" x14ac:dyDescent="0.35">
      <c r="A2298" s="296"/>
      <c r="B2298" s="295" t="s">
        <v>2720</v>
      </c>
      <c r="C2298" s="263"/>
      <c r="D2298" s="263"/>
      <c r="E2298" s="263"/>
      <c r="F2298" s="295"/>
      <c r="G2298" s="238" t="s">
        <v>2733</v>
      </c>
      <c r="H2298" s="295" t="s">
        <v>2740</v>
      </c>
      <c r="I2298" s="295"/>
    </row>
    <row r="2299" spans="1:9" s="38" customFormat="1" ht="18" customHeight="1" x14ac:dyDescent="0.25">
      <c r="A2299" s="94"/>
      <c r="B2299" s="183"/>
      <c r="C2299" s="94"/>
      <c r="D2299" s="94"/>
      <c r="E2299" s="94"/>
      <c r="F2299" s="94"/>
      <c r="G2299" s="94"/>
      <c r="H2299" s="94"/>
      <c r="I2299" s="94"/>
    </row>
    <row r="2300" spans="1:9" s="38" customFormat="1" ht="18" customHeight="1" x14ac:dyDescent="0.35">
      <c r="A2300" s="227"/>
      <c r="B2300" s="228" t="s">
        <v>2722</v>
      </c>
      <c r="C2300" s="228"/>
      <c r="D2300" s="229"/>
      <c r="E2300" s="229"/>
      <c r="F2300" s="230"/>
      <c r="G2300" s="227"/>
      <c r="H2300" s="227"/>
      <c r="I2300" s="231"/>
    </row>
    <row r="2301" spans="1:9" s="38" customFormat="1" ht="18" customHeight="1" x14ac:dyDescent="0.25">
      <c r="A2301" s="93"/>
      <c r="B2301" s="233"/>
      <c r="C2301" s="233"/>
      <c r="D2301" s="234"/>
      <c r="E2301" s="234"/>
      <c r="F2301" s="235"/>
      <c r="G2301" s="93"/>
      <c r="H2301" s="93"/>
      <c r="I2301" s="236"/>
    </row>
    <row r="2302" spans="1:9" s="38" customFormat="1" ht="18" customHeight="1" x14ac:dyDescent="0.35">
      <c r="A2302" s="296"/>
      <c r="B2302" s="266" t="s">
        <v>2721</v>
      </c>
      <c r="C2302" s="266"/>
      <c r="D2302" s="266"/>
      <c r="E2302" s="266"/>
      <c r="F2302" s="294"/>
      <c r="G2302" s="296"/>
      <c r="H2302" s="296"/>
      <c r="I2302" s="156"/>
    </row>
    <row r="2303" spans="1:9" s="38" customFormat="1" ht="18" customHeight="1" x14ac:dyDescent="0.35">
      <c r="A2303" s="296"/>
      <c r="B2303" s="266" t="s">
        <v>2738</v>
      </c>
      <c r="C2303" s="266"/>
      <c r="D2303" s="266"/>
      <c r="E2303" s="266"/>
      <c r="F2303" s="294"/>
      <c r="G2303" s="238" t="s">
        <v>2733</v>
      </c>
      <c r="H2303" s="561" t="s">
        <v>2739</v>
      </c>
      <c r="I2303" s="561"/>
    </row>
    <row r="2304" spans="1:9" s="38" customFormat="1" ht="18" customHeight="1" x14ac:dyDescent="0.35">
      <c r="A2304" s="296"/>
      <c r="B2304" s="359"/>
      <c r="C2304" s="266"/>
      <c r="D2304" s="266"/>
      <c r="E2304" s="294"/>
      <c r="F2304" s="296"/>
      <c r="G2304" s="296"/>
      <c r="H2304" s="156"/>
      <c r="I2304" s="296"/>
    </row>
    <row r="2305" spans="1:44" s="246" customFormat="1" ht="18" customHeight="1" x14ac:dyDescent="0.35">
      <c r="A2305" s="296"/>
      <c r="B2305" s="295" t="s">
        <v>2443</v>
      </c>
      <c r="C2305" s="294"/>
      <c r="D2305" s="294"/>
      <c r="E2305" s="294"/>
      <c r="F2305" s="296"/>
      <c r="G2305" s="296"/>
      <c r="H2305" s="156"/>
      <c r="I2305" s="296"/>
      <c r="J2305" s="368"/>
      <c r="K2305" s="248"/>
      <c r="L2305" s="248"/>
      <c r="M2305" s="248"/>
      <c r="N2305" s="248"/>
      <c r="O2305" s="248"/>
      <c r="P2305" s="248"/>
      <c r="Q2305" s="248"/>
      <c r="R2305" s="248"/>
      <c r="S2305" s="248"/>
      <c r="T2305" s="248"/>
      <c r="U2305" s="248"/>
      <c r="V2305" s="248"/>
      <c r="W2305" s="248"/>
      <c r="X2305" s="248"/>
      <c r="Y2305" s="248"/>
      <c r="Z2305" s="248"/>
      <c r="AA2305" s="248"/>
      <c r="AB2305" s="248"/>
      <c r="AC2305" s="248"/>
      <c r="AD2305" s="248"/>
      <c r="AE2305" s="248"/>
      <c r="AF2305" s="248"/>
      <c r="AG2305" s="248"/>
      <c r="AH2305" s="248"/>
      <c r="AI2305" s="248"/>
      <c r="AJ2305" s="248"/>
      <c r="AK2305" s="248"/>
      <c r="AL2305" s="248"/>
      <c r="AM2305" s="248"/>
      <c r="AN2305" s="248"/>
      <c r="AO2305" s="248"/>
      <c r="AP2305" s="248"/>
      <c r="AQ2305" s="248"/>
      <c r="AR2305" s="247"/>
    </row>
    <row r="2306" spans="1:44" s="246" customFormat="1" ht="18" customHeight="1" x14ac:dyDescent="0.35">
      <c r="A2306" s="296"/>
      <c r="B2306" s="295" t="s">
        <v>2442</v>
      </c>
      <c r="C2306" s="294"/>
      <c r="D2306" s="294"/>
      <c r="E2306" s="294"/>
      <c r="F2306" s="296"/>
      <c r="G2306" s="238" t="s">
        <v>2733</v>
      </c>
      <c r="H2306" s="562" t="s">
        <v>2737</v>
      </c>
      <c r="I2306" s="562"/>
      <c r="J2306" s="368"/>
      <c r="K2306" s="248"/>
      <c r="L2306" s="248"/>
      <c r="M2306" s="248"/>
      <c r="N2306" s="248"/>
      <c r="O2306" s="248"/>
      <c r="P2306" s="248"/>
      <c r="Q2306" s="248"/>
      <c r="R2306" s="248"/>
      <c r="S2306" s="248"/>
      <c r="T2306" s="248"/>
      <c r="U2306" s="248"/>
      <c r="V2306" s="248"/>
      <c r="W2306" s="248"/>
      <c r="X2306" s="248"/>
      <c r="Y2306" s="248"/>
      <c r="Z2306" s="248"/>
      <c r="AA2306" s="248"/>
      <c r="AB2306" s="248"/>
      <c r="AC2306" s="248"/>
      <c r="AD2306" s="248"/>
      <c r="AE2306" s="248"/>
      <c r="AF2306" s="248"/>
      <c r="AG2306" s="248"/>
      <c r="AH2306" s="248"/>
      <c r="AI2306" s="248"/>
      <c r="AJ2306" s="248"/>
      <c r="AK2306" s="248"/>
      <c r="AL2306" s="248"/>
      <c r="AM2306" s="248"/>
      <c r="AN2306" s="248"/>
      <c r="AO2306" s="248"/>
      <c r="AP2306" s="248"/>
      <c r="AQ2306" s="248"/>
      <c r="AR2306" s="247"/>
    </row>
    <row r="2307" spans="1:44" s="38" customFormat="1" ht="18" customHeight="1" x14ac:dyDescent="0.35">
      <c r="A2307" s="296"/>
      <c r="B2307" s="295"/>
      <c r="C2307" s="263"/>
      <c r="D2307" s="263"/>
      <c r="E2307" s="263"/>
      <c r="F2307" s="296"/>
      <c r="G2307" s="265"/>
      <c r="H2307" s="265"/>
      <c r="I2307" s="265"/>
    </row>
    <row r="2308" spans="1:44" s="38" customFormat="1" ht="18" customHeight="1" x14ac:dyDescent="0.35">
      <c r="A2308" s="169"/>
      <c r="B2308" s="169" t="s">
        <v>2724</v>
      </c>
      <c r="C2308" s="169"/>
      <c r="D2308" s="169"/>
      <c r="E2308" s="169"/>
      <c r="F2308" s="169"/>
      <c r="G2308" s="238" t="s">
        <v>2733</v>
      </c>
      <c r="H2308" s="169" t="s">
        <v>2736</v>
      </c>
      <c r="I2308" s="169"/>
    </row>
    <row r="2309" spans="1:44" ht="18" customHeight="1" x14ac:dyDescent="0.35">
      <c r="A2309" s="169"/>
      <c r="B2309" s="169"/>
      <c r="C2309" s="169"/>
      <c r="D2309" s="169"/>
      <c r="E2309" s="169"/>
      <c r="F2309" s="169"/>
      <c r="G2309" s="169"/>
      <c r="H2309" s="169"/>
      <c r="I2309" s="169"/>
    </row>
    <row r="2310" spans="1:44" ht="18" customHeight="1" x14ac:dyDescent="0.35">
      <c r="A2310" s="296"/>
      <c r="B2310" s="266" t="s">
        <v>2721</v>
      </c>
      <c r="C2310" s="266"/>
      <c r="D2310" s="266"/>
      <c r="E2310" s="266"/>
      <c r="F2310" s="294"/>
      <c r="G2310" s="296"/>
      <c r="H2310" s="296"/>
      <c r="I2310" s="156"/>
    </row>
    <row r="2311" spans="1:44" s="169" customFormat="1" ht="18" customHeight="1" x14ac:dyDescent="0.35">
      <c r="A2311" s="296"/>
      <c r="B2311" s="266" t="s">
        <v>2734</v>
      </c>
      <c r="C2311" s="266"/>
      <c r="D2311" s="266"/>
      <c r="E2311" s="266"/>
      <c r="F2311" s="294"/>
      <c r="G2311" s="238" t="s">
        <v>2733</v>
      </c>
      <c r="H2311" s="561" t="s">
        <v>2735</v>
      </c>
      <c r="I2311" s="561"/>
    </row>
    <row r="2312" spans="1:44" s="169" customFormat="1" ht="18" customHeight="1" x14ac:dyDescent="0.35"/>
    <row r="2313" spans="1:44" ht="18" customHeight="1" x14ac:dyDescent="0.35">
      <c r="A2313" s="296"/>
      <c r="B2313" s="295" t="s">
        <v>2443</v>
      </c>
      <c r="C2313" s="294"/>
      <c r="D2313" s="294"/>
      <c r="E2313" s="294"/>
      <c r="F2313" s="296"/>
      <c r="G2313" s="296"/>
      <c r="H2313" s="156"/>
      <c r="I2313" s="296"/>
    </row>
    <row r="2314" spans="1:44" s="232" customFormat="1" ht="18" customHeight="1" x14ac:dyDescent="0.35">
      <c r="A2314" s="296"/>
      <c r="B2314" s="295" t="s">
        <v>2726</v>
      </c>
      <c r="C2314" s="294"/>
      <c r="D2314" s="294"/>
      <c r="E2314" s="294"/>
      <c r="F2314" s="296"/>
      <c r="G2314" s="238" t="s">
        <v>2733</v>
      </c>
      <c r="H2314" s="169" t="s">
        <v>2732</v>
      </c>
      <c r="I2314" s="265"/>
      <c r="J2314" s="227"/>
    </row>
    <row r="2315" spans="1:44" s="38" customFormat="1" ht="18" customHeight="1" x14ac:dyDescent="0.35">
      <c r="A2315" s="169"/>
      <c r="B2315" s="169"/>
      <c r="C2315" s="169"/>
      <c r="D2315" s="169"/>
      <c r="E2315" s="169"/>
      <c r="F2315" s="169"/>
      <c r="G2315" s="169"/>
      <c r="H2315" s="169"/>
      <c r="I2315" s="169"/>
      <c r="J2315" s="93"/>
    </row>
    <row r="2316" spans="1:44" s="169" customFormat="1" ht="18" customHeight="1" x14ac:dyDescent="0.35">
      <c r="B2316" s="169" t="s">
        <v>2727</v>
      </c>
      <c r="G2316" s="238" t="s">
        <v>2733</v>
      </c>
      <c r="H2316" s="169" t="s">
        <v>2730</v>
      </c>
      <c r="J2316" s="296"/>
    </row>
    <row r="2317" spans="1:44" s="169" customFormat="1" ht="18" customHeight="1" x14ac:dyDescent="0.35">
      <c r="J2317" s="296"/>
    </row>
    <row r="2318" spans="1:44" s="169" customFormat="1" ht="18" customHeight="1" x14ac:dyDescent="0.35">
      <c r="B2318" s="169" t="s">
        <v>2728</v>
      </c>
    </row>
    <row r="2319" spans="1:44" s="169" customFormat="1" ht="18" customHeight="1" x14ac:dyDescent="0.35">
      <c r="B2319" s="169" t="s">
        <v>2741</v>
      </c>
      <c r="G2319" s="238" t="s">
        <v>2733</v>
      </c>
      <c r="H2319" s="169" t="s">
        <v>2729</v>
      </c>
    </row>
    <row r="2320" spans="1:44" s="169" customFormat="1" ht="18" customHeight="1" x14ac:dyDescent="0.35"/>
    <row r="2321" spans="1:10" s="169" customFormat="1" ht="18" customHeight="1" x14ac:dyDescent="0.35">
      <c r="B2321" s="169" t="s">
        <v>2743</v>
      </c>
      <c r="G2321" s="238" t="s">
        <v>2733</v>
      </c>
      <c r="H2321" s="169" t="s">
        <v>2742</v>
      </c>
    </row>
    <row r="2322" spans="1:10" s="169" customFormat="1" ht="18" customHeight="1" x14ac:dyDescent="0.35"/>
    <row r="2323" spans="1:10" s="169" customFormat="1" ht="18" customHeight="1" x14ac:dyDescent="0.35">
      <c r="B2323" s="169" t="s">
        <v>3143</v>
      </c>
      <c r="G2323" s="238" t="s">
        <v>2733</v>
      </c>
      <c r="H2323" s="169" t="s">
        <v>2756</v>
      </c>
    </row>
    <row r="2324" spans="1:10" s="169" customFormat="1" ht="18" customHeight="1" x14ac:dyDescent="0.35">
      <c r="A2324" s="93"/>
      <c r="B2324" s="291"/>
      <c r="C2324" s="225"/>
      <c r="D2324" s="225"/>
      <c r="E2324" s="225"/>
      <c r="F2324" s="210"/>
      <c r="G2324" s="292"/>
      <c r="H2324" s="211"/>
      <c r="I2324" s="296"/>
      <c r="J2324" s="296"/>
    </row>
    <row r="2325" spans="1:10" s="169" customFormat="1" ht="18" customHeight="1" x14ac:dyDescent="0.35">
      <c r="A2325" s="94"/>
      <c r="B2325" s="94"/>
      <c r="C2325" s="94"/>
      <c r="D2325" s="94"/>
      <c r="E2325" s="94"/>
      <c r="F2325" s="94"/>
      <c r="G2325" s="94"/>
      <c r="H2325" s="94"/>
      <c r="I2325" s="94"/>
      <c r="J2325" s="296"/>
    </row>
    <row r="2326" spans="1:10" s="169" customFormat="1" ht="18" customHeight="1" x14ac:dyDescent="0.35">
      <c r="A2326" s="94"/>
      <c r="B2326" s="94"/>
      <c r="C2326" s="94"/>
      <c r="D2326" s="94"/>
      <c r="E2326" s="94"/>
      <c r="F2326" s="94"/>
      <c r="G2326" s="94"/>
      <c r="H2326" s="94"/>
      <c r="I2326" s="94"/>
      <c r="J2326" s="525"/>
    </row>
    <row r="2327" spans="1:10" s="169" customFormat="1" ht="18" x14ac:dyDescent="0.35">
      <c r="A2327" s="94"/>
      <c r="B2327" s="342"/>
      <c r="C2327" s="94"/>
      <c r="D2327" s="94"/>
      <c r="E2327" s="94"/>
      <c r="F2327" s="94"/>
      <c r="G2327" s="94"/>
      <c r="H2327" s="94"/>
      <c r="I2327" s="94"/>
    </row>
    <row r="2328" spans="1:10" s="169" customFormat="1" ht="18" x14ac:dyDescent="0.35">
      <c r="A2328" s="94"/>
      <c r="B2328" s="342"/>
      <c r="C2328" s="94"/>
      <c r="D2328" s="94"/>
      <c r="E2328" s="94"/>
      <c r="F2328" s="94"/>
      <c r="G2328" s="94"/>
      <c r="H2328" s="94"/>
      <c r="I2328" s="94"/>
    </row>
    <row r="2329" spans="1:10" s="169" customFormat="1" ht="18" x14ac:dyDescent="0.35">
      <c r="A2329" s="94"/>
      <c r="B2329" s="342"/>
      <c r="C2329" s="94"/>
      <c r="D2329" s="94"/>
      <c r="E2329" s="94"/>
      <c r="F2329" s="94"/>
      <c r="G2329" s="94"/>
      <c r="H2329" s="94"/>
      <c r="I2329" s="94"/>
    </row>
    <row r="2330" spans="1:10" s="169" customFormat="1" ht="18" x14ac:dyDescent="0.35">
      <c r="A2330" s="551" t="s">
        <v>2429</v>
      </c>
      <c r="B2330" s="551"/>
      <c r="C2330" s="551"/>
      <c r="D2330" s="38"/>
      <c r="E2330" s="38"/>
      <c r="F2330" s="241"/>
      <c r="G2330" s="293"/>
      <c r="H2330" s="293"/>
      <c r="I2330" s="38"/>
    </row>
    <row r="2331" spans="1:10" s="169" customFormat="1" ht="18" x14ac:dyDescent="0.35">
      <c r="A2331" s="552" t="s">
        <v>1</v>
      </c>
      <c r="B2331" s="552"/>
      <c r="C2331" s="552"/>
      <c r="D2331" s="38"/>
      <c r="E2331" s="38"/>
      <c r="F2331" s="293"/>
      <c r="G2331" s="293"/>
      <c r="H2331" s="293"/>
      <c r="I2331" s="148"/>
    </row>
    <row r="2332" spans="1:10" s="169" customFormat="1" ht="18" x14ac:dyDescent="0.35">
      <c r="A2332" s="343"/>
      <c r="B2332" s="236"/>
      <c r="C2332" s="293"/>
      <c r="D2332" s="38"/>
      <c r="E2332" s="38"/>
      <c r="F2332" s="293"/>
      <c r="G2332" s="293"/>
      <c r="H2332" s="293"/>
      <c r="I2332" s="38"/>
    </row>
    <row r="2333" spans="1:10" s="169" customFormat="1" ht="90.75" thickBot="1" x14ac:dyDescent="0.4">
      <c r="A2333" s="150" t="s">
        <v>3</v>
      </c>
      <c r="B2333" s="66" t="s">
        <v>4</v>
      </c>
      <c r="C2333" s="96" t="s">
        <v>5</v>
      </c>
      <c r="D2333" s="67" t="s">
        <v>6</v>
      </c>
      <c r="E2333" s="66" t="s">
        <v>7</v>
      </c>
      <c r="F2333" s="66" t="s">
        <v>8</v>
      </c>
      <c r="G2333" s="66" t="s">
        <v>9</v>
      </c>
      <c r="H2333" s="66" t="s">
        <v>3028</v>
      </c>
      <c r="I2333" s="68" t="s">
        <v>10</v>
      </c>
    </row>
    <row r="2334" spans="1:10" s="169" customFormat="1" ht="18" x14ac:dyDescent="0.35">
      <c r="A2334" s="287">
        <v>1</v>
      </c>
      <c r="B2334" s="283">
        <v>2</v>
      </c>
      <c r="C2334" s="284">
        <v>3</v>
      </c>
      <c r="D2334" s="284">
        <v>4</v>
      </c>
      <c r="E2334" s="284">
        <v>5</v>
      </c>
      <c r="F2334" s="284">
        <v>6</v>
      </c>
      <c r="G2334" s="284">
        <v>7</v>
      </c>
      <c r="H2334" s="284">
        <v>8</v>
      </c>
      <c r="I2334" s="285">
        <v>9</v>
      </c>
    </row>
    <row r="2335" spans="1:10" s="169" customFormat="1" ht="18" x14ac:dyDescent="0.35">
      <c r="A2335" s="4">
        <v>987</v>
      </c>
      <c r="B2335" s="212" t="s">
        <v>1839</v>
      </c>
      <c r="C2335" s="4" t="s">
        <v>11</v>
      </c>
      <c r="D2335" s="212">
        <v>1</v>
      </c>
      <c r="E2335" s="4">
        <v>4767700</v>
      </c>
      <c r="F2335" s="4">
        <f>D2335*E2335</f>
        <v>4767700</v>
      </c>
      <c r="G2335" s="4" t="s">
        <v>12</v>
      </c>
      <c r="H2335" s="212">
        <v>1997</v>
      </c>
      <c r="I2335" s="212"/>
    </row>
    <row r="2336" spans="1:10" s="169" customFormat="1" ht="18" x14ac:dyDescent="0.35">
      <c r="A2336" s="4">
        <v>988</v>
      </c>
      <c r="B2336" s="15" t="s">
        <v>2430</v>
      </c>
      <c r="C2336" s="16" t="s">
        <v>11</v>
      </c>
      <c r="D2336" s="15">
        <v>3</v>
      </c>
      <c r="E2336" s="16">
        <v>15000</v>
      </c>
      <c r="F2336" s="4">
        <f t="shared" ref="F2336:F2344" si="41">D2336*E2336</f>
        <v>45000</v>
      </c>
      <c r="G2336" s="16" t="s">
        <v>12</v>
      </c>
      <c r="H2336" s="15">
        <v>2010</v>
      </c>
      <c r="I2336" s="16"/>
    </row>
    <row r="2337" spans="1:10" s="169" customFormat="1" ht="18" x14ac:dyDescent="0.35">
      <c r="A2337" s="4">
        <v>989</v>
      </c>
      <c r="B2337" s="15" t="s">
        <v>2431</v>
      </c>
      <c r="C2337" s="16" t="s">
        <v>11</v>
      </c>
      <c r="D2337" s="15">
        <v>1</v>
      </c>
      <c r="E2337" s="16">
        <v>20000</v>
      </c>
      <c r="F2337" s="4">
        <f t="shared" si="41"/>
        <v>20000</v>
      </c>
      <c r="G2337" s="16" t="s">
        <v>12</v>
      </c>
      <c r="H2337" s="15">
        <v>2010</v>
      </c>
      <c r="I2337" s="16"/>
    </row>
    <row r="2338" spans="1:10" s="169" customFormat="1" ht="18" x14ac:dyDescent="0.35">
      <c r="A2338" s="4">
        <v>990</v>
      </c>
      <c r="B2338" s="15" t="s">
        <v>1870</v>
      </c>
      <c r="C2338" s="16" t="s">
        <v>11</v>
      </c>
      <c r="D2338" s="15">
        <v>3</v>
      </c>
      <c r="E2338" s="16">
        <v>8000</v>
      </c>
      <c r="F2338" s="4">
        <f t="shared" si="41"/>
        <v>24000</v>
      </c>
      <c r="G2338" s="16" t="s">
        <v>12</v>
      </c>
      <c r="H2338" s="15">
        <v>2010</v>
      </c>
      <c r="I2338" s="16"/>
    </row>
    <row r="2339" spans="1:10" s="38" customFormat="1" ht="18" x14ac:dyDescent="0.35">
      <c r="A2339" s="4">
        <v>991</v>
      </c>
      <c r="B2339" s="15" t="s">
        <v>2432</v>
      </c>
      <c r="C2339" s="16" t="s">
        <v>11</v>
      </c>
      <c r="D2339" s="15">
        <v>1</v>
      </c>
      <c r="E2339" s="16">
        <v>7000</v>
      </c>
      <c r="F2339" s="4">
        <f t="shared" si="41"/>
        <v>7000</v>
      </c>
      <c r="G2339" s="16" t="s">
        <v>12</v>
      </c>
      <c r="H2339" s="15">
        <v>2010</v>
      </c>
      <c r="I2339" s="16"/>
      <c r="J2339" s="296"/>
    </row>
    <row r="2340" spans="1:10" ht="18" x14ac:dyDescent="0.25">
      <c r="A2340" s="4">
        <v>992</v>
      </c>
      <c r="B2340" s="212" t="s">
        <v>2132</v>
      </c>
      <c r="C2340" s="4" t="s">
        <v>11</v>
      </c>
      <c r="D2340" s="212">
        <v>1</v>
      </c>
      <c r="E2340" s="4">
        <v>10000</v>
      </c>
      <c r="F2340" s="4">
        <f t="shared" si="41"/>
        <v>10000</v>
      </c>
      <c r="G2340" s="4" t="s">
        <v>12</v>
      </c>
      <c r="H2340" s="212">
        <v>2013</v>
      </c>
      <c r="I2340" s="4"/>
    </row>
    <row r="2341" spans="1:10" ht="18" x14ac:dyDescent="0.25">
      <c r="A2341" s="4">
        <v>993</v>
      </c>
      <c r="B2341" s="212" t="s">
        <v>31</v>
      </c>
      <c r="C2341" s="4" t="s">
        <v>11</v>
      </c>
      <c r="D2341" s="212">
        <v>1</v>
      </c>
      <c r="E2341" s="4">
        <v>35000</v>
      </c>
      <c r="F2341" s="4">
        <f t="shared" si="41"/>
        <v>35000</v>
      </c>
      <c r="G2341" s="4" t="s">
        <v>12</v>
      </c>
      <c r="H2341" s="212">
        <v>2013</v>
      </c>
      <c r="I2341" s="4"/>
    </row>
    <row r="2342" spans="1:10" ht="18" x14ac:dyDescent="0.25">
      <c r="A2342" s="4">
        <v>994</v>
      </c>
      <c r="B2342" s="212" t="s">
        <v>227</v>
      </c>
      <c r="C2342" s="4" t="s">
        <v>11</v>
      </c>
      <c r="D2342" s="212">
        <v>1</v>
      </c>
      <c r="E2342" s="16">
        <v>17000</v>
      </c>
      <c r="F2342" s="4">
        <f t="shared" si="41"/>
        <v>17000</v>
      </c>
      <c r="G2342" s="4" t="s">
        <v>12</v>
      </c>
      <c r="H2342" s="212">
        <v>2013</v>
      </c>
      <c r="I2342" s="4"/>
    </row>
    <row r="2343" spans="1:10" ht="18" x14ac:dyDescent="0.25">
      <c r="A2343" s="4">
        <v>995</v>
      </c>
      <c r="B2343" s="212" t="s">
        <v>2433</v>
      </c>
      <c r="C2343" s="4" t="s">
        <v>11</v>
      </c>
      <c r="D2343" s="4">
        <v>2</v>
      </c>
      <c r="E2343" s="4">
        <v>15900</v>
      </c>
      <c r="F2343" s="4">
        <f t="shared" si="41"/>
        <v>31800</v>
      </c>
      <c r="G2343" s="4" t="s">
        <v>140</v>
      </c>
      <c r="H2343" s="4">
        <v>2022</v>
      </c>
      <c r="I2343" s="4"/>
    </row>
    <row r="2344" spans="1:10" s="38" customFormat="1" ht="72" x14ac:dyDescent="0.25">
      <c r="A2344" s="4">
        <v>996</v>
      </c>
      <c r="B2344" s="212" t="s">
        <v>402</v>
      </c>
      <c r="C2344" s="4" t="s">
        <v>11</v>
      </c>
      <c r="D2344" s="212">
        <v>1</v>
      </c>
      <c r="E2344" s="212">
        <v>646900</v>
      </c>
      <c r="F2344" s="4">
        <f t="shared" si="41"/>
        <v>646900</v>
      </c>
      <c r="G2344" s="212" t="s">
        <v>106</v>
      </c>
      <c r="H2344" s="16">
        <v>2023</v>
      </c>
      <c r="I2344" s="212" t="s">
        <v>403</v>
      </c>
    </row>
    <row r="2345" spans="1:10" s="38" customFormat="1" ht="17.25" x14ac:dyDescent="0.25">
      <c r="A2345" s="79"/>
      <c r="B2345" s="140" t="s">
        <v>141</v>
      </c>
      <c r="C2345" s="79"/>
      <c r="D2345" s="100">
        <f>SUM(D2335:D2344)</f>
        <v>15</v>
      </c>
      <c r="E2345" s="100" t="s">
        <v>142</v>
      </c>
      <c r="F2345" s="100">
        <f>SUM(F2335:F2344)</f>
        <v>5604400</v>
      </c>
      <c r="G2345" s="100"/>
      <c r="H2345" s="100"/>
      <c r="I2345" s="79"/>
    </row>
    <row r="2346" spans="1:10" s="38" customFormat="1" x14ac:dyDescent="0.25">
      <c r="B2346" s="93"/>
    </row>
    <row r="2347" spans="1:10" s="151" customFormat="1" ht="20.25" customHeight="1" x14ac:dyDescent="0.35">
      <c r="A2347" s="93"/>
      <c r="B2347" s="349"/>
      <c r="C2347" s="225"/>
      <c r="D2347" s="225"/>
      <c r="E2347" s="225"/>
      <c r="F2347" s="292"/>
      <c r="G2347" s="292"/>
      <c r="H2347" s="226"/>
      <c r="I2347" s="296"/>
    </row>
    <row r="2348" spans="1:10" ht="20.25" customHeight="1" x14ac:dyDescent="0.25">
      <c r="A2348" s="553" t="s">
        <v>2723</v>
      </c>
      <c r="B2348" s="553"/>
      <c r="C2348" s="553"/>
      <c r="D2348" s="553"/>
      <c r="E2348" s="553"/>
      <c r="F2348" s="553"/>
      <c r="G2348" s="553"/>
      <c r="H2348" s="553"/>
    </row>
    <row r="2349" spans="1:10" s="38" customFormat="1" ht="20.25" customHeight="1" x14ac:dyDescent="0.25">
      <c r="A2349" s="289"/>
      <c r="B2349" s="289"/>
      <c r="C2349" s="289"/>
      <c r="D2349" s="289"/>
      <c r="E2349" s="289"/>
      <c r="F2349" s="289"/>
      <c r="G2349" s="289"/>
      <c r="H2349" s="289"/>
      <c r="I2349" s="94"/>
    </row>
    <row r="2350" spans="1:10" s="38" customFormat="1" ht="20.25" customHeight="1" x14ac:dyDescent="0.35">
      <c r="A2350" s="296"/>
      <c r="B2350" s="295" t="s">
        <v>2443</v>
      </c>
      <c r="C2350" s="263"/>
      <c r="D2350" s="263"/>
      <c r="E2350" s="263"/>
      <c r="F2350" s="296"/>
      <c r="G2350" s="296"/>
      <c r="H2350" s="264"/>
      <c r="I2350" s="296"/>
    </row>
    <row r="2351" spans="1:10" s="38" customFormat="1" ht="20.25" customHeight="1" x14ac:dyDescent="0.35">
      <c r="A2351" s="296"/>
      <c r="B2351" s="295" t="s">
        <v>2720</v>
      </c>
      <c r="C2351" s="263"/>
      <c r="D2351" s="263"/>
      <c r="E2351" s="263"/>
      <c r="F2351" s="295"/>
      <c r="G2351" s="238" t="s">
        <v>2733</v>
      </c>
      <c r="H2351" s="295" t="s">
        <v>2740</v>
      </c>
      <c r="I2351" s="295"/>
    </row>
    <row r="2352" spans="1:10" s="38" customFormat="1" ht="20.25" customHeight="1" x14ac:dyDescent="0.25">
      <c r="A2352" s="94"/>
      <c r="B2352" s="183"/>
      <c r="C2352" s="94"/>
      <c r="D2352" s="94"/>
      <c r="E2352" s="94"/>
      <c r="F2352" s="94"/>
      <c r="G2352" s="94"/>
      <c r="H2352" s="94"/>
      <c r="I2352" s="94"/>
    </row>
    <row r="2353" spans="1:10" s="38" customFormat="1" ht="20.25" customHeight="1" x14ac:dyDescent="0.35">
      <c r="A2353" s="227"/>
      <c r="B2353" s="228" t="s">
        <v>2722</v>
      </c>
      <c r="C2353" s="228"/>
      <c r="D2353" s="229"/>
      <c r="E2353" s="229"/>
      <c r="F2353" s="230"/>
      <c r="G2353" s="227"/>
      <c r="H2353" s="227"/>
      <c r="I2353" s="231"/>
    </row>
    <row r="2354" spans="1:10" s="38" customFormat="1" ht="20.25" customHeight="1" x14ac:dyDescent="0.25">
      <c r="A2354" s="93"/>
      <c r="B2354" s="233"/>
      <c r="C2354" s="233"/>
      <c r="D2354" s="234"/>
      <c r="E2354" s="234"/>
      <c r="F2354" s="235"/>
      <c r="G2354" s="93"/>
      <c r="H2354" s="93"/>
      <c r="I2354" s="236"/>
    </row>
    <row r="2355" spans="1:10" s="38" customFormat="1" ht="20.25" customHeight="1" x14ac:dyDescent="0.35">
      <c r="A2355" s="296"/>
      <c r="B2355" s="266" t="s">
        <v>2721</v>
      </c>
      <c r="C2355" s="266"/>
      <c r="D2355" s="266"/>
      <c r="E2355" s="266"/>
      <c r="F2355" s="294"/>
      <c r="G2355" s="296"/>
      <c r="H2355" s="296"/>
      <c r="I2355" s="156"/>
    </row>
    <row r="2356" spans="1:10" s="38" customFormat="1" ht="20.25" customHeight="1" x14ac:dyDescent="0.35">
      <c r="A2356" s="296"/>
      <c r="B2356" s="266" t="s">
        <v>2738</v>
      </c>
      <c r="C2356" s="266"/>
      <c r="D2356" s="266"/>
      <c r="E2356" s="266"/>
      <c r="F2356" s="294"/>
      <c r="G2356" s="238" t="s">
        <v>2733</v>
      </c>
      <c r="H2356" s="561" t="s">
        <v>2739</v>
      </c>
      <c r="I2356" s="561"/>
    </row>
    <row r="2357" spans="1:10" s="38" customFormat="1" ht="20.25" customHeight="1" x14ac:dyDescent="0.35">
      <c r="A2357" s="296"/>
      <c r="B2357" s="359"/>
      <c r="C2357" s="266"/>
      <c r="D2357" s="266"/>
      <c r="E2357" s="294"/>
      <c r="F2357" s="296"/>
      <c r="G2357" s="296"/>
      <c r="H2357" s="156"/>
      <c r="I2357" s="296"/>
    </row>
    <row r="2358" spans="1:10" s="38" customFormat="1" ht="20.25" customHeight="1" x14ac:dyDescent="0.35">
      <c r="A2358" s="296"/>
      <c r="B2358" s="295" t="s">
        <v>2443</v>
      </c>
      <c r="C2358" s="294"/>
      <c r="D2358" s="294"/>
      <c r="E2358" s="294"/>
      <c r="F2358" s="296"/>
      <c r="G2358" s="296"/>
      <c r="H2358" s="156"/>
      <c r="I2358" s="296"/>
    </row>
    <row r="2359" spans="1:10" s="104" customFormat="1" ht="20.25" customHeight="1" x14ac:dyDescent="0.35">
      <c r="A2359" s="296"/>
      <c r="B2359" s="295" t="s">
        <v>2442</v>
      </c>
      <c r="C2359" s="294"/>
      <c r="D2359" s="294"/>
      <c r="E2359" s="294"/>
      <c r="F2359" s="296"/>
      <c r="G2359" s="238" t="s">
        <v>2733</v>
      </c>
      <c r="H2359" s="562" t="s">
        <v>2737</v>
      </c>
      <c r="I2359" s="562"/>
    </row>
    <row r="2360" spans="1:10" s="38" customFormat="1" ht="20.25" customHeight="1" x14ac:dyDescent="0.35">
      <c r="A2360" s="296"/>
      <c r="B2360" s="295"/>
      <c r="C2360" s="263"/>
      <c r="D2360" s="263"/>
      <c r="E2360" s="263"/>
      <c r="F2360" s="296"/>
      <c r="G2360" s="265"/>
      <c r="H2360" s="265"/>
      <c r="I2360" s="265"/>
    </row>
    <row r="2361" spans="1:10" s="38" customFormat="1" ht="20.25" customHeight="1" x14ac:dyDescent="0.35">
      <c r="A2361" s="169"/>
      <c r="B2361" s="169" t="s">
        <v>2724</v>
      </c>
      <c r="C2361" s="169"/>
      <c r="D2361" s="169"/>
      <c r="E2361" s="169"/>
      <c r="F2361" s="169"/>
      <c r="G2361" s="238" t="s">
        <v>2733</v>
      </c>
      <c r="H2361" s="169" t="s">
        <v>2736</v>
      </c>
      <c r="I2361" s="169"/>
      <c r="J2361" s="296"/>
    </row>
    <row r="2362" spans="1:10" ht="20.25" customHeight="1" x14ac:dyDescent="0.35">
      <c r="A2362" s="169"/>
      <c r="B2362" s="169"/>
      <c r="C2362" s="169"/>
      <c r="D2362" s="169"/>
      <c r="E2362" s="169"/>
      <c r="F2362" s="169"/>
      <c r="G2362" s="169"/>
      <c r="H2362" s="169"/>
      <c r="I2362" s="169"/>
    </row>
    <row r="2363" spans="1:10" ht="20.25" customHeight="1" x14ac:dyDescent="0.35">
      <c r="A2363" s="296"/>
      <c r="B2363" s="266" t="s">
        <v>2721</v>
      </c>
      <c r="C2363" s="266"/>
      <c r="D2363" s="266"/>
      <c r="E2363" s="266"/>
      <c r="F2363" s="294"/>
      <c r="G2363" s="296"/>
      <c r="H2363" s="296"/>
      <c r="I2363" s="156"/>
    </row>
    <row r="2364" spans="1:10" s="169" customFormat="1" ht="20.25" customHeight="1" x14ac:dyDescent="0.35">
      <c r="A2364" s="296"/>
      <c r="B2364" s="266" t="s">
        <v>2734</v>
      </c>
      <c r="C2364" s="266"/>
      <c r="D2364" s="266"/>
      <c r="E2364" s="266"/>
      <c r="F2364" s="294"/>
      <c r="G2364" s="238" t="s">
        <v>2733</v>
      </c>
      <c r="H2364" s="561" t="s">
        <v>2735</v>
      </c>
      <c r="I2364" s="561"/>
    </row>
    <row r="2365" spans="1:10" s="169" customFormat="1" ht="20.25" customHeight="1" x14ac:dyDescent="0.35"/>
    <row r="2366" spans="1:10" ht="20.25" customHeight="1" x14ac:dyDescent="0.35">
      <c r="A2366" s="296"/>
      <c r="B2366" s="295" t="s">
        <v>2443</v>
      </c>
      <c r="C2366" s="294"/>
      <c r="D2366" s="294"/>
      <c r="E2366" s="294"/>
      <c r="F2366" s="296"/>
      <c r="G2366" s="296"/>
      <c r="H2366" s="156"/>
      <c r="I2366" s="296"/>
    </row>
    <row r="2367" spans="1:10" s="232" customFormat="1" ht="20.25" customHeight="1" x14ac:dyDescent="0.35">
      <c r="A2367" s="296"/>
      <c r="B2367" s="295" t="s">
        <v>2726</v>
      </c>
      <c r="C2367" s="294"/>
      <c r="D2367" s="294"/>
      <c r="E2367" s="294"/>
      <c r="F2367" s="296"/>
      <c r="G2367" s="238" t="s">
        <v>2733</v>
      </c>
      <c r="H2367" s="169" t="s">
        <v>2732</v>
      </c>
      <c r="I2367" s="265"/>
      <c r="J2367" s="227"/>
    </row>
    <row r="2368" spans="1:10" s="38" customFormat="1" ht="20.25" customHeight="1" x14ac:dyDescent="0.35">
      <c r="A2368" s="169"/>
      <c r="B2368" s="169"/>
      <c r="C2368" s="169"/>
      <c r="D2368" s="169"/>
      <c r="E2368" s="169"/>
      <c r="F2368" s="169"/>
      <c r="G2368" s="169"/>
      <c r="H2368" s="169"/>
      <c r="I2368" s="169"/>
      <c r="J2368" s="93"/>
    </row>
    <row r="2369" spans="1:10" s="169" customFormat="1" ht="20.25" customHeight="1" x14ac:dyDescent="0.35">
      <c r="B2369" s="169" t="s">
        <v>2727</v>
      </c>
      <c r="G2369" s="238" t="s">
        <v>2733</v>
      </c>
      <c r="H2369" s="169" t="s">
        <v>2730</v>
      </c>
      <c r="J2369" s="296"/>
    </row>
    <row r="2370" spans="1:10" s="169" customFormat="1" ht="20.25" customHeight="1" x14ac:dyDescent="0.35">
      <c r="J2370" s="296"/>
    </row>
    <row r="2371" spans="1:10" s="169" customFormat="1" ht="20.25" customHeight="1" x14ac:dyDescent="0.35">
      <c r="B2371" s="169" t="s">
        <v>2728</v>
      </c>
    </row>
    <row r="2372" spans="1:10" s="169" customFormat="1" ht="20.25" customHeight="1" x14ac:dyDescent="0.35">
      <c r="B2372" s="169" t="s">
        <v>2741</v>
      </c>
      <c r="G2372" s="238" t="s">
        <v>2733</v>
      </c>
      <c r="H2372" s="169" t="s">
        <v>2729</v>
      </c>
    </row>
    <row r="2373" spans="1:10" s="169" customFormat="1" ht="20.25" customHeight="1" x14ac:dyDescent="0.35"/>
    <row r="2374" spans="1:10" s="169" customFormat="1" ht="20.25" customHeight="1" x14ac:dyDescent="0.35">
      <c r="B2374" s="169" t="s">
        <v>2743</v>
      </c>
      <c r="G2374" s="238" t="s">
        <v>2733</v>
      </c>
      <c r="H2374" s="169" t="s">
        <v>2742</v>
      </c>
    </row>
    <row r="2375" spans="1:10" s="169" customFormat="1" ht="20.25" customHeight="1" x14ac:dyDescent="0.35"/>
    <row r="2376" spans="1:10" s="169" customFormat="1" ht="20.25" customHeight="1" x14ac:dyDescent="0.35">
      <c r="B2376" s="169" t="s">
        <v>2790</v>
      </c>
      <c r="G2376" s="238" t="s">
        <v>2733</v>
      </c>
      <c r="H2376" s="169" t="s">
        <v>2791</v>
      </c>
    </row>
    <row r="2377" spans="1:10" s="169" customFormat="1" ht="20.25" customHeight="1" x14ac:dyDescent="0.35">
      <c r="A2377" s="93"/>
      <c r="B2377" s="291"/>
      <c r="C2377" s="225"/>
      <c r="D2377" s="225"/>
      <c r="E2377" s="225"/>
      <c r="F2377" s="210"/>
      <c r="G2377" s="292"/>
      <c r="H2377" s="211"/>
      <c r="I2377" s="296"/>
      <c r="J2377" s="296"/>
    </row>
    <row r="2378" spans="1:10" s="169" customFormat="1" ht="18.75" customHeight="1" x14ac:dyDescent="0.35">
      <c r="A2378" s="94"/>
      <c r="B2378" s="342"/>
      <c r="C2378" s="94"/>
      <c r="D2378" s="94"/>
      <c r="E2378" s="94"/>
      <c r="F2378" s="94"/>
      <c r="G2378" s="94"/>
      <c r="H2378" s="94"/>
      <c r="I2378" s="94"/>
      <c r="J2378" s="296"/>
    </row>
    <row r="2379" spans="1:10" s="169" customFormat="1" ht="18" x14ac:dyDescent="0.35">
      <c r="A2379" s="94"/>
      <c r="B2379" s="342"/>
      <c r="C2379" s="94"/>
      <c r="D2379" s="94"/>
      <c r="E2379" s="94"/>
      <c r="F2379" s="94"/>
      <c r="G2379" s="94"/>
      <c r="H2379" s="94"/>
      <c r="I2379" s="94"/>
    </row>
    <row r="2380" spans="1:10" s="169" customFormat="1" ht="18" x14ac:dyDescent="0.35">
      <c r="A2380" s="94"/>
      <c r="B2380" s="342"/>
      <c r="C2380" s="94"/>
      <c r="D2380" s="94"/>
      <c r="E2380" s="94"/>
      <c r="F2380" s="94"/>
      <c r="G2380" s="94"/>
      <c r="H2380" s="94"/>
      <c r="I2380" s="94"/>
    </row>
    <row r="2381" spans="1:10" s="169" customFormat="1" ht="18" x14ac:dyDescent="0.35">
      <c r="A2381" s="94"/>
      <c r="B2381" s="342"/>
      <c r="C2381" s="94"/>
      <c r="D2381" s="94"/>
      <c r="E2381" s="94"/>
      <c r="F2381" s="94"/>
      <c r="G2381" s="94"/>
      <c r="H2381" s="94"/>
      <c r="I2381" s="94"/>
    </row>
    <row r="2382" spans="1:10" s="169" customFormat="1" ht="18" x14ac:dyDescent="0.35">
      <c r="A2382" s="94"/>
      <c r="B2382" s="342"/>
      <c r="C2382" s="94"/>
      <c r="D2382" s="94"/>
      <c r="E2382" s="94"/>
      <c r="F2382" s="94"/>
      <c r="G2382" s="94"/>
      <c r="H2382" s="94"/>
      <c r="I2382" s="94"/>
    </row>
    <row r="2383" spans="1:10" s="169" customFormat="1" ht="18" x14ac:dyDescent="0.35">
      <c r="A2383" s="94"/>
      <c r="B2383" s="342"/>
      <c r="C2383" s="94"/>
      <c r="D2383" s="94"/>
      <c r="E2383" s="94"/>
      <c r="F2383" s="94"/>
      <c r="G2383" s="94"/>
      <c r="H2383" s="94"/>
      <c r="I2383" s="94"/>
    </row>
    <row r="2384" spans="1:10" s="169" customFormat="1" ht="18" x14ac:dyDescent="0.35">
      <c r="A2384" s="94"/>
      <c r="B2384" s="342"/>
      <c r="C2384" s="94"/>
      <c r="D2384" s="94"/>
      <c r="E2384" s="94"/>
      <c r="F2384" s="94"/>
      <c r="G2384" s="94"/>
      <c r="H2384" s="94"/>
      <c r="I2384" s="94"/>
    </row>
    <row r="2385" spans="1:10" s="169" customFormat="1" ht="18" x14ac:dyDescent="0.35">
      <c r="A2385" s="94"/>
      <c r="B2385" s="342"/>
      <c r="C2385" s="94"/>
      <c r="D2385" s="94"/>
      <c r="E2385" s="94"/>
      <c r="F2385" s="94"/>
      <c r="G2385" s="94"/>
      <c r="H2385" s="94"/>
      <c r="I2385" s="94"/>
    </row>
    <row r="2386" spans="1:10" s="169" customFormat="1" ht="18" x14ac:dyDescent="0.35">
      <c r="A2386" s="94"/>
      <c r="B2386" s="342"/>
      <c r="C2386" s="94"/>
      <c r="D2386" s="94"/>
      <c r="E2386" s="94"/>
      <c r="F2386" s="94"/>
      <c r="G2386" s="94"/>
      <c r="H2386" s="94"/>
      <c r="I2386" s="94"/>
    </row>
    <row r="2387" spans="1:10" s="169" customFormat="1" ht="18" x14ac:dyDescent="0.35">
      <c r="A2387" s="94"/>
      <c r="B2387" s="342"/>
      <c r="C2387" s="94"/>
      <c r="D2387" s="94"/>
      <c r="E2387" s="94"/>
      <c r="F2387" s="94"/>
      <c r="G2387" s="94"/>
      <c r="H2387" s="94"/>
      <c r="I2387" s="94"/>
    </row>
    <row r="2388" spans="1:10" s="169" customFormat="1" ht="18" x14ac:dyDescent="0.35">
      <c r="A2388" s="94"/>
      <c r="B2388" s="342"/>
      <c r="C2388" s="94"/>
      <c r="D2388" s="94"/>
      <c r="E2388" s="94"/>
      <c r="F2388" s="94"/>
      <c r="G2388" s="94"/>
      <c r="H2388" s="94"/>
      <c r="I2388" s="94"/>
    </row>
    <row r="2389" spans="1:10" s="169" customFormat="1" ht="18" x14ac:dyDescent="0.35">
      <c r="A2389" s="94"/>
      <c r="B2389" s="342"/>
      <c r="C2389" s="94"/>
      <c r="D2389" s="94"/>
      <c r="E2389" s="94"/>
      <c r="F2389" s="94"/>
      <c r="G2389" s="94"/>
      <c r="H2389" s="94"/>
      <c r="I2389" s="94"/>
    </row>
    <row r="2390" spans="1:10" s="169" customFormat="1" ht="18" x14ac:dyDescent="0.35">
      <c r="A2390" s="94"/>
      <c r="B2390" s="342"/>
      <c r="C2390" s="94"/>
      <c r="D2390" s="94"/>
      <c r="E2390" s="94"/>
      <c r="F2390" s="94"/>
      <c r="G2390" s="94"/>
      <c r="H2390" s="94"/>
      <c r="I2390" s="94"/>
    </row>
    <row r="2391" spans="1:10" s="38" customFormat="1" ht="18" x14ac:dyDescent="0.35">
      <c r="A2391" s="94"/>
      <c r="B2391" s="342"/>
      <c r="C2391" s="94"/>
      <c r="D2391" s="94"/>
      <c r="E2391" s="94"/>
      <c r="F2391" s="94"/>
      <c r="G2391" s="94"/>
      <c r="H2391" s="94"/>
      <c r="I2391" s="94"/>
      <c r="J2391" s="296"/>
    </row>
  </sheetData>
  <mergeCells count="202">
    <mergeCell ref="A2330:C2330"/>
    <mergeCell ref="A2331:C2331"/>
    <mergeCell ref="A2348:H2348"/>
    <mergeCell ref="H2356:I2356"/>
    <mergeCell ref="H2359:I2359"/>
    <mergeCell ref="H2364:I2364"/>
    <mergeCell ref="A2276:C2276"/>
    <mergeCell ref="A2277:C2277"/>
    <mergeCell ref="A2295:H2295"/>
    <mergeCell ref="H2303:I2303"/>
    <mergeCell ref="H2306:I2306"/>
    <mergeCell ref="H2311:I2311"/>
    <mergeCell ref="A2225:C2225"/>
    <mergeCell ref="A2226:C2226"/>
    <mergeCell ref="A2244:H2244"/>
    <mergeCell ref="H2252:I2252"/>
    <mergeCell ref="H2255:I2255"/>
    <mergeCell ref="H2260:I2260"/>
    <mergeCell ref="A2165:C2165"/>
    <mergeCell ref="A2166:C2166"/>
    <mergeCell ref="A2191:H2191"/>
    <mergeCell ref="H2199:I2199"/>
    <mergeCell ref="H2202:I2202"/>
    <mergeCell ref="H2207:I2207"/>
    <mergeCell ref="A2110:C2110"/>
    <mergeCell ref="A2111:C2111"/>
    <mergeCell ref="A2131:H2131"/>
    <mergeCell ref="H2139:I2139"/>
    <mergeCell ref="H2142:I2142"/>
    <mergeCell ref="H2147:I2147"/>
    <mergeCell ref="A2059:C2059"/>
    <mergeCell ref="A2060:C2060"/>
    <mergeCell ref="A2078:H2078"/>
    <mergeCell ref="H2086:I2086"/>
    <mergeCell ref="H2088:I2088"/>
    <mergeCell ref="H2093:I2093"/>
    <mergeCell ref="A1987:C1987"/>
    <mergeCell ref="A1988:C1988"/>
    <mergeCell ref="A2025:H2025"/>
    <mergeCell ref="H2033:I2033"/>
    <mergeCell ref="H2036:I2036"/>
    <mergeCell ref="H2041:I2041"/>
    <mergeCell ref="A1927:C1927"/>
    <mergeCell ref="A1928:C1928"/>
    <mergeCell ref="A1953:H1953"/>
    <mergeCell ref="H1961:I1961"/>
    <mergeCell ref="H1964:I1964"/>
    <mergeCell ref="H1969:I1969"/>
    <mergeCell ref="A1867:C1867"/>
    <mergeCell ref="A1868:C1868"/>
    <mergeCell ref="A1892:H1892"/>
    <mergeCell ref="H1900:I1900"/>
    <mergeCell ref="H1902:I1902"/>
    <mergeCell ref="H1907:I1907"/>
    <mergeCell ref="A1771:C1771"/>
    <mergeCell ref="A1772:C1772"/>
    <mergeCell ref="A1832:H1832"/>
    <mergeCell ref="H1840:I1840"/>
    <mergeCell ref="H1843:I1843"/>
    <mergeCell ref="H1848:I1848"/>
    <mergeCell ref="A1714:C1714"/>
    <mergeCell ref="A1715:C1715"/>
    <mergeCell ref="A1733:H1733"/>
    <mergeCell ref="H1741:I1741"/>
    <mergeCell ref="H1744:I1744"/>
    <mergeCell ref="H1749:I1749"/>
    <mergeCell ref="A1654:C1654"/>
    <mergeCell ref="A1655:C1655"/>
    <mergeCell ref="A1678:H1678"/>
    <mergeCell ref="H1686:I1686"/>
    <mergeCell ref="H1689:I1689"/>
    <mergeCell ref="H1694:I1694"/>
    <mergeCell ref="A1579:C1579"/>
    <mergeCell ref="A1580:C1580"/>
    <mergeCell ref="A1618:H1618"/>
    <mergeCell ref="H1626:I1626"/>
    <mergeCell ref="H1629:I1629"/>
    <mergeCell ref="H1634:I1634"/>
    <mergeCell ref="A1523:C1523"/>
    <mergeCell ref="A1524:C1524"/>
    <mergeCell ref="A1546:H1546"/>
    <mergeCell ref="H1553:I1553"/>
    <mergeCell ref="H1556:I1556"/>
    <mergeCell ref="H1561:I1561"/>
    <mergeCell ref="A1455:C1455"/>
    <mergeCell ref="A1456:C1456"/>
    <mergeCell ref="A1489:H1489"/>
    <mergeCell ref="H1497:I1497"/>
    <mergeCell ref="H1500:I1500"/>
    <mergeCell ref="H1505:I1505"/>
    <mergeCell ref="A1410:C1410"/>
    <mergeCell ref="A1411:C1411"/>
    <mergeCell ref="A1421:H1421"/>
    <mergeCell ref="H1429:I1429"/>
    <mergeCell ref="H1432:I1432"/>
    <mergeCell ref="H1437:I1437"/>
    <mergeCell ref="A1364:C1364"/>
    <mergeCell ref="A1365:C1365"/>
    <mergeCell ref="A1380:H1380"/>
    <mergeCell ref="H1386:I1386"/>
    <mergeCell ref="H1389:I1389"/>
    <mergeCell ref="H1394:I1394"/>
    <mergeCell ref="A1295:C1295"/>
    <mergeCell ref="A1331:H1331"/>
    <mergeCell ref="H1339:I1339"/>
    <mergeCell ref="H1342:I1342"/>
    <mergeCell ref="H1347:I1347"/>
    <mergeCell ref="A1232:C1232"/>
    <mergeCell ref="A1259:H1259"/>
    <mergeCell ref="H1267:I1267"/>
    <mergeCell ref="H1270:I1270"/>
    <mergeCell ref="H1275:I1275"/>
    <mergeCell ref="A1294:C1294"/>
    <mergeCell ref="A1178:C1178"/>
    <mergeCell ref="A1196:H1196"/>
    <mergeCell ref="H1204:I1204"/>
    <mergeCell ref="H1207:I1207"/>
    <mergeCell ref="H1212:I1212"/>
    <mergeCell ref="A1231:C1231"/>
    <mergeCell ref="A1107:C1107"/>
    <mergeCell ref="A1142:H1142"/>
    <mergeCell ref="H1150:I1150"/>
    <mergeCell ref="H1153:I1153"/>
    <mergeCell ref="H1158:I1158"/>
    <mergeCell ref="A1177:C1177"/>
    <mergeCell ref="A1052:C1052"/>
    <mergeCell ref="A1072:H1072"/>
    <mergeCell ref="H1079:I1079"/>
    <mergeCell ref="H1082:I1082"/>
    <mergeCell ref="H1087:I1087"/>
    <mergeCell ref="A1106:C1106"/>
    <mergeCell ref="A1001:C1001"/>
    <mergeCell ref="A1017:H1017"/>
    <mergeCell ref="H1025:I1025"/>
    <mergeCell ref="H1028:I1028"/>
    <mergeCell ref="H1033:I1033"/>
    <mergeCell ref="A1051:C1051"/>
    <mergeCell ref="A936:C936"/>
    <mergeCell ref="A965:H965"/>
    <mergeCell ref="H973:I973"/>
    <mergeCell ref="H976:I976"/>
    <mergeCell ref="H981:I981"/>
    <mergeCell ref="A1000:C1000"/>
    <mergeCell ref="A874:C874"/>
    <mergeCell ref="A900:H900"/>
    <mergeCell ref="H908:I908"/>
    <mergeCell ref="H911:I911"/>
    <mergeCell ref="H916:I916"/>
    <mergeCell ref="A935:C935"/>
    <mergeCell ref="A823:C823"/>
    <mergeCell ref="A838:H838"/>
    <mergeCell ref="H846:I846"/>
    <mergeCell ref="H849:I849"/>
    <mergeCell ref="H854:I854"/>
    <mergeCell ref="A873:C873"/>
    <mergeCell ref="A770:C770"/>
    <mergeCell ref="A787:H787"/>
    <mergeCell ref="H795:I795"/>
    <mergeCell ref="H798:I798"/>
    <mergeCell ref="H803:I803"/>
    <mergeCell ref="A822:C822"/>
    <mergeCell ref="A698:C698"/>
    <mergeCell ref="A735:H735"/>
    <mergeCell ref="H743:I743"/>
    <mergeCell ref="H746:I746"/>
    <mergeCell ref="H751:I751"/>
    <mergeCell ref="A769:C769"/>
    <mergeCell ref="A522:C522"/>
    <mergeCell ref="A663:H663"/>
    <mergeCell ref="H671:I671"/>
    <mergeCell ref="H674:I674"/>
    <mergeCell ref="H679:I679"/>
    <mergeCell ref="A697:C697"/>
    <mergeCell ref="A440:C440"/>
    <mergeCell ref="A490:H490"/>
    <mergeCell ref="H497:I497"/>
    <mergeCell ref="H500:I500"/>
    <mergeCell ref="H505:I505"/>
    <mergeCell ref="A521:C521"/>
    <mergeCell ref="A379:C379"/>
    <mergeCell ref="A400:H400"/>
    <mergeCell ref="H408:I408"/>
    <mergeCell ref="H411:I411"/>
    <mergeCell ref="H416:I416"/>
    <mergeCell ref="A439:C439"/>
    <mergeCell ref="A319:C319"/>
    <mergeCell ref="A344:H344"/>
    <mergeCell ref="H352:I352"/>
    <mergeCell ref="H355:I355"/>
    <mergeCell ref="H360:I360"/>
    <mergeCell ref="A378:C378"/>
    <mergeCell ref="M5:O5"/>
    <mergeCell ref="A6:C6"/>
    <mergeCell ref="A7:C7"/>
    <mergeCell ref="A288:H288"/>
    <mergeCell ref="H296:I296"/>
    <mergeCell ref="H299:I299"/>
    <mergeCell ref="H304:I304"/>
    <mergeCell ref="A318:C318"/>
    <mergeCell ref="F1:I1"/>
    <mergeCell ref="A5:I5"/>
    <mergeCell ref="H2:I4"/>
  </mergeCells>
  <phoneticPr fontId="56" type="noConversion"/>
  <pageMargins left="0.70866141732283472" right="0.70866141732283472" top="0.74803149606299213" bottom="0.74803149606299213" header="0.31496062992125984" footer="0.31496062992125984"/>
  <pageSetup paperSize="9" scale="58" fitToWidth="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933D-42EE-49DE-8178-A5820AF34F05}">
  <dimension ref="A1:O781"/>
  <sheetViews>
    <sheetView view="pageBreakPreview" topLeftCell="A771" zoomScale="91" zoomScaleNormal="100" zoomScaleSheetLayoutView="91" workbookViewId="0">
      <selection activeCell="A635" sqref="A635:XFD635"/>
    </sheetView>
  </sheetViews>
  <sheetFormatPr defaultRowHeight="15" x14ac:dyDescent="0.25"/>
  <cols>
    <col min="1" max="1" width="5.42578125" style="94" customWidth="1"/>
    <col min="2" max="2" width="39" style="94" customWidth="1"/>
    <col min="3" max="3" width="12.5703125" style="94" customWidth="1"/>
    <col min="4" max="4" width="9.140625" style="94"/>
    <col min="5" max="5" width="15.85546875" style="94" customWidth="1"/>
    <col min="6" max="6" width="15" style="94" customWidth="1"/>
    <col min="7" max="7" width="18.140625" style="94" customWidth="1"/>
    <col min="8" max="8" width="15.42578125" style="94" customWidth="1"/>
    <col min="9" max="9" width="26.28515625" style="94" customWidth="1"/>
    <col min="10" max="16384" width="9.140625" style="94"/>
  </cols>
  <sheetData>
    <row r="1" spans="1:15" ht="21" customHeight="1" x14ac:dyDescent="0.45">
      <c r="A1" s="307"/>
      <c r="B1" s="308"/>
      <c r="C1" s="307"/>
      <c r="D1" s="307"/>
      <c r="E1" s="307"/>
      <c r="F1" s="556" t="s">
        <v>3113</v>
      </c>
      <c r="G1" s="557"/>
      <c r="H1" s="557"/>
      <c r="I1" s="557"/>
    </row>
    <row r="2" spans="1:15" ht="21" customHeight="1" x14ac:dyDescent="0.45">
      <c r="A2" s="307"/>
      <c r="B2" s="308"/>
      <c r="C2" s="307"/>
      <c r="D2" s="307"/>
      <c r="E2" s="307"/>
      <c r="F2" s="502"/>
      <c r="G2" s="503"/>
      <c r="H2" s="557" t="s">
        <v>3100</v>
      </c>
      <c r="I2" s="557"/>
    </row>
    <row r="3" spans="1:15" ht="21" customHeight="1" x14ac:dyDescent="0.45">
      <c r="A3" s="307"/>
      <c r="B3" s="308"/>
      <c r="C3" s="307"/>
      <c r="D3" s="307"/>
      <c r="E3" s="307"/>
      <c r="F3" s="502"/>
      <c r="G3" s="503"/>
      <c r="H3" s="557"/>
      <c r="I3" s="557"/>
    </row>
    <row r="4" spans="1:15" ht="21" customHeight="1" x14ac:dyDescent="0.45">
      <c r="A4" s="307"/>
      <c r="B4" s="308"/>
      <c r="C4" s="307"/>
      <c r="D4" s="307"/>
      <c r="E4" s="307"/>
      <c r="F4" s="502"/>
      <c r="G4" s="503"/>
      <c r="H4" s="557"/>
      <c r="I4" s="557"/>
    </row>
    <row r="5" spans="1:15" ht="25.5" customHeight="1" x14ac:dyDescent="0.45">
      <c r="A5" s="310"/>
      <c r="B5" s="314"/>
      <c r="C5" s="310"/>
      <c r="D5" s="312" t="s">
        <v>3050</v>
      </c>
      <c r="E5" s="313"/>
      <c r="F5" s="310"/>
      <c r="G5" s="310"/>
      <c r="H5" s="566"/>
      <c r="I5" s="566"/>
    </row>
    <row r="6" spans="1:15" ht="51" customHeight="1" x14ac:dyDescent="0.35">
      <c r="A6" s="509"/>
      <c r="B6" s="509"/>
      <c r="C6" s="557" t="s">
        <v>3147</v>
      </c>
      <c r="D6" s="557"/>
      <c r="E6" s="557"/>
      <c r="F6" s="557"/>
      <c r="G6" s="557"/>
      <c r="H6" s="509"/>
      <c r="I6" s="509"/>
      <c r="M6" s="550"/>
      <c r="N6" s="550"/>
      <c r="O6" s="550"/>
    </row>
    <row r="7" spans="1:15" s="38" customFormat="1" ht="19.5" customHeight="1" x14ac:dyDescent="0.3">
      <c r="A7" s="551" t="s">
        <v>832</v>
      </c>
      <c r="B7" s="551"/>
      <c r="C7" s="551"/>
      <c r="F7" s="241"/>
      <c r="G7" s="519"/>
      <c r="H7" s="518" t="s">
        <v>3111</v>
      </c>
      <c r="I7" s="443"/>
    </row>
    <row r="8" spans="1:15" s="38" customFormat="1" ht="18.75" thickBot="1" x14ac:dyDescent="0.4">
      <c r="A8" s="552" t="s">
        <v>1</v>
      </c>
      <c r="B8" s="552"/>
      <c r="C8" s="552"/>
      <c r="F8" s="303"/>
      <c r="G8" s="303"/>
      <c r="H8" s="378" t="s">
        <v>2</v>
      </c>
      <c r="I8" s="220"/>
    </row>
    <row r="9" spans="1:15" s="151" customFormat="1" ht="85.5" customHeight="1" thickBot="1" x14ac:dyDescent="0.3">
      <c r="A9" s="99" t="s">
        <v>3</v>
      </c>
      <c r="B9" s="32" t="s">
        <v>4</v>
      </c>
      <c r="C9" s="123" t="s">
        <v>5</v>
      </c>
      <c r="D9" s="34" t="s">
        <v>6</v>
      </c>
      <c r="E9" s="32" t="s">
        <v>7</v>
      </c>
      <c r="F9" s="32" t="s">
        <v>8</v>
      </c>
      <c r="G9" s="32" t="s">
        <v>9</v>
      </c>
      <c r="H9" s="32" t="s">
        <v>3028</v>
      </c>
      <c r="I9" s="35" t="s">
        <v>10</v>
      </c>
    </row>
    <row r="10" spans="1:15" ht="17.25" x14ac:dyDescent="0.25">
      <c r="A10" s="317">
        <v>1</v>
      </c>
      <c r="B10" s="318">
        <v>2</v>
      </c>
      <c r="C10" s="317">
        <v>3</v>
      </c>
      <c r="D10" s="317">
        <v>4</v>
      </c>
      <c r="E10" s="421">
        <v>5</v>
      </c>
      <c r="F10" s="421">
        <v>6</v>
      </c>
      <c r="G10" s="421">
        <v>7</v>
      </c>
      <c r="H10" s="421">
        <v>8</v>
      </c>
      <c r="I10" s="421">
        <v>9</v>
      </c>
    </row>
    <row r="11" spans="1:15" s="38" customFormat="1" ht="34.5" customHeight="1" x14ac:dyDescent="0.25">
      <c r="A11" s="4">
        <v>1</v>
      </c>
      <c r="B11" s="374" t="s">
        <v>833</v>
      </c>
      <c r="C11" s="374" t="s">
        <v>11</v>
      </c>
      <c r="D11" s="374">
        <v>1</v>
      </c>
      <c r="E11" s="4">
        <v>11512029</v>
      </c>
      <c r="F11" s="4">
        <f t="shared" ref="F11:F28" si="0">D11*E11</f>
        <v>11512029</v>
      </c>
      <c r="G11" s="4" t="s">
        <v>12</v>
      </c>
      <c r="H11" s="374">
        <v>1983</v>
      </c>
      <c r="I11" s="4"/>
    </row>
    <row r="12" spans="1:15" s="38" customFormat="1" ht="34.5" customHeight="1" x14ac:dyDescent="0.25">
      <c r="A12" s="4">
        <v>2</v>
      </c>
      <c r="B12" s="15" t="s">
        <v>345</v>
      </c>
      <c r="C12" s="15" t="s">
        <v>11</v>
      </c>
      <c r="D12" s="16">
        <v>25</v>
      </c>
      <c r="E12" s="16">
        <v>15000</v>
      </c>
      <c r="F12" s="4">
        <f t="shared" si="0"/>
        <v>375000</v>
      </c>
      <c r="G12" s="16" t="s">
        <v>12</v>
      </c>
      <c r="H12" s="16">
        <v>2007</v>
      </c>
      <c r="I12" s="16"/>
    </row>
    <row r="13" spans="1:15" s="38" customFormat="1" ht="34.5" customHeight="1" x14ac:dyDescent="0.25">
      <c r="A13" s="4">
        <v>3</v>
      </c>
      <c r="B13" s="15" t="s">
        <v>36</v>
      </c>
      <c r="C13" s="15" t="s">
        <v>11</v>
      </c>
      <c r="D13" s="16">
        <v>170</v>
      </c>
      <c r="E13" s="16">
        <v>6000</v>
      </c>
      <c r="F13" s="4">
        <f t="shared" si="0"/>
        <v>1020000</v>
      </c>
      <c r="G13" s="16" t="s">
        <v>12</v>
      </c>
      <c r="H13" s="16">
        <v>2007</v>
      </c>
      <c r="I13" s="16"/>
    </row>
    <row r="14" spans="1:15" s="38" customFormat="1" ht="34.5" customHeight="1" x14ac:dyDescent="0.25">
      <c r="A14" s="4">
        <v>4</v>
      </c>
      <c r="B14" s="15" t="s">
        <v>834</v>
      </c>
      <c r="C14" s="15" t="s">
        <v>11</v>
      </c>
      <c r="D14" s="16">
        <v>20</v>
      </c>
      <c r="E14" s="16">
        <v>5000</v>
      </c>
      <c r="F14" s="4">
        <f t="shared" si="0"/>
        <v>100000</v>
      </c>
      <c r="G14" s="16" t="s">
        <v>12</v>
      </c>
      <c r="H14" s="16">
        <v>2007</v>
      </c>
      <c r="I14" s="16"/>
    </row>
    <row r="15" spans="1:15" s="38" customFormat="1" ht="34.5" customHeight="1" x14ac:dyDescent="0.25">
      <c r="A15" s="4">
        <v>5</v>
      </c>
      <c r="B15" s="15" t="s">
        <v>835</v>
      </c>
      <c r="C15" s="15" t="s">
        <v>11</v>
      </c>
      <c r="D15" s="16">
        <v>4</v>
      </c>
      <c r="E15" s="16">
        <v>55000</v>
      </c>
      <c r="F15" s="4">
        <f t="shared" si="0"/>
        <v>220000</v>
      </c>
      <c r="G15" s="16" t="s">
        <v>567</v>
      </c>
      <c r="H15" s="16">
        <v>2013</v>
      </c>
      <c r="I15" s="16"/>
    </row>
    <row r="16" spans="1:15" s="38" customFormat="1" ht="34.5" customHeight="1" x14ac:dyDescent="0.25">
      <c r="A16" s="4">
        <v>6</v>
      </c>
      <c r="B16" s="15" t="s">
        <v>407</v>
      </c>
      <c r="C16" s="15" t="s">
        <v>11</v>
      </c>
      <c r="D16" s="16">
        <v>1</v>
      </c>
      <c r="E16" s="16">
        <v>80000</v>
      </c>
      <c r="F16" s="4">
        <f t="shared" si="0"/>
        <v>80000</v>
      </c>
      <c r="G16" s="16" t="s">
        <v>12</v>
      </c>
      <c r="H16" s="16">
        <v>2007</v>
      </c>
      <c r="I16" s="16"/>
    </row>
    <row r="17" spans="1:10" s="38" customFormat="1" ht="34.5" customHeight="1" x14ac:dyDescent="0.25">
      <c r="A17" s="4">
        <v>7</v>
      </c>
      <c r="B17" s="15" t="s">
        <v>836</v>
      </c>
      <c r="C17" s="15" t="s">
        <v>11</v>
      </c>
      <c r="D17" s="16">
        <v>1</v>
      </c>
      <c r="E17" s="16">
        <v>40000</v>
      </c>
      <c r="F17" s="4">
        <f t="shared" si="0"/>
        <v>40000</v>
      </c>
      <c r="G17" s="16" t="s">
        <v>567</v>
      </c>
      <c r="H17" s="16">
        <v>2023</v>
      </c>
      <c r="I17" s="16"/>
    </row>
    <row r="18" spans="1:10" s="38" customFormat="1" ht="34.5" customHeight="1" x14ac:dyDescent="0.25">
      <c r="A18" s="4">
        <v>8</v>
      </c>
      <c r="B18" s="15" t="s">
        <v>710</v>
      </c>
      <c r="C18" s="15" t="s">
        <v>11</v>
      </c>
      <c r="D18" s="16">
        <v>8</v>
      </c>
      <c r="E18" s="16">
        <v>4000</v>
      </c>
      <c r="F18" s="4">
        <f t="shared" si="0"/>
        <v>32000</v>
      </c>
      <c r="G18" s="16" t="s">
        <v>567</v>
      </c>
      <c r="H18" s="16">
        <v>2013</v>
      </c>
      <c r="I18" s="16"/>
    </row>
    <row r="19" spans="1:10" s="38" customFormat="1" ht="34.5" customHeight="1" x14ac:dyDescent="0.25">
      <c r="A19" s="4">
        <v>9</v>
      </c>
      <c r="B19" s="15" t="s">
        <v>564</v>
      </c>
      <c r="C19" s="15" t="s">
        <v>11</v>
      </c>
      <c r="D19" s="16">
        <v>1</v>
      </c>
      <c r="E19" s="16">
        <v>15000</v>
      </c>
      <c r="F19" s="4">
        <f t="shared" si="0"/>
        <v>15000</v>
      </c>
      <c r="G19" s="16" t="s">
        <v>12</v>
      </c>
      <c r="H19" s="16">
        <v>2007</v>
      </c>
      <c r="I19" s="16"/>
    </row>
    <row r="20" spans="1:10" s="38" customFormat="1" ht="34.5" customHeight="1" x14ac:dyDescent="0.25">
      <c r="A20" s="4">
        <v>10</v>
      </c>
      <c r="B20" s="15" t="s">
        <v>837</v>
      </c>
      <c r="C20" s="15" t="s">
        <v>11</v>
      </c>
      <c r="D20" s="16">
        <v>2</v>
      </c>
      <c r="E20" s="16">
        <v>7000</v>
      </c>
      <c r="F20" s="4">
        <f t="shared" si="0"/>
        <v>14000</v>
      </c>
      <c r="G20" s="16" t="s">
        <v>12</v>
      </c>
      <c r="H20" s="16">
        <v>2007</v>
      </c>
      <c r="I20" s="16"/>
    </row>
    <row r="21" spans="1:10" s="38" customFormat="1" ht="34.5" customHeight="1" x14ac:dyDescent="0.25">
      <c r="A21" s="4">
        <v>11</v>
      </c>
      <c r="B21" s="15" t="s">
        <v>769</v>
      </c>
      <c r="C21" s="15" t="s">
        <v>11</v>
      </c>
      <c r="D21" s="16">
        <v>4</v>
      </c>
      <c r="E21" s="16">
        <v>1500</v>
      </c>
      <c r="F21" s="4">
        <f t="shared" si="0"/>
        <v>6000</v>
      </c>
      <c r="G21" s="16" t="s">
        <v>12</v>
      </c>
      <c r="H21" s="16">
        <v>2013</v>
      </c>
      <c r="I21" s="16"/>
    </row>
    <row r="22" spans="1:10" s="104" customFormat="1" ht="34.5" customHeight="1" x14ac:dyDescent="0.3">
      <c r="A22" s="4">
        <v>12</v>
      </c>
      <c r="B22" s="15" t="s">
        <v>838</v>
      </c>
      <c r="C22" s="15" t="s">
        <v>11</v>
      </c>
      <c r="D22" s="15">
        <v>40</v>
      </c>
      <c r="E22" s="16">
        <v>94</v>
      </c>
      <c r="F22" s="4">
        <f t="shared" si="0"/>
        <v>3760</v>
      </c>
      <c r="G22" s="16" t="s">
        <v>12</v>
      </c>
      <c r="H22" s="16">
        <v>2007</v>
      </c>
      <c r="I22" s="16"/>
    </row>
    <row r="23" spans="1:10" s="38" customFormat="1" ht="34.5" customHeight="1" x14ac:dyDescent="0.25">
      <c r="A23" s="4">
        <v>13</v>
      </c>
      <c r="B23" s="15" t="s">
        <v>839</v>
      </c>
      <c r="C23" s="15" t="s">
        <v>11</v>
      </c>
      <c r="D23" s="15">
        <v>40</v>
      </c>
      <c r="E23" s="16">
        <v>188</v>
      </c>
      <c r="F23" s="4">
        <f t="shared" si="0"/>
        <v>7520</v>
      </c>
      <c r="G23" s="16" t="s">
        <v>12</v>
      </c>
      <c r="H23" s="16">
        <v>2007</v>
      </c>
      <c r="I23" s="16"/>
    </row>
    <row r="24" spans="1:10" s="38" customFormat="1" ht="34.5" customHeight="1" x14ac:dyDescent="0.25">
      <c r="A24" s="4">
        <v>14</v>
      </c>
      <c r="B24" s="15" t="s">
        <v>840</v>
      </c>
      <c r="C24" s="15" t="s">
        <v>11</v>
      </c>
      <c r="D24" s="15">
        <v>50</v>
      </c>
      <c r="E24" s="16">
        <v>250</v>
      </c>
      <c r="F24" s="4">
        <f t="shared" si="0"/>
        <v>12500</v>
      </c>
      <c r="G24" s="16" t="s">
        <v>12</v>
      </c>
      <c r="H24" s="16">
        <v>2007</v>
      </c>
      <c r="I24" s="16"/>
    </row>
    <row r="25" spans="1:10" s="106" customFormat="1" ht="34.5" customHeight="1" x14ac:dyDescent="0.35">
      <c r="A25" s="4">
        <v>15</v>
      </c>
      <c r="B25" s="15" t="s">
        <v>841</v>
      </c>
      <c r="C25" s="15" t="s">
        <v>11</v>
      </c>
      <c r="D25" s="15">
        <v>70</v>
      </c>
      <c r="E25" s="16">
        <v>120</v>
      </c>
      <c r="F25" s="4">
        <f t="shared" si="0"/>
        <v>8400</v>
      </c>
      <c r="G25" s="16" t="s">
        <v>12</v>
      </c>
      <c r="H25" s="16">
        <v>2007</v>
      </c>
      <c r="I25" s="16"/>
    </row>
    <row r="26" spans="1:10" s="38" customFormat="1" ht="34.5" customHeight="1" x14ac:dyDescent="0.25">
      <c r="A26" s="4">
        <v>16</v>
      </c>
      <c r="B26" s="15" t="s">
        <v>842</v>
      </c>
      <c r="C26" s="15" t="s">
        <v>11</v>
      </c>
      <c r="D26" s="15">
        <v>250</v>
      </c>
      <c r="E26" s="16">
        <v>120</v>
      </c>
      <c r="F26" s="4">
        <f t="shared" si="0"/>
        <v>30000</v>
      </c>
      <c r="G26" s="16" t="s">
        <v>12</v>
      </c>
      <c r="H26" s="16">
        <v>2007</v>
      </c>
      <c r="I26" s="16"/>
    </row>
    <row r="27" spans="1:10" s="38" customFormat="1" ht="34.5" customHeight="1" x14ac:dyDescent="0.25">
      <c r="A27" s="4">
        <v>17</v>
      </c>
      <c r="B27" s="15" t="s">
        <v>843</v>
      </c>
      <c r="C27" s="15" t="s">
        <v>11</v>
      </c>
      <c r="D27" s="15">
        <v>250</v>
      </c>
      <c r="E27" s="16">
        <v>120</v>
      </c>
      <c r="F27" s="4">
        <f t="shared" si="0"/>
        <v>30000</v>
      </c>
      <c r="G27" s="16" t="s">
        <v>12</v>
      </c>
      <c r="H27" s="16">
        <v>2007</v>
      </c>
      <c r="I27" s="16"/>
    </row>
    <row r="28" spans="1:10" s="38" customFormat="1" ht="25.5" customHeight="1" x14ac:dyDescent="0.25">
      <c r="A28" s="4">
        <v>18</v>
      </c>
      <c r="B28" s="15" t="s">
        <v>844</v>
      </c>
      <c r="C28" s="15" t="s">
        <v>11</v>
      </c>
      <c r="D28" s="15">
        <v>50</v>
      </c>
      <c r="E28" s="16">
        <v>60</v>
      </c>
      <c r="F28" s="4">
        <f t="shared" si="0"/>
        <v>3000</v>
      </c>
      <c r="G28" s="16" t="s">
        <v>12</v>
      </c>
      <c r="H28" s="16">
        <v>2007</v>
      </c>
      <c r="I28" s="16"/>
    </row>
    <row r="29" spans="1:10" s="38" customFormat="1" ht="15.75" customHeight="1" x14ac:dyDescent="0.25">
      <c r="A29" s="79"/>
      <c r="B29" s="140" t="s">
        <v>141</v>
      </c>
      <c r="C29" s="100"/>
      <c r="D29" s="100">
        <f>SUM(D11:D28)</f>
        <v>987</v>
      </c>
      <c r="E29" s="100" t="s">
        <v>142</v>
      </c>
      <c r="F29" s="100">
        <f>SUM(F11:F28)</f>
        <v>13509209</v>
      </c>
      <c r="G29" s="79"/>
      <c r="H29" s="79"/>
      <c r="I29" s="79"/>
    </row>
    <row r="30" spans="1:10" s="38" customFormat="1" ht="16.5" customHeight="1" x14ac:dyDescent="0.35">
      <c r="A30" s="93"/>
      <c r="B30" s="349"/>
      <c r="C30" s="225"/>
      <c r="D30" s="225"/>
      <c r="E30" s="225"/>
      <c r="F30" s="301"/>
      <c r="G30" s="238"/>
      <c r="H30" s="238"/>
      <c r="I30" s="265"/>
      <c r="J30" s="306"/>
    </row>
    <row r="31" spans="1:10" ht="24.75" customHeight="1" x14ac:dyDescent="0.25">
      <c r="A31" s="553" t="s">
        <v>2723</v>
      </c>
      <c r="B31" s="553"/>
      <c r="C31" s="553"/>
      <c r="D31" s="553"/>
      <c r="E31" s="553"/>
      <c r="F31" s="553"/>
      <c r="G31" s="553"/>
      <c r="H31" s="553"/>
    </row>
    <row r="32" spans="1:10" ht="15" customHeight="1" x14ac:dyDescent="0.25">
      <c r="A32" s="404"/>
      <c r="B32" s="404"/>
      <c r="C32" s="404"/>
      <c r="D32" s="404"/>
      <c r="E32" s="404"/>
      <c r="F32" s="404"/>
      <c r="G32" s="404"/>
      <c r="H32" s="404"/>
    </row>
    <row r="33" spans="1:10" s="210" customFormat="1" ht="17.25" x14ac:dyDescent="0.3">
      <c r="A33" s="408"/>
      <c r="B33" s="409" t="s">
        <v>2443</v>
      </c>
      <c r="C33" s="225"/>
      <c r="D33" s="225"/>
      <c r="E33" s="225"/>
      <c r="F33" s="408"/>
      <c r="G33" s="408"/>
      <c r="H33" s="226"/>
      <c r="I33" s="408"/>
    </row>
    <row r="34" spans="1:10" s="210" customFormat="1" ht="18" customHeight="1" x14ac:dyDescent="0.3">
      <c r="A34" s="408"/>
      <c r="B34" s="409" t="s">
        <v>2720</v>
      </c>
      <c r="C34" s="225"/>
      <c r="D34" s="225"/>
      <c r="E34" s="225"/>
      <c r="F34" s="409"/>
      <c r="G34" s="238" t="s">
        <v>2733</v>
      </c>
      <c r="H34" s="409" t="s">
        <v>2740</v>
      </c>
      <c r="I34" s="409"/>
    </row>
    <row r="35" spans="1:10" ht="19.5" x14ac:dyDescent="0.25">
      <c r="B35" s="183"/>
    </row>
    <row r="36" spans="1:10" s="232" customFormat="1" ht="18.75" customHeight="1" x14ac:dyDescent="0.35">
      <c r="A36" s="227"/>
      <c r="B36" s="228" t="s">
        <v>2722</v>
      </c>
      <c r="C36" s="228"/>
      <c r="D36" s="229"/>
      <c r="E36" s="229"/>
      <c r="F36" s="230"/>
      <c r="G36" s="227"/>
      <c r="H36" s="227"/>
      <c r="I36" s="231"/>
      <c r="J36" s="227"/>
    </row>
    <row r="37" spans="1:10" s="38" customFormat="1" ht="18.75" customHeight="1" x14ac:dyDescent="0.25">
      <c r="A37" s="93"/>
      <c r="B37" s="233"/>
      <c r="C37" s="233"/>
      <c r="D37" s="234"/>
      <c r="E37" s="234"/>
      <c r="F37" s="235"/>
      <c r="G37" s="93"/>
      <c r="H37" s="93"/>
      <c r="I37" s="236"/>
      <c r="J37" s="93"/>
    </row>
    <row r="38" spans="1:10" s="210" customFormat="1" ht="24" customHeight="1" x14ac:dyDescent="0.3">
      <c r="A38" s="301"/>
      <c r="B38" s="300" t="s">
        <v>2443</v>
      </c>
      <c r="C38" s="302"/>
      <c r="D38" s="302"/>
      <c r="E38" s="302"/>
      <c r="F38" s="301"/>
      <c r="G38" s="301"/>
      <c r="H38" s="237"/>
      <c r="I38" s="301"/>
    </row>
    <row r="39" spans="1:10" s="210" customFormat="1" ht="17.25" x14ac:dyDescent="0.3">
      <c r="A39" s="301"/>
      <c r="B39" s="300" t="s">
        <v>2442</v>
      </c>
      <c r="C39" s="302"/>
      <c r="D39" s="302"/>
      <c r="E39" s="302"/>
      <c r="F39" s="301"/>
      <c r="G39" s="238" t="s">
        <v>2733</v>
      </c>
      <c r="H39" s="555" t="s">
        <v>2737</v>
      </c>
      <c r="I39" s="555"/>
    </row>
    <row r="40" spans="1:10" s="210" customFormat="1" ht="18" customHeight="1" x14ac:dyDescent="0.3">
      <c r="A40" s="301"/>
      <c r="B40" s="300"/>
      <c r="C40" s="225"/>
      <c r="D40" s="225"/>
      <c r="E40" s="225"/>
      <c r="F40" s="301"/>
      <c r="G40" s="238"/>
      <c r="H40" s="238"/>
      <c r="I40" s="238"/>
    </row>
    <row r="41" spans="1:10" s="210" customFormat="1" ht="17.25" x14ac:dyDescent="0.3">
      <c r="A41" s="301"/>
      <c r="B41" s="300" t="s">
        <v>2793</v>
      </c>
      <c r="C41" s="225"/>
      <c r="D41" s="225"/>
      <c r="E41" s="225"/>
      <c r="F41" s="301"/>
      <c r="G41" s="301"/>
      <c r="H41" s="226"/>
      <c r="I41" s="301"/>
    </row>
    <row r="42" spans="1:10" s="210" customFormat="1" ht="18" customHeight="1" x14ac:dyDescent="0.3">
      <c r="A42" s="301"/>
      <c r="B42" s="300" t="s">
        <v>2796</v>
      </c>
      <c r="C42" s="225"/>
      <c r="D42" s="225"/>
      <c r="E42" s="225"/>
      <c r="F42" s="300"/>
      <c r="G42" s="238" t="s">
        <v>2733</v>
      </c>
      <c r="H42" s="300" t="s">
        <v>2798</v>
      </c>
      <c r="I42" s="300"/>
    </row>
    <row r="43" spans="1:10" s="210" customFormat="1" ht="18" customHeight="1" x14ac:dyDescent="0.3">
      <c r="A43" s="301"/>
      <c r="B43" s="300"/>
      <c r="C43" s="225"/>
      <c r="D43" s="225"/>
      <c r="E43" s="225"/>
      <c r="F43" s="300"/>
      <c r="G43" s="300"/>
      <c r="H43" s="300"/>
      <c r="I43" s="300"/>
    </row>
    <row r="44" spans="1:10" s="210" customFormat="1" ht="18.75" customHeight="1" x14ac:dyDescent="0.3">
      <c r="A44" s="301"/>
      <c r="B44" s="239" t="s">
        <v>2721</v>
      </c>
      <c r="C44" s="239"/>
      <c r="D44" s="239"/>
      <c r="E44" s="239"/>
      <c r="F44" s="302"/>
      <c r="G44" s="301"/>
      <c r="H44" s="301"/>
      <c r="I44" s="237"/>
      <c r="J44" s="301"/>
    </row>
    <row r="45" spans="1:10" s="210" customFormat="1" ht="18.75" customHeight="1" x14ac:dyDescent="0.3">
      <c r="A45" s="301"/>
      <c r="B45" s="239" t="s">
        <v>2734</v>
      </c>
      <c r="C45" s="239"/>
      <c r="D45" s="239"/>
      <c r="E45" s="239"/>
      <c r="F45" s="302"/>
      <c r="G45" s="238" t="s">
        <v>2733</v>
      </c>
      <c r="H45" s="554" t="s">
        <v>2735</v>
      </c>
      <c r="I45" s="554"/>
      <c r="J45" s="301"/>
    </row>
    <row r="46" spans="1:10" s="210" customFormat="1" ht="17.25" x14ac:dyDescent="0.3"/>
    <row r="47" spans="1:10" s="210" customFormat="1" ht="17.25" x14ac:dyDescent="0.3">
      <c r="A47" s="301"/>
      <c r="B47" s="300" t="s">
        <v>2793</v>
      </c>
      <c r="C47" s="225"/>
      <c r="D47" s="225"/>
      <c r="E47" s="225"/>
      <c r="F47" s="301"/>
      <c r="G47" s="301"/>
      <c r="H47" s="226"/>
      <c r="I47" s="301"/>
    </row>
    <row r="48" spans="1:10" s="210" customFormat="1" ht="18" customHeight="1" x14ac:dyDescent="0.3">
      <c r="A48" s="301"/>
      <c r="B48" s="300" t="s">
        <v>2800</v>
      </c>
      <c r="C48" s="225"/>
      <c r="D48" s="225"/>
      <c r="E48" s="225"/>
      <c r="F48" s="300"/>
      <c r="G48" s="238" t="s">
        <v>2733</v>
      </c>
      <c r="H48" s="300" t="s">
        <v>2799</v>
      </c>
      <c r="I48" s="300"/>
    </row>
    <row r="49" spans="1:9" s="210" customFormat="1" ht="26.25" customHeight="1" x14ac:dyDescent="0.3"/>
    <row r="50" spans="1:9" s="210" customFormat="1" ht="17.25" x14ac:dyDescent="0.3">
      <c r="B50" s="210" t="s">
        <v>2727</v>
      </c>
      <c r="G50" s="238" t="s">
        <v>2733</v>
      </c>
      <c r="H50" s="210" t="s">
        <v>2730</v>
      </c>
    </row>
    <row r="51" spans="1:9" s="169" customFormat="1" ht="23.25" customHeight="1" x14ac:dyDescent="0.35"/>
    <row r="52" spans="1:9" s="210" customFormat="1" ht="17.25" x14ac:dyDescent="0.3">
      <c r="B52" s="210" t="s">
        <v>2453</v>
      </c>
      <c r="G52" s="238" t="s">
        <v>2733</v>
      </c>
      <c r="H52" s="351" t="s">
        <v>3136</v>
      </c>
      <c r="I52" s="351"/>
    </row>
    <row r="53" spans="1:9" ht="17.25" x14ac:dyDescent="0.3">
      <c r="A53" s="551" t="s">
        <v>1152</v>
      </c>
      <c r="B53" s="551"/>
      <c r="C53" s="551"/>
      <c r="D53" s="38"/>
      <c r="E53" s="38"/>
      <c r="F53" s="241"/>
      <c r="G53" s="303"/>
      <c r="H53" s="38"/>
      <c r="I53" s="38"/>
    </row>
    <row r="54" spans="1:9" ht="18" x14ac:dyDescent="0.35">
      <c r="A54" s="552" t="s">
        <v>1</v>
      </c>
      <c r="B54" s="552"/>
      <c r="C54" s="552"/>
      <c r="D54" s="38"/>
      <c r="E54" s="38"/>
      <c r="F54" s="303"/>
      <c r="G54" s="303"/>
      <c r="H54" s="38"/>
      <c r="I54" s="220"/>
    </row>
    <row r="55" spans="1:9" x14ac:dyDescent="0.25">
      <c r="A55" s="343"/>
      <c r="B55" s="236"/>
      <c r="C55" s="303"/>
      <c r="D55" s="38"/>
      <c r="E55" s="38"/>
      <c r="F55" s="303"/>
      <c r="G55" s="303"/>
      <c r="H55" s="38"/>
      <c r="I55" s="38"/>
    </row>
    <row r="56" spans="1:9" ht="100.5" customHeight="1" thickBot="1" x14ac:dyDescent="0.3">
      <c r="A56" s="150" t="s">
        <v>3</v>
      </c>
      <c r="B56" s="66" t="s">
        <v>4</v>
      </c>
      <c r="C56" s="96" t="s">
        <v>5</v>
      </c>
      <c r="D56" s="67" t="s">
        <v>6</v>
      </c>
      <c r="E56" s="66" t="s">
        <v>7</v>
      </c>
      <c r="F56" s="66" t="s">
        <v>8</v>
      </c>
      <c r="G56" s="66" t="s">
        <v>9</v>
      </c>
      <c r="H56" s="66" t="s">
        <v>3028</v>
      </c>
      <c r="I56" s="68" t="s">
        <v>10</v>
      </c>
    </row>
    <row r="57" spans="1:9" ht="17.25" x14ac:dyDescent="0.25">
      <c r="A57" s="287">
        <v>1</v>
      </c>
      <c r="B57" s="283">
        <v>2</v>
      </c>
      <c r="C57" s="284">
        <v>3</v>
      </c>
      <c r="D57" s="284">
        <v>4</v>
      </c>
      <c r="E57" s="284">
        <v>5</v>
      </c>
      <c r="F57" s="284">
        <v>6</v>
      </c>
      <c r="G57" s="284">
        <v>7</v>
      </c>
      <c r="H57" s="284">
        <v>8</v>
      </c>
      <c r="I57" s="285">
        <v>9</v>
      </c>
    </row>
    <row r="58" spans="1:9" ht="30" customHeight="1" x14ac:dyDescent="0.25">
      <c r="A58" s="4">
        <v>19</v>
      </c>
      <c r="B58" s="374" t="s">
        <v>1153</v>
      </c>
      <c r="C58" s="4" t="s">
        <v>11</v>
      </c>
      <c r="D58" s="374">
        <v>200</v>
      </c>
      <c r="E58" s="374">
        <v>8000</v>
      </c>
      <c r="F58" s="4">
        <f>D58*E58</f>
        <v>1600000</v>
      </c>
      <c r="G58" s="4" t="s">
        <v>106</v>
      </c>
      <c r="H58" s="4">
        <v>2022</v>
      </c>
      <c r="I58" s="374"/>
    </row>
    <row r="59" spans="1:9" ht="30" customHeight="1" x14ac:dyDescent="0.25">
      <c r="A59" s="4">
        <v>20</v>
      </c>
      <c r="B59" s="374" t="s">
        <v>1154</v>
      </c>
      <c r="C59" s="4" t="s">
        <v>11</v>
      </c>
      <c r="D59" s="374">
        <v>50</v>
      </c>
      <c r="E59" s="374">
        <v>15000</v>
      </c>
      <c r="F59" s="4">
        <f t="shared" ref="F59:F78" si="1">D59*E59</f>
        <v>750000</v>
      </c>
      <c r="G59" s="4" t="s">
        <v>106</v>
      </c>
      <c r="H59" s="4">
        <v>2007</v>
      </c>
      <c r="I59" s="374"/>
    </row>
    <row r="60" spans="1:9" ht="30" customHeight="1" x14ac:dyDescent="0.25">
      <c r="A60" s="4">
        <v>21</v>
      </c>
      <c r="B60" s="374" t="s">
        <v>1155</v>
      </c>
      <c r="C60" s="4" t="s">
        <v>11</v>
      </c>
      <c r="D60" s="374">
        <v>1</v>
      </c>
      <c r="E60" s="374">
        <v>65000</v>
      </c>
      <c r="F60" s="4">
        <f t="shared" si="1"/>
        <v>65000</v>
      </c>
      <c r="G60" s="4" t="s">
        <v>12</v>
      </c>
      <c r="H60" s="4">
        <v>2022</v>
      </c>
      <c r="I60" s="374"/>
    </row>
    <row r="61" spans="1:9" ht="30" customHeight="1" x14ac:dyDescent="0.25">
      <c r="A61" s="4">
        <v>22</v>
      </c>
      <c r="B61" s="374" t="s">
        <v>1156</v>
      </c>
      <c r="C61" s="4" t="s">
        <v>11</v>
      </c>
      <c r="D61" s="374">
        <v>1</v>
      </c>
      <c r="E61" s="374">
        <v>160000</v>
      </c>
      <c r="F61" s="4">
        <f t="shared" si="1"/>
        <v>160000</v>
      </c>
      <c r="G61" s="4" t="s">
        <v>12</v>
      </c>
      <c r="H61" s="4">
        <v>2022</v>
      </c>
      <c r="I61" s="374"/>
    </row>
    <row r="62" spans="1:9" ht="30" customHeight="1" x14ac:dyDescent="0.25">
      <c r="A62" s="4">
        <v>23</v>
      </c>
      <c r="B62" s="374" t="s">
        <v>409</v>
      </c>
      <c r="C62" s="4" t="s">
        <v>11</v>
      </c>
      <c r="D62" s="374">
        <v>1</v>
      </c>
      <c r="E62" s="374">
        <v>140000</v>
      </c>
      <c r="F62" s="4">
        <f t="shared" si="1"/>
        <v>140000</v>
      </c>
      <c r="G62" s="4" t="s">
        <v>106</v>
      </c>
      <c r="H62" s="4">
        <v>2022</v>
      </c>
      <c r="I62" s="4"/>
    </row>
    <row r="63" spans="1:9" ht="30" customHeight="1" x14ac:dyDescent="0.25">
      <c r="A63" s="4">
        <v>24</v>
      </c>
      <c r="B63" s="374" t="s">
        <v>1157</v>
      </c>
      <c r="C63" s="4" t="s">
        <v>11</v>
      </c>
      <c r="D63" s="374">
        <v>2</v>
      </c>
      <c r="E63" s="374">
        <v>25000</v>
      </c>
      <c r="F63" s="4">
        <f t="shared" si="1"/>
        <v>50000</v>
      </c>
      <c r="G63" s="4" t="s">
        <v>106</v>
      </c>
      <c r="H63" s="4">
        <v>2023</v>
      </c>
      <c r="I63" s="4"/>
    </row>
    <row r="64" spans="1:9" ht="30" customHeight="1" x14ac:dyDescent="0.25">
      <c r="A64" s="4">
        <v>25</v>
      </c>
      <c r="B64" s="374" t="s">
        <v>1158</v>
      </c>
      <c r="C64" s="4" t="s">
        <v>11</v>
      </c>
      <c r="D64" s="374">
        <v>6</v>
      </c>
      <c r="E64" s="374">
        <v>4000</v>
      </c>
      <c r="F64" s="4">
        <f t="shared" si="1"/>
        <v>24000</v>
      </c>
      <c r="G64" s="4" t="s">
        <v>106</v>
      </c>
      <c r="H64" s="4">
        <v>2022</v>
      </c>
      <c r="I64" s="4"/>
    </row>
    <row r="65" spans="1:9" ht="30" customHeight="1" x14ac:dyDescent="0.25">
      <c r="A65" s="4">
        <v>26</v>
      </c>
      <c r="B65" s="374" t="s">
        <v>1159</v>
      </c>
      <c r="C65" s="4" t="s">
        <v>11</v>
      </c>
      <c r="D65" s="374">
        <v>100</v>
      </c>
      <c r="E65" s="374">
        <v>600</v>
      </c>
      <c r="F65" s="4">
        <f t="shared" si="1"/>
        <v>60000</v>
      </c>
      <c r="G65" s="4" t="s">
        <v>106</v>
      </c>
      <c r="H65" s="4">
        <v>2023</v>
      </c>
      <c r="I65" s="4"/>
    </row>
    <row r="66" spans="1:9" ht="30" customHeight="1" x14ac:dyDescent="0.25">
      <c r="A66" s="4">
        <v>27</v>
      </c>
      <c r="B66" s="374" t="s">
        <v>1160</v>
      </c>
      <c r="C66" s="4" t="s">
        <v>11</v>
      </c>
      <c r="D66" s="374">
        <v>95</v>
      </c>
      <c r="E66" s="374">
        <v>120</v>
      </c>
      <c r="F66" s="4">
        <f t="shared" si="1"/>
        <v>11400</v>
      </c>
      <c r="G66" s="4" t="s">
        <v>106</v>
      </c>
      <c r="H66" s="4">
        <v>2023</v>
      </c>
      <c r="I66" s="4"/>
    </row>
    <row r="67" spans="1:9" ht="30" customHeight="1" x14ac:dyDescent="0.25">
      <c r="A67" s="4">
        <v>28</v>
      </c>
      <c r="B67" s="374" t="s">
        <v>1161</v>
      </c>
      <c r="C67" s="4" t="s">
        <v>11</v>
      </c>
      <c r="D67" s="374">
        <v>18</v>
      </c>
      <c r="E67" s="374">
        <v>450</v>
      </c>
      <c r="F67" s="4">
        <f t="shared" si="1"/>
        <v>8100</v>
      </c>
      <c r="G67" s="4" t="s">
        <v>106</v>
      </c>
      <c r="H67" s="4">
        <v>2023</v>
      </c>
      <c r="I67" s="4"/>
    </row>
    <row r="68" spans="1:9" ht="30" customHeight="1" x14ac:dyDescent="0.25">
      <c r="A68" s="4">
        <v>29</v>
      </c>
      <c r="B68" s="374" t="s">
        <v>1162</v>
      </c>
      <c r="C68" s="4" t="s">
        <v>11</v>
      </c>
      <c r="D68" s="4">
        <v>313</v>
      </c>
      <c r="E68" s="4">
        <v>250</v>
      </c>
      <c r="F68" s="4">
        <f t="shared" si="1"/>
        <v>78250</v>
      </c>
      <c r="G68" s="4" t="s">
        <v>12</v>
      </c>
      <c r="H68" s="4">
        <v>2013</v>
      </c>
      <c r="I68" s="4"/>
    </row>
    <row r="69" spans="1:9" ht="30" customHeight="1" x14ac:dyDescent="0.25">
      <c r="A69" s="4">
        <v>30</v>
      </c>
      <c r="B69" s="374" t="s">
        <v>1163</v>
      </c>
      <c r="C69" s="4" t="s">
        <v>11</v>
      </c>
      <c r="D69" s="4">
        <v>341</v>
      </c>
      <c r="E69" s="4">
        <v>230</v>
      </c>
      <c r="F69" s="4">
        <f t="shared" si="1"/>
        <v>78430</v>
      </c>
      <c r="G69" s="4" t="s">
        <v>12</v>
      </c>
      <c r="H69" s="4">
        <v>2013</v>
      </c>
      <c r="I69" s="4"/>
    </row>
    <row r="70" spans="1:9" ht="30" customHeight="1" x14ac:dyDescent="0.25">
      <c r="A70" s="4">
        <v>31</v>
      </c>
      <c r="B70" s="374" t="s">
        <v>1164</v>
      </c>
      <c r="C70" s="4" t="s">
        <v>11</v>
      </c>
      <c r="D70" s="4">
        <v>336</v>
      </c>
      <c r="E70" s="4">
        <v>188</v>
      </c>
      <c r="F70" s="4">
        <f t="shared" si="1"/>
        <v>63168</v>
      </c>
      <c r="G70" s="4" t="s">
        <v>12</v>
      </c>
      <c r="H70" s="4">
        <v>2013</v>
      </c>
      <c r="I70" s="4"/>
    </row>
    <row r="71" spans="1:9" ht="30" customHeight="1" x14ac:dyDescent="0.25">
      <c r="A71" s="4">
        <v>32</v>
      </c>
      <c r="B71" s="374" t="s">
        <v>1165</v>
      </c>
      <c r="C71" s="4" t="s">
        <v>11</v>
      </c>
      <c r="D71" s="4">
        <v>258</v>
      </c>
      <c r="E71" s="4">
        <v>94</v>
      </c>
      <c r="F71" s="4">
        <f t="shared" si="1"/>
        <v>24252</v>
      </c>
      <c r="G71" s="4" t="s">
        <v>12</v>
      </c>
      <c r="H71" s="4">
        <v>2013</v>
      </c>
      <c r="I71" s="4"/>
    </row>
    <row r="72" spans="1:9" ht="30" customHeight="1" x14ac:dyDescent="0.25">
      <c r="A72" s="4">
        <v>33</v>
      </c>
      <c r="B72" s="374" t="s">
        <v>843</v>
      </c>
      <c r="C72" s="4" t="s">
        <v>11</v>
      </c>
      <c r="D72" s="4">
        <v>377</v>
      </c>
      <c r="E72" s="4">
        <v>120</v>
      </c>
      <c r="F72" s="4">
        <f t="shared" si="1"/>
        <v>45240</v>
      </c>
      <c r="G72" s="4" t="s">
        <v>12</v>
      </c>
      <c r="H72" s="4">
        <v>2013</v>
      </c>
      <c r="I72" s="68"/>
    </row>
    <row r="73" spans="1:9" ht="35.25" customHeight="1" x14ac:dyDescent="0.25">
      <c r="A73" s="4">
        <v>34</v>
      </c>
      <c r="B73" s="374" t="s">
        <v>1166</v>
      </c>
      <c r="C73" s="4" t="s">
        <v>11</v>
      </c>
      <c r="D73" s="4">
        <v>18</v>
      </c>
      <c r="E73" s="4">
        <v>150</v>
      </c>
      <c r="F73" s="4">
        <f t="shared" si="1"/>
        <v>2700</v>
      </c>
      <c r="G73" s="4" t="s">
        <v>12</v>
      </c>
      <c r="H73" s="4">
        <v>2013</v>
      </c>
      <c r="I73" s="4"/>
    </row>
    <row r="74" spans="1:9" ht="35.25" customHeight="1" x14ac:dyDescent="0.25">
      <c r="A74" s="4">
        <v>35</v>
      </c>
      <c r="B74" s="374" t="s">
        <v>842</v>
      </c>
      <c r="C74" s="4" t="s">
        <v>11</v>
      </c>
      <c r="D74" s="4">
        <v>376</v>
      </c>
      <c r="E74" s="4">
        <v>120</v>
      </c>
      <c r="F74" s="4">
        <f t="shared" si="1"/>
        <v>45120</v>
      </c>
      <c r="G74" s="4" t="s">
        <v>12</v>
      </c>
      <c r="H74" s="4">
        <v>2013</v>
      </c>
      <c r="I74" s="4"/>
    </row>
    <row r="75" spans="1:9" ht="35.25" customHeight="1" x14ac:dyDescent="0.25">
      <c r="A75" s="4">
        <v>36</v>
      </c>
      <c r="B75" s="374" t="s">
        <v>844</v>
      </c>
      <c r="C75" s="4" t="s">
        <v>11</v>
      </c>
      <c r="D75" s="4">
        <v>41</v>
      </c>
      <c r="E75" s="4">
        <v>180</v>
      </c>
      <c r="F75" s="4">
        <f t="shared" si="1"/>
        <v>7380</v>
      </c>
      <c r="G75" s="4" t="s">
        <v>12</v>
      </c>
      <c r="H75" s="4">
        <v>2013</v>
      </c>
      <c r="I75" s="4"/>
    </row>
    <row r="76" spans="1:9" ht="35.25" customHeight="1" x14ac:dyDescent="0.25">
      <c r="A76" s="4">
        <v>37</v>
      </c>
      <c r="B76" s="374" t="s">
        <v>1167</v>
      </c>
      <c r="C76" s="4" t="s">
        <v>11</v>
      </c>
      <c r="D76" s="4">
        <v>53</v>
      </c>
      <c r="E76" s="4">
        <v>300</v>
      </c>
      <c r="F76" s="4">
        <f t="shared" si="1"/>
        <v>15900</v>
      </c>
      <c r="G76" s="4" t="s">
        <v>12</v>
      </c>
      <c r="H76" s="4">
        <v>2013</v>
      </c>
      <c r="I76" s="4"/>
    </row>
    <row r="77" spans="1:9" ht="35.25" customHeight="1" x14ac:dyDescent="0.25">
      <c r="A77" s="4">
        <v>38</v>
      </c>
      <c r="B77" s="374" t="s">
        <v>1168</v>
      </c>
      <c r="C77" s="4" t="s">
        <v>11</v>
      </c>
      <c r="D77" s="4">
        <v>35</v>
      </c>
      <c r="E77" s="4">
        <v>500</v>
      </c>
      <c r="F77" s="4">
        <f t="shared" si="1"/>
        <v>17500</v>
      </c>
      <c r="G77" s="4" t="s">
        <v>12</v>
      </c>
      <c r="H77" s="4">
        <v>2013</v>
      </c>
      <c r="I77" s="4"/>
    </row>
    <row r="78" spans="1:9" ht="35.25" customHeight="1" x14ac:dyDescent="0.25">
      <c r="A78" s="4">
        <v>39</v>
      </c>
      <c r="B78" s="374" t="s">
        <v>1169</v>
      </c>
      <c r="C78" s="4" t="s">
        <v>11</v>
      </c>
      <c r="D78" s="374">
        <v>1</v>
      </c>
      <c r="E78" s="4">
        <v>2000</v>
      </c>
      <c r="F78" s="4">
        <f t="shared" si="1"/>
        <v>2000</v>
      </c>
      <c r="G78" s="4" t="s">
        <v>12</v>
      </c>
      <c r="H78" s="4">
        <v>2018</v>
      </c>
      <c r="I78" s="4"/>
    </row>
    <row r="79" spans="1:9" ht="35.25" customHeight="1" x14ac:dyDescent="0.25">
      <c r="A79" s="79"/>
      <c r="B79" s="140" t="s">
        <v>141</v>
      </c>
      <c r="C79" s="100"/>
      <c r="D79" s="100">
        <f>SUM(D58:D78)</f>
        <v>2623</v>
      </c>
      <c r="E79" s="100" t="s">
        <v>142</v>
      </c>
      <c r="F79" s="100">
        <f>SUM(F58:F78)</f>
        <v>3248440</v>
      </c>
      <c r="G79" s="79"/>
      <c r="H79" s="79"/>
      <c r="I79" s="79"/>
    </row>
    <row r="80" spans="1:9" x14ac:dyDescent="0.25">
      <c r="B80" s="342"/>
    </row>
    <row r="81" spans="1:10" ht="15" customHeight="1" x14ac:dyDescent="0.25">
      <c r="A81" s="553" t="s">
        <v>2723</v>
      </c>
      <c r="B81" s="553"/>
      <c r="C81" s="553"/>
      <c r="D81" s="553"/>
      <c r="E81" s="553"/>
      <c r="F81" s="553"/>
      <c r="G81" s="553"/>
      <c r="H81" s="553"/>
    </row>
    <row r="82" spans="1:10" ht="15" customHeight="1" x14ac:dyDescent="0.25">
      <c r="A82" s="404"/>
      <c r="B82" s="404"/>
      <c r="C82" s="404"/>
      <c r="D82" s="404"/>
      <c r="E82" s="404"/>
      <c r="F82" s="404"/>
      <c r="G82" s="404"/>
      <c r="H82" s="404"/>
    </row>
    <row r="83" spans="1:10" s="210" customFormat="1" ht="17.25" x14ac:dyDescent="0.3">
      <c r="A83" s="408"/>
      <c r="B83" s="409" t="s">
        <v>2443</v>
      </c>
      <c r="C83" s="225"/>
      <c r="D83" s="225"/>
      <c r="E83" s="225"/>
      <c r="F83" s="408"/>
      <c r="G83" s="408"/>
      <c r="H83" s="226"/>
      <c r="I83" s="408"/>
    </row>
    <row r="84" spans="1:10" s="210" customFormat="1" ht="18" customHeight="1" x14ac:dyDescent="0.3">
      <c r="A84" s="408"/>
      <c r="B84" s="409" t="s">
        <v>2720</v>
      </c>
      <c r="C84" s="225"/>
      <c r="D84" s="225"/>
      <c r="E84" s="225"/>
      <c r="F84" s="409"/>
      <c r="G84" s="238" t="s">
        <v>2733</v>
      </c>
      <c r="H84" s="409" t="s">
        <v>2740</v>
      </c>
      <c r="I84" s="409"/>
    </row>
    <row r="85" spans="1:10" ht="19.5" x14ac:dyDescent="0.25">
      <c r="B85" s="183"/>
    </row>
    <row r="86" spans="1:10" s="232" customFormat="1" ht="18.75" customHeight="1" x14ac:dyDescent="0.35">
      <c r="A86" s="227"/>
      <c r="B86" s="228" t="s">
        <v>2722</v>
      </c>
      <c r="C86" s="228"/>
      <c r="D86" s="229"/>
      <c r="E86" s="229"/>
      <c r="F86" s="230"/>
      <c r="G86" s="227"/>
      <c r="H86" s="227"/>
      <c r="I86" s="231"/>
      <c r="J86" s="227"/>
    </row>
    <row r="87" spans="1:10" s="38" customFormat="1" ht="18.75" customHeight="1" x14ac:dyDescent="0.25">
      <c r="A87" s="93"/>
      <c r="B87" s="233"/>
      <c r="C87" s="233"/>
      <c r="D87" s="234"/>
      <c r="E87" s="234"/>
      <c r="F87" s="235"/>
      <c r="G87" s="93"/>
      <c r="H87" s="93"/>
      <c r="I87" s="236"/>
      <c r="J87" s="93"/>
    </row>
    <row r="88" spans="1:10" s="210" customFormat="1" ht="24" customHeight="1" x14ac:dyDescent="0.3">
      <c r="A88" s="301"/>
      <c r="B88" s="300" t="s">
        <v>2443</v>
      </c>
      <c r="C88" s="302"/>
      <c r="D88" s="302"/>
      <c r="E88" s="302"/>
      <c r="F88" s="301"/>
      <c r="G88" s="301"/>
      <c r="H88" s="237"/>
      <c r="I88" s="301"/>
    </row>
    <row r="89" spans="1:10" s="210" customFormat="1" ht="17.25" x14ac:dyDescent="0.3">
      <c r="A89" s="301"/>
      <c r="B89" s="300" t="s">
        <v>2442</v>
      </c>
      <c r="C89" s="302"/>
      <c r="D89" s="302"/>
      <c r="E89" s="302"/>
      <c r="F89" s="301"/>
      <c r="G89" s="238" t="s">
        <v>2733</v>
      </c>
      <c r="H89" s="555" t="s">
        <v>2737</v>
      </c>
      <c r="I89" s="555"/>
    </row>
    <row r="90" spans="1:10" s="210" customFormat="1" ht="18" customHeight="1" x14ac:dyDescent="0.3">
      <c r="A90" s="301"/>
      <c r="B90" s="300"/>
      <c r="C90" s="225"/>
      <c r="D90" s="225"/>
      <c r="E90" s="225"/>
      <c r="F90" s="301"/>
      <c r="G90" s="238"/>
      <c r="H90" s="238"/>
      <c r="I90" s="238"/>
    </row>
    <row r="91" spans="1:10" s="210" customFormat="1" ht="17.25" x14ac:dyDescent="0.3">
      <c r="A91" s="301"/>
      <c r="B91" s="300" t="s">
        <v>2793</v>
      </c>
      <c r="C91" s="225"/>
      <c r="D91" s="225"/>
      <c r="E91" s="225"/>
      <c r="F91" s="301"/>
      <c r="G91" s="301"/>
      <c r="H91" s="226"/>
      <c r="I91" s="301"/>
    </row>
    <row r="92" spans="1:10" s="210" customFormat="1" ht="18" customHeight="1" x14ac:dyDescent="0.3">
      <c r="A92" s="301"/>
      <c r="B92" s="300" t="s">
        <v>2796</v>
      </c>
      <c r="C92" s="225"/>
      <c r="D92" s="225"/>
      <c r="E92" s="225"/>
      <c r="F92" s="300"/>
      <c r="G92" s="238" t="s">
        <v>2733</v>
      </c>
      <c r="H92" s="300" t="s">
        <v>2798</v>
      </c>
      <c r="I92" s="300"/>
    </row>
    <row r="93" spans="1:10" s="210" customFormat="1" ht="18" customHeight="1" x14ac:dyDescent="0.3">
      <c r="A93" s="301"/>
      <c r="B93" s="300"/>
      <c r="C93" s="225"/>
      <c r="D93" s="225"/>
      <c r="E93" s="225"/>
      <c r="F93" s="300"/>
      <c r="G93" s="300"/>
      <c r="H93" s="300"/>
      <c r="I93" s="300"/>
    </row>
    <row r="94" spans="1:10" s="210" customFormat="1" ht="18.75" customHeight="1" x14ac:dyDescent="0.3">
      <c r="A94" s="301"/>
      <c r="B94" s="239" t="s">
        <v>2721</v>
      </c>
      <c r="C94" s="239"/>
      <c r="D94" s="239"/>
      <c r="E94" s="239"/>
      <c r="F94" s="302"/>
      <c r="G94" s="301"/>
      <c r="H94" s="301"/>
      <c r="I94" s="237"/>
      <c r="J94" s="301"/>
    </row>
    <row r="95" spans="1:10" s="210" customFormat="1" ht="18.75" customHeight="1" x14ac:dyDescent="0.3">
      <c r="A95" s="301"/>
      <c r="B95" s="239" t="s">
        <v>2734</v>
      </c>
      <c r="C95" s="239"/>
      <c r="D95" s="239"/>
      <c r="E95" s="239"/>
      <c r="F95" s="302"/>
      <c r="G95" s="238" t="s">
        <v>2733</v>
      </c>
      <c r="H95" s="554" t="s">
        <v>2735</v>
      </c>
      <c r="I95" s="554"/>
      <c r="J95" s="301"/>
    </row>
    <row r="96" spans="1:10" s="210" customFormat="1" ht="17.25" x14ac:dyDescent="0.3"/>
    <row r="97" spans="1:9" s="210" customFormat="1" ht="17.25" x14ac:dyDescent="0.3">
      <c r="A97" s="301"/>
      <c r="B97" s="300" t="s">
        <v>2793</v>
      </c>
      <c r="C97" s="225"/>
      <c r="D97" s="225"/>
      <c r="E97" s="225"/>
      <c r="F97" s="301"/>
      <c r="G97" s="301"/>
      <c r="H97" s="226"/>
      <c r="I97" s="301"/>
    </row>
    <row r="98" spans="1:9" s="210" customFormat="1" ht="18" customHeight="1" x14ac:dyDescent="0.3">
      <c r="A98" s="301"/>
      <c r="B98" s="300" t="s">
        <v>2800</v>
      </c>
      <c r="C98" s="225"/>
      <c r="D98" s="225"/>
      <c r="E98" s="225"/>
      <c r="F98" s="300"/>
      <c r="G98" s="238" t="s">
        <v>2733</v>
      </c>
      <c r="H98" s="300" t="s">
        <v>2799</v>
      </c>
      <c r="I98" s="300"/>
    </row>
    <row r="99" spans="1:9" s="210" customFormat="1" ht="27" customHeight="1" x14ac:dyDescent="0.3"/>
    <row r="100" spans="1:9" s="210" customFormat="1" ht="17.25" x14ac:dyDescent="0.3">
      <c r="B100" s="210" t="s">
        <v>2727</v>
      </c>
      <c r="G100" s="238" t="s">
        <v>2733</v>
      </c>
      <c r="H100" s="210" t="s">
        <v>2730</v>
      </c>
    </row>
    <row r="101" spans="1:9" s="169" customFormat="1" ht="23.25" customHeight="1" x14ac:dyDescent="0.35"/>
    <row r="102" spans="1:9" s="169" customFormat="1" ht="23.25" customHeight="1" x14ac:dyDescent="0.35">
      <c r="B102" s="210" t="s">
        <v>2754</v>
      </c>
      <c r="C102" s="210"/>
      <c r="D102" s="210"/>
      <c r="E102" s="210"/>
      <c r="F102" s="210"/>
      <c r="G102" s="238" t="s">
        <v>2733</v>
      </c>
      <c r="H102" s="210" t="s">
        <v>2755</v>
      </c>
      <c r="I102" s="210"/>
    </row>
    <row r="103" spans="1:9" s="169" customFormat="1" ht="23.25" customHeight="1" x14ac:dyDescent="0.35">
      <c r="B103" s="210"/>
      <c r="C103" s="210"/>
      <c r="D103" s="210"/>
      <c r="E103" s="210"/>
      <c r="F103" s="210"/>
      <c r="G103" s="238"/>
      <c r="H103" s="210"/>
      <c r="I103" s="210"/>
    </row>
    <row r="104" spans="1:9" s="169" customFormat="1" ht="23.25" customHeight="1" x14ac:dyDescent="0.35">
      <c r="B104" s="210"/>
      <c r="C104" s="210"/>
      <c r="D104" s="210"/>
      <c r="E104" s="210"/>
      <c r="F104" s="210"/>
      <c r="G104" s="238"/>
      <c r="H104" s="210"/>
      <c r="I104" s="210"/>
    </row>
    <row r="105" spans="1:9" s="169" customFormat="1" ht="23.25" customHeight="1" x14ac:dyDescent="0.35">
      <c r="B105" s="210"/>
      <c r="C105" s="210"/>
      <c r="D105" s="210"/>
      <c r="E105" s="210"/>
      <c r="F105" s="210"/>
      <c r="G105" s="238"/>
      <c r="H105" s="210"/>
      <c r="I105" s="210"/>
    </row>
    <row r="106" spans="1:9" ht="23.25" customHeight="1" x14ac:dyDescent="0.3">
      <c r="A106" s="551" t="s">
        <v>1233</v>
      </c>
      <c r="B106" s="551"/>
      <c r="C106" s="551"/>
      <c r="D106" s="38"/>
      <c r="E106" s="38"/>
      <c r="F106" s="241"/>
      <c r="G106" s="303"/>
      <c r="H106" s="38"/>
      <c r="I106" s="38"/>
    </row>
    <row r="107" spans="1:9" ht="18" x14ac:dyDescent="0.35">
      <c r="A107" s="552" t="s">
        <v>1</v>
      </c>
      <c r="B107" s="552"/>
      <c r="C107" s="552"/>
      <c r="D107" s="38"/>
      <c r="E107" s="38"/>
      <c r="F107" s="303"/>
      <c r="G107" s="303"/>
      <c r="H107" s="38"/>
      <c r="I107" s="220"/>
    </row>
    <row r="108" spans="1:9" x14ac:dyDescent="0.25">
      <c r="A108" s="343"/>
      <c r="B108" s="236"/>
      <c r="C108" s="303"/>
      <c r="D108" s="38"/>
      <c r="E108" s="38"/>
      <c r="F108" s="303"/>
      <c r="G108" s="303"/>
      <c r="H108" s="38"/>
      <c r="I108" s="38"/>
    </row>
    <row r="109" spans="1:9" ht="102" customHeight="1" thickBot="1" x14ac:dyDescent="0.3">
      <c r="A109" s="150" t="s">
        <v>3</v>
      </c>
      <c r="B109" s="66" t="s">
        <v>4</v>
      </c>
      <c r="C109" s="96" t="s">
        <v>5</v>
      </c>
      <c r="D109" s="67" t="s">
        <v>6</v>
      </c>
      <c r="E109" s="66" t="s">
        <v>7</v>
      </c>
      <c r="F109" s="66" t="s">
        <v>8</v>
      </c>
      <c r="G109" s="66" t="s">
        <v>9</v>
      </c>
      <c r="H109" s="66" t="s">
        <v>3028</v>
      </c>
      <c r="I109" s="68" t="s">
        <v>10</v>
      </c>
    </row>
    <row r="110" spans="1:9" ht="17.25" x14ac:dyDescent="0.25">
      <c r="A110" s="287">
        <v>1</v>
      </c>
      <c r="B110" s="283">
        <v>2</v>
      </c>
      <c r="C110" s="284">
        <v>3</v>
      </c>
      <c r="D110" s="284">
        <v>4</v>
      </c>
      <c r="E110" s="284">
        <v>5</v>
      </c>
      <c r="F110" s="284">
        <v>6</v>
      </c>
      <c r="G110" s="284">
        <v>7</v>
      </c>
      <c r="H110" s="284">
        <v>8</v>
      </c>
      <c r="I110" s="285">
        <v>9</v>
      </c>
    </row>
    <row r="111" spans="1:9" ht="28.5" customHeight="1" x14ac:dyDescent="0.25">
      <c r="A111" s="4">
        <v>40</v>
      </c>
      <c r="B111" s="374" t="s">
        <v>833</v>
      </c>
      <c r="C111" s="4" t="s">
        <v>11</v>
      </c>
      <c r="D111" s="374">
        <v>1</v>
      </c>
      <c r="E111" s="4">
        <v>5198446</v>
      </c>
      <c r="F111" s="4">
        <f>D111*E111</f>
        <v>5198446</v>
      </c>
      <c r="G111" s="4" t="s">
        <v>12</v>
      </c>
      <c r="H111" s="374">
        <v>1947</v>
      </c>
      <c r="I111" s="374" t="s">
        <v>1234</v>
      </c>
    </row>
    <row r="112" spans="1:9" ht="27.75" customHeight="1" x14ac:dyDescent="0.25">
      <c r="A112" s="4">
        <v>41</v>
      </c>
      <c r="B112" s="15" t="s">
        <v>429</v>
      </c>
      <c r="C112" s="16" t="s">
        <v>11</v>
      </c>
      <c r="D112" s="15">
        <v>16</v>
      </c>
      <c r="E112" s="15">
        <v>15000</v>
      </c>
      <c r="F112" s="4">
        <f t="shared" ref="F112:F120" si="2">D112*E112</f>
        <v>240000</v>
      </c>
      <c r="G112" s="16" t="s">
        <v>12</v>
      </c>
      <c r="H112" s="16" t="s">
        <v>278</v>
      </c>
      <c r="I112" s="16"/>
    </row>
    <row r="113" spans="1:10" ht="31.5" customHeight="1" x14ac:dyDescent="0.25">
      <c r="A113" s="4">
        <v>42</v>
      </c>
      <c r="B113" s="15" t="s">
        <v>1235</v>
      </c>
      <c r="C113" s="16" t="s">
        <v>11</v>
      </c>
      <c r="D113" s="15">
        <v>32</v>
      </c>
      <c r="E113" s="15">
        <v>8000</v>
      </c>
      <c r="F113" s="4">
        <f t="shared" si="2"/>
        <v>256000</v>
      </c>
      <c r="G113" s="16" t="s">
        <v>12</v>
      </c>
      <c r="H113" s="16" t="s">
        <v>278</v>
      </c>
      <c r="I113" s="16"/>
    </row>
    <row r="114" spans="1:10" ht="29.25" customHeight="1" x14ac:dyDescent="0.25">
      <c r="A114" s="4">
        <v>43</v>
      </c>
      <c r="B114" s="15" t="s">
        <v>705</v>
      </c>
      <c r="C114" s="16" t="s">
        <v>11</v>
      </c>
      <c r="D114" s="15">
        <v>400</v>
      </c>
      <c r="E114" s="15">
        <v>290</v>
      </c>
      <c r="F114" s="4">
        <f t="shared" si="2"/>
        <v>116000</v>
      </c>
      <c r="G114" s="16" t="s">
        <v>567</v>
      </c>
      <c r="H114" s="16" t="s">
        <v>1236</v>
      </c>
      <c r="I114" s="16"/>
    </row>
    <row r="115" spans="1:10" ht="27" customHeight="1" x14ac:dyDescent="0.25">
      <c r="A115" s="4">
        <v>44</v>
      </c>
      <c r="B115" s="15" t="s">
        <v>1237</v>
      </c>
      <c r="C115" s="16" t="s">
        <v>11</v>
      </c>
      <c r="D115" s="15">
        <v>150</v>
      </c>
      <c r="E115" s="15">
        <v>188</v>
      </c>
      <c r="F115" s="4">
        <f t="shared" si="2"/>
        <v>28200</v>
      </c>
      <c r="G115" s="16" t="s">
        <v>567</v>
      </c>
      <c r="H115" s="16" t="s">
        <v>1236</v>
      </c>
      <c r="I115" s="16"/>
    </row>
    <row r="116" spans="1:10" ht="29.25" customHeight="1" x14ac:dyDescent="0.25">
      <c r="A116" s="4">
        <v>45</v>
      </c>
      <c r="B116" s="15" t="s">
        <v>1238</v>
      </c>
      <c r="C116" s="16" t="s">
        <v>11</v>
      </c>
      <c r="D116" s="15">
        <v>150</v>
      </c>
      <c r="E116" s="15">
        <v>94</v>
      </c>
      <c r="F116" s="4">
        <f t="shared" si="2"/>
        <v>14100</v>
      </c>
      <c r="G116" s="16" t="s">
        <v>567</v>
      </c>
      <c r="H116" s="16" t="s">
        <v>1236</v>
      </c>
      <c r="I116" s="16"/>
    </row>
    <row r="117" spans="1:10" ht="27" customHeight="1" x14ac:dyDescent="0.25">
      <c r="A117" s="4">
        <v>46</v>
      </c>
      <c r="B117" s="15" t="s">
        <v>1239</v>
      </c>
      <c r="C117" s="16" t="s">
        <v>11</v>
      </c>
      <c r="D117" s="15">
        <v>5</v>
      </c>
      <c r="E117" s="15">
        <v>150</v>
      </c>
      <c r="F117" s="4">
        <f t="shared" si="2"/>
        <v>750</v>
      </c>
      <c r="G117" s="16" t="s">
        <v>106</v>
      </c>
      <c r="H117" s="16" t="s">
        <v>1240</v>
      </c>
      <c r="I117" s="16"/>
    </row>
    <row r="118" spans="1:10" ht="28.5" customHeight="1" x14ac:dyDescent="0.25">
      <c r="A118" s="4">
        <v>47</v>
      </c>
      <c r="B118" s="15" t="s">
        <v>1241</v>
      </c>
      <c r="C118" s="16" t="s">
        <v>11</v>
      </c>
      <c r="D118" s="15">
        <v>60</v>
      </c>
      <c r="E118" s="15">
        <v>60</v>
      </c>
      <c r="F118" s="4">
        <f t="shared" si="2"/>
        <v>3600</v>
      </c>
      <c r="G118" s="16" t="s">
        <v>106</v>
      </c>
      <c r="H118" s="16" t="s">
        <v>1240</v>
      </c>
      <c r="I118" s="16"/>
    </row>
    <row r="119" spans="1:10" ht="32.25" customHeight="1" x14ac:dyDescent="0.25">
      <c r="A119" s="4">
        <v>48</v>
      </c>
      <c r="B119" s="15" t="s">
        <v>1242</v>
      </c>
      <c r="C119" s="16" t="s">
        <v>11</v>
      </c>
      <c r="D119" s="15">
        <v>5</v>
      </c>
      <c r="E119" s="15">
        <v>3000</v>
      </c>
      <c r="F119" s="4">
        <f t="shared" si="2"/>
        <v>15000</v>
      </c>
      <c r="G119" s="16" t="s">
        <v>567</v>
      </c>
      <c r="H119" s="16" t="s">
        <v>1243</v>
      </c>
      <c r="I119" s="16"/>
    </row>
    <row r="120" spans="1:10" ht="34.5" customHeight="1" x14ac:dyDescent="0.25">
      <c r="A120" s="4">
        <v>49</v>
      </c>
      <c r="B120" s="374" t="s">
        <v>698</v>
      </c>
      <c r="C120" s="4" t="s">
        <v>11</v>
      </c>
      <c r="D120" s="374">
        <v>3</v>
      </c>
      <c r="E120" s="374">
        <v>20000</v>
      </c>
      <c r="F120" s="4">
        <f t="shared" si="2"/>
        <v>60000</v>
      </c>
      <c r="G120" s="4" t="s">
        <v>12</v>
      </c>
      <c r="H120" s="4" t="s">
        <v>1244</v>
      </c>
      <c r="I120" s="4"/>
    </row>
    <row r="121" spans="1:10" ht="17.25" x14ac:dyDescent="0.25">
      <c r="A121" s="79"/>
      <c r="B121" s="140" t="s">
        <v>141</v>
      </c>
      <c r="C121" s="100"/>
      <c r="D121" s="100">
        <f>SUM(D111:D120)</f>
        <v>822</v>
      </c>
      <c r="E121" s="100" t="s">
        <v>142</v>
      </c>
      <c r="F121" s="100">
        <f>SUM(F111:F120)</f>
        <v>5932096</v>
      </c>
      <c r="G121" s="79"/>
      <c r="H121" s="79"/>
      <c r="I121" s="79"/>
    </row>
    <row r="122" spans="1:10" s="104" customFormat="1" ht="17.25" x14ac:dyDescent="0.3">
      <c r="A122" s="149"/>
      <c r="B122" s="309"/>
      <c r="C122" s="148"/>
      <c r="D122" s="148"/>
      <c r="E122" s="148"/>
      <c r="F122" s="148"/>
      <c r="G122" s="149"/>
      <c r="H122" s="149"/>
      <c r="I122" s="149"/>
    </row>
    <row r="123" spans="1:10" ht="15" customHeight="1" x14ac:dyDescent="0.25">
      <c r="A123" s="553" t="s">
        <v>2723</v>
      </c>
      <c r="B123" s="553"/>
      <c r="C123" s="553"/>
      <c r="D123" s="553"/>
      <c r="E123" s="553"/>
      <c r="F123" s="553"/>
      <c r="G123" s="553"/>
      <c r="H123" s="553"/>
    </row>
    <row r="124" spans="1:10" ht="15" customHeight="1" x14ac:dyDescent="0.25">
      <c r="A124" s="404"/>
      <c r="B124" s="404"/>
      <c r="C124" s="404"/>
      <c r="D124" s="404"/>
      <c r="E124" s="404"/>
      <c r="F124" s="404"/>
      <c r="G124" s="404"/>
      <c r="H124" s="404"/>
    </row>
    <row r="125" spans="1:10" s="210" customFormat="1" ht="17.25" x14ac:dyDescent="0.3">
      <c r="A125" s="408"/>
      <c r="B125" s="409" t="s">
        <v>2443</v>
      </c>
      <c r="C125" s="225"/>
      <c r="D125" s="225"/>
      <c r="E125" s="225"/>
      <c r="F125" s="408"/>
      <c r="G125" s="408"/>
      <c r="H125" s="226"/>
      <c r="I125" s="408"/>
    </row>
    <row r="126" spans="1:10" s="210" customFormat="1" ht="18" customHeight="1" x14ac:dyDescent="0.3">
      <c r="A126" s="408"/>
      <c r="B126" s="409" t="s">
        <v>2720</v>
      </c>
      <c r="C126" s="225"/>
      <c r="D126" s="225"/>
      <c r="E126" s="225"/>
      <c r="F126" s="409"/>
      <c r="G126" s="238" t="s">
        <v>2733</v>
      </c>
      <c r="H126" s="409" t="s">
        <v>2740</v>
      </c>
      <c r="I126" s="409"/>
    </row>
    <row r="127" spans="1:10" ht="19.5" x14ac:dyDescent="0.25">
      <c r="B127" s="183"/>
    </row>
    <row r="128" spans="1:10" s="232" customFormat="1" ht="18.75" customHeight="1" x14ac:dyDescent="0.35">
      <c r="A128" s="227"/>
      <c r="B128" s="228" t="s">
        <v>2722</v>
      </c>
      <c r="C128" s="228"/>
      <c r="D128" s="229"/>
      <c r="E128" s="229"/>
      <c r="F128" s="230"/>
      <c r="G128" s="227"/>
      <c r="H128" s="227"/>
      <c r="I128" s="231"/>
      <c r="J128" s="227"/>
    </row>
    <row r="129" spans="1:10" s="38" customFormat="1" ht="18.75" customHeight="1" x14ac:dyDescent="0.25">
      <c r="A129" s="93"/>
      <c r="B129" s="233"/>
      <c r="C129" s="233"/>
      <c r="D129" s="234"/>
      <c r="E129" s="234"/>
      <c r="F129" s="235"/>
      <c r="G129" s="93"/>
      <c r="H129" s="93"/>
      <c r="I129" s="236"/>
      <c r="J129" s="93"/>
    </row>
    <row r="130" spans="1:10" s="210" customFormat="1" ht="24" customHeight="1" x14ac:dyDescent="0.3">
      <c r="A130" s="301"/>
      <c r="B130" s="300" t="s">
        <v>2443</v>
      </c>
      <c r="C130" s="302"/>
      <c r="D130" s="302"/>
      <c r="E130" s="302"/>
      <c r="F130" s="301"/>
      <c r="G130" s="301"/>
      <c r="H130" s="237"/>
      <c r="I130" s="301"/>
    </row>
    <row r="131" spans="1:10" s="210" customFormat="1" ht="17.25" x14ac:dyDescent="0.3">
      <c r="A131" s="301"/>
      <c r="B131" s="300" t="s">
        <v>2442</v>
      </c>
      <c r="C131" s="302"/>
      <c r="D131" s="302"/>
      <c r="E131" s="302"/>
      <c r="F131" s="301"/>
      <c r="G131" s="238" t="s">
        <v>2733</v>
      </c>
      <c r="H131" s="555" t="s">
        <v>2737</v>
      </c>
      <c r="I131" s="555"/>
    </row>
    <row r="132" spans="1:10" s="210" customFormat="1" ht="18" customHeight="1" x14ac:dyDescent="0.3">
      <c r="A132" s="301"/>
      <c r="B132" s="300"/>
      <c r="C132" s="225"/>
      <c r="D132" s="225"/>
      <c r="E132" s="225"/>
      <c r="F132" s="301"/>
      <c r="G132" s="238"/>
      <c r="H132" s="238"/>
      <c r="I132" s="238"/>
    </row>
    <row r="133" spans="1:10" s="210" customFormat="1" ht="17.25" x14ac:dyDescent="0.3">
      <c r="A133" s="301"/>
      <c r="B133" s="300" t="s">
        <v>2793</v>
      </c>
      <c r="C133" s="225"/>
      <c r="D133" s="225"/>
      <c r="E133" s="225"/>
      <c r="F133" s="301"/>
      <c r="G133" s="301"/>
      <c r="H133" s="226"/>
      <c r="I133" s="301"/>
    </row>
    <row r="134" spans="1:10" s="210" customFormat="1" ht="18" customHeight="1" x14ac:dyDescent="0.3">
      <c r="A134" s="301"/>
      <c r="B134" s="300" t="s">
        <v>2796</v>
      </c>
      <c r="C134" s="225"/>
      <c r="D134" s="225"/>
      <c r="E134" s="225"/>
      <c r="F134" s="300"/>
      <c r="G134" s="238" t="s">
        <v>2733</v>
      </c>
      <c r="H134" s="300" t="s">
        <v>2798</v>
      </c>
      <c r="I134" s="300"/>
    </row>
    <row r="135" spans="1:10" s="210" customFormat="1" ht="18" customHeight="1" x14ac:dyDescent="0.3">
      <c r="A135" s="301"/>
      <c r="B135" s="300"/>
      <c r="C135" s="225"/>
      <c r="D135" s="225"/>
      <c r="E135" s="225"/>
      <c r="F135" s="300"/>
      <c r="G135" s="300"/>
      <c r="H135" s="300"/>
      <c r="I135" s="300"/>
    </row>
    <row r="136" spans="1:10" s="210" customFormat="1" ht="18.75" customHeight="1" x14ac:dyDescent="0.3">
      <c r="A136" s="301"/>
      <c r="B136" s="239" t="s">
        <v>2721</v>
      </c>
      <c r="C136" s="239"/>
      <c r="D136" s="239"/>
      <c r="E136" s="239"/>
      <c r="F136" s="302"/>
      <c r="G136" s="301"/>
      <c r="H136" s="301"/>
      <c r="I136" s="237"/>
      <c r="J136" s="301"/>
    </row>
    <row r="137" spans="1:10" s="210" customFormat="1" ht="18.75" customHeight="1" x14ac:dyDescent="0.3">
      <c r="A137" s="301"/>
      <c r="B137" s="239" t="s">
        <v>2734</v>
      </c>
      <c r="C137" s="239"/>
      <c r="D137" s="239"/>
      <c r="E137" s="239"/>
      <c r="F137" s="302"/>
      <c r="G137" s="238" t="s">
        <v>2733</v>
      </c>
      <c r="H137" s="554" t="s">
        <v>2735</v>
      </c>
      <c r="I137" s="554"/>
      <c r="J137" s="301"/>
    </row>
    <row r="138" spans="1:10" s="210" customFormat="1" ht="17.25" x14ac:dyDescent="0.3"/>
    <row r="139" spans="1:10" s="210" customFormat="1" ht="17.25" x14ac:dyDescent="0.3">
      <c r="A139" s="301"/>
      <c r="B139" s="300" t="s">
        <v>2793</v>
      </c>
      <c r="C139" s="225"/>
      <c r="D139" s="225"/>
      <c r="E139" s="225"/>
      <c r="F139" s="301"/>
      <c r="G139" s="301"/>
      <c r="H139" s="226"/>
      <c r="I139" s="301"/>
    </row>
    <row r="140" spans="1:10" s="210" customFormat="1" ht="18" customHeight="1" x14ac:dyDescent="0.3">
      <c r="A140" s="301"/>
      <c r="B140" s="300" t="s">
        <v>2800</v>
      </c>
      <c r="C140" s="225"/>
      <c r="D140" s="225"/>
      <c r="E140" s="225"/>
      <c r="F140" s="300"/>
      <c r="G140" s="238" t="s">
        <v>2733</v>
      </c>
      <c r="H140" s="300" t="s">
        <v>2799</v>
      </c>
      <c r="I140" s="300"/>
    </row>
    <row r="141" spans="1:10" s="210" customFormat="1" ht="17.25" x14ac:dyDescent="0.3"/>
    <row r="142" spans="1:10" s="210" customFormat="1" ht="17.25" x14ac:dyDescent="0.3">
      <c r="B142" s="210" t="s">
        <v>2727</v>
      </c>
      <c r="G142" s="238" t="s">
        <v>2733</v>
      </c>
      <c r="H142" s="210" t="s">
        <v>2730</v>
      </c>
    </row>
    <row r="143" spans="1:10" s="210" customFormat="1" ht="17.25" x14ac:dyDescent="0.3">
      <c r="G143" s="238"/>
    </row>
    <row r="144" spans="1:10" s="210" customFormat="1" ht="17.25" x14ac:dyDescent="0.3">
      <c r="G144" s="238"/>
    </row>
    <row r="145" spans="1:9" s="210" customFormat="1" ht="17.25" x14ac:dyDescent="0.3">
      <c r="B145" s="210" t="s">
        <v>2456</v>
      </c>
      <c r="G145" s="238" t="s">
        <v>2733</v>
      </c>
      <c r="H145" s="210" t="s">
        <v>2756</v>
      </c>
    </row>
    <row r="146" spans="1:9" s="169" customFormat="1" ht="18" x14ac:dyDescent="0.35"/>
    <row r="147" spans="1:9" s="169" customFormat="1" ht="18" x14ac:dyDescent="0.35"/>
    <row r="148" spans="1:9" s="169" customFormat="1" ht="18" x14ac:dyDescent="0.35"/>
    <row r="149" spans="1:9" s="169" customFormat="1" ht="18" x14ac:dyDescent="0.35"/>
    <row r="150" spans="1:9" s="169" customFormat="1" ht="18" x14ac:dyDescent="0.35"/>
    <row r="151" spans="1:9" s="38" customFormat="1" ht="17.25" x14ac:dyDescent="0.3">
      <c r="A151" s="551" t="s">
        <v>2616</v>
      </c>
      <c r="B151" s="551"/>
      <c r="C151" s="551"/>
      <c r="F151" s="241"/>
      <c r="G151" s="303"/>
      <c r="H151" s="303"/>
    </row>
    <row r="152" spans="1:9" s="38" customFormat="1" ht="17.25" x14ac:dyDescent="0.25">
      <c r="A152" s="552" t="s">
        <v>1</v>
      </c>
      <c r="B152" s="552"/>
      <c r="C152" s="552"/>
      <c r="F152" s="303"/>
      <c r="G152" s="303"/>
      <c r="H152" s="303"/>
      <c r="I152" s="148"/>
    </row>
    <row r="153" spans="1:9" s="38" customFormat="1" x14ac:dyDescent="0.25">
      <c r="A153" s="343"/>
      <c r="B153" s="236"/>
      <c r="C153" s="303"/>
      <c r="F153" s="303"/>
      <c r="G153" s="303"/>
      <c r="H153" s="303"/>
    </row>
    <row r="154" spans="1:9" s="151" customFormat="1" ht="81" customHeight="1" thickBot="1" x14ac:dyDescent="0.3">
      <c r="A154" s="150" t="s">
        <v>3</v>
      </c>
      <c r="B154" s="66" t="s">
        <v>4</v>
      </c>
      <c r="C154" s="96" t="s">
        <v>5</v>
      </c>
      <c r="D154" s="67" t="s">
        <v>6</v>
      </c>
      <c r="E154" s="66" t="s">
        <v>7</v>
      </c>
      <c r="F154" s="66" t="s">
        <v>8</v>
      </c>
      <c r="G154" s="66" t="s">
        <v>9</v>
      </c>
      <c r="H154" s="66" t="s">
        <v>3028</v>
      </c>
      <c r="I154" s="68" t="s">
        <v>10</v>
      </c>
    </row>
    <row r="155" spans="1:9" ht="17.25" x14ac:dyDescent="0.25">
      <c r="A155" s="287">
        <v>1</v>
      </c>
      <c r="B155" s="283">
        <v>2</v>
      </c>
      <c r="C155" s="284">
        <v>3</v>
      </c>
      <c r="D155" s="284">
        <v>4</v>
      </c>
      <c r="E155" s="284">
        <v>5</v>
      </c>
      <c r="F155" s="284">
        <v>6</v>
      </c>
      <c r="G155" s="284">
        <v>7</v>
      </c>
      <c r="H155" s="284">
        <v>8</v>
      </c>
      <c r="I155" s="285">
        <v>9</v>
      </c>
    </row>
    <row r="156" spans="1:9" s="38" customFormat="1" ht="36" customHeight="1" x14ac:dyDescent="0.25">
      <c r="A156" s="4">
        <v>50</v>
      </c>
      <c r="B156" s="374" t="s">
        <v>2617</v>
      </c>
      <c r="C156" s="4" t="s">
        <v>11</v>
      </c>
      <c r="D156" s="374">
        <v>1</v>
      </c>
      <c r="E156" s="4">
        <v>3280133</v>
      </c>
      <c r="F156" s="4">
        <f t="shared" ref="F156:F166" si="3">D156*E156</f>
        <v>3280133</v>
      </c>
      <c r="G156" s="4" t="s">
        <v>327</v>
      </c>
      <c r="H156" s="4">
        <v>1991</v>
      </c>
      <c r="I156" s="374"/>
    </row>
    <row r="157" spans="1:9" s="38" customFormat="1" ht="21" customHeight="1" x14ac:dyDescent="0.25">
      <c r="A157" s="4">
        <v>51</v>
      </c>
      <c r="B157" s="5" t="s">
        <v>2512</v>
      </c>
      <c r="C157" s="57" t="s">
        <v>11</v>
      </c>
      <c r="D157" s="57">
        <v>17</v>
      </c>
      <c r="E157" s="57">
        <v>41943.519999999997</v>
      </c>
      <c r="F157" s="4">
        <f t="shared" si="3"/>
        <v>713039.84</v>
      </c>
      <c r="G157" s="57" t="s">
        <v>106</v>
      </c>
      <c r="H157" s="57">
        <v>2024</v>
      </c>
      <c r="I157" s="374"/>
    </row>
    <row r="158" spans="1:9" s="38" customFormat="1" ht="21" customHeight="1" x14ac:dyDescent="0.25">
      <c r="A158" s="4">
        <v>52</v>
      </c>
      <c r="B158" s="5" t="s">
        <v>2513</v>
      </c>
      <c r="C158" s="57" t="s">
        <v>11</v>
      </c>
      <c r="D158" s="57">
        <v>165</v>
      </c>
      <c r="E158" s="57">
        <v>7420.7550000000001</v>
      </c>
      <c r="F158" s="4">
        <f t="shared" si="3"/>
        <v>1224424.575</v>
      </c>
      <c r="G158" s="57" t="s">
        <v>106</v>
      </c>
      <c r="H158" s="57">
        <v>2024</v>
      </c>
      <c r="I158" s="374"/>
    </row>
    <row r="159" spans="1:9" s="38" customFormat="1" ht="21" customHeight="1" x14ac:dyDescent="0.25">
      <c r="A159" s="4">
        <v>53</v>
      </c>
      <c r="B159" s="5" t="s">
        <v>2514</v>
      </c>
      <c r="C159" s="57" t="s">
        <v>11</v>
      </c>
      <c r="D159" s="57">
        <v>100</v>
      </c>
      <c r="E159" s="57">
        <v>594</v>
      </c>
      <c r="F159" s="4">
        <f t="shared" si="3"/>
        <v>59400</v>
      </c>
      <c r="G159" s="57" t="s">
        <v>106</v>
      </c>
      <c r="H159" s="57">
        <v>2024</v>
      </c>
      <c r="I159" s="374"/>
    </row>
    <row r="160" spans="1:9" s="38" customFormat="1" ht="21" customHeight="1" x14ac:dyDescent="0.25">
      <c r="A160" s="4">
        <v>54</v>
      </c>
      <c r="B160" s="5" t="s">
        <v>2514</v>
      </c>
      <c r="C160" s="57" t="s">
        <v>11</v>
      </c>
      <c r="D160" s="57">
        <v>100</v>
      </c>
      <c r="E160" s="57">
        <v>444.67</v>
      </c>
      <c r="F160" s="4">
        <f t="shared" si="3"/>
        <v>44467</v>
      </c>
      <c r="G160" s="57" t="s">
        <v>106</v>
      </c>
      <c r="H160" s="57">
        <v>2024</v>
      </c>
      <c r="I160" s="374"/>
    </row>
    <row r="161" spans="1:10" s="38" customFormat="1" ht="21" customHeight="1" x14ac:dyDescent="0.25">
      <c r="A161" s="4">
        <v>55</v>
      </c>
      <c r="B161" s="5" t="s">
        <v>2514</v>
      </c>
      <c r="C161" s="57" t="s">
        <v>11</v>
      </c>
      <c r="D161" s="57">
        <v>20</v>
      </c>
      <c r="E161" s="57">
        <v>575</v>
      </c>
      <c r="F161" s="4">
        <f t="shared" si="3"/>
        <v>11500</v>
      </c>
      <c r="G161" s="57" t="s">
        <v>106</v>
      </c>
      <c r="H161" s="57">
        <v>2024</v>
      </c>
      <c r="I161" s="374"/>
    </row>
    <row r="162" spans="1:10" s="38" customFormat="1" ht="21" customHeight="1" x14ac:dyDescent="0.25">
      <c r="A162" s="4">
        <v>56</v>
      </c>
      <c r="B162" s="5" t="s">
        <v>2515</v>
      </c>
      <c r="C162" s="57" t="s">
        <v>11</v>
      </c>
      <c r="D162" s="57">
        <v>100</v>
      </c>
      <c r="E162" s="57">
        <v>148.5</v>
      </c>
      <c r="F162" s="4">
        <f t="shared" si="3"/>
        <v>14850</v>
      </c>
      <c r="G162" s="57" t="s">
        <v>106</v>
      </c>
      <c r="H162" s="57">
        <v>2024</v>
      </c>
      <c r="I162" s="374"/>
    </row>
    <row r="163" spans="1:10" s="38" customFormat="1" ht="21" customHeight="1" x14ac:dyDescent="0.25">
      <c r="A163" s="4">
        <v>57</v>
      </c>
      <c r="B163" s="57" t="s">
        <v>2516</v>
      </c>
      <c r="C163" s="57" t="s">
        <v>11</v>
      </c>
      <c r="D163" s="57">
        <v>100</v>
      </c>
      <c r="E163" s="57">
        <v>148.5</v>
      </c>
      <c r="F163" s="4">
        <f t="shared" si="3"/>
        <v>14850</v>
      </c>
      <c r="G163" s="57" t="s">
        <v>106</v>
      </c>
      <c r="H163" s="57">
        <v>2024</v>
      </c>
      <c r="I163" s="374"/>
    </row>
    <row r="164" spans="1:10" s="38" customFormat="1" ht="21" customHeight="1" x14ac:dyDescent="0.25">
      <c r="A164" s="4">
        <v>58</v>
      </c>
      <c r="B164" s="5" t="s">
        <v>2517</v>
      </c>
      <c r="C164" s="57" t="s">
        <v>11</v>
      </c>
      <c r="D164" s="57">
        <v>54</v>
      </c>
      <c r="E164" s="57">
        <v>113.83</v>
      </c>
      <c r="F164" s="4">
        <f t="shared" si="3"/>
        <v>6146.82</v>
      </c>
      <c r="G164" s="57" t="s">
        <v>106</v>
      </c>
      <c r="H164" s="57">
        <v>2024</v>
      </c>
      <c r="I164" s="374"/>
    </row>
    <row r="165" spans="1:10" s="38" customFormat="1" ht="21" customHeight="1" x14ac:dyDescent="0.25">
      <c r="A165" s="4">
        <v>59</v>
      </c>
      <c r="B165" s="5" t="s">
        <v>2517</v>
      </c>
      <c r="C165" s="57" t="s">
        <v>11</v>
      </c>
      <c r="D165" s="57">
        <v>20</v>
      </c>
      <c r="E165" s="57">
        <v>190</v>
      </c>
      <c r="F165" s="4">
        <f t="shared" si="3"/>
        <v>3800</v>
      </c>
      <c r="G165" s="57" t="s">
        <v>106</v>
      </c>
      <c r="H165" s="57">
        <v>2024</v>
      </c>
      <c r="I165" s="374"/>
    </row>
    <row r="166" spans="1:10" s="38" customFormat="1" ht="21" customHeight="1" x14ac:dyDescent="0.25">
      <c r="A166" s="4">
        <v>60</v>
      </c>
      <c r="B166" s="5" t="s">
        <v>2518</v>
      </c>
      <c r="C166" s="57" t="s">
        <v>11</v>
      </c>
      <c r="D166" s="57">
        <v>20</v>
      </c>
      <c r="E166" s="57">
        <v>120</v>
      </c>
      <c r="F166" s="4">
        <f t="shared" si="3"/>
        <v>2400</v>
      </c>
      <c r="G166" s="57" t="s">
        <v>106</v>
      </c>
      <c r="H166" s="57">
        <v>2024</v>
      </c>
      <c r="I166" s="374"/>
    </row>
    <row r="167" spans="1:10" s="38" customFormat="1" ht="21" customHeight="1" x14ac:dyDescent="0.25">
      <c r="A167" s="4">
        <v>61</v>
      </c>
      <c r="B167" s="5" t="s">
        <v>2517</v>
      </c>
      <c r="C167" s="57" t="s">
        <v>11</v>
      </c>
      <c r="D167" s="57">
        <v>54</v>
      </c>
      <c r="E167" s="57">
        <v>170.37</v>
      </c>
      <c r="F167" s="4">
        <f>D167*E167</f>
        <v>9199.98</v>
      </c>
      <c r="G167" s="57" t="s">
        <v>106</v>
      </c>
      <c r="H167" s="57">
        <v>2024</v>
      </c>
      <c r="I167" s="374"/>
    </row>
    <row r="168" spans="1:10" s="104" customFormat="1" ht="20.100000000000001" customHeight="1" x14ac:dyDescent="0.3">
      <c r="A168" s="91"/>
      <c r="B168" s="170" t="s">
        <v>141</v>
      </c>
      <c r="C168" s="91"/>
      <c r="D168" s="92">
        <f>SUM(D156:D167)</f>
        <v>751</v>
      </c>
      <c r="E168" s="92" t="s">
        <v>142</v>
      </c>
      <c r="F168" s="92">
        <f>SUM(F156:F167)</f>
        <v>5384211.2150000008</v>
      </c>
      <c r="G168" s="92"/>
      <c r="H168" s="92"/>
      <c r="I168" s="91"/>
    </row>
    <row r="169" spans="1:10" x14ac:dyDescent="0.25">
      <c r="B169" s="342"/>
    </row>
    <row r="170" spans="1:10" ht="23.25" customHeight="1" x14ac:dyDescent="0.25">
      <c r="A170" s="553" t="s">
        <v>2723</v>
      </c>
      <c r="B170" s="553"/>
      <c r="C170" s="553"/>
      <c r="D170" s="553"/>
      <c r="E170" s="553"/>
      <c r="F170" s="553"/>
      <c r="G170" s="553"/>
      <c r="H170" s="553"/>
    </row>
    <row r="171" spans="1:10" ht="15" customHeight="1" x14ac:dyDescent="0.25">
      <c r="A171" s="404"/>
      <c r="B171" s="404"/>
      <c r="C171" s="404"/>
      <c r="D171" s="404"/>
      <c r="E171" s="404"/>
      <c r="F171" s="404"/>
      <c r="G171" s="404"/>
      <c r="H171" s="404"/>
    </row>
    <row r="172" spans="1:10" s="210" customFormat="1" ht="17.25" x14ac:dyDescent="0.3">
      <c r="A172" s="408"/>
      <c r="B172" s="409" t="s">
        <v>2443</v>
      </c>
      <c r="C172" s="225"/>
      <c r="D172" s="225"/>
      <c r="E172" s="225"/>
      <c r="F172" s="408"/>
      <c r="G172" s="408"/>
      <c r="H172" s="226"/>
      <c r="I172" s="408"/>
    </row>
    <row r="173" spans="1:10" s="210" customFormat="1" ht="18" customHeight="1" x14ac:dyDescent="0.3">
      <c r="A173" s="408"/>
      <c r="B173" s="409" t="s">
        <v>2720</v>
      </c>
      <c r="C173" s="225"/>
      <c r="D173" s="225"/>
      <c r="E173" s="225"/>
      <c r="F173" s="409"/>
      <c r="G173" s="238" t="s">
        <v>2733</v>
      </c>
      <c r="H173" s="409" t="s">
        <v>2740</v>
      </c>
      <c r="I173" s="409"/>
    </row>
    <row r="174" spans="1:10" ht="19.5" x14ac:dyDescent="0.25">
      <c r="B174" s="183"/>
    </row>
    <row r="175" spans="1:10" s="232" customFormat="1" ht="18.75" customHeight="1" x14ac:dyDescent="0.35">
      <c r="A175" s="227"/>
      <c r="B175" s="228" t="s">
        <v>2722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38" customFormat="1" ht="18.75" customHeight="1" x14ac:dyDescent="0.25">
      <c r="A176" s="93"/>
      <c r="B176" s="233"/>
      <c r="C176" s="233"/>
      <c r="D176" s="234"/>
      <c r="E176" s="234"/>
      <c r="F176" s="235"/>
      <c r="G176" s="93"/>
      <c r="H176" s="93"/>
      <c r="I176" s="236"/>
      <c r="J176" s="93"/>
    </row>
    <row r="177" spans="1:10" s="210" customFormat="1" ht="24" customHeight="1" x14ac:dyDescent="0.3">
      <c r="A177" s="301"/>
      <c r="B177" s="300" t="s">
        <v>2443</v>
      </c>
      <c r="C177" s="302"/>
      <c r="D177" s="302"/>
      <c r="E177" s="302"/>
      <c r="F177" s="301"/>
      <c r="G177" s="301"/>
      <c r="H177" s="237"/>
      <c r="I177" s="301"/>
    </row>
    <row r="178" spans="1:10" s="210" customFormat="1" ht="17.25" x14ac:dyDescent="0.3">
      <c r="A178" s="301"/>
      <c r="B178" s="300" t="s">
        <v>2442</v>
      </c>
      <c r="C178" s="302"/>
      <c r="D178" s="302"/>
      <c r="E178" s="302"/>
      <c r="F178" s="301"/>
      <c r="G178" s="238" t="s">
        <v>2733</v>
      </c>
      <c r="H178" s="555" t="s">
        <v>2737</v>
      </c>
      <c r="I178" s="555"/>
    </row>
    <row r="179" spans="1:10" s="210" customFormat="1" ht="18" customHeight="1" x14ac:dyDescent="0.3">
      <c r="A179" s="301"/>
      <c r="B179" s="300"/>
      <c r="C179" s="225"/>
      <c r="D179" s="225"/>
      <c r="E179" s="225"/>
      <c r="F179" s="301"/>
      <c r="G179" s="238"/>
      <c r="H179" s="238"/>
      <c r="I179" s="238"/>
    </row>
    <row r="180" spans="1:10" s="210" customFormat="1" ht="17.25" x14ac:dyDescent="0.3">
      <c r="A180" s="301"/>
      <c r="B180" s="300" t="s">
        <v>2793</v>
      </c>
      <c r="C180" s="225"/>
      <c r="D180" s="225"/>
      <c r="E180" s="225"/>
      <c r="F180" s="301"/>
      <c r="G180" s="301"/>
      <c r="H180" s="226"/>
      <c r="I180" s="301"/>
    </row>
    <row r="181" spans="1:10" s="210" customFormat="1" ht="18" customHeight="1" x14ac:dyDescent="0.3">
      <c r="A181" s="301"/>
      <c r="B181" s="300" t="s">
        <v>2796</v>
      </c>
      <c r="C181" s="225"/>
      <c r="D181" s="225"/>
      <c r="E181" s="225"/>
      <c r="F181" s="300"/>
      <c r="G181" s="238" t="s">
        <v>2733</v>
      </c>
      <c r="H181" s="300" t="s">
        <v>2798</v>
      </c>
      <c r="I181" s="300"/>
    </row>
    <row r="182" spans="1:10" s="210" customFormat="1" ht="18" customHeight="1" x14ac:dyDescent="0.3">
      <c r="A182" s="301"/>
      <c r="B182" s="300"/>
      <c r="C182" s="225"/>
      <c r="D182" s="225"/>
      <c r="E182" s="225"/>
      <c r="F182" s="300"/>
      <c r="G182" s="300"/>
      <c r="H182" s="300"/>
      <c r="I182" s="300"/>
    </row>
    <row r="183" spans="1:10" s="210" customFormat="1" ht="18.75" customHeight="1" x14ac:dyDescent="0.3">
      <c r="A183" s="301"/>
      <c r="B183" s="239" t="s">
        <v>2721</v>
      </c>
      <c r="C183" s="239"/>
      <c r="D183" s="239"/>
      <c r="E183" s="239"/>
      <c r="F183" s="302"/>
      <c r="G183" s="301"/>
      <c r="H183" s="301"/>
      <c r="I183" s="237"/>
      <c r="J183" s="301"/>
    </row>
    <row r="184" spans="1:10" s="210" customFormat="1" ht="18.75" customHeight="1" x14ac:dyDescent="0.3">
      <c r="A184" s="301"/>
      <c r="B184" s="239" t="s">
        <v>2734</v>
      </c>
      <c r="C184" s="239"/>
      <c r="D184" s="239"/>
      <c r="E184" s="239"/>
      <c r="F184" s="302"/>
      <c r="G184" s="238" t="s">
        <v>2733</v>
      </c>
      <c r="H184" s="554" t="s">
        <v>2735</v>
      </c>
      <c r="I184" s="554"/>
      <c r="J184" s="301"/>
    </row>
    <row r="185" spans="1:10" s="210" customFormat="1" ht="17.25" x14ac:dyDescent="0.3"/>
    <row r="186" spans="1:10" s="210" customFormat="1" ht="17.25" x14ac:dyDescent="0.3">
      <c r="A186" s="301"/>
      <c r="B186" s="300" t="s">
        <v>2793</v>
      </c>
      <c r="C186" s="225"/>
      <c r="D186" s="225"/>
      <c r="E186" s="225"/>
      <c r="F186" s="301"/>
      <c r="G186" s="301"/>
      <c r="H186" s="226"/>
      <c r="I186" s="301"/>
    </row>
    <row r="187" spans="1:10" s="210" customFormat="1" ht="18" customHeight="1" x14ac:dyDescent="0.3">
      <c r="A187" s="301"/>
      <c r="B187" s="300" t="s">
        <v>2800</v>
      </c>
      <c r="C187" s="225"/>
      <c r="D187" s="225"/>
      <c r="E187" s="225"/>
      <c r="F187" s="300"/>
      <c r="G187" s="238" t="s">
        <v>2733</v>
      </c>
      <c r="H187" s="300" t="s">
        <v>2799</v>
      </c>
      <c r="I187" s="300"/>
    </row>
    <row r="188" spans="1:10" s="210" customFormat="1" ht="17.25" x14ac:dyDescent="0.3"/>
    <row r="189" spans="1:10" s="210" customFormat="1" ht="17.25" x14ac:dyDescent="0.3">
      <c r="B189" s="210" t="s">
        <v>2727</v>
      </c>
      <c r="G189" s="238" t="s">
        <v>2733</v>
      </c>
      <c r="H189" s="210" t="s">
        <v>2730</v>
      </c>
    </row>
    <row r="190" spans="1:10" s="38" customFormat="1" ht="21.75" customHeight="1" x14ac:dyDescent="0.35">
      <c r="A190" s="93"/>
      <c r="B190" s="349"/>
      <c r="C190" s="225"/>
      <c r="D190" s="225"/>
      <c r="E190" s="225"/>
      <c r="F190" s="210"/>
      <c r="G190" s="301"/>
      <c r="H190" s="211"/>
      <c r="I190" s="306"/>
      <c r="J190" s="306"/>
    </row>
    <row r="191" spans="1:10" s="210" customFormat="1" ht="17.25" x14ac:dyDescent="0.3">
      <c r="B191" s="210" t="s">
        <v>2458</v>
      </c>
      <c r="G191" s="238" t="s">
        <v>2733</v>
      </c>
      <c r="H191" s="210" t="s">
        <v>2758</v>
      </c>
    </row>
    <row r="192" spans="1:10" s="210" customFormat="1" ht="17.25" x14ac:dyDescent="0.3">
      <c r="G192" s="238"/>
    </row>
    <row r="193" spans="1:9" s="210" customFormat="1" ht="17.25" x14ac:dyDescent="0.3">
      <c r="G193" s="238"/>
    </row>
    <row r="194" spans="1:9" s="169" customFormat="1" ht="18" x14ac:dyDescent="0.35"/>
    <row r="195" spans="1:9" s="169" customFormat="1" ht="18" x14ac:dyDescent="0.35"/>
    <row r="196" spans="1:9" ht="17.25" x14ac:dyDescent="0.3">
      <c r="A196" s="551" t="s">
        <v>1315</v>
      </c>
      <c r="B196" s="551"/>
      <c r="C196" s="551"/>
      <c r="D196" s="38"/>
      <c r="E196" s="38"/>
      <c r="F196" s="241"/>
      <c r="G196" s="303"/>
      <c r="H196" s="303"/>
      <c r="I196" s="38"/>
    </row>
    <row r="197" spans="1:9" ht="18" x14ac:dyDescent="0.35">
      <c r="A197" s="552" t="s">
        <v>1</v>
      </c>
      <c r="B197" s="552"/>
      <c r="C197" s="552"/>
      <c r="D197" s="38"/>
      <c r="E197" s="38"/>
      <c r="F197" s="303"/>
      <c r="G197" s="303"/>
      <c r="H197" s="303"/>
      <c r="I197" s="220"/>
    </row>
    <row r="198" spans="1:9" ht="83.25" customHeight="1" thickBot="1" x14ac:dyDescent="0.3">
      <c r="A198" s="150" t="s">
        <v>3</v>
      </c>
      <c r="B198" s="66" t="s">
        <v>4</v>
      </c>
      <c r="C198" s="96" t="s">
        <v>5</v>
      </c>
      <c r="D198" s="67" t="s">
        <v>6</v>
      </c>
      <c r="E198" s="66" t="s">
        <v>7</v>
      </c>
      <c r="F198" s="66" t="s">
        <v>8</v>
      </c>
      <c r="G198" s="66" t="s">
        <v>9</v>
      </c>
      <c r="H198" s="66" t="s">
        <v>3028</v>
      </c>
      <c r="I198" s="68" t="s">
        <v>10</v>
      </c>
    </row>
    <row r="199" spans="1:9" ht="17.25" x14ac:dyDescent="0.25">
      <c r="A199" s="287">
        <v>1</v>
      </c>
      <c r="B199" s="283">
        <v>2</v>
      </c>
      <c r="C199" s="284">
        <v>3</v>
      </c>
      <c r="D199" s="284">
        <v>4</v>
      </c>
      <c r="E199" s="284">
        <v>5</v>
      </c>
      <c r="F199" s="284">
        <v>6</v>
      </c>
      <c r="G199" s="284">
        <v>7</v>
      </c>
      <c r="H199" s="284">
        <v>8</v>
      </c>
      <c r="I199" s="285">
        <v>9</v>
      </c>
    </row>
    <row r="200" spans="1:9" ht="23.25" customHeight="1" x14ac:dyDescent="0.25">
      <c r="A200" s="4">
        <v>62</v>
      </c>
      <c r="B200" s="374" t="s">
        <v>1316</v>
      </c>
      <c r="C200" s="4" t="s">
        <v>11</v>
      </c>
      <c r="D200" s="4">
        <v>2</v>
      </c>
      <c r="E200" s="374">
        <v>67500</v>
      </c>
      <c r="F200" s="4">
        <f>D200*E200</f>
        <v>135000</v>
      </c>
      <c r="G200" s="4" t="s">
        <v>12</v>
      </c>
      <c r="H200" s="4">
        <v>2018</v>
      </c>
      <c r="I200" s="4"/>
    </row>
    <row r="201" spans="1:9" ht="23.25" customHeight="1" x14ac:dyDescent="0.25">
      <c r="A201" s="4">
        <v>63</v>
      </c>
      <c r="B201" s="374" t="s">
        <v>407</v>
      </c>
      <c r="C201" s="4" t="s">
        <v>11</v>
      </c>
      <c r="D201" s="4">
        <v>1</v>
      </c>
      <c r="E201" s="4">
        <v>285000</v>
      </c>
      <c r="F201" s="4">
        <f t="shared" ref="F201:F218" si="4">D201*E201</f>
        <v>285000</v>
      </c>
      <c r="G201" s="4" t="s">
        <v>12</v>
      </c>
      <c r="H201" s="4">
        <v>2021</v>
      </c>
      <c r="I201" s="4"/>
    </row>
    <row r="202" spans="1:9" ht="23.25" customHeight="1" x14ac:dyDescent="0.25">
      <c r="A202" s="4">
        <v>64</v>
      </c>
      <c r="B202" s="374" t="s">
        <v>36</v>
      </c>
      <c r="C202" s="4" t="s">
        <v>11</v>
      </c>
      <c r="D202" s="4">
        <v>12</v>
      </c>
      <c r="E202" s="374">
        <v>22500</v>
      </c>
      <c r="F202" s="4">
        <f t="shared" si="4"/>
        <v>270000</v>
      </c>
      <c r="G202" s="4" t="s">
        <v>12</v>
      </c>
      <c r="H202" s="4">
        <v>2021</v>
      </c>
      <c r="I202" s="4"/>
    </row>
    <row r="203" spans="1:9" ht="23.25" customHeight="1" x14ac:dyDescent="0.25">
      <c r="A203" s="4">
        <v>65</v>
      </c>
      <c r="B203" s="374" t="s">
        <v>1156</v>
      </c>
      <c r="C203" s="4" t="s">
        <v>11</v>
      </c>
      <c r="D203" s="4">
        <v>1</v>
      </c>
      <c r="E203" s="374">
        <v>210000</v>
      </c>
      <c r="F203" s="4">
        <f t="shared" si="4"/>
        <v>210000</v>
      </c>
      <c r="G203" s="4" t="s">
        <v>12</v>
      </c>
      <c r="H203" s="4">
        <v>2021</v>
      </c>
      <c r="I203" s="4"/>
    </row>
    <row r="204" spans="1:9" ht="23.25" customHeight="1" x14ac:dyDescent="0.25">
      <c r="A204" s="4">
        <v>66</v>
      </c>
      <c r="B204" s="374" t="s">
        <v>1317</v>
      </c>
      <c r="C204" s="4" t="s">
        <v>11</v>
      </c>
      <c r="D204" s="4">
        <v>25</v>
      </c>
      <c r="E204" s="374">
        <v>15000</v>
      </c>
      <c r="F204" s="4">
        <f t="shared" si="4"/>
        <v>375000</v>
      </c>
      <c r="G204" s="4" t="s">
        <v>12</v>
      </c>
      <c r="H204" s="4">
        <v>2018</v>
      </c>
      <c r="I204" s="4" t="s">
        <v>1318</v>
      </c>
    </row>
    <row r="205" spans="1:9" ht="23.25" customHeight="1" x14ac:dyDescent="0.25">
      <c r="A205" s="4">
        <v>67</v>
      </c>
      <c r="B205" s="374" t="s">
        <v>36</v>
      </c>
      <c r="C205" s="4" t="s">
        <v>11</v>
      </c>
      <c r="D205" s="4">
        <v>300</v>
      </c>
      <c r="E205" s="374">
        <v>6000</v>
      </c>
      <c r="F205" s="4">
        <f t="shared" si="4"/>
        <v>1800000</v>
      </c>
      <c r="G205" s="4" t="s">
        <v>12</v>
      </c>
      <c r="H205" s="4">
        <v>2018</v>
      </c>
      <c r="I205" s="4" t="s">
        <v>1318</v>
      </c>
    </row>
    <row r="206" spans="1:9" ht="23.25" customHeight="1" x14ac:dyDescent="0.25">
      <c r="A206" s="4">
        <v>68</v>
      </c>
      <c r="B206" s="374" t="s">
        <v>1319</v>
      </c>
      <c r="C206" s="4" t="s">
        <v>11</v>
      </c>
      <c r="D206" s="4">
        <v>1</v>
      </c>
      <c r="E206" s="374">
        <v>7000</v>
      </c>
      <c r="F206" s="4">
        <f t="shared" si="4"/>
        <v>7000</v>
      </c>
      <c r="G206" s="4" t="s">
        <v>12</v>
      </c>
      <c r="H206" s="4">
        <v>1984</v>
      </c>
      <c r="I206" s="4"/>
    </row>
    <row r="207" spans="1:9" ht="23.25" customHeight="1" x14ac:dyDescent="0.25">
      <c r="A207" s="4">
        <v>69</v>
      </c>
      <c r="B207" s="374" t="s">
        <v>1320</v>
      </c>
      <c r="C207" s="4" t="s">
        <v>11</v>
      </c>
      <c r="D207" s="4">
        <v>250</v>
      </c>
      <c r="E207" s="374">
        <v>260</v>
      </c>
      <c r="F207" s="4">
        <f t="shared" si="4"/>
        <v>65000</v>
      </c>
      <c r="G207" s="4" t="s">
        <v>12</v>
      </c>
      <c r="H207" s="4">
        <v>2018</v>
      </c>
      <c r="I207" s="4"/>
    </row>
    <row r="208" spans="1:9" ht="23.25" customHeight="1" x14ac:dyDescent="0.25">
      <c r="A208" s="4">
        <v>70</v>
      </c>
      <c r="B208" s="374" t="s">
        <v>1321</v>
      </c>
      <c r="C208" s="4" t="s">
        <v>11</v>
      </c>
      <c r="D208" s="4">
        <v>288</v>
      </c>
      <c r="E208" s="374">
        <v>290</v>
      </c>
      <c r="F208" s="4">
        <f t="shared" si="4"/>
        <v>83520</v>
      </c>
      <c r="G208" s="4" t="s">
        <v>12</v>
      </c>
      <c r="H208" s="4">
        <v>2018</v>
      </c>
      <c r="I208" s="4"/>
    </row>
    <row r="209" spans="1:9" ht="23.25" customHeight="1" x14ac:dyDescent="0.25">
      <c r="A209" s="4">
        <v>71</v>
      </c>
      <c r="B209" s="374" t="s">
        <v>1322</v>
      </c>
      <c r="C209" s="4" t="s">
        <v>11</v>
      </c>
      <c r="D209" s="4">
        <v>45</v>
      </c>
      <c r="E209" s="374">
        <v>230</v>
      </c>
      <c r="F209" s="4">
        <f t="shared" si="4"/>
        <v>10350</v>
      </c>
      <c r="G209" s="4" t="s">
        <v>12</v>
      </c>
      <c r="H209" s="4">
        <v>2018</v>
      </c>
      <c r="I209" s="4"/>
    </row>
    <row r="210" spans="1:9" ht="23.25" customHeight="1" x14ac:dyDescent="0.25">
      <c r="A210" s="4">
        <v>72</v>
      </c>
      <c r="B210" s="374" t="s">
        <v>1323</v>
      </c>
      <c r="C210" s="4" t="s">
        <v>11</v>
      </c>
      <c r="D210" s="4">
        <v>99</v>
      </c>
      <c r="E210" s="374">
        <v>270</v>
      </c>
      <c r="F210" s="4">
        <f t="shared" si="4"/>
        <v>26730</v>
      </c>
      <c r="G210" s="4" t="s">
        <v>12</v>
      </c>
      <c r="H210" s="4">
        <v>2018</v>
      </c>
      <c r="I210" s="4"/>
    </row>
    <row r="211" spans="1:9" ht="23.25" customHeight="1" x14ac:dyDescent="0.25">
      <c r="A211" s="4">
        <v>73</v>
      </c>
      <c r="B211" s="374" t="s">
        <v>1324</v>
      </c>
      <c r="C211" s="4" t="s">
        <v>11</v>
      </c>
      <c r="D211" s="4">
        <v>140</v>
      </c>
      <c r="E211" s="374">
        <v>250</v>
      </c>
      <c r="F211" s="4">
        <f t="shared" si="4"/>
        <v>35000</v>
      </c>
      <c r="G211" s="4" t="s">
        <v>12</v>
      </c>
      <c r="H211" s="4">
        <v>2018</v>
      </c>
      <c r="I211" s="4"/>
    </row>
    <row r="212" spans="1:9" ht="23.25" customHeight="1" x14ac:dyDescent="0.25">
      <c r="A212" s="4">
        <v>74</v>
      </c>
      <c r="B212" s="374" t="s">
        <v>1325</v>
      </c>
      <c r="C212" s="4" t="s">
        <v>11</v>
      </c>
      <c r="D212" s="4">
        <v>48</v>
      </c>
      <c r="E212" s="374">
        <v>300</v>
      </c>
      <c r="F212" s="4">
        <f t="shared" si="4"/>
        <v>14400</v>
      </c>
      <c r="G212" s="4" t="s">
        <v>12</v>
      </c>
      <c r="H212" s="4">
        <v>2018</v>
      </c>
      <c r="I212" s="4"/>
    </row>
    <row r="213" spans="1:9" ht="23.25" customHeight="1" x14ac:dyDescent="0.25">
      <c r="A213" s="4">
        <v>75</v>
      </c>
      <c r="B213" s="374" t="s">
        <v>926</v>
      </c>
      <c r="C213" s="4" t="s">
        <v>11</v>
      </c>
      <c r="D213" s="4">
        <v>96</v>
      </c>
      <c r="E213" s="374">
        <v>150</v>
      </c>
      <c r="F213" s="4">
        <f t="shared" si="4"/>
        <v>14400</v>
      </c>
      <c r="G213" s="4" t="s">
        <v>12</v>
      </c>
      <c r="H213" s="4">
        <v>2018</v>
      </c>
      <c r="I213" s="4"/>
    </row>
    <row r="214" spans="1:9" ht="23.25" customHeight="1" x14ac:dyDescent="0.25">
      <c r="A214" s="4">
        <v>76</v>
      </c>
      <c r="B214" s="374" t="s">
        <v>842</v>
      </c>
      <c r="C214" s="4" t="s">
        <v>11</v>
      </c>
      <c r="D214" s="4">
        <v>300</v>
      </c>
      <c r="E214" s="374">
        <v>120</v>
      </c>
      <c r="F214" s="4">
        <f t="shared" si="4"/>
        <v>36000</v>
      </c>
      <c r="G214" s="4" t="s">
        <v>12</v>
      </c>
      <c r="H214" s="4">
        <v>2018</v>
      </c>
      <c r="I214" s="4"/>
    </row>
    <row r="215" spans="1:9" ht="23.25" customHeight="1" x14ac:dyDescent="0.25">
      <c r="A215" s="4">
        <v>77</v>
      </c>
      <c r="B215" s="374" t="s">
        <v>843</v>
      </c>
      <c r="C215" s="4" t="s">
        <v>11</v>
      </c>
      <c r="D215" s="4">
        <v>300</v>
      </c>
      <c r="E215" s="374">
        <v>120</v>
      </c>
      <c r="F215" s="4">
        <f t="shared" si="4"/>
        <v>36000</v>
      </c>
      <c r="G215" s="4" t="s">
        <v>12</v>
      </c>
      <c r="H215" s="4">
        <v>2018</v>
      </c>
      <c r="I215" s="4"/>
    </row>
    <row r="216" spans="1:9" ht="23.25" customHeight="1" x14ac:dyDescent="0.25">
      <c r="A216" s="4">
        <v>78</v>
      </c>
      <c r="B216" s="374" t="s">
        <v>1326</v>
      </c>
      <c r="C216" s="4" t="s">
        <v>11</v>
      </c>
      <c r="D216" s="4">
        <v>70</v>
      </c>
      <c r="E216" s="374">
        <v>60</v>
      </c>
      <c r="F216" s="4">
        <f>D216*E216</f>
        <v>4200</v>
      </c>
      <c r="G216" s="4" t="s">
        <v>12</v>
      </c>
      <c r="H216" s="4">
        <v>2018</v>
      </c>
      <c r="I216" s="4"/>
    </row>
    <row r="217" spans="1:9" ht="23.25" customHeight="1" x14ac:dyDescent="0.25">
      <c r="A217" s="4">
        <v>79</v>
      </c>
      <c r="B217" s="374" t="s">
        <v>1165</v>
      </c>
      <c r="C217" s="4" t="s">
        <v>11</v>
      </c>
      <c r="D217" s="4">
        <v>300</v>
      </c>
      <c r="E217" s="374">
        <v>94</v>
      </c>
      <c r="F217" s="4">
        <f t="shared" si="4"/>
        <v>28200</v>
      </c>
      <c r="G217" s="4" t="s">
        <v>12</v>
      </c>
      <c r="H217" s="4">
        <v>2018</v>
      </c>
      <c r="I217" s="4"/>
    </row>
    <row r="218" spans="1:9" ht="23.25" customHeight="1" x14ac:dyDescent="0.25">
      <c r="A218" s="4">
        <v>80</v>
      </c>
      <c r="B218" s="374" t="s">
        <v>1327</v>
      </c>
      <c r="C218" s="4" t="s">
        <v>11</v>
      </c>
      <c r="D218" s="4">
        <v>338</v>
      </c>
      <c r="E218" s="374">
        <v>188</v>
      </c>
      <c r="F218" s="4">
        <f t="shared" si="4"/>
        <v>63544</v>
      </c>
      <c r="G218" s="4" t="s">
        <v>12</v>
      </c>
      <c r="H218" s="4">
        <v>2018</v>
      </c>
      <c r="I218" s="4"/>
    </row>
    <row r="219" spans="1:9" ht="20.25" customHeight="1" x14ac:dyDescent="0.25">
      <c r="A219" s="79"/>
      <c r="B219" s="140" t="s">
        <v>141</v>
      </c>
      <c r="C219" s="100"/>
      <c r="D219" s="100">
        <f>SUM(D200:D218)</f>
        <v>2616</v>
      </c>
      <c r="E219" s="100" t="s">
        <v>142</v>
      </c>
      <c r="F219" s="100">
        <f>SUM(F200:F218)</f>
        <v>3499344</v>
      </c>
      <c r="G219" s="79"/>
      <c r="H219" s="79"/>
      <c r="I219" s="79"/>
    </row>
    <row r="220" spans="1:9" x14ac:dyDescent="0.25">
      <c r="B220" s="342"/>
    </row>
    <row r="221" spans="1:9" ht="15" customHeight="1" x14ac:dyDescent="0.25">
      <c r="A221" s="553" t="s">
        <v>2723</v>
      </c>
      <c r="B221" s="553"/>
      <c r="C221" s="553"/>
      <c r="D221" s="553"/>
      <c r="E221" s="553"/>
      <c r="F221" s="553"/>
      <c r="G221" s="553"/>
      <c r="H221" s="553"/>
    </row>
    <row r="222" spans="1:9" ht="15" customHeight="1" x14ac:dyDescent="0.25">
      <c r="A222" s="404"/>
      <c r="B222" s="404"/>
      <c r="C222" s="404"/>
      <c r="D222" s="404"/>
      <c r="E222" s="404"/>
      <c r="F222" s="404"/>
      <c r="G222" s="404"/>
      <c r="H222" s="404"/>
    </row>
    <row r="223" spans="1:9" s="210" customFormat="1" ht="17.25" x14ac:dyDescent="0.3">
      <c r="A223" s="408"/>
      <c r="B223" s="409" t="s">
        <v>2443</v>
      </c>
      <c r="C223" s="225"/>
      <c r="D223" s="225"/>
      <c r="E223" s="225"/>
      <c r="F223" s="408"/>
      <c r="G223" s="408"/>
      <c r="H223" s="226"/>
      <c r="I223" s="408"/>
    </row>
    <row r="224" spans="1:9" s="210" customFormat="1" ht="18" customHeight="1" x14ac:dyDescent="0.3">
      <c r="A224" s="408"/>
      <c r="B224" s="409" t="s">
        <v>2720</v>
      </c>
      <c r="C224" s="225"/>
      <c r="D224" s="225"/>
      <c r="E224" s="225"/>
      <c r="F224" s="409"/>
      <c r="G224" s="238" t="s">
        <v>2733</v>
      </c>
      <c r="H224" s="409" t="s">
        <v>2740</v>
      </c>
      <c r="I224" s="409"/>
    </row>
    <row r="225" spans="1:10" ht="19.5" x14ac:dyDescent="0.25">
      <c r="B225" s="183"/>
    </row>
    <row r="226" spans="1:10" s="232" customFormat="1" ht="18.75" customHeight="1" x14ac:dyDescent="0.35">
      <c r="A226" s="227"/>
      <c r="B226" s="228" t="s">
        <v>2722</v>
      </c>
      <c r="C226" s="228"/>
      <c r="D226" s="229"/>
      <c r="E226" s="229"/>
      <c r="F226" s="230"/>
      <c r="G226" s="227"/>
      <c r="H226" s="227"/>
      <c r="I226" s="231"/>
      <c r="J226" s="227"/>
    </row>
    <row r="227" spans="1:10" s="38" customFormat="1" ht="18.75" customHeight="1" x14ac:dyDescent="0.25">
      <c r="A227" s="93"/>
      <c r="B227" s="233"/>
      <c r="C227" s="233"/>
      <c r="D227" s="234"/>
      <c r="E227" s="234"/>
      <c r="F227" s="235"/>
      <c r="G227" s="93"/>
      <c r="H227" s="93"/>
      <c r="I227" s="236"/>
      <c r="J227" s="93"/>
    </row>
    <row r="228" spans="1:10" s="210" customFormat="1" ht="24" customHeight="1" x14ac:dyDescent="0.3">
      <c r="A228" s="301"/>
      <c r="B228" s="300" t="s">
        <v>2443</v>
      </c>
      <c r="C228" s="302"/>
      <c r="D228" s="302"/>
      <c r="E228" s="302"/>
      <c r="F228" s="301"/>
      <c r="G228" s="301"/>
      <c r="H228" s="237"/>
      <c r="I228" s="301"/>
    </row>
    <row r="229" spans="1:10" s="210" customFormat="1" ht="17.25" x14ac:dyDescent="0.3">
      <c r="A229" s="301"/>
      <c r="B229" s="300" t="s">
        <v>2442</v>
      </c>
      <c r="C229" s="302"/>
      <c r="D229" s="302"/>
      <c r="E229" s="302"/>
      <c r="F229" s="301"/>
      <c r="G229" s="238" t="s">
        <v>2733</v>
      </c>
      <c r="H229" s="555" t="s">
        <v>2737</v>
      </c>
      <c r="I229" s="555"/>
    </row>
    <row r="230" spans="1:10" s="210" customFormat="1" ht="18" customHeight="1" x14ac:dyDescent="0.3">
      <c r="A230" s="301"/>
      <c r="B230" s="300"/>
      <c r="C230" s="225"/>
      <c r="D230" s="225"/>
      <c r="E230" s="225"/>
      <c r="F230" s="301"/>
      <c r="G230" s="238"/>
      <c r="H230" s="238"/>
      <c r="I230" s="238"/>
    </row>
    <row r="231" spans="1:10" s="210" customFormat="1" ht="17.25" x14ac:dyDescent="0.3">
      <c r="A231" s="301"/>
      <c r="B231" s="300" t="s">
        <v>2793</v>
      </c>
      <c r="C231" s="225"/>
      <c r="D231" s="225"/>
      <c r="E231" s="225"/>
      <c r="F231" s="301"/>
      <c r="G231" s="301"/>
      <c r="H231" s="226"/>
      <c r="I231" s="301"/>
    </row>
    <row r="232" spans="1:10" s="210" customFormat="1" ht="18" customHeight="1" x14ac:dyDescent="0.3">
      <c r="A232" s="301"/>
      <c r="B232" s="300" t="s">
        <v>2796</v>
      </c>
      <c r="C232" s="225"/>
      <c r="D232" s="225"/>
      <c r="E232" s="225"/>
      <c r="F232" s="300"/>
      <c r="G232" s="238" t="s">
        <v>2733</v>
      </c>
      <c r="H232" s="300" t="s">
        <v>2798</v>
      </c>
      <c r="I232" s="300"/>
    </row>
    <row r="233" spans="1:10" s="210" customFormat="1" ht="11.25" customHeight="1" x14ac:dyDescent="0.3">
      <c r="A233" s="301"/>
      <c r="B233" s="300"/>
      <c r="C233" s="225"/>
      <c r="D233" s="225"/>
      <c r="E233" s="225"/>
      <c r="F233" s="300"/>
      <c r="G233" s="300"/>
      <c r="H233" s="300"/>
      <c r="I233" s="300"/>
    </row>
    <row r="234" spans="1:10" s="210" customFormat="1" ht="18.75" customHeight="1" x14ac:dyDescent="0.3">
      <c r="A234" s="301"/>
      <c r="B234" s="239" t="s">
        <v>2721</v>
      </c>
      <c r="C234" s="239"/>
      <c r="D234" s="239"/>
      <c r="E234" s="239"/>
      <c r="F234" s="302"/>
      <c r="G234" s="301"/>
      <c r="H234" s="301"/>
      <c r="I234" s="237"/>
      <c r="J234" s="301"/>
    </row>
    <row r="235" spans="1:10" s="210" customFormat="1" ht="18.75" customHeight="1" x14ac:dyDescent="0.3">
      <c r="A235" s="301"/>
      <c r="B235" s="239" t="s">
        <v>2734</v>
      </c>
      <c r="C235" s="239"/>
      <c r="D235" s="239"/>
      <c r="E235" s="239"/>
      <c r="F235" s="302"/>
      <c r="G235" s="238" t="s">
        <v>2733</v>
      </c>
      <c r="H235" s="554" t="s">
        <v>2735</v>
      </c>
      <c r="I235" s="554"/>
      <c r="J235" s="301"/>
    </row>
    <row r="236" spans="1:10" s="210" customFormat="1" ht="17.25" x14ac:dyDescent="0.3">
      <c r="A236" s="301"/>
      <c r="B236" s="300" t="s">
        <v>2793</v>
      </c>
      <c r="C236" s="225"/>
      <c r="D236" s="225"/>
      <c r="E236" s="225"/>
      <c r="F236" s="301"/>
      <c r="G236" s="301"/>
      <c r="H236" s="226"/>
      <c r="I236" s="301"/>
    </row>
    <row r="237" spans="1:10" s="210" customFormat="1" ht="18" customHeight="1" x14ac:dyDescent="0.3">
      <c r="A237" s="301"/>
      <c r="B237" s="300" t="s">
        <v>2800</v>
      </c>
      <c r="C237" s="225"/>
      <c r="D237" s="225"/>
      <c r="E237" s="225"/>
      <c r="F237" s="300"/>
      <c r="G237" s="238" t="s">
        <v>2733</v>
      </c>
      <c r="H237" s="300" t="s">
        <v>2799</v>
      </c>
      <c r="I237" s="300"/>
    </row>
    <row r="238" spans="1:10" s="210" customFormat="1" ht="17.25" x14ac:dyDescent="0.3"/>
    <row r="239" spans="1:10" s="210" customFormat="1" ht="17.25" x14ac:dyDescent="0.3">
      <c r="B239" s="210" t="s">
        <v>2727</v>
      </c>
      <c r="G239" s="238" t="s">
        <v>2733</v>
      </c>
      <c r="H239" s="210" t="s">
        <v>2730</v>
      </c>
    </row>
    <row r="240" spans="1:10" s="38" customFormat="1" ht="18" x14ac:dyDescent="0.35">
      <c r="A240" s="93"/>
      <c r="B240" s="349"/>
      <c r="C240" s="225"/>
      <c r="D240" s="225"/>
      <c r="E240" s="225"/>
      <c r="F240" s="210"/>
      <c r="G240" s="301"/>
      <c r="H240" s="211"/>
      <c r="I240" s="306"/>
      <c r="J240" s="306"/>
    </row>
    <row r="241" spans="1:9" s="210" customFormat="1" ht="17.25" x14ac:dyDescent="0.3">
      <c r="B241" s="210" t="s">
        <v>2761</v>
      </c>
      <c r="G241" s="238" t="s">
        <v>2733</v>
      </c>
      <c r="H241" s="210" t="s">
        <v>2762</v>
      </c>
    </row>
    <row r="242" spans="1:9" s="210" customFormat="1" ht="17.25" x14ac:dyDescent="0.3">
      <c r="G242" s="238"/>
    </row>
    <row r="243" spans="1:9" s="210" customFormat="1" ht="17.25" x14ac:dyDescent="0.3">
      <c r="G243" s="238"/>
    </row>
    <row r="244" spans="1:9" s="210" customFormat="1" ht="17.25" x14ac:dyDescent="0.3">
      <c r="G244" s="238"/>
    </row>
    <row r="245" spans="1:9" s="104" customFormat="1" ht="29.25" customHeight="1" x14ac:dyDescent="0.35">
      <c r="A245" s="149"/>
      <c r="B245" s="309"/>
      <c r="C245" s="149"/>
      <c r="D245" s="148"/>
      <c r="E245" s="148"/>
      <c r="F245" s="148"/>
      <c r="G245" s="148"/>
      <c r="H245" s="148"/>
      <c r="I245" s="156"/>
    </row>
    <row r="246" spans="1:9" ht="17.25" x14ac:dyDescent="0.3">
      <c r="A246" s="551" t="s">
        <v>1436</v>
      </c>
      <c r="B246" s="551"/>
      <c r="C246" s="551"/>
      <c r="D246" s="38"/>
      <c r="E246" s="38"/>
      <c r="F246" s="241"/>
      <c r="G246" s="303"/>
      <c r="H246" s="303"/>
      <c r="I246" s="38"/>
    </row>
    <row r="247" spans="1:9" ht="18" x14ac:dyDescent="0.35">
      <c r="A247" s="552" t="s">
        <v>1</v>
      </c>
      <c r="B247" s="552"/>
      <c r="C247" s="552"/>
      <c r="D247" s="38"/>
      <c r="E247" s="38"/>
      <c r="F247" s="303"/>
      <c r="G247" s="303"/>
      <c r="H247" s="303"/>
      <c r="I247" s="220"/>
    </row>
    <row r="248" spans="1:9" x14ac:dyDescent="0.25">
      <c r="A248" s="343"/>
      <c r="B248" s="236"/>
      <c r="C248" s="303"/>
      <c r="D248" s="38"/>
      <c r="E248" s="38"/>
      <c r="F248" s="303"/>
      <c r="G248" s="303"/>
      <c r="H248" s="303"/>
      <c r="I248" s="38"/>
    </row>
    <row r="249" spans="1:9" ht="82.5" customHeight="1" thickBot="1" x14ac:dyDescent="0.3">
      <c r="A249" s="150" t="s">
        <v>3</v>
      </c>
      <c r="B249" s="66" t="s">
        <v>4</v>
      </c>
      <c r="C249" s="96" t="s">
        <v>5</v>
      </c>
      <c r="D249" s="67" t="s">
        <v>6</v>
      </c>
      <c r="E249" s="66" t="s">
        <v>7</v>
      </c>
      <c r="F249" s="66" t="s">
        <v>8</v>
      </c>
      <c r="G249" s="66" t="s">
        <v>9</v>
      </c>
      <c r="H249" s="66" t="s">
        <v>3028</v>
      </c>
      <c r="I249" s="68" t="s">
        <v>10</v>
      </c>
    </row>
    <row r="250" spans="1:9" ht="17.25" x14ac:dyDescent="0.25">
      <c r="A250" s="287">
        <v>1</v>
      </c>
      <c r="B250" s="283">
        <v>2</v>
      </c>
      <c r="C250" s="284">
        <v>3</v>
      </c>
      <c r="D250" s="284">
        <v>4</v>
      </c>
      <c r="E250" s="284">
        <v>5</v>
      </c>
      <c r="F250" s="284">
        <v>6</v>
      </c>
      <c r="G250" s="284">
        <v>7</v>
      </c>
      <c r="H250" s="284">
        <v>8</v>
      </c>
      <c r="I250" s="285">
        <v>9</v>
      </c>
    </row>
    <row r="251" spans="1:9" ht="24.75" customHeight="1" x14ac:dyDescent="0.25">
      <c r="A251" s="4">
        <v>81</v>
      </c>
      <c r="B251" s="374" t="s">
        <v>833</v>
      </c>
      <c r="C251" s="4" t="s">
        <v>11</v>
      </c>
      <c r="D251" s="374">
        <v>1</v>
      </c>
      <c r="E251" s="4">
        <v>3694833</v>
      </c>
      <c r="F251" s="4">
        <f>D251*E251</f>
        <v>3694833</v>
      </c>
      <c r="G251" s="4" t="s">
        <v>12</v>
      </c>
      <c r="H251" s="374">
        <v>1935</v>
      </c>
      <c r="I251" s="374"/>
    </row>
    <row r="252" spans="1:9" ht="24.75" customHeight="1" x14ac:dyDescent="0.25">
      <c r="A252" s="4">
        <v>82</v>
      </c>
      <c r="B252" s="374" t="s">
        <v>842</v>
      </c>
      <c r="C252" s="4" t="s">
        <v>11</v>
      </c>
      <c r="D252" s="374">
        <v>120</v>
      </c>
      <c r="E252" s="374">
        <v>200</v>
      </c>
      <c r="F252" s="4">
        <f t="shared" ref="F252:F263" si="5">D252*E252</f>
        <v>24000</v>
      </c>
      <c r="G252" s="4" t="s">
        <v>12</v>
      </c>
      <c r="H252" s="374">
        <v>2017</v>
      </c>
      <c r="I252" s="4"/>
    </row>
    <row r="253" spans="1:9" ht="24.75" customHeight="1" x14ac:dyDescent="0.25">
      <c r="A253" s="4">
        <v>83</v>
      </c>
      <c r="B253" s="374" t="s">
        <v>1437</v>
      </c>
      <c r="C253" s="4" t="s">
        <v>11</v>
      </c>
      <c r="D253" s="374">
        <v>120</v>
      </c>
      <c r="E253" s="374">
        <v>207</v>
      </c>
      <c r="F253" s="4">
        <f t="shared" si="5"/>
        <v>24840</v>
      </c>
      <c r="G253" s="4" t="s">
        <v>12</v>
      </c>
      <c r="H253" s="374">
        <v>2017</v>
      </c>
      <c r="I253" s="4"/>
    </row>
    <row r="254" spans="1:9" ht="24.75" customHeight="1" x14ac:dyDescent="0.25">
      <c r="A254" s="4">
        <v>84</v>
      </c>
      <c r="B254" s="374" t="s">
        <v>1438</v>
      </c>
      <c r="C254" s="4" t="s">
        <v>11</v>
      </c>
      <c r="D254" s="374">
        <v>120</v>
      </c>
      <c r="E254" s="374">
        <v>260</v>
      </c>
      <c r="F254" s="4">
        <f t="shared" si="5"/>
        <v>31200</v>
      </c>
      <c r="G254" s="4" t="s">
        <v>12</v>
      </c>
      <c r="H254" s="374">
        <v>2017</v>
      </c>
      <c r="I254" s="4"/>
    </row>
    <row r="255" spans="1:9" ht="24.75" customHeight="1" x14ac:dyDescent="0.25">
      <c r="A255" s="4">
        <v>85</v>
      </c>
      <c r="B255" s="374" t="s">
        <v>921</v>
      </c>
      <c r="C255" s="4" t="s">
        <v>11</v>
      </c>
      <c r="D255" s="374">
        <v>300</v>
      </c>
      <c r="E255" s="374">
        <v>400</v>
      </c>
      <c r="F255" s="4">
        <f t="shared" si="5"/>
        <v>120000</v>
      </c>
      <c r="G255" s="4" t="s">
        <v>12</v>
      </c>
      <c r="H255" s="374">
        <v>2017</v>
      </c>
      <c r="I255" s="4"/>
    </row>
    <row r="256" spans="1:9" ht="24.75" customHeight="1" x14ac:dyDescent="0.25">
      <c r="A256" s="4">
        <v>86</v>
      </c>
      <c r="B256" s="374" t="s">
        <v>1439</v>
      </c>
      <c r="C256" s="4" t="s">
        <v>11</v>
      </c>
      <c r="D256" s="374">
        <v>9</v>
      </c>
      <c r="E256" s="374">
        <v>16000</v>
      </c>
      <c r="F256" s="4">
        <f t="shared" si="5"/>
        <v>144000</v>
      </c>
      <c r="G256" s="4" t="s">
        <v>12</v>
      </c>
      <c r="H256" s="374">
        <v>2018</v>
      </c>
      <c r="I256" s="4"/>
    </row>
    <row r="257" spans="1:10" ht="24.75" customHeight="1" x14ac:dyDescent="0.25">
      <c r="A257" s="4">
        <v>87</v>
      </c>
      <c r="B257" s="374" t="s">
        <v>1440</v>
      </c>
      <c r="C257" s="4" t="s">
        <v>11</v>
      </c>
      <c r="D257" s="374">
        <v>8</v>
      </c>
      <c r="E257" s="374">
        <v>48750</v>
      </c>
      <c r="F257" s="4">
        <f t="shared" si="5"/>
        <v>390000</v>
      </c>
      <c r="G257" s="4" t="s">
        <v>12</v>
      </c>
      <c r="H257" s="374">
        <v>2017</v>
      </c>
      <c r="I257" s="4"/>
    </row>
    <row r="258" spans="1:10" ht="24.75" customHeight="1" x14ac:dyDescent="0.25">
      <c r="A258" s="4">
        <v>88</v>
      </c>
      <c r="B258" s="374" t="s">
        <v>409</v>
      </c>
      <c r="C258" s="4" t="s">
        <v>11</v>
      </c>
      <c r="D258" s="374">
        <v>8</v>
      </c>
      <c r="E258" s="374">
        <v>38300</v>
      </c>
      <c r="F258" s="4">
        <f t="shared" si="5"/>
        <v>306400</v>
      </c>
      <c r="G258" s="4" t="s">
        <v>12</v>
      </c>
      <c r="H258" s="374">
        <v>2017</v>
      </c>
      <c r="I258" s="4"/>
    </row>
    <row r="259" spans="1:10" ht="33.75" customHeight="1" x14ac:dyDescent="0.25">
      <c r="A259" s="4">
        <v>89</v>
      </c>
      <c r="B259" s="374" t="s">
        <v>1441</v>
      </c>
      <c r="C259" s="4" t="s">
        <v>11</v>
      </c>
      <c r="D259" s="374">
        <v>1</v>
      </c>
      <c r="E259" s="4">
        <v>12500</v>
      </c>
      <c r="F259" s="4">
        <f t="shared" si="5"/>
        <v>12500</v>
      </c>
      <c r="G259" s="4" t="s">
        <v>12</v>
      </c>
      <c r="H259" s="374">
        <v>2016</v>
      </c>
      <c r="I259" s="4"/>
    </row>
    <row r="260" spans="1:10" ht="30.75" customHeight="1" x14ac:dyDescent="0.25">
      <c r="A260" s="4">
        <v>90</v>
      </c>
      <c r="B260" s="374" t="s">
        <v>1442</v>
      </c>
      <c r="C260" s="4" t="s">
        <v>11</v>
      </c>
      <c r="D260" s="374">
        <v>1</v>
      </c>
      <c r="E260" s="4">
        <v>6667</v>
      </c>
      <c r="F260" s="4">
        <f t="shared" si="5"/>
        <v>6667</v>
      </c>
      <c r="G260" s="4" t="s">
        <v>12</v>
      </c>
      <c r="H260" s="374">
        <v>2016</v>
      </c>
      <c r="I260" s="4"/>
    </row>
    <row r="261" spans="1:10" ht="24.75" customHeight="1" x14ac:dyDescent="0.25">
      <c r="A261" s="4">
        <v>91</v>
      </c>
      <c r="B261" s="374" t="s">
        <v>1443</v>
      </c>
      <c r="C261" s="4" t="s">
        <v>11</v>
      </c>
      <c r="D261" s="374">
        <v>25</v>
      </c>
      <c r="E261" s="4">
        <v>60000</v>
      </c>
      <c r="F261" s="4">
        <f t="shared" si="5"/>
        <v>1500000</v>
      </c>
      <c r="G261" s="4" t="s">
        <v>12</v>
      </c>
      <c r="H261" s="374">
        <v>2011</v>
      </c>
      <c r="I261" s="4"/>
    </row>
    <row r="262" spans="1:10" ht="36" customHeight="1" x14ac:dyDescent="0.25">
      <c r="A262" s="4">
        <v>92</v>
      </c>
      <c r="B262" s="374" t="s">
        <v>1414</v>
      </c>
      <c r="C262" s="4" t="s">
        <v>11</v>
      </c>
      <c r="D262" s="374">
        <v>2</v>
      </c>
      <c r="E262" s="4">
        <v>349300</v>
      </c>
      <c r="F262" s="4">
        <f t="shared" si="5"/>
        <v>698600</v>
      </c>
      <c r="G262" s="4" t="s">
        <v>12</v>
      </c>
      <c r="H262" s="374">
        <v>2019</v>
      </c>
      <c r="I262" s="374"/>
    </row>
    <row r="263" spans="1:10" ht="36" customHeight="1" x14ac:dyDescent="0.25">
      <c r="A263" s="4">
        <v>93</v>
      </c>
      <c r="B263" s="374" t="s">
        <v>1424</v>
      </c>
      <c r="C263" s="4" t="s">
        <v>11</v>
      </c>
      <c r="D263" s="374">
        <v>1</v>
      </c>
      <c r="E263" s="4">
        <v>399000</v>
      </c>
      <c r="F263" s="4">
        <f t="shared" si="5"/>
        <v>399000</v>
      </c>
      <c r="G263" s="4" t="s">
        <v>12</v>
      </c>
      <c r="H263" s="374">
        <v>2016</v>
      </c>
      <c r="I263" s="374"/>
    </row>
    <row r="264" spans="1:10" ht="32.25" customHeight="1" x14ac:dyDescent="0.25">
      <c r="A264" s="79"/>
      <c r="B264" s="140" t="s">
        <v>141</v>
      </c>
      <c r="C264" s="100"/>
      <c r="D264" s="100">
        <f>SUM(D251:D263)</f>
        <v>716</v>
      </c>
      <c r="E264" s="100" t="s">
        <v>142</v>
      </c>
      <c r="F264" s="100">
        <f>SUM(F251:F263)</f>
        <v>7352040</v>
      </c>
      <c r="G264" s="79"/>
      <c r="H264" s="79"/>
      <c r="I264" s="79"/>
    </row>
    <row r="265" spans="1:10" ht="17.25" x14ac:dyDescent="0.25">
      <c r="A265" s="149"/>
      <c r="B265" s="309"/>
      <c r="C265" s="148"/>
      <c r="D265" s="148"/>
      <c r="E265" s="148"/>
      <c r="F265" s="148"/>
      <c r="G265" s="149"/>
      <c r="H265" s="149"/>
      <c r="I265" s="149"/>
    </row>
    <row r="266" spans="1:10" ht="25.5" customHeight="1" x14ac:dyDescent="0.25">
      <c r="A266" s="553" t="s">
        <v>2723</v>
      </c>
      <c r="B266" s="553"/>
      <c r="C266" s="553"/>
      <c r="D266" s="553"/>
      <c r="E266" s="553"/>
      <c r="F266" s="553"/>
      <c r="G266" s="553"/>
      <c r="H266" s="553"/>
    </row>
    <row r="267" spans="1:10" ht="15" customHeight="1" x14ac:dyDescent="0.25">
      <c r="A267" s="404"/>
      <c r="B267" s="404"/>
      <c r="C267" s="404"/>
      <c r="D267" s="404"/>
      <c r="E267" s="404"/>
      <c r="F267" s="404"/>
      <c r="G267" s="404"/>
      <c r="H267" s="404"/>
    </row>
    <row r="268" spans="1:10" s="210" customFormat="1" ht="17.25" x14ac:dyDescent="0.3">
      <c r="A268" s="408"/>
      <c r="B268" s="409" t="s">
        <v>2443</v>
      </c>
      <c r="C268" s="225"/>
      <c r="D268" s="225"/>
      <c r="E268" s="225"/>
      <c r="F268" s="408"/>
      <c r="G268" s="408"/>
      <c r="H268" s="226"/>
      <c r="I268" s="408"/>
    </row>
    <row r="269" spans="1:10" s="210" customFormat="1" ht="18" customHeight="1" x14ac:dyDescent="0.3">
      <c r="A269" s="408"/>
      <c r="B269" s="409" t="s">
        <v>2720</v>
      </c>
      <c r="C269" s="225"/>
      <c r="D269" s="225"/>
      <c r="E269" s="225"/>
      <c r="F269" s="409"/>
      <c r="G269" s="238" t="s">
        <v>2733</v>
      </c>
      <c r="H269" s="409" t="s">
        <v>2740</v>
      </c>
      <c r="I269" s="409"/>
    </row>
    <row r="270" spans="1:10" ht="19.5" x14ac:dyDescent="0.25">
      <c r="B270" s="183"/>
    </row>
    <row r="271" spans="1:10" s="232" customFormat="1" ht="18.75" customHeight="1" x14ac:dyDescent="0.35">
      <c r="A271" s="227"/>
      <c r="B271" s="228" t="s">
        <v>2722</v>
      </c>
      <c r="C271" s="228"/>
      <c r="D271" s="229"/>
      <c r="E271" s="229"/>
      <c r="F271" s="230"/>
      <c r="G271" s="227"/>
      <c r="H271" s="227"/>
      <c r="I271" s="231"/>
      <c r="J271" s="227"/>
    </row>
    <row r="272" spans="1:10" s="38" customFormat="1" ht="18.75" customHeight="1" x14ac:dyDescent="0.25">
      <c r="A272" s="93"/>
      <c r="B272" s="233"/>
      <c r="C272" s="233"/>
      <c r="D272" s="234"/>
      <c r="E272" s="234"/>
      <c r="F272" s="235"/>
      <c r="G272" s="93"/>
      <c r="H272" s="93"/>
      <c r="I272" s="236"/>
      <c r="J272" s="93"/>
    </row>
    <row r="273" spans="1:10" s="210" customFormat="1" ht="24" customHeight="1" x14ac:dyDescent="0.3">
      <c r="A273" s="301"/>
      <c r="B273" s="300" t="s">
        <v>2443</v>
      </c>
      <c r="C273" s="302"/>
      <c r="D273" s="302"/>
      <c r="E273" s="302"/>
      <c r="F273" s="301"/>
      <c r="G273" s="301"/>
      <c r="H273" s="237"/>
      <c r="I273" s="301"/>
    </row>
    <row r="274" spans="1:10" s="210" customFormat="1" ht="17.25" x14ac:dyDescent="0.3">
      <c r="A274" s="301"/>
      <c r="B274" s="300" t="s">
        <v>2442</v>
      </c>
      <c r="C274" s="302"/>
      <c r="D274" s="302"/>
      <c r="E274" s="302"/>
      <c r="F274" s="301"/>
      <c r="G274" s="238" t="s">
        <v>2733</v>
      </c>
      <c r="H274" s="555" t="s">
        <v>2737</v>
      </c>
      <c r="I274" s="555"/>
    </row>
    <row r="275" spans="1:10" s="210" customFormat="1" ht="18" customHeight="1" x14ac:dyDescent="0.3">
      <c r="A275" s="301"/>
      <c r="B275" s="300"/>
      <c r="C275" s="225"/>
      <c r="D275" s="225"/>
      <c r="E275" s="225"/>
      <c r="F275" s="301"/>
      <c r="G275" s="238"/>
      <c r="H275" s="238"/>
      <c r="I275" s="238"/>
    </row>
    <row r="276" spans="1:10" s="210" customFormat="1" ht="17.25" x14ac:dyDescent="0.3">
      <c r="A276" s="301"/>
      <c r="B276" s="300" t="s">
        <v>2793</v>
      </c>
      <c r="C276" s="225"/>
      <c r="D276" s="225"/>
      <c r="E276" s="225"/>
      <c r="F276" s="301"/>
      <c r="G276" s="301"/>
      <c r="H276" s="226"/>
      <c r="I276" s="301"/>
    </row>
    <row r="277" spans="1:10" s="210" customFormat="1" ht="18" customHeight="1" x14ac:dyDescent="0.3">
      <c r="A277" s="301"/>
      <c r="B277" s="300" t="s">
        <v>2796</v>
      </c>
      <c r="C277" s="225"/>
      <c r="D277" s="225"/>
      <c r="E277" s="225"/>
      <c r="F277" s="300"/>
      <c r="G277" s="238" t="s">
        <v>2733</v>
      </c>
      <c r="H277" s="300" t="s">
        <v>2798</v>
      </c>
      <c r="I277" s="300"/>
    </row>
    <row r="278" spans="1:10" s="210" customFormat="1" ht="18" customHeight="1" x14ac:dyDescent="0.3">
      <c r="A278" s="301"/>
      <c r="B278" s="300"/>
      <c r="C278" s="225"/>
      <c r="D278" s="225"/>
      <c r="E278" s="225"/>
      <c r="F278" s="300"/>
      <c r="G278" s="300"/>
      <c r="H278" s="300"/>
      <c r="I278" s="300"/>
    </row>
    <row r="279" spans="1:10" s="210" customFormat="1" ht="18.75" customHeight="1" x14ac:dyDescent="0.3">
      <c r="A279" s="301"/>
      <c r="B279" s="239" t="s">
        <v>2721</v>
      </c>
      <c r="C279" s="239"/>
      <c r="D279" s="239"/>
      <c r="E279" s="239"/>
      <c r="F279" s="302"/>
      <c r="G279" s="301"/>
      <c r="H279" s="301"/>
      <c r="I279" s="237"/>
      <c r="J279" s="301"/>
    </row>
    <row r="280" spans="1:10" s="210" customFormat="1" ht="18.75" customHeight="1" x14ac:dyDescent="0.3">
      <c r="A280" s="301"/>
      <c r="B280" s="239" t="s">
        <v>2734</v>
      </c>
      <c r="C280" s="239"/>
      <c r="D280" s="239"/>
      <c r="E280" s="239"/>
      <c r="F280" s="302"/>
      <c r="G280" s="238" t="s">
        <v>2733</v>
      </c>
      <c r="H280" s="554" t="s">
        <v>2735</v>
      </c>
      <c r="I280" s="554"/>
      <c r="J280" s="301"/>
    </row>
    <row r="281" spans="1:10" s="210" customFormat="1" ht="17.25" x14ac:dyDescent="0.3"/>
    <row r="282" spans="1:10" s="210" customFormat="1" ht="17.25" x14ac:dyDescent="0.3">
      <c r="A282" s="301"/>
      <c r="B282" s="300" t="s">
        <v>2793</v>
      </c>
      <c r="C282" s="225"/>
      <c r="D282" s="225"/>
      <c r="E282" s="225"/>
      <c r="F282" s="301"/>
      <c r="G282" s="301"/>
      <c r="H282" s="226"/>
      <c r="I282" s="301"/>
    </row>
    <row r="283" spans="1:10" s="210" customFormat="1" ht="18" customHeight="1" x14ac:dyDescent="0.3">
      <c r="A283" s="301"/>
      <c r="B283" s="300" t="s">
        <v>2800</v>
      </c>
      <c r="C283" s="225"/>
      <c r="D283" s="225"/>
      <c r="E283" s="225"/>
      <c r="F283" s="300"/>
      <c r="G283" s="238" t="s">
        <v>2733</v>
      </c>
      <c r="H283" s="300" t="s">
        <v>2799</v>
      </c>
      <c r="I283" s="300"/>
    </row>
    <row r="284" spans="1:10" s="210" customFormat="1" ht="17.25" x14ac:dyDescent="0.3"/>
    <row r="285" spans="1:10" s="210" customFormat="1" ht="17.25" x14ac:dyDescent="0.3">
      <c r="B285" s="210" t="s">
        <v>2727</v>
      </c>
      <c r="G285" s="238" t="s">
        <v>2733</v>
      </c>
      <c r="H285" s="210" t="s">
        <v>2730</v>
      </c>
    </row>
    <row r="286" spans="1:10" s="38" customFormat="1" ht="18" x14ac:dyDescent="0.35">
      <c r="A286" s="93"/>
      <c r="B286" s="349"/>
      <c r="C286" s="225"/>
      <c r="D286" s="225"/>
      <c r="E286" s="225"/>
      <c r="F286" s="210"/>
      <c r="G286" s="301"/>
      <c r="H286" s="211"/>
      <c r="I286" s="306"/>
      <c r="J286" s="306"/>
    </row>
    <row r="287" spans="1:10" s="520" customFormat="1" ht="26.25" customHeight="1" x14ac:dyDescent="0.35">
      <c r="B287" s="520" t="s">
        <v>2763</v>
      </c>
      <c r="F287" s="522"/>
      <c r="G287" s="523" t="s">
        <v>2733</v>
      </c>
      <c r="H287" s="522" t="s">
        <v>3137</v>
      </c>
      <c r="I287" s="522"/>
    </row>
    <row r="288" spans="1:10" s="38" customFormat="1" ht="24" customHeight="1" x14ac:dyDescent="0.25">
      <c r="B288" s="93"/>
      <c r="I288" s="93"/>
    </row>
    <row r="289" spans="1:9" s="443" customFormat="1" ht="24" customHeight="1" x14ac:dyDescent="0.25">
      <c r="B289" s="93"/>
      <c r="I289" s="93"/>
    </row>
    <row r="290" spans="1:9" s="443" customFormat="1" ht="24" customHeight="1" x14ac:dyDescent="0.25">
      <c r="B290" s="93"/>
      <c r="I290" s="93"/>
    </row>
    <row r="291" spans="1:9" s="443" customFormat="1" ht="24" customHeight="1" x14ac:dyDescent="0.25">
      <c r="B291" s="93"/>
      <c r="I291" s="93"/>
    </row>
    <row r="292" spans="1:9" s="443" customFormat="1" x14ac:dyDescent="0.25">
      <c r="B292" s="93"/>
      <c r="I292" s="93"/>
    </row>
    <row r="293" spans="1:9" s="443" customFormat="1" x14ac:dyDescent="0.25">
      <c r="B293" s="93"/>
      <c r="I293" s="93"/>
    </row>
    <row r="294" spans="1:9" ht="17.25" x14ac:dyDescent="0.3">
      <c r="A294" s="551" t="s">
        <v>1529</v>
      </c>
      <c r="B294" s="551"/>
      <c r="C294" s="551"/>
      <c r="D294" s="38"/>
      <c r="E294" s="38"/>
      <c r="F294" s="241"/>
      <c r="G294" s="303"/>
      <c r="H294" s="303"/>
      <c r="I294" s="38"/>
    </row>
    <row r="295" spans="1:9" ht="18.75" thickBot="1" x14ac:dyDescent="0.4">
      <c r="A295" s="552" t="s">
        <v>1</v>
      </c>
      <c r="B295" s="552"/>
      <c r="C295" s="552"/>
      <c r="D295" s="38"/>
      <c r="E295" s="38"/>
      <c r="F295" s="303"/>
      <c r="G295" s="303"/>
      <c r="H295" s="303"/>
      <c r="I295" s="220"/>
    </row>
    <row r="296" spans="1:9" ht="92.25" customHeight="1" thickBot="1" x14ac:dyDescent="0.3">
      <c r="A296" s="99" t="s">
        <v>3</v>
      </c>
      <c r="B296" s="32" t="s">
        <v>4</v>
      </c>
      <c r="C296" s="33" t="s">
        <v>5</v>
      </c>
      <c r="D296" s="34" t="s">
        <v>6</v>
      </c>
      <c r="E296" s="32" t="s">
        <v>7</v>
      </c>
      <c r="F296" s="32" t="s">
        <v>8</v>
      </c>
      <c r="G296" s="32" t="s">
        <v>9</v>
      </c>
      <c r="H296" s="66" t="s">
        <v>3028</v>
      </c>
      <c r="I296" s="35" t="s">
        <v>10</v>
      </c>
    </row>
    <row r="297" spans="1:9" ht="18" thickBot="1" x14ac:dyDescent="0.3">
      <c r="A297" s="242">
        <v>1</v>
      </c>
      <c r="B297" s="243">
        <v>2</v>
      </c>
      <c r="C297" s="244">
        <v>3</v>
      </c>
      <c r="D297" s="244">
        <v>4</v>
      </c>
      <c r="E297" s="244">
        <v>5</v>
      </c>
      <c r="F297" s="244">
        <v>6</v>
      </c>
      <c r="G297" s="244">
        <v>7</v>
      </c>
      <c r="H297" s="244">
        <v>8</v>
      </c>
      <c r="I297" s="245">
        <v>9</v>
      </c>
    </row>
    <row r="298" spans="1:9" ht="30.75" customHeight="1" x14ac:dyDescent="0.25">
      <c r="A298" s="23">
        <v>94</v>
      </c>
      <c r="B298" s="30" t="s">
        <v>1530</v>
      </c>
      <c r="C298" s="31" t="s">
        <v>11</v>
      </c>
      <c r="D298" s="30">
        <v>18</v>
      </c>
      <c r="E298" s="157">
        <v>15000</v>
      </c>
      <c r="F298" s="158">
        <f>D298*E298</f>
        <v>270000</v>
      </c>
      <c r="G298" s="31" t="s">
        <v>12</v>
      </c>
      <c r="H298" s="31">
        <v>2008</v>
      </c>
      <c r="I298" s="31"/>
    </row>
    <row r="299" spans="1:9" ht="30.75" customHeight="1" x14ac:dyDescent="0.25">
      <c r="A299" s="4">
        <v>95</v>
      </c>
      <c r="B299" s="15" t="s">
        <v>446</v>
      </c>
      <c r="C299" s="16" t="s">
        <v>11</v>
      </c>
      <c r="D299" s="15">
        <v>36</v>
      </c>
      <c r="E299" s="54">
        <v>8000</v>
      </c>
      <c r="F299" s="55">
        <f t="shared" ref="F299:F320" si="6">D299*E299</f>
        <v>288000</v>
      </c>
      <c r="G299" s="16" t="s">
        <v>12</v>
      </c>
      <c r="H299" s="16">
        <v>2008</v>
      </c>
      <c r="I299" s="16"/>
    </row>
    <row r="300" spans="1:9" ht="30.75" customHeight="1" x14ac:dyDescent="0.25">
      <c r="A300" s="23">
        <v>96</v>
      </c>
      <c r="B300" s="15" t="s">
        <v>409</v>
      </c>
      <c r="C300" s="16" t="s">
        <v>11</v>
      </c>
      <c r="D300" s="15">
        <v>1</v>
      </c>
      <c r="E300" s="15">
        <v>90000</v>
      </c>
      <c r="F300" s="55">
        <f t="shared" si="6"/>
        <v>90000</v>
      </c>
      <c r="G300" s="16" t="s">
        <v>12</v>
      </c>
      <c r="H300" s="16">
        <v>2009</v>
      </c>
      <c r="I300" s="16"/>
    </row>
    <row r="301" spans="1:9" ht="30.75" customHeight="1" x14ac:dyDescent="0.25">
      <c r="A301" s="23">
        <v>97</v>
      </c>
      <c r="B301" s="15" t="s">
        <v>345</v>
      </c>
      <c r="C301" s="16" t="s">
        <v>11</v>
      </c>
      <c r="D301" s="15">
        <v>1</v>
      </c>
      <c r="E301" s="54">
        <v>15000</v>
      </c>
      <c r="F301" s="55">
        <f t="shared" si="6"/>
        <v>15000</v>
      </c>
      <c r="G301" s="16" t="s">
        <v>12</v>
      </c>
      <c r="H301" s="16">
        <v>2009</v>
      </c>
      <c r="I301" s="16"/>
    </row>
    <row r="302" spans="1:9" ht="30.75" customHeight="1" x14ac:dyDescent="0.25">
      <c r="A302" s="4">
        <v>98</v>
      </c>
      <c r="B302" s="15" t="s">
        <v>1531</v>
      </c>
      <c r="C302" s="16" t="s">
        <v>11</v>
      </c>
      <c r="D302" s="15">
        <v>1</v>
      </c>
      <c r="E302" s="54">
        <v>17000</v>
      </c>
      <c r="F302" s="55">
        <f t="shared" si="6"/>
        <v>17000</v>
      </c>
      <c r="G302" s="16" t="s">
        <v>12</v>
      </c>
      <c r="H302" s="16">
        <v>2009</v>
      </c>
      <c r="I302" s="16"/>
    </row>
    <row r="303" spans="1:9" ht="30.75" customHeight="1" x14ac:dyDescent="0.25">
      <c r="A303" s="23">
        <v>99</v>
      </c>
      <c r="B303" s="15" t="s">
        <v>223</v>
      </c>
      <c r="C303" s="16" t="s">
        <v>11</v>
      </c>
      <c r="D303" s="15">
        <v>1</v>
      </c>
      <c r="E303" s="54">
        <v>25000</v>
      </c>
      <c r="F303" s="55">
        <f t="shared" si="6"/>
        <v>25000</v>
      </c>
      <c r="G303" s="16" t="s">
        <v>12</v>
      </c>
      <c r="H303" s="16">
        <v>2009</v>
      </c>
      <c r="I303" s="16"/>
    </row>
    <row r="304" spans="1:9" ht="30.75" customHeight="1" x14ac:dyDescent="0.25">
      <c r="A304" s="23">
        <v>100</v>
      </c>
      <c r="B304" s="15" t="s">
        <v>733</v>
      </c>
      <c r="C304" s="16" t="s">
        <v>11</v>
      </c>
      <c r="D304" s="15">
        <v>2</v>
      </c>
      <c r="E304" s="54">
        <v>4500</v>
      </c>
      <c r="F304" s="55">
        <f t="shared" si="6"/>
        <v>9000</v>
      </c>
      <c r="G304" s="16" t="s">
        <v>12</v>
      </c>
      <c r="H304" s="16">
        <v>2009</v>
      </c>
      <c r="I304" s="16"/>
    </row>
    <row r="305" spans="1:9" ht="30.75" customHeight="1" x14ac:dyDescent="0.25">
      <c r="A305" s="4">
        <v>101</v>
      </c>
      <c r="B305" s="15" t="s">
        <v>417</v>
      </c>
      <c r="C305" s="16" t="s">
        <v>11</v>
      </c>
      <c r="D305" s="15">
        <v>1</v>
      </c>
      <c r="E305" s="54">
        <v>25000</v>
      </c>
      <c r="F305" s="55">
        <f t="shared" si="6"/>
        <v>25000</v>
      </c>
      <c r="G305" s="16" t="s">
        <v>12</v>
      </c>
      <c r="H305" s="16">
        <v>2019</v>
      </c>
      <c r="I305" s="16"/>
    </row>
    <row r="306" spans="1:9" ht="30.75" customHeight="1" x14ac:dyDescent="0.25">
      <c r="A306" s="23">
        <v>102</v>
      </c>
      <c r="B306" s="15" t="s">
        <v>1532</v>
      </c>
      <c r="C306" s="16" t="s">
        <v>11</v>
      </c>
      <c r="D306" s="15">
        <v>1</v>
      </c>
      <c r="E306" s="54">
        <v>16000</v>
      </c>
      <c r="F306" s="55">
        <f t="shared" si="6"/>
        <v>16000</v>
      </c>
      <c r="G306" s="16" t="s">
        <v>12</v>
      </c>
      <c r="H306" s="16">
        <v>2019</v>
      </c>
      <c r="I306" s="16"/>
    </row>
    <row r="307" spans="1:9" ht="30.75" customHeight="1" x14ac:dyDescent="0.25">
      <c r="A307" s="23">
        <v>103</v>
      </c>
      <c r="B307" s="15" t="s">
        <v>825</v>
      </c>
      <c r="C307" s="16" t="s">
        <v>11</v>
      </c>
      <c r="D307" s="15">
        <v>1</v>
      </c>
      <c r="E307" s="54">
        <v>150000</v>
      </c>
      <c r="F307" s="55">
        <f t="shared" si="6"/>
        <v>150000</v>
      </c>
      <c r="G307" s="16" t="s">
        <v>12</v>
      </c>
      <c r="H307" s="16">
        <v>2009</v>
      </c>
      <c r="I307" s="16"/>
    </row>
    <row r="308" spans="1:9" ht="30.75" customHeight="1" x14ac:dyDescent="0.25">
      <c r="A308" s="4">
        <v>104</v>
      </c>
      <c r="B308" s="15" t="s">
        <v>1533</v>
      </c>
      <c r="C308" s="16" t="s">
        <v>11</v>
      </c>
      <c r="D308" s="15">
        <v>78</v>
      </c>
      <c r="E308" s="54">
        <v>290</v>
      </c>
      <c r="F308" s="55">
        <f t="shared" si="6"/>
        <v>22620</v>
      </c>
      <c r="G308" s="16" t="s">
        <v>12</v>
      </c>
      <c r="H308" s="16">
        <v>2010</v>
      </c>
      <c r="I308" s="16"/>
    </row>
    <row r="309" spans="1:9" ht="30.75" customHeight="1" x14ac:dyDescent="0.25">
      <c r="A309" s="23">
        <v>105</v>
      </c>
      <c r="B309" s="15" t="s">
        <v>1534</v>
      </c>
      <c r="C309" s="16" t="s">
        <v>11</v>
      </c>
      <c r="D309" s="15">
        <v>397</v>
      </c>
      <c r="E309" s="54">
        <v>230</v>
      </c>
      <c r="F309" s="55">
        <f t="shared" si="6"/>
        <v>91310</v>
      </c>
      <c r="G309" s="16" t="s">
        <v>12</v>
      </c>
      <c r="H309" s="16">
        <v>2010</v>
      </c>
      <c r="I309" s="16"/>
    </row>
    <row r="310" spans="1:9" ht="30.75" customHeight="1" x14ac:dyDescent="0.25">
      <c r="A310" s="23">
        <v>106</v>
      </c>
      <c r="B310" s="15" t="s">
        <v>1535</v>
      </c>
      <c r="C310" s="16" t="s">
        <v>11</v>
      </c>
      <c r="D310" s="15">
        <v>80</v>
      </c>
      <c r="E310" s="54">
        <v>200</v>
      </c>
      <c r="F310" s="55">
        <f t="shared" si="6"/>
        <v>16000</v>
      </c>
      <c r="G310" s="16" t="s">
        <v>12</v>
      </c>
      <c r="H310" s="16">
        <v>2010</v>
      </c>
      <c r="I310" s="16"/>
    </row>
    <row r="311" spans="1:9" ht="30.75" customHeight="1" x14ac:dyDescent="0.25">
      <c r="A311" s="4">
        <v>107</v>
      </c>
      <c r="B311" s="15" t="s">
        <v>1164</v>
      </c>
      <c r="C311" s="16" t="s">
        <v>11</v>
      </c>
      <c r="D311" s="15">
        <v>236</v>
      </c>
      <c r="E311" s="54">
        <v>188</v>
      </c>
      <c r="F311" s="55">
        <f t="shared" si="6"/>
        <v>44368</v>
      </c>
      <c r="G311" s="16" t="s">
        <v>12</v>
      </c>
      <c r="H311" s="16">
        <v>2010</v>
      </c>
      <c r="I311" s="16"/>
    </row>
    <row r="312" spans="1:9" ht="30.75" customHeight="1" x14ac:dyDescent="0.25">
      <c r="A312" s="23">
        <v>108</v>
      </c>
      <c r="B312" s="15" t="s">
        <v>1165</v>
      </c>
      <c r="C312" s="16" t="s">
        <v>11</v>
      </c>
      <c r="D312" s="15">
        <v>254</v>
      </c>
      <c r="E312" s="54">
        <v>94</v>
      </c>
      <c r="F312" s="55">
        <f t="shared" si="6"/>
        <v>23876</v>
      </c>
      <c r="G312" s="16" t="s">
        <v>12</v>
      </c>
      <c r="H312" s="16">
        <v>2010</v>
      </c>
      <c r="I312" s="16"/>
    </row>
    <row r="313" spans="1:9" ht="30.75" customHeight="1" x14ac:dyDescent="0.25">
      <c r="A313" s="23">
        <v>109</v>
      </c>
      <c r="B313" s="15" t="s">
        <v>842</v>
      </c>
      <c r="C313" s="16" t="s">
        <v>11</v>
      </c>
      <c r="D313" s="15">
        <v>288</v>
      </c>
      <c r="E313" s="54">
        <v>120</v>
      </c>
      <c r="F313" s="55">
        <f t="shared" si="6"/>
        <v>34560</v>
      </c>
      <c r="G313" s="16" t="s">
        <v>12</v>
      </c>
      <c r="H313" s="16">
        <v>2010</v>
      </c>
      <c r="I313" s="16"/>
    </row>
    <row r="314" spans="1:9" ht="30.75" customHeight="1" x14ac:dyDescent="0.25">
      <c r="A314" s="4">
        <v>110</v>
      </c>
      <c r="B314" s="15" t="s">
        <v>1210</v>
      </c>
      <c r="C314" s="16" t="s">
        <v>11</v>
      </c>
      <c r="D314" s="15">
        <v>200</v>
      </c>
      <c r="E314" s="54">
        <v>120</v>
      </c>
      <c r="F314" s="55">
        <f t="shared" si="6"/>
        <v>24000</v>
      </c>
      <c r="G314" s="16" t="s">
        <v>12</v>
      </c>
      <c r="H314" s="16">
        <v>2010</v>
      </c>
      <c r="I314" s="16"/>
    </row>
    <row r="315" spans="1:9" ht="30.75" customHeight="1" x14ac:dyDescent="0.25">
      <c r="A315" s="23">
        <v>111</v>
      </c>
      <c r="B315" s="15" t="s">
        <v>844</v>
      </c>
      <c r="C315" s="16" t="s">
        <v>11</v>
      </c>
      <c r="D315" s="15">
        <v>40</v>
      </c>
      <c r="E315" s="54">
        <v>150</v>
      </c>
      <c r="F315" s="55">
        <f>D315*E315</f>
        <v>6000</v>
      </c>
      <c r="G315" s="16" t="s">
        <v>12</v>
      </c>
      <c r="H315" s="16">
        <v>2010</v>
      </c>
      <c r="I315" s="16"/>
    </row>
    <row r="316" spans="1:9" ht="30.75" customHeight="1" x14ac:dyDescent="0.25">
      <c r="A316" s="23">
        <v>112</v>
      </c>
      <c r="B316" s="15" t="s">
        <v>1536</v>
      </c>
      <c r="C316" s="16" t="s">
        <v>11</v>
      </c>
      <c r="D316" s="15">
        <v>30</v>
      </c>
      <c r="E316" s="54">
        <v>300</v>
      </c>
      <c r="F316" s="55">
        <f t="shared" si="6"/>
        <v>9000</v>
      </c>
      <c r="G316" s="16" t="s">
        <v>12</v>
      </c>
      <c r="H316" s="16">
        <v>2010</v>
      </c>
      <c r="I316" s="16"/>
    </row>
    <row r="317" spans="1:9" ht="30.75" customHeight="1" x14ac:dyDescent="0.25">
      <c r="A317" s="4">
        <v>113</v>
      </c>
      <c r="B317" s="15" t="s">
        <v>1537</v>
      </c>
      <c r="C317" s="16" t="s">
        <v>11</v>
      </c>
      <c r="D317" s="15">
        <v>165</v>
      </c>
      <c r="E317" s="54">
        <v>400</v>
      </c>
      <c r="F317" s="55">
        <f t="shared" si="6"/>
        <v>66000</v>
      </c>
      <c r="G317" s="16" t="s">
        <v>12</v>
      </c>
      <c r="H317" s="16">
        <v>2010</v>
      </c>
      <c r="I317" s="16"/>
    </row>
    <row r="318" spans="1:9" ht="30.75" customHeight="1" x14ac:dyDescent="0.25">
      <c r="A318" s="23">
        <v>114</v>
      </c>
      <c r="B318" s="15" t="s">
        <v>1538</v>
      </c>
      <c r="C318" s="16" t="s">
        <v>11</v>
      </c>
      <c r="D318" s="15">
        <v>45</v>
      </c>
      <c r="E318" s="54">
        <v>350</v>
      </c>
      <c r="F318" s="55">
        <f t="shared" si="6"/>
        <v>15750</v>
      </c>
      <c r="G318" s="16" t="s">
        <v>12</v>
      </c>
      <c r="H318" s="16">
        <v>2010</v>
      </c>
      <c r="I318" s="16"/>
    </row>
    <row r="319" spans="1:9" ht="30.75" customHeight="1" x14ac:dyDescent="0.25">
      <c r="A319" s="23">
        <v>115</v>
      </c>
      <c r="B319" s="15" t="s">
        <v>1539</v>
      </c>
      <c r="C319" s="16" t="s">
        <v>11</v>
      </c>
      <c r="D319" s="15">
        <v>191</v>
      </c>
      <c r="E319" s="54">
        <v>230</v>
      </c>
      <c r="F319" s="55">
        <f t="shared" si="6"/>
        <v>43930</v>
      </c>
      <c r="G319" s="16" t="s">
        <v>12</v>
      </c>
      <c r="H319" s="16">
        <v>2010</v>
      </c>
      <c r="I319" s="16"/>
    </row>
    <row r="320" spans="1:9" ht="30.75" customHeight="1" x14ac:dyDescent="0.25">
      <c r="A320" s="4">
        <v>116</v>
      </c>
      <c r="B320" s="15" t="s">
        <v>825</v>
      </c>
      <c r="C320" s="16" t="s">
        <v>11</v>
      </c>
      <c r="D320" s="15">
        <v>10</v>
      </c>
      <c r="E320" s="54">
        <v>2500</v>
      </c>
      <c r="F320" s="55">
        <f t="shared" si="6"/>
        <v>25000</v>
      </c>
      <c r="G320" s="16" t="s">
        <v>12</v>
      </c>
      <c r="H320" s="16">
        <v>2019</v>
      </c>
      <c r="I320" s="16"/>
    </row>
    <row r="321" spans="1:10" ht="30.75" customHeight="1" x14ac:dyDescent="0.25">
      <c r="A321" s="79"/>
      <c r="B321" s="140" t="s">
        <v>141</v>
      </c>
      <c r="C321" s="100"/>
      <c r="D321" s="100">
        <f>SUM(D298:D320)</f>
        <v>2077</v>
      </c>
      <c r="E321" s="100" t="s">
        <v>142</v>
      </c>
      <c r="F321" s="100">
        <f>SUM(F298:F320)</f>
        <v>1327414</v>
      </c>
      <c r="G321" s="79"/>
      <c r="H321" s="79"/>
      <c r="I321" s="79"/>
    </row>
    <row r="322" spans="1:10" s="104" customFormat="1" ht="27" customHeight="1" x14ac:dyDescent="0.3">
      <c r="A322" s="149"/>
      <c r="B322" s="309"/>
      <c r="C322" s="148"/>
      <c r="D322" s="148"/>
      <c r="E322" s="148"/>
      <c r="F322" s="148"/>
      <c r="G322" s="149"/>
      <c r="H322" s="149"/>
      <c r="I322" s="149"/>
    </row>
    <row r="323" spans="1:10" ht="22.5" customHeight="1" x14ac:dyDescent="0.25">
      <c r="A323" s="553" t="s">
        <v>2723</v>
      </c>
      <c r="B323" s="553"/>
      <c r="C323" s="553"/>
      <c r="D323" s="553"/>
      <c r="E323" s="553"/>
      <c r="F323" s="553"/>
      <c r="G323" s="553"/>
      <c r="H323" s="553"/>
    </row>
    <row r="324" spans="1:10" ht="15" customHeight="1" x14ac:dyDescent="0.25">
      <c r="A324" s="404"/>
      <c r="B324" s="404"/>
      <c r="C324" s="404"/>
      <c r="D324" s="404"/>
      <c r="E324" s="404"/>
      <c r="F324" s="404"/>
      <c r="G324" s="404"/>
      <c r="H324" s="404"/>
    </row>
    <row r="325" spans="1:10" s="210" customFormat="1" ht="17.25" x14ac:dyDescent="0.3">
      <c r="A325" s="408"/>
      <c r="B325" s="409" t="s">
        <v>2443</v>
      </c>
      <c r="C325" s="225"/>
      <c r="D325" s="225"/>
      <c r="E325" s="225"/>
      <c r="F325" s="408"/>
      <c r="G325" s="408"/>
      <c r="H325" s="226"/>
      <c r="I325" s="408"/>
    </row>
    <row r="326" spans="1:10" s="210" customFormat="1" ht="18" customHeight="1" x14ac:dyDescent="0.3">
      <c r="A326" s="408"/>
      <c r="B326" s="409" t="s">
        <v>2720</v>
      </c>
      <c r="C326" s="225"/>
      <c r="D326" s="225"/>
      <c r="E326" s="225"/>
      <c r="F326" s="409"/>
      <c r="G326" s="238" t="s">
        <v>2733</v>
      </c>
      <c r="H326" s="409" t="s">
        <v>2740</v>
      </c>
      <c r="I326" s="409"/>
    </row>
    <row r="327" spans="1:10" ht="19.5" x14ac:dyDescent="0.25">
      <c r="B327" s="183"/>
    </row>
    <row r="328" spans="1:10" s="232" customFormat="1" ht="18.75" customHeight="1" x14ac:dyDescent="0.35">
      <c r="A328" s="227"/>
      <c r="B328" s="228" t="s">
        <v>2722</v>
      </c>
      <c r="C328" s="228"/>
      <c r="D328" s="229"/>
      <c r="E328" s="229"/>
      <c r="F328" s="230"/>
      <c r="G328" s="227"/>
      <c r="H328" s="227"/>
      <c r="I328" s="231"/>
      <c r="J328" s="227"/>
    </row>
    <row r="329" spans="1:10" s="38" customFormat="1" ht="18.75" customHeight="1" x14ac:dyDescent="0.25">
      <c r="A329" s="93"/>
      <c r="B329" s="233"/>
      <c r="C329" s="233"/>
      <c r="D329" s="234"/>
      <c r="E329" s="234"/>
      <c r="F329" s="235"/>
      <c r="G329" s="93"/>
      <c r="H329" s="93"/>
      <c r="I329" s="236"/>
      <c r="J329" s="93"/>
    </row>
    <row r="330" spans="1:10" s="210" customFormat="1" ht="24" customHeight="1" x14ac:dyDescent="0.3">
      <c r="A330" s="301"/>
      <c r="B330" s="300" t="s">
        <v>2443</v>
      </c>
      <c r="C330" s="302"/>
      <c r="D330" s="302"/>
      <c r="E330" s="302"/>
      <c r="F330" s="301"/>
      <c r="G330" s="301"/>
      <c r="H330" s="237"/>
      <c r="I330" s="301"/>
    </row>
    <row r="331" spans="1:10" s="210" customFormat="1" ht="17.25" x14ac:dyDescent="0.3">
      <c r="A331" s="301"/>
      <c r="B331" s="300" t="s">
        <v>2442</v>
      </c>
      <c r="C331" s="302"/>
      <c r="D331" s="302"/>
      <c r="E331" s="302"/>
      <c r="F331" s="301"/>
      <c r="G331" s="238" t="s">
        <v>2733</v>
      </c>
      <c r="H331" s="555" t="s">
        <v>2737</v>
      </c>
      <c r="I331" s="555"/>
    </row>
    <row r="332" spans="1:10" s="210" customFormat="1" ht="18" customHeight="1" x14ac:dyDescent="0.3">
      <c r="A332" s="301"/>
      <c r="B332" s="300"/>
      <c r="C332" s="225"/>
      <c r="D332" s="225"/>
      <c r="E332" s="225"/>
      <c r="F332" s="301"/>
      <c r="G332" s="238"/>
      <c r="H332" s="238"/>
      <c r="I332" s="238"/>
    </row>
    <row r="333" spans="1:10" s="210" customFormat="1" ht="17.25" x14ac:dyDescent="0.3">
      <c r="A333" s="301"/>
      <c r="B333" s="300" t="s">
        <v>2793</v>
      </c>
      <c r="C333" s="225"/>
      <c r="D333" s="225"/>
      <c r="E333" s="225"/>
      <c r="F333" s="301"/>
      <c r="G333" s="301"/>
      <c r="H333" s="226"/>
      <c r="I333" s="301"/>
    </row>
    <row r="334" spans="1:10" s="210" customFormat="1" ht="18" customHeight="1" x14ac:dyDescent="0.3">
      <c r="A334" s="301"/>
      <c r="B334" s="300" t="s">
        <v>2796</v>
      </c>
      <c r="C334" s="225"/>
      <c r="D334" s="225"/>
      <c r="E334" s="225"/>
      <c r="F334" s="300"/>
      <c r="G334" s="238" t="s">
        <v>2733</v>
      </c>
      <c r="H334" s="300" t="s">
        <v>2798</v>
      </c>
      <c r="I334" s="300"/>
    </row>
    <row r="335" spans="1:10" s="210" customFormat="1" ht="18" customHeight="1" x14ac:dyDescent="0.3">
      <c r="A335" s="301"/>
      <c r="B335" s="300"/>
      <c r="C335" s="225"/>
      <c r="D335" s="225"/>
      <c r="E335" s="225"/>
      <c r="F335" s="300"/>
      <c r="G335" s="300"/>
      <c r="H335" s="300"/>
      <c r="I335" s="300"/>
    </row>
    <row r="336" spans="1:10" s="210" customFormat="1" ht="18.75" customHeight="1" x14ac:dyDescent="0.3">
      <c r="A336" s="301"/>
      <c r="B336" s="239" t="s">
        <v>2721</v>
      </c>
      <c r="C336" s="239"/>
      <c r="D336" s="239"/>
      <c r="E336" s="239"/>
      <c r="F336" s="302"/>
      <c r="G336" s="301"/>
      <c r="H336" s="301"/>
      <c r="I336" s="237"/>
      <c r="J336" s="301"/>
    </row>
    <row r="337" spans="1:10" s="210" customFormat="1" ht="18.75" customHeight="1" x14ac:dyDescent="0.3">
      <c r="A337" s="301"/>
      <c r="B337" s="239" t="s">
        <v>2734</v>
      </c>
      <c r="C337" s="239"/>
      <c r="D337" s="239"/>
      <c r="E337" s="239"/>
      <c r="F337" s="302"/>
      <c r="G337" s="238" t="s">
        <v>2733</v>
      </c>
      <c r="H337" s="554" t="s">
        <v>2735</v>
      </c>
      <c r="I337" s="554"/>
      <c r="J337" s="301"/>
    </row>
    <row r="338" spans="1:10" s="210" customFormat="1" ht="17.25" x14ac:dyDescent="0.3"/>
    <row r="339" spans="1:10" s="210" customFormat="1" ht="17.25" x14ac:dyDescent="0.3">
      <c r="A339" s="301"/>
      <c r="B339" s="300" t="s">
        <v>2793</v>
      </c>
      <c r="C339" s="225"/>
      <c r="D339" s="225"/>
      <c r="E339" s="225"/>
      <c r="F339" s="301"/>
      <c r="G339" s="301"/>
      <c r="H339" s="226"/>
      <c r="I339" s="301"/>
    </row>
    <row r="340" spans="1:10" s="210" customFormat="1" ht="18" customHeight="1" x14ac:dyDescent="0.3">
      <c r="A340" s="301"/>
      <c r="B340" s="300" t="s">
        <v>2800</v>
      </c>
      <c r="C340" s="225"/>
      <c r="D340" s="225"/>
      <c r="E340" s="225"/>
      <c r="F340" s="300"/>
      <c r="G340" s="238" t="s">
        <v>2733</v>
      </c>
      <c r="H340" s="300" t="s">
        <v>2799</v>
      </c>
      <c r="I340" s="300"/>
    </row>
    <row r="341" spans="1:10" s="210" customFormat="1" ht="17.25" x14ac:dyDescent="0.3"/>
    <row r="342" spans="1:10" s="210" customFormat="1" ht="17.25" x14ac:dyDescent="0.3">
      <c r="B342" s="210" t="s">
        <v>2727</v>
      </c>
      <c r="G342" s="238" t="s">
        <v>2733</v>
      </c>
      <c r="H342" s="210" t="s">
        <v>2730</v>
      </c>
    </row>
    <row r="343" spans="1:10" s="38" customFormat="1" ht="18" x14ac:dyDescent="0.35">
      <c r="A343" s="93"/>
      <c r="B343" s="349"/>
      <c r="C343" s="225"/>
      <c r="D343" s="225"/>
      <c r="E343" s="225"/>
      <c r="F343" s="210"/>
      <c r="G343" s="301"/>
      <c r="H343" s="211"/>
      <c r="I343" s="306"/>
      <c r="J343" s="306"/>
    </row>
    <row r="344" spans="1:10" s="210" customFormat="1" ht="17.25" x14ac:dyDescent="0.3">
      <c r="B344" s="210" t="s">
        <v>2461</v>
      </c>
      <c r="G344" s="238" t="s">
        <v>2733</v>
      </c>
      <c r="H344" s="210" t="s">
        <v>2768</v>
      </c>
    </row>
    <row r="345" spans="1:10" s="210" customFormat="1" ht="17.25" x14ac:dyDescent="0.3">
      <c r="G345" s="238"/>
    </row>
    <row r="346" spans="1:10" s="210" customFormat="1" ht="17.25" x14ac:dyDescent="0.3">
      <c r="G346" s="238"/>
    </row>
    <row r="347" spans="1:10" s="210" customFormat="1" ht="17.25" x14ac:dyDescent="0.3">
      <c r="G347" s="238"/>
    </row>
    <row r="348" spans="1:10" ht="21.75" customHeight="1" x14ac:dyDescent="0.3">
      <c r="A348" s="551" t="s">
        <v>1547</v>
      </c>
      <c r="B348" s="551"/>
      <c r="C348" s="551"/>
      <c r="D348" s="38"/>
      <c r="E348" s="38"/>
      <c r="F348" s="241"/>
      <c r="G348" s="303"/>
      <c r="H348" s="303"/>
      <c r="I348" s="38"/>
    </row>
    <row r="349" spans="1:10" ht="18.75" thickBot="1" x14ac:dyDescent="0.4">
      <c r="A349" s="552" t="s">
        <v>1</v>
      </c>
      <c r="B349" s="552"/>
      <c r="C349" s="552"/>
      <c r="D349" s="38"/>
      <c r="E349" s="38"/>
      <c r="F349" s="303"/>
      <c r="G349" s="303"/>
      <c r="H349" s="303"/>
      <c r="I349" s="220"/>
    </row>
    <row r="350" spans="1:10" ht="92.25" customHeight="1" thickBot="1" x14ac:dyDescent="0.3">
      <c r="A350" s="99" t="s">
        <v>3</v>
      </c>
      <c r="B350" s="32" t="s">
        <v>4</v>
      </c>
      <c r="C350" s="33" t="s">
        <v>5</v>
      </c>
      <c r="D350" s="34" t="s">
        <v>6</v>
      </c>
      <c r="E350" s="32" t="s">
        <v>7</v>
      </c>
      <c r="F350" s="32" t="s">
        <v>8</v>
      </c>
      <c r="G350" s="32" t="s">
        <v>9</v>
      </c>
      <c r="H350" s="66" t="s">
        <v>3028</v>
      </c>
      <c r="I350" s="35" t="s">
        <v>10</v>
      </c>
    </row>
    <row r="351" spans="1:10" ht="18" thickBot="1" x14ac:dyDescent="0.3">
      <c r="A351" s="242">
        <v>1</v>
      </c>
      <c r="B351" s="283">
        <v>2</v>
      </c>
      <c r="C351" s="284">
        <v>3</v>
      </c>
      <c r="D351" s="284">
        <v>4</v>
      </c>
      <c r="E351" s="284">
        <v>5</v>
      </c>
      <c r="F351" s="284">
        <v>6</v>
      </c>
      <c r="G351" s="284">
        <v>7</v>
      </c>
      <c r="H351" s="284">
        <v>8</v>
      </c>
      <c r="I351" s="285">
        <v>9</v>
      </c>
    </row>
    <row r="352" spans="1:10" ht="31.5" customHeight="1" x14ac:dyDescent="0.25">
      <c r="A352" s="98">
        <v>117</v>
      </c>
      <c r="B352" s="374" t="s">
        <v>1548</v>
      </c>
      <c r="C352" s="4" t="s">
        <v>11</v>
      </c>
      <c r="D352" s="374">
        <v>1</v>
      </c>
      <c r="E352" s="4">
        <v>1705489</v>
      </c>
      <c r="F352" s="4">
        <f>D352*E352</f>
        <v>1705489</v>
      </c>
      <c r="G352" s="4" t="s">
        <v>12</v>
      </c>
      <c r="H352" s="374">
        <v>1994</v>
      </c>
      <c r="I352" s="374" t="s">
        <v>1519</v>
      </c>
    </row>
    <row r="353" spans="1:9" ht="28.5" customHeight="1" x14ac:dyDescent="0.25">
      <c r="A353" s="98">
        <v>118</v>
      </c>
      <c r="B353" s="374" t="s">
        <v>345</v>
      </c>
      <c r="C353" s="4" t="s">
        <v>11</v>
      </c>
      <c r="D353" s="374">
        <v>20</v>
      </c>
      <c r="E353" s="4">
        <v>5000</v>
      </c>
      <c r="F353" s="4">
        <v>100000</v>
      </c>
      <c r="G353" s="4" t="s">
        <v>12</v>
      </c>
      <c r="H353" s="4">
        <v>2005</v>
      </c>
      <c r="I353" s="4"/>
    </row>
    <row r="354" spans="1:9" ht="28.5" customHeight="1" x14ac:dyDescent="0.25">
      <c r="A354" s="98">
        <v>119</v>
      </c>
      <c r="B354" s="374" t="s">
        <v>36</v>
      </c>
      <c r="C354" s="4" t="s">
        <v>11</v>
      </c>
      <c r="D354" s="374">
        <v>44</v>
      </c>
      <c r="E354" s="4">
        <v>3000</v>
      </c>
      <c r="F354" s="4">
        <v>132000</v>
      </c>
      <c r="G354" s="4" t="s">
        <v>12</v>
      </c>
      <c r="H354" s="4">
        <v>2005</v>
      </c>
      <c r="I354" s="4"/>
    </row>
    <row r="355" spans="1:9" ht="28.5" customHeight="1" x14ac:dyDescent="0.25">
      <c r="A355" s="98">
        <v>120</v>
      </c>
      <c r="B355" s="374" t="s">
        <v>1327</v>
      </c>
      <c r="C355" s="4" t="s">
        <v>11</v>
      </c>
      <c r="D355" s="374">
        <v>153</v>
      </c>
      <c r="E355" s="54">
        <v>188</v>
      </c>
      <c r="F355" s="4">
        <f t="shared" ref="F355:F375" si="7">D355*E355</f>
        <v>28764</v>
      </c>
      <c r="G355" s="4" t="s">
        <v>12</v>
      </c>
      <c r="H355" s="4">
        <v>2021</v>
      </c>
      <c r="I355" s="4"/>
    </row>
    <row r="356" spans="1:9" ht="28.5" customHeight="1" x14ac:dyDescent="0.25">
      <c r="A356" s="98">
        <v>121</v>
      </c>
      <c r="B356" s="374" t="s">
        <v>1549</v>
      </c>
      <c r="C356" s="4" t="s">
        <v>11</v>
      </c>
      <c r="D356" s="374">
        <v>153</v>
      </c>
      <c r="E356" s="54">
        <v>94</v>
      </c>
      <c r="F356" s="4">
        <f t="shared" si="7"/>
        <v>14382</v>
      </c>
      <c r="G356" s="4" t="s">
        <v>12</v>
      </c>
      <c r="H356" s="4">
        <v>2021</v>
      </c>
      <c r="I356" s="4"/>
    </row>
    <row r="357" spans="1:9" ht="28.5" customHeight="1" x14ac:dyDescent="0.25">
      <c r="A357" s="98">
        <v>122</v>
      </c>
      <c r="B357" s="374" t="s">
        <v>1550</v>
      </c>
      <c r="C357" s="4" t="s">
        <v>11</v>
      </c>
      <c r="D357" s="374">
        <v>51</v>
      </c>
      <c r="E357" s="54">
        <v>300</v>
      </c>
      <c r="F357" s="4">
        <f t="shared" si="7"/>
        <v>15300</v>
      </c>
      <c r="G357" s="4" t="s">
        <v>12</v>
      </c>
      <c r="H357" s="4">
        <v>2021</v>
      </c>
      <c r="I357" s="4"/>
    </row>
    <row r="358" spans="1:9" ht="28.5" customHeight="1" x14ac:dyDescent="0.25">
      <c r="A358" s="98">
        <v>123</v>
      </c>
      <c r="B358" s="374" t="s">
        <v>1551</v>
      </c>
      <c r="C358" s="4" t="s">
        <v>11</v>
      </c>
      <c r="D358" s="374">
        <v>245</v>
      </c>
      <c r="E358" s="54">
        <v>250</v>
      </c>
      <c r="F358" s="4">
        <f t="shared" si="7"/>
        <v>61250</v>
      </c>
      <c r="G358" s="4" t="s">
        <v>12</v>
      </c>
      <c r="H358" s="4">
        <v>2021</v>
      </c>
      <c r="I358" s="4"/>
    </row>
    <row r="359" spans="1:9" ht="28.5" customHeight="1" x14ac:dyDescent="0.25">
      <c r="A359" s="98">
        <v>124</v>
      </c>
      <c r="B359" s="374" t="s">
        <v>1552</v>
      </c>
      <c r="C359" s="4" t="s">
        <v>11</v>
      </c>
      <c r="D359" s="374">
        <v>165</v>
      </c>
      <c r="E359" s="54">
        <v>230</v>
      </c>
      <c r="F359" s="4">
        <f t="shared" si="7"/>
        <v>37950</v>
      </c>
      <c r="G359" s="4" t="s">
        <v>12</v>
      </c>
      <c r="H359" s="4">
        <v>2021</v>
      </c>
      <c r="I359" s="4"/>
    </row>
    <row r="360" spans="1:9" ht="28.5" customHeight="1" x14ac:dyDescent="0.25">
      <c r="A360" s="98">
        <v>125</v>
      </c>
      <c r="B360" s="374" t="s">
        <v>843</v>
      </c>
      <c r="C360" s="4" t="s">
        <v>11</v>
      </c>
      <c r="D360" s="374">
        <v>86</v>
      </c>
      <c r="E360" s="54">
        <v>120</v>
      </c>
      <c r="F360" s="4">
        <f t="shared" si="7"/>
        <v>10320</v>
      </c>
      <c r="G360" s="4" t="s">
        <v>12</v>
      </c>
      <c r="H360" s="4">
        <v>2021</v>
      </c>
      <c r="I360" s="4"/>
    </row>
    <row r="361" spans="1:9" ht="28.5" customHeight="1" x14ac:dyDescent="0.25">
      <c r="A361" s="98">
        <v>126</v>
      </c>
      <c r="B361" s="374" t="s">
        <v>842</v>
      </c>
      <c r="C361" s="4" t="s">
        <v>11</v>
      </c>
      <c r="D361" s="374">
        <v>88</v>
      </c>
      <c r="E361" s="54">
        <v>120</v>
      </c>
      <c r="F361" s="4">
        <f t="shared" si="7"/>
        <v>10560</v>
      </c>
      <c r="G361" s="4" t="s">
        <v>12</v>
      </c>
      <c r="H361" s="4">
        <v>2021</v>
      </c>
      <c r="I361" s="4"/>
    </row>
    <row r="362" spans="1:9" ht="28.5" customHeight="1" x14ac:dyDescent="0.25">
      <c r="A362" s="98">
        <v>127</v>
      </c>
      <c r="B362" s="374" t="s">
        <v>1160</v>
      </c>
      <c r="C362" s="4" t="s">
        <v>11</v>
      </c>
      <c r="D362" s="374">
        <v>88</v>
      </c>
      <c r="E362" s="54">
        <v>200</v>
      </c>
      <c r="F362" s="4">
        <f t="shared" si="7"/>
        <v>17600</v>
      </c>
      <c r="G362" s="4" t="s">
        <v>12</v>
      </c>
      <c r="H362" s="4">
        <v>2021</v>
      </c>
      <c r="I362" s="4"/>
    </row>
    <row r="363" spans="1:9" ht="28.5" customHeight="1" x14ac:dyDescent="0.25">
      <c r="A363" s="98">
        <v>128</v>
      </c>
      <c r="B363" s="374" t="s">
        <v>1167</v>
      </c>
      <c r="C363" s="4" t="s">
        <v>11</v>
      </c>
      <c r="D363" s="374">
        <v>20</v>
      </c>
      <c r="E363" s="54">
        <v>300</v>
      </c>
      <c r="F363" s="4">
        <f t="shared" si="7"/>
        <v>6000</v>
      </c>
      <c r="G363" s="4" t="s">
        <v>12</v>
      </c>
      <c r="H363" s="4">
        <v>2021</v>
      </c>
      <c r="I363" s="4"/>
    </row>
    <row r="364" spans="1:9" ht="28.5" customHeight="1" x14ac:dyDescent="0.25">
      <c r="A364" s="98">
        <v>129</v>
      </c>
      <c r="B364" s="374" t="s">
        <v>1553</v>
      </c>
      <c r="C364" s="4" t="s">
        <v>11</v>
      </c>
      <c r="D364" s="374">
        <v>15</v>
      </c>
      <c r="E364" s="54">
        <v>300</v>
      </c>
      <c r="F364" s="4">
        <f t="shared" si="7"/>
        <v>4500</v>
      </c>
      <c r="G364" s="4" t="s">
        <v>12</v>
      </c>
      <c r="H364" s="4">
        <v>2021</v>
      </c>
      <c r="I364" s="4"/>
    </row>
    <row r="365" spans="1:9" ht="28.5" customHeight="1" x14ac:dyDescent="0.25">
      <c r="A365" s="98">
        <v>130</v>
      </c>
      <c r="B365" s="374" t="s">
        <v>1554</v>
      </c>
      <c r="C365" s="4" t="s">
        <v>11</v>
      </c>
      <c r="D365" s="374">
        <v>2</v>
      </c>
      <c r="E365" s="54">
        <v>250</v>
      </c>
      <c r="F365" s="4">
        <f t="shared" si="7"/>
        <v>500</v>
      </c>
      <c r="G365" s="4" t="s">
        <v>12</v>
      </c>
      <c r="H365" s="4">
        <v>2021</v>
      </c>
      <c r="I365" s="4"/>
    </row>
    <row r="366" spans="1:9" ht="28.5" customHeight="1" x14ac:dyDescent="0.25">
      <c r="A366" s="98">
        <v>131</v>
      </c>
      <c r="B366" s="374" t="s">
        <v>1555</v>
      </c>
      <c r="C366" s="4" t="s">
        <v>11</v>
      </c>
      <c r="D366" s="374">
        <v>4</v>
      </c>
      <c r="E366" s="54">
        <v>1500</v>
      </c>
      <c r="F366" s="4">
        <f t="shared" si="7"/>
        <v>6000</v>
      </c>
      <c r="G366" s="4" t="s">
        <v>12</v>
      </c>
      <c r="H366" s="4">
        <v>2021</v>
      </c>
      <c r="I366" s="4"/>
    </row>
    <row r="367" spans="1:9" ht="28.5" customHeight="1" x14ac:dyDescent="0.25">
      <c r="A367" s="98">
        <v>132</v>
      </c>
      <c r="B367" s="374" t="s">
        <v>735</v>
      </c>
      <c r="C367" s="4" t="s">
        <v>11</v>
      </c>
      <c r="D367" s="374">
        <v>2</v>
      </c>
      <c r="E367" s="54">
        <v>1000</v>
      </c>
      <c r="F367" s="4">
        <f t="shared" si="7"/>
        <v>2000</v>
      </c>
      <c r="G367" s="4" t="s">
        <v>12</v>
      </c>
      <c r="H367" s="4">
        <v>2021</v>
      </c>
      <c r="I367" s="4"/>
    </row>
    <row r="368" spans="1:9" ht="28.5" customHeight="1" x14ac:dyDescent="0.25">
      <c r="A368" s="98">
        <v>133</v>
      </c>
      <c r="B368" s="374" t="s">
        <v>1556</v>
      </c>
      <c r="C368" s="4" t="s">
        <v>11</v>
      </c>
      <c r="D368" s="374">
        <v>50</v>
      </c>
      <c r="E368" s="54">
        <v>150</v>
      </c>
      <c r="F368" s="4">
        <f t="shared" si="7"/>
        <v>7500</v>
      </c>
      <c r="G368" s="4" t="s">
        <v>12</v>
      </c>
      <c r="H368" s="4">
        <v>2021</v>
      </c>
      <c r="I368" s="4"/>
    </row>
    <row r="369" spans="1:10" ht="28.5" customHeight="1" x14ac:dyDescent="0.25">
      <c r="A369" s="98">
        <v>134</v>
      </c>
      <c r="B369" s="374" t="s">
        <v>1557</v>
      </c>
      <c r="C369" s="4" t="s">
        <v>11</v>
      </c>
      <c r="D369" s="374">
        <v>3</v>
      </c>
      <c r="E369" s="54">
        <v>700</v>
      </c>
      <c r="F369" s="4">
        <f t="shared" si="7"/>
        <v>2100</v>
      </c>
      <c r="G369" s="4" t="s">
        <v>12</v>
      </c>
      <c r="H369" s="4">
        <v>2021</v>
      </c>
      <c r="I369" s="4"/>
    </row>
    <row r="370" spans="1:10" ht="28.5" customHeight="1" x14ac:dyDescent="0.25">
      <c r="A370" s="98">
        <v>135</v>
      </c>
      <c r="B370" s="374" t="s">
        <v>1558</v>
      </c>
      <c r="C370" s="4" t="s">
        <v>11</v>
      </c>
      <c r="D370" s="374">
        <v>2</v>
      </c>
      <c r="E370" s="54">
        <v>300</v>
      </c>
      <c r="F370" s="4">
        <f t="shared" si="7"/>
        <v>600</v>
      </c>
      <c r="G370" s="4" t="s">
        <v>12</v>
      </c>
      <c r="H370" s="4">
        <v>2021</v>
      </c>
      <c r="I370" s="4"/>
    </row>
    <row r="371" spans="1:10" ht="28.5" customHeight="1" x14ac:dyDescent="0.25">
      <c r="A371" s="98">
        <v>136</v>
      </c>
      <c r="B371" s="374" t="s">
        <v>1559</v>
      </c>
      <c r="C371" s="4" t="s">
        <v>11</v>
      </c>
      <c r="D371" s="374">
        <v>60</v>
      </c>
      <c r="E371" s="54">
        <v>200</v>
      </c>
      <c r="F371" s="4">
        <f t="shared" si="7"/>
        <v>12000</v>
      </c>
      <c r="G371" s="4" t="s">
        <v>12</v>
      </c>
      <c r="H371" s="4">
        <v>2021</v>
      </c>
      <c r="I371" s="4"/>
    </row>
    <row r="372" spans="1:10" ht="28.5" customHeight="1" x14ac:dyDescent="0.25">
      <c r="A372" s="98">
        <v>137</v>
      </c>
      <c r="B372" s="374" t="s">
        <v>1159</v>
      </c>
      <c r="C372" s="4" t="s">
        <v>11</v>
      </c>
      <c r="D372" s="374">
        <v>94</v>
      </c>
      <c r="E372" s="54">
        <v>600</v>
      </c>
      <c r="F372" s="4">
        <f t="shared" si="7"/>
        <v>56400</v>
      </c>
      <c r="G372" s="4" t="s">
        <v>12</v>
      </c>
      <c r="H372" s="4">
        <v>2021</v>
      </c>
      <c r="I372" s="4"/>
    </row>
    <row r="373" spans="1:10" ht="28.5" customHeight="1" x14ac:dyDescent="0.25">
      <c r="A373" s="98">
        <v>138</v>
      </c>
      <c r="B373" s="374" t="s">
        <v>1560</v>
      </c>
      <c r="C373" s="4" t="s">
        <v>11</v>
      </c>
      <c r="D373" s="374">
        <v>30</v>
      </c>
      <c r="E373" s="54">
        <v>400</v>
      </c>
      <c r="F373" s="4">
        <f t="shared" si="7"/>
        <v>12000</v>
      </c>
      <c r="G373" s="4" t="s">
        <v>12</v>
      </c>
      <c r="H373" s="4">
        <v>2021</v>
      </c>
      <c r="I373" s="4"/>
    </row>
    <row r="374" spans="1:10" ht="28.5" customHeight="1" x14ac:dyDescent="0.25">
      <c r="A374" s="98">
        <v>139</v>
      </c>
      <c r="B374" s="374" t="s">
        <v>1561</v>
      </c>
      <c r="C374" s="4" t="s">
        <v>11</v>
      </c>
      <c r="D374" s="374">
        <v>2</v>
      </c>
      <c r="E374" s="4">
        <v>30000</v>
      </c>
      <c r="F374" s="4">
        <f t="shared" si="7"/>
        <v>60000</v>
      </c>
      <c r="G374" s="4" t="s">
        <v>12</v>
      </c>
      <c r="H374" s="4">
        <v>2020</v>
      </c>
      <c r="I374" s="4"/>
    </row>
    <row r="375" spans="1:10" ht="31.5" customHeight="1" x14ac:dyDescent="0.25">
      <c r="A375" s="98">
        <v>140</v>
      </c>
      <c r="B375" s="374" t="s">
        <v>2585</v>
      </c>
      <c r="C375" s="4" t="s">
        <v>11</v>
      </c>
      <c r="D375" s="374">
        <v>1</v>
      </c>
      <c r="E375" s="4">
        <v>20000</v>
      </c>
      <c r="F375" s="4">
        <f t="shared" si="7"/>
        <v>20000</v>
      </c>
      <c r="G375" s="4" t="s">
        <v>12</v>
      </c>
      <c r="H375" s="4">
        <v>2023</v>
      </c>
      <c r="I375" s="4"/>
    </row>
    <row r="376" spans="1:10" ht="25.5" customHeight="1" x14ac:dyDescent="0.25">
      <c r="A376" s="79"/>
      <c r="B376" s="140" t="s">
        <v>141</v>
      </c>
      <c r="C376" s="100"/>
      <c r="D376" s="100">
        <f>SUM(D352:D375)</f>
        <v>1379</v>
      </c>
      <c r="E376" s="129" t="s">
        <v>142</v>
      </c>
      <c r="F376" s="68">
        <f>SUM(F352:F375)</f>
        <v>2323215</v>
      </c>
      <c r="G376" s="79"/>
      <c r="H376" s="79"/>
      <c r="I376" s="79"/>
    </row>
    <row r="377" spans="1:10" ht="18" x14ac:dyDescent="0.25">
      <c r="A377" s="149"/>
      <c r="B377" s="309"/>
      <c r="C377" s="148"/>
      <c r="D377" s="148"/>
      <c r="E377" s="177"/>
      <c r="F377" s="151"/>
      <c r="G377" s="149"/>
      <c r="H377" s="149"/>
      <c r="I377" s="149"/>
    </row>
    <row r="378" spans="1:10" ht="25.5" customHeight="1" x14ac:dyDescent="0.25">
      <c r="A378" s="553" t="s">
        <v>2723</v>
      </c>
      <c r="B378" s="553"/>
      <c r="C378" s="553"/>
      <c r="D378" s="553"/>
      <c r="E378" s="553"/>
      <c r="F378" s="553"/>
      <c r="G378" s="553"/>
      <c r="H378" s="553"/>
    </row>
    <row r="379" spans="1:10" ht="15" customHeight="1" x14ac:dyDescent="0.25">
      <c r="A379" s="404"/>
      <c r="B379" s="404"/>
      <c r="C379" s="404"/>
      <c r="D379" s="404"/>
      <c r="E379" s="404"/>
      <c r="F379" s="404"/>
      <c r="G379" s="404"/>
      <c r="H379" s="404"/>
    </row>
    <row r="380" spans="1:10" s="210" customFormat="1" ht="17.25" x14ac:dyDescent="0.3">
      <c r="A380" s="408"/>
      <c r="B380" s="409" t="s">
        <v>2443</v>
      </c>
      <c r="C380" s="225"/>
      <c r="D380" s="225"/>
      <c r="E380" s="225"/>
      <c r="F380" s="408"/>
      <c r="G380" s="408"/>
      <c r="H380" s="226"/>
      <c r="I380" s="408"/>
    </row>
    <row r="381" spans="1:10" s="210" customFormat="1" ht="18" customHeight="1" x14ac:dyDescent="0.3">
      <c r="A381" s="408"/>
      <c r="B381" s="409" t="s">
        <v>2720</v>
      </c>
      <c r="C381" s="225"/>
      <c r="D381" s="225"/>
      <c r="E381" s="225"/>
      <c r="F381" s="409"/>
      <c r="G381" s="238" t="s">
        <v>2733</v>
      </c>
      <c r="H381" s="409" t="s">
        <v>2740</v>
      </c>
      <c r="I381" s="409"/>
    </row>
    <row r="382" spans="1:10" ht="19.5" x14ac:dyDescent="0.25">
      <c r="B382" s="183"/>
    </row>
    <row r="383" spans="1:10" s="232" customFormat="1" ht="18.75" customHeight="1" x14ac:dyDescent="0.35">
      <c r="A383" s="227"/>
      <c r="B383" s="228" t="s">
        <v>2722</v>
      </c>
      <c r="C383" s="228"/>
      <c r="D383" s="229"/>
      <c r="E383" s="229"/>
      <c r="F383" s="230"/>
      <c r="G383" s="227"/>
      <c r="H383" s="227"/>
      <c r="I383" s="231"/>
      <c r="J383" s="227"/>
    </row>
    <row r="384" spans="1:10" s="38" customFormat="1" ht="18.75" customHeight="1" x14ac:dyDescent="0.25">
      <c r="A384" s="93"/>
      <c r="B384" s="233"/>
      <c r="C384" s="233"/>
      <c r="D384" s="234"/>
      <c r="E384" s="234"/>
      <c r="F384" s="235"/>
      <c r="G384" s="93"/>
      <c r="H384" s="93"/>
      <c r="I384" s="236"/>
      <c r="J384" s="93"/>
    </row>
    <row r="385" spans="1:10" s="210" customFormat="1" ht="24" customHeight="1" x14ac:dyDescent="0.3">
      <c r="A385" s="301"/>
      <c r="B385" s="300" t="s">
        <v>2443</v>
      </c>
      <c r="C385" s="302"/>
      <c r="D385" s="302"/>
      <c r="E385" s="302"/>
      <c r="F385" s="301"/>
      <c r="G385" s="301"/>
      <c r="H385" s="237"/>
      <c r="I385" s="301"/>
    </row>
    <row r="386" spans="1:10" s="210" customFormat="1" ht="17.25" x14ac:dyDescent="0.3">
      <c r="A386" s="301"/>
      <c r="B386" s="300" t="s">
        <v>2442</v>
      </c>
      <c r="C386" s="302"/>
      <c r="D386" s="302"/>
      <c r="E386" s="302"/>
      <c r="F386" s="301"/>
      <c r="G386" s="238" t="s">
        <v>2733</v>
      </c>
      <c r="H386" s="555" t="s">
        <v>2737</v>
      </c>
      <c r="I386" s="555"/>
    </row>
    <row r="387" spans="1:10" s="210" customFormat="1" ht="18" customHeight="1" x14ac:dyDescent="0.3">
      <c r="A387" s="301"/>
      <c r="B387" s="300"/>
      <c r="C387" s="225"/>
      <c r="D387" s="225"/>
      <c r="E387" s="225"/>
      <c r="F387" s="301"/>
      <c r="G387" s="238"/>
      <c r="H387" s="238"/>
      <c r="I387" s="238"/>
    </row>
    <row r="388" spans="1:10" s="210" customFormat="1" ht="17.25" x14ac:dyDescent="0.3">
      <c r="A388" s="301"/>
      <c r="B388" s="300" t="s">
        <v>2793</v>
      </c>
      <c r="C388" s="225"/>
      <c r="D388" s="225"/>
      <c r="E388" s="225"/>
      <c r="F388" s="301"/>
      <c r="G388" s="301"/>
      <c r="H388" s="226"/>
      <c r="I388" s="301"/>
    </row>
    <row r="389" spans="1:10" s="210" customFormat="1" ht="18" customHeight="1" x14ac:dyDescent="0.3">
      <c r="A389" s="301"/>
      <c r="B389" s="300" t="s">
        <v>2796</v>
      </c>
      <c r="C389" s="225"/>
      <c r="D389" s="225"/>
      <c r="E389" s="225"/>
      <c r="F389" s="300"/>
      <c r="G389" s="238" t="s">
        <v>2733</v>
      </c>
      <c r="H389" s="300" t="s">
        <v>2798</v>
      </c>
      <c r="I389" s="300"/>
    </row>
    <row r="390" spans="1:10" s="210" customFormat="1" ht="18" customHeight="1" x14ac:dyDescent="0.3">
      <c r="A390" s="301"/>
      <c r="B390" s="300"/>
      <c r="C390" s="225"/>
      <c r="D390" s="225"/>
      <c r="E390" s="225"/>
      <c r="F390" s="300"/>
      <c r="G390" s="300"/>
      <c r="H390" s="300"/>
      <c r="I390" s="300"/>
    </row>
    <row r="391" spans="1:10" s="210" customFormat="1" ht="18.75" customHeight="1" x14ac:dyDescent="0.3">
      <c r="A391" s="301"/>
      <c r="B391" s="239" t="s">
        <v>2721</v>
      </c>
      <c r="C391" s="239"/>
      <c r="D391" s="239"/>
      <c r="E391" s="239"/>
      <c r="F391" s="302"/>
      <c r="G391" s="301"/>
      <c r="H391" s="301"/>
      <c r="I391" s="237"/>
      <c r="J391" s="301"/>
    </row>
    <row r="392" spans="1:10" s="210" customFormat="1" ht="18.75" customHeight="1" x14ac:dyDescent="0.3">
      <c r="A392" s="301"/>
      <c r="B392" s="239" t="s">
        <v>2734</v>
      </c>
      <c r="C392" s="239"/>
      <c r="D392" s="239"/>
      <c r="E392" s="239"/>
      <c r="F392" s="302"/>
      <c r="G392" s="238" t="s">
        <v>2733</v>
      </c>
      <c r="H392" s="554" t="s">
        <v>2735</v>
      </c>
      <c r="I392" s="554"/>
      <c r="J392" s="301"/>
    </row>
    <row r="393" spans="1:10" s="210" customFormat="1" ht="17.25" x14ac:dyDescent="0.3"/>
    <row r="394" spans="1:10" s="210" customFormat="1" ht="17.25" x14ac:dyDescent="0.3">
      <c r="A394" s="301"/>
      <c r="B394" s="300" t="s">
        <v>2793</v>
      </c>
      <c r="C394" s="225"/>
      <c r="D394" s="225"/>
      <c r="E394" s="225"/>
      <c r="F394" s="301"/>
      <c r="G394" s="301"/>
      <c r="H394" s="226"/>
      <c r="I394" s="301"/>
    </row>
    <row r="395" spans="1:10" s="210" customFormat="1" ht="18" customHeight="1" x14ac:dyDescent="0.3">
      <c r="A395" s="301"/>
      <c r="B395" s="300" t="s">
        <v>2800</v>
      </c>
      <c r="C395" s="225"/>
      <c r="D395" s="225"/>
      <c r="E395" s="225"/>
      <c r="F395" s="300"/>
      <c r="G395" s="238" t="s">
        <v>2733</v>
      </c>
      <c r="H395" s="300" t="s">
        <v>2799</v>
      </c>
      <c r="I395" s="300"/>
    </row>
    <row r="396" spans="1:10" s="210" customFormat="1" ht="17.25" x14ac:dyDescent="0.3"/>
    <row r="397" spans="1:10" s="210" customFormat="1" ht="28.5" customHeight="1" x14ac:dyDescent="0.3">
      <c r="B397" s="210" t="s">
        <v>2727</v>
      </c>
      <c r="G397" s="238" t="s">
        <v>2733</v>
      </c>
      <c r="H397" s="210" t="s">
        <v>2730</v>
      </c>
    </row>
    <row r="398" spans="1:10" s="210" customFormat="1" ht="22.5" customHeight="1" x14ac:dyDescent="0.3">
      <c r="G398" s="238"/>
    </row>
    <row r="399" spans="1:10" s="210" customFormat="1" ht="17.25" x14ac:dyDescent="0.3">
      <c r="B399" s="210" t="s">
        <v>2769</v>
      </c>
      <c r="G399" s="238" t="s">
        <v>2733</v>
      </c>
      <c r="H399" s="210" t="s">
        <v>2770</v>
      </c>
    </row>
    <row r="400" spans="1:10" s="38" customFormat="1" ht="18" x14ac:dyDescent="0.35">
      <c r="A400" s="93"/>
      <c r="B400" s="349"/>
      <c r="C400" s="225"/>
      <c r="D400" s="225"/>
      <c r="E400" s="225"/>
      <c r="F400" s="210"/>
      <c r="G400" s="301"/>
      <c r="H400" s="211"/>
      <c r="I400" s="306"/>
      <c r="J400" s="306"/>
    </row>
    <row r="401" spans="1:10" s="443" customFormat="1" ht="18" x14ac:dyDescent="0.35">
      <c r="A401" s="93"/>
      <c r="B401" s="349"/>
      <c r="C401" s="225"/>
      <c r="D401" s="225"/>
      <c r="E401" s="225"/>
      <c r="F401" s="210"/>
      <c r="G401" s="538"/>
      <c r="H401" s="211"/>
      <c r="I401" s="537"/>
      <c r="J401" s="537"/>
    </row>
    <row r="402" spans="1:10" s="443" customFormat="1" ht="18" x14ac:dyDescent="0.35">
      <c r="A402" s="93"/>
      <c r="B402" s="349"/>
      <c r="C402" s="225"/>
      <c r="D402" s="225"/>
      <c r="E402" s="225"/>
      <c r="F402" s="210"/>
      <c r="G402" s="538"/>
      <c r="H402" s="211"/>
      <c r="I402" s="537"/>
      <c r="J402" s="537"/>
    </row>
    <row r="403" spans="1:10" ht="17.25" x14ac:dyDescent="0.3">
      <c r="A403" s="551" t="s">
        <v>1590</v>
      </c>
      <c r="B403" s="551"/>
      <c r="C403" s="551"/>
      <c r="D403" s="38"/>
      <c r="E403" s="38"/>
      <c r="F403" s="241"/>
      <c r="G403" s="303"/>
      <c r="H403" s="303"/>
      <c r="I403" s="38"/>
    </row>
    <row r="404" spans="1:10" ht="18" x14ac:dyDescent="0.35">
      <c r="A404" s="552" t="s">
        <v>1</v>
      </c>
      <c r="B404" s="552"/>
      <c r="C404" s="552"/>
      <c r="D404" s="38"/>
      <c r="E404" s="38"/>
      <c r="F404" s="303"/>
      <c r="G404" s="303"/>
      <c r="H404" s="303"/>
      <c r="I404" s="220"/>
    </row>
    <row r="405" spans="1:10" ht="15.75" thickBot="1" x14ac:dyDescent="0.3">
      <c r="A405" s="343"/>
      <c r="B405" s="236"/>
      <c r="C405" s="303"/>
      <c r="D405" s="38"/>
      <c r="E405" s="38"/>
      <c r="F405" s="303"/>
      <c r="G405" s="303"/>
      <c r="H405" s="303"/>
      <c r="I405" s="38"/>
    </row>
    <row r="406" spans="1:10" ht="91.5" customHeight="1" thickBot="1" x14ac:dyDescent="0.3">
      <c r="A406" s="99" t="s">
        <v>3</v>
      </c>
      <c r="B406" s="32" t="s">
        <v>4</v>
      </c>
      <c r="C406" s="33" t="s">
        <v>5</v>
      </c>
      <c r="D406" s="34" t="s">
        <v>6</v>
      </c>
      <c r="E406" s="32" t="s">
        <v>7</v>
      </c>
      <c r="F406" s="32" t="s">
        <v>8</v>
      </c>
      <c r="G406" s="32" t="s">
        <v>9</v>
      </c>
      <c r="H406" s="66" t="s">
        <v>3028</v>
      </c>
      <c r="I406" s="35" t="s">
        <v>10</v>
      </c>
    </row>
    <row r="407" spans="1:10" ht="18" thickBot="1" x14ac:dyDescent="0.3">
      <c r="A407" s="242">
        <v>1</v>
      </c>
      <c r="B407" s="283">
        <v>2</v>
      </c>
      <c r="C407" s="284">
        <v>3</v>
      </c>
      <c r="D407" s="284">
        <v>4</v>
      </c>
      <c r="E407" s="284">
        <v>5</v>
      </c>
      <c r="F407" s="284">
        <v>6</v>
      </c>
      <c r="G407" s="284">
        <v>7</v>
      </c>
      <c r="H407" s="284">
        <v>8</v>
      </c>
      <c r="I407" s="285">
        <v>9</v>
      </c>
    </row>
    <row r="408" spans="1:10" ht="18" x14ac:dyDescent="0.25">
      <c r="A408" s="88">
        <v>141</v>
      </c>
      <c r="B408" s="374" t="s">
        <v>1591</v>
      </c>
      <c r="C408" s="4" t="s">
        <v>11</v>
      </c>
      <c r="D408" s="4">
        <v>110</v>
      </c>
      <c r="E408" s="54">
        <v>200</v>
      </c>
      <c r="F408" s="55">
        <f>D408*E408</f>
        <v>22000</v>
      </c>
      <c r="G408" s="4" t="s">
        <v>12</v>
      </c>
      <c r="H408" s="4">
        <v>2018</v>
      </c>
      <c r="I408" s="4"/>
    </row>
    <row r="409" spans="1:10" ht="33.75" customHeight="1" x14ac:dyDescent="0.25">
      <c r="A409" s="88">
        <v>142</v>
      </c>
      <c r="B409" s="374" t="s">
        <v>1592</v>
      </c>
      <c r="C409" s="4" t="s">
        <v>11</v>
      </c>
      <c r="D409" s="4">
        <v>50</v>
      </c>
      <c r="E409" s="54">
        <v>120</v>
      </c>
      <c r="F409" s="55">
        <f t="shared" ref="F409:F437" si="8">D409*E409</f>
        <v>6000</v>
      </c>
      <c r="G409" s="4" t="s">
        <v>12</v>
      </c>
      <c r="H409" s="4">
        <v>2018</v>
      </c>
      <c r="I409" s="4"/>
    </row>
    <row r="410" spans="1:10" ht="40.5" customHeight="1" x14ac:dyDescent="0.25">
      <c r="A410" s="88">
        <v>143</v>
      </c>
      <c r="B410" s="374" t="s">
        <v>1593</v>
      </c>
      <c r="C410" s="4" t="s">
        <v>11</v>
      </c>
      <c r="D410" s="4">
        <v>4</v>
      </c>
      <c r="E410" s="54">
        <v>20000</v>
      </c>
      <c r="F410" s="55">
        <f t="shared" si="8"/>
        <v>80000</v>
      </c>
      <c r="G410" s="4" t="s">
        <v>12</v>
      </c>
      <c r="H410" s="4">
        <v>2018</v>
      </c>
      <c r="I410" s="4"/>
    </row>
    <row r="411" spans="1:10" ht="26.25" customHeight="1" x14ac:dyDescent="0.25">
      <c r="A411" s="88">
        <v>144</v>
      </c>
      <c r="B411" s="374" t="s">
        <v>1594</v>
      </c>
      <c r="C411" s="4" t="s">
        <v>11</v>
      </c>
      <c r="D411" s="4">
        <v>12</v>
      </c>
      <c r="E411" s="54">
        <v>300</v>
      </c>
      <c r="F411" s="55">
        <f t="shared" si="8"/>
        <v>3600</v>
      </c>
      <c r="G411" s="4" t="s">
        <v>12</v>
      </c>
      <c r="H411" s="4">
        <v>2018</v>
      </c>
      <c r="I411" s="4"/>
    </row>
    <row r="412" spans="1:10" ht="26.25" customHeight="1" x14ac:dyDescent="0.25">
      <c r="A412" s="88">
        <v>145</v>
      </c>
      <c r="B412" s="374" t="s">
        <v>1595</v>
      </c>
      <c r="C412" s="4" t="s">
        <v>11</v>
      </c>
      <c r="D412" s="4">
        <v>75</v>
      </c>
      <c r="E412" s="54">
        <v>300</v>
      </c>
      <c r="F412" s="55">
        <f t="shared" si="8"/>
        <v>22500</v>
      </c>
      <c r="G412" s="4" t="s">
        <v>12</v>
      </c>
      <c r="H412" s="4">
        <v>2018</v>
      </c>
      <c r="I412" s="4"/>
    </row>
    <row r="413" spans="1:10" ht="26.25" customHeight="1" x14ac:dyDescent="0.25">
      <c r="A413" s="88">
        <v>146</v>
      </c>
      <c r="B413" s="374" t="s">
        <v>1596</v>
      </c>
      <c r="C413" s="4" t="s">
        <v>11</v>
      </c>
      <c r="D413" s="4">
        <v>60</v>
      </c>
      <c r="E413" s="54">
        <v>500</v>
      </c>
      <c r="F413" s="55">
        <f t="shared" si="8"/>
        <v>30000</v>
      </c>
      <c r="G413" s="4" t="s">
        <v>12</v>
      </c>
      <c r="H413" s="4">
        <v>2018</v>
      </c>
      <c r="I413" s="4"/>
    </row>
    <row r="414" spans="1:10" ht="26.25" customHeight="1" x14ac:dyDescent="0.25">
      <c r="A414" s="88">
        <v>147</v>
      </c>
      <c r="B414" s="374" t="s">
        <v>1597</v>
      </c>
      <c r="C414" s="4" t="s">
        <v>11</v>
      </c>
      <c r="D414" s="4">
        <v>60</v>
      </c>
      <c r="E414" s="54">
        <v>400</v>
      </c>
      <c r="F414" s="55">
        <f t="shared" si="8"/>
        <v>24000</v>
      </c>
      <c r="G414" s="4" t="s">
        <v>12</v>
      </c>
      <c r="H414" s="4">
        <v>2018</v>
      </c>
      <c r="I414" s="4"/>
    </row>
    <row r="415" spans="1:10" ht="26.25" customHeight="1" x14ac:dyDescent="0.25">
      <c r="A415" s="88">
        <v>148</v>
      </c>
      <c r="B415" s="374" t="s">
        <v>1598</v>
      </c>
      <c r="C415" s="4" t="s">
        <v>11</v>
      </c>
      <c r="D415" s="4">
        <v>60</v>
      </c>
      <c r="E415" s="54">
        <v>350</v>
      </c>
      <c r="F415" s="55">
        <f t="shared" si="8"/>
        <v>21000</v>
      </c>
      <c r="G415" s="4" t="s">
        <v>12</v>
      </c>
      <c r="H415" s="4">
        <v>2018</v>
      </c>
      <c r="I415" s="4"/>
    </row>
    <row r="416" spans="1:10" ht="26.25" customHeight="1" x14ac:dyDescent="0.25">
      <c r="A416" s="88">
        <v>149</v>
      </c>
      <c r="B416" s="374" t="s">
        <v>926</v>
      </c>
      <c r="C416" s="4" t="s">
        <v>11</v>
      </c>
      <c r="D416" s="4">
        <v>10</v>
      </c>
      <c r="E416" s="54">
        <v>300</v>
      </c>
      <c r="F416" s="55">
        <f t="shared" si="8"/>
        <v>3000</v>
      </c>
      <c r="G416" s="4" t="s">
        <v>12</v>
      </c>
      <c r="H416" s="4">
        <v>2018</v>
      </c>
      <c r="I416" s="4"/>
    </row>
    <row r="417" spans="1:9" ht="26.25" customHeight="1" x14ac:dyDescent="0.25">
      <c r="A417" s="88">
        <v>150</v>
      </c>
      <c r="B417" s="374" t="s">
        <v>1599</v>
      </c>
      <c r="C417" s="4" t="s">
        <v>11</v>
      </c>
      <c r="D417" s="4">
        <v>72</v>
      </c>
      <c r="E417" s="54">
        <v>200</v>
      </c>
      <c r="F417" s="55">
        <f t="shared" si="8"/>
        <v>14400</v>
      </c>
      <c r="G417" s="4" t="s">
        <v>12</v>
      </c>
      <c r="H417" s="4">
        <v>2018</v>
      </c>
      <c r="I417" s="4"/>
    </row>
    <row r="418" spans="1:9" ht="26.25" customHeight="1" x14ac:dyDescent="0.25">
      <c r="A418" s="88">
        <v>151</v>
      </c>
      <c r="B418" s="374" t="s">
        <v>1591</v>
      </c>
      <c r="C418" s="4" t="s">
        <v>11</v>
      </c>
      <c r="D418" s="4">
        <v>190</v>
      </c>
      <c r="E418" s="54">
        <v>200</v>
      </c>
      <c r="F418" s="55">
        <f t="shared" si="8"/>
        <v>38000</v>
      </c>
      <c r="G418" s="4" t="s">
        <v>12</v>
      </c>
      <c r="H418" s="4">
        <v>2018</v>
      </c>
      <c r="I418" s="4"/>
    </row>
    <row r="419" spans="1:9" ht="26.25" customHeight="1" x14ac:dyDescent="0.25">
      <c r="A419" s="88">
        <v>152</v>
      </c>
      <c r="B419" s="374" t="s">
        <v>1600</v>
      </c>
      <c r="C419" s="4" t="s">
        <v>11</v>
      </c>
      <c r="D419" s="4">
        <v>300</v>
      </c>
      <c r="E419" s="54">
        <v>250</v>
      </c>
      <c r="F419" s="55">
        <f t="shared" si="8"/>
        <v>75000</v>
      </c>
      <c r="G419" s="4" t="s">
        <v>12</v>
      </c>
      <c r="H419" s="4">
        <v>2018</v>
      </c>
      <c r="I419" s="4"/>
    </row>
    <row r="420" spans="1:9" ht="26.25" customHeight="1" x14ac:dyDescent="0.25">
      <c r="A420" s="88">
        <v>153</v>
      </c>
      <c r="B420" s="374" t="s">
        <v>1601</v>
      </c>
      <c r="C420" s="4" t="s">
        <v>11</v>
      </c>
      <c r="D420" s="4">
        <v>300</v>
      </c>
      <c r="E420" s="54">
        <v>290</v>
      </c>
      <c r="F420" s="55">
        <f t="shared" si="8"/>
        <v>87000</v>
      </c>
      <c r="G420" s="4" t="s">
        <v>12</v>
      </c>
      <c r="H420" s="4">
        <v>2018</v>
      </c>
      <c r="I420" s="4"/>
    </row>
    <row r="421" spans="1:9" ht="36.75" customHeight="1" x14ac:dyDescent="0.25">
      <c r="A421" s="88">
        <v>154</v>
      </c>
      <c r="B421" s="374" t="s">
        <v>1602</v>
      </c>
      <c r="C421" s="4" t="s">
        <v>11</v>
      </c>
      <c r="D421" s="4">
        <v>2</v>
      </c>
      <c r="E421" s="54">
        <v>4000</v>
      </c>
      <c r="F421" s="55">
        <f t="shared" si="8"/>
        <v>8000</v>
      </c>
      <c r="G421" s="4" t="s">
        <v>12</v>
      </c>
      <c r="H421" s="4">
        <v>2018</v>
      </c>
      <c r="I421" s="4"/>
    </row>
    <row r="422" spans="1:9" ht="26.25" customHeight="1" x14ac:dyDescent="0.25">
      <c r="A422" s="88">
        <v>155</v>
      </c>
      <c r="B422" s="374" t="s">
        <v>1603</v>
      </c>
      <c r="C422" s="4" t="s">
        <v>11</v>
      </c>
      <c r="D422" s="4">
        <v>25</v>
      </c>
      <c r="E422" s="54">
        <v>188</v>
      </c>
      <c r="F422" s="55">
        <f t="shared" si="8"/>
        <v>4700</v>
      </c>
      <c r="G422" s="4" t="s">
        <v>12</v>
      </c>
      <c r="H422" s="4">
        <v>2018</v>
      </c>
      <c r="I422" s="4"/>
    </row>
    <row r="423" spans="1:9" ht="26.25" customHeight="1" x14ac:dyDescent="0.25">
      <c r="A423" s="88">
        <v>156</v>
      </c>
      <c r="B423" s="374" t="s">
        <v>1604</v>
      </c>
      <c r="C423" s="4" t="s">
        <v>11</v>
      </c>
      <c r="D423" s="4">
        <v>15</v>
      </c>
      <c r="E423" s="54">
        <v>94</v>
      </c>
      <c r="F423" s="55">
        <f t="shared" si="8"/>
        <v>1410</v>
      </c>
      <c r="G423" s="4" t="s">
        <v>12</v>
      </c>
      <c r="H423" s="4">
        <v>2018</v>
      </c>
      <c r="I423" s="4"/>
    </row>
    <row r="424" spans="1:9" ht="26.25" customHeight="1" x14ac:dyDescent="0.25">
      <c r="A424" s="88">
        <v>157</v>
      </c>
      <c r="B424" s="374" t="s">
        <v>1605</v>
      </c>
      <c r="C424" s="4" t="s">
        <v>11</v>
      </c>
      <c r="D424" s="4">
        <v>60</v>
      </c>
      <c r="E424" s="54">
        <v>150</v>
      </c>
      <c r="F424" s="55">
        <f t="shared" si="8"/>
        <v>9000</v>
      </c>
      <c r="G424" s="4" t="s">
        <v>12</v>
      </c>
      <c r="H424" s="4">
        <v>2018</v>
      </c>
      <c r="I424" s="4"/>
    </row>
    <row r="425" spans="1:9" ht="26.25" customHeight="1" x14ac:dyDescent="0.25">
      <c r="A425" s="88">
        <v>158</v>
      </c>
      <c r="B425" s="374" t="s">
        <v>1606</v>
      </c>
      <c r="C425" s="4" t="s">
        <v>11</v>
      </c>
      <c r="D425" s="4">
        <v>30</v>
      </c>
      <c r="E425" s="54">
        <v>310</v>
      </c>
      <c r="F425" s="55">
        <f t="shared" si="8"/>
        <v>9300</v>
      </c>
      <c r="G425" s="4" t="s">
        <v>12</v>
      </c>
      <c r="H425" s="4">
        <v>2018</v>
      </c>
      <c r="I425" s="4"/>
    </row>
    <row r="426" spans="1:9" ht="39" customHeight="1" x14ac:dyDescent="0.25">
      <c r="A426" s="88">
        <v>159</v>
      </c>
      <c r="B426" s="374" t="s">
        <v>1607</v>
      </c>
      <c r="C426" s="4" t="s">
        <v>11</v>
      </c>
      <c r="D426" s="4">
        <v>30</v>
      </c>
      <c r="E426" s="54">
        <v>360</v>
      </c>
      <c r="F426" s="55">
        <f t="shared" si="8"/>
        <v>10800</v>
      </c>
      <c r="G426" s="4" t="s">
        <v>12</v>
      </c>
      <c r="H426" s="4">
        <v>2018</v>
      </c>
      <c r="I426" s="4"/>
    </row>
    <row r="427" spans="1:9" ht="26.25" customHeight="1" x14ac:dyDescent="0.25">
      <c r="A427" s="88">
        <v>160</v>
      </c>
      <c r="B427" s="374" t="s">
        <v>1608</v>
      </c>
      <c r="C427" s="4" t="s">
        <v>11</v>
      </c>
      <c r="D427" s="4">
        <v>34</v>
      </c>
      <c r="E427" s="54">
        <v>480</v>
      </c>
      <c r="F427" s="55">
        <f t="shared" si="8"/>
        <v>16320</v>
      </c>
      <c r="G427" s="4" t="s">
        <v>12</v>
      </c>
      <c r="H427" s="4">
        <v>2018</v>
      </c>
      <c r="I427" s="4"/>
    </row>
    <row r="428" spans="1:9" ht="26.25" customHeight="1" x14ac:dyDescent="0.25">
      <c r="A428" s="88">
        <v>161</v>
      </c>
      <c r="B428" s="374" t="s">
        <v>1609</v>
      </c>
      <c r="C428" s="4" t="s">
        <v>11</v>
      </c>
      <c r="D428" s="4">
        <v>15</v>
      </c>
      <c r="E428" s="54">
        <v>94</v>
      </c>
      <c r="F428" s="55">
        <f t="shared" si="8"/>
        <v>1410</v>
      </c>
      <c r="G428" s="4" t="s">
        <v>12</v>
      </c>
      <c r="H428" s="4">
        <v>2018</v>
      </c>
      <c r="I428" s="4"/>
    </row>
    <row r="429" spans="1:9" ht="26.25" customHeight="1" x14ac:dyDescent="0.25">
      <c r="A429" s="88">
        <v>162</v>
      </c>
      <c r="B429" s="374" t="s">
        <v>536</v>
      </c>
      <c r="C429" s="4" t="s">
        <v>11</v>
      </c>
      <c r="D429" s="4">
        <v>1</v>
      </c>
      <c r="E429" s="374">
        <v>35000</v>
      </c>
      <c r="F429" s="55">
        <f t="shared" si="8"/>
        <v>35000</v>
      </c>
      <c r="G429" s="4" t="s">
        <v>12</v>
      </c>
      <c r="H429" s="4">
        <v>2018</v>
      </c>
      <c r="I429" s="4"/>
    </row>
    <row r="430" spans="1:9" ht="26.25" customHeight="1" x14ac:dyDescent="0.25">
      <c r="A430" s="88">
        <v>163</v>
      </c>
      <c r="B430" s="374" t="s">
        <v>1610</v>
      </c>
      <c r="C430" s="4" t="s">
        <v>11</v>
      </c>
      <c r="D430" s="4">
        <v>1</v>
      </c>
      <c r="E430" s="374">
        <v>40000</v>
      </c>
      <c r="F430" s="55">
        <f t="shared" si="8"/>
        <v>40000</v>
      </c>
      <c r="G430" s="4" t="s">
        <v>12</v>
      </c>
      <c r="H430" s="4">
        <v>2018</v>
      </c>
      <c r="I430" s="4"/>
    </row>
    <row r="431" spans="1:9" ht="26.25" customHeight="1" x14ac:dyDescent="0.25">
      <c r="A431" s="88">
        <v>164</v>
      </c>
      <c r="B431" s="374" t="s">
        <v>1611</v>
      </c>
      <c r="C431" s="4" t="s">
        <v>11</v>
      </c>
      <c r="D431" s="4">
        <v>32</v>
      </c>
      <c r="E431" s="54">
        <v>250</v>
      </c>
      <c r="F431" s="55">
        <f t="shared" si="8"/>
        <v>8000</v>
      </c>
      <c r="G431" s="4" t="s">
        <v>12</v>
      </c>
      <c r="H431" s="4">
        <v>2021</v>
      </c>
      <c r="I431" s="4"/>
    </row>
    <row r="432" spans="1:9" ht="26.25" customHeight="1" x14ac:dyDescent="0.25">
      <c r="A432" s="88">
        <v>165</v>
      </c>
      <c r="B432" s="374" t="s">
        <v>1612</v>
      </c>
      <c r="C432" s="4" t="s">
        <v>11</v>
      </c>
      <c r="D432" s="4">
        <v>32</v>
      </c>
      <c r="E432" s="54">
        <v>350</v>
      </c>
      <c r="F432" s="55">
        <f t="shared" si="8"/>
        <v>11200</v>
      </c>
      <c r="G432" s="4" t="s">
        <v>12</v>
      </c>
      <c r="H432" s="4">
        <v>2021</v>
      </c>
      <c r="I432" s="4"/>
    </row>
    <row r="433" spans="1:10" ht="26.25" customHeight="1" x14ac:dyDescent="0.25">
      <c r="A433" s="88">
        <v>166</v>
      </c>
      <c r="B433" s="374" t="s">
        <v>1613</v>
      </c>
      <c r="C433" s="4" t="s">
        <v>11</v>
      </c>
      <c r="D433" s="4">
        <v>40</v>
      </c>
      <c r="E433" s="54">
        <v>290</v>
      </c>
      <c r="F433" s="55">
        <f t="shared" si="8"/>
        <v>11600</v>
      </c>
      <c r="G433" s="4" t="s">
        <v>12</v>
      </c>
      <c r="H433" s="4">
        <v>2021</v>
      </c>
      <c r="I433" s="4"/>
    </row>
    <row r="434" spans="1:10" ht="26.25" customHeight="1" x14ac:dyDescent="0.25">
      <c r="A434" s="88">
        <v>167</v>
      </c>
      <c r="B434" s="374" t="s">
        <v>1611</v>
      </c>
      <c r="C434" s="4" t="s">
        <v>11</v>
      </c>
      <c r="D434" s="4">
        <v>70</v>
      </c>
      <c r="E434" s="54">
        <v>250</v>
      </c>
      <c r="F434" s="55">
        <f t="shared" si="8"/>
        <v>17500</v>
      </c>
      <c r="G434" s="4" t="s">
        <v>12</v>
      </c>
      <c r="H434" s="4">
        <v>2021</v>
      </c>
      <c r="I434" s="4"/>
    </row>
    <row r="435" spans="1:10" ht="26.25" customHeight="1" x14ac:dyDescent="0.25">
      <c r="A435" s="88">
        <v>168</v>
      </c>
      <c r="B435" s="374" t="s">
        <v>1614</v>
      </c>
      <c r="C435" s="4" t="s">
        <v>11</v>
      </c>
      <c r="D435" s="4">
        <v>12</v>
      </c>
      <c r="E435" s="54">
        <v>310</v>
      </c>
      <c r="F435" s="55">
        <f t="shared" si="8"/>
        <v>3720</v>
      </c>
      <c r="G435" s="4" t="s">
        <v>12</v>
      </c>
      <c r="H435" s="4">
        <v>2021</v>
      </c>
      <c r="I435" s="4"/>
    </row>
    <row r="436" spans="1:10" ht="33.75" customHeight="1" x14ac:dyDescent="0.25">
      <c r="A436" s="88">
        <v>169</v>
      </c>
      <c r="B436" s="374" t="s">
        <v>1615</v>
      </c>
      <c r="C436" s="4" t="s">
        <v>11</v>
      </c>
      <c r="D436" s="374">
        <v>26</v>
      </c>
      <c r="E436" s="4">
        <v>38000</v>
      </c>
      <c r="F436" s="55">
        <f t="shared" si="8"/>
        <v>988000</v>
      </c>
      <c r="G436" s="4" t="s">
        <v>12</v>
      </c>
      <c r="H436" s="4">
        <v>2017</v>
      </c>
      <c r="I436" s="4"/>
    </row>
    <row r="437" spans="1:10" s="38" customFormat="1" ht="26.25" customHeight="1" x14ac:dyDescent="0.25">
      <c r="A437" s="88">
        <v>170</v>
      </c>
      <c r="B437" s="374" t="s">
        <v>2510</v>
      </c>
      <c r="C437" s="4" t="s">
        <v>11</v>
      </c>
      <c r="D437" s="374">
        <v>1</v>
      </c>
      <c r="E437" s="4">
        <v>7000</v>
      </c>
      <c r="F437" s="4">
        <f t="shared" si="8"/>
        <v>7000</v>
      </c>
      <c r="G437" s="4" t="s">
        <v>106</v>
      </c>
      <c r="H437" s="4">
        <v>2024</v>
      </c>
      <c r="I437" s="374"/>
    </row>
    <row r="438" spans="1:10" ht="26.25" customHeight="1" x14ac:dyDescent="0.25">
      <c r="A438" s="88"/>
      <c r="B438" s="129" t="s">
        <v>141</v>
      </c>
      <c r="C438" s="88"/>
      <c r="D438" s="66">
        <f>SUM(D408:D437)</f>
        <v>1729</v>
      </c>
      <c r="E438" s="100" t="s">
        <v>142</v>
      </c>
      <c r="F438" s="100">
        <f>SUM(F408:F437)</f>
        <v>1609460</v>
      </c>
      <c r="G438" s="79"/>
      <c r="H438" s="79"/>
      <c r="I438" s="79"/>
    </row>
    <row r="439" spans="1:10" s="104" customFormat="1" ht="18" customHeight="1" x14ac:dyDescent="0.3">
      <c r="A439" s="149"/>
      <c r="B439" s="309"/>
      <c r="C439" s="149"/>
      <c r="D439" s="148"/>
      <c r="E439" s="148"/>
      <c r="F439" s="148"/>
      <c r="G439" s="148"/>
      <c r="H439" s="148"/>
      <c r="I439" s="149"/>
    </row>
    <row r="440" spans="1:10" ht="24.75" customHeight="1" x14ac:dyDescent="0.25">
      <c r="A440" s="553" t="s">
        <v>2723</v>
      </c>
      <c r="B440" s="553"/>
      <c r="C440" s="553"/>
      <c r="D440" s="553"/>
      <c r="E440" s="553"/>
      <c r="F440" s="553"/>
      <c r="G440" s="553"/>
      <c r="H440" s="553"/>
    </row>
    <row r="441" spans="1:10" ht="15" customHeight="1" x14ac:dyDescent="0.25">
      <c r="A441" s="404"/>
      <c r="B441" s="404"/>
      <c r="C441" s="404"/>
      <c r="D441" s="404"/>
      <c r="E441" s="404"/>
      <c r="F441" s="404"/>
      <c r="G441" s="404"/>
      <c r="H441" s="404"/>
    </row>
    <row r="442" spans="1:10" s="210" customFormat="1" ht="17.25" x14ac:dyDescent="0.3">
      <c r="A442" s="408"/>
      <c r="B442" s="409" t="s">
        <v>2443</v>
      </c>
      <c r="C442" s="225"/>
      <c r="D442" s="225"/>
      <c r="E442" s="225"/>
      <c r="F442" s="408"/>
      <c r="G442" s="408"/>
      <c r="H442" s="226"/>
      <c r="I442" s="408"/>
    </row>
    <row r="443" spans="1:10" s="210" customFormat="1" ht="18" customHeight="1" x14ac:dyDescent="0.3">
      <c r="A443" s="408"/>
      <c r="B443" s="409" t="s">
        <v>2720</v>
      </c>
      <c r="C443" s="225"/>
      <c r="D443" s="225"/>
      <c r="E443" s="225"/>
      <c r="F443" s="409"/>
      <c r="G443" s="238" t="s">
        <v>2733</v>
      </c>
      <c r="H443" s="409" t="s">
        <v>2740</v>
      </c>
      <c r="I443" s="409"/>
    </row>
    <row r="444" spans="1:10" ht="19.5" x14ac:dyDescent="0.25">
      <c r="B444" s="183"/>
    </row>
    <row r="445" spans="1:10" s="232" customFormat="1" ht="18.75" customHeight="1" x14ac:dyDescent="0.35">
      <c r="A445" s="227"/>
      <c r="B445" s="228" t="s">
        <v>2722</v>
      </c>
      <c r="C445" s="228"/>
      <c r="D445" s="229"/>
      <c r="E445" s="229"/>
      <c r="F445" s="230"/>
      <c r="G445" s="227"/>
      <c r="H445" s="227"/>
      <c r="I445" s="231"/>
      <c r="J445" s="227"/>
    </row>
    <row r="446" spans="1:10" s="38" customFormat="1" ht="18.75" customHeight="1" x14ac:dyDescent="0.25">
      <c r="A446" s="93"/>
      <c r="B446" s="233"/>
      <c r="C446" s="233"/>
      <c r="D446" s="234"/>
      <c r="E446" s="234"/>
      <c r="F446" s="235"/>
      <c r="G446" s="93"/>
      <c r="H446" s="93"/>
      <c r="I446" s="236"/>
      <c r="J446" s="93"/>
    </row>
    <row r="447" spans="1:10" s="210" customFormat="1" ht="24" customHeight="1" x14ac:dyDescent="0.3">
      <c r="A447" s="301"/>
      <c r="B447" s="300" t="s">
        <v>2443</v>
      </c>
      <c r="C447" s="302"/>
      <c r="D447" s="302"/>
      <c r="E447" s="302"/>
      <c r="F447" s="301"/>
      <c r="G447" s="301"/>
      <c r="H447" s="237"/>
      <c r="I447" s="301"/>
    </row>
    <row r="448" spans="1:10" s="210" customFormat="1" ht="17.25" x14ac:dyDescent="0.3">
      <c r="A448" s="301"/>
      <c r="B448" s="300" t="s">
        <v>2442</v>
      </c>
      <c r="C448" s="302"/>
      <c r="D448" s="302"/>
      <c r="E448" s="302"/>
      <c r="F448" s="301"/>
      <c r="G448" s="238" t="s">
        <v>2733</v>
      </c>
      <c r="H448" s="555" t="s">
        <v>2737</v>
      </c>
      <c r="I448" s="555"/>
    </row>
    <row r="449" spans="1:10" s="210" customFormat="1" ht="18" customHeight="1" x14ac:dyDescent="0.3">
      <c r="A449" s="301"/>
      <c r="B449" s="300"/>
      <c r="C449" s="225"/>
      <c r="D449" s="225"/>
      <c r="E449" s="225"/>
      <c r="F449" s="301"/>
      <c r="G449" s="238"/>
      <c r="H449" s="238"/>
      <c r="I449" s="238"/>
    </row>
    <row r="450" spans="1:10" s="210" customFormat="1" ht="17.25" x14ac:dyDescent="0.3">
      <c r="A450" s="301"/>
      <c r="B450" s="300" t="s">
        <v>2793</v>
      </c>
      <c r="C450" s="225"/>
      <c r="D450" s="225"/>
      <c r="E450" s="225"/>
      <c r="F450" s="301"/>
      <c r="G450" s="301"/>
      <c r="H450" s="226"/>
      <c r="I450" s="301"/>
    </row>
    <row r="451" spans="1:10" s="210" customFormat="1" ht="18" customHeight="1" x14ac:dyDescent="0.3">
      <c r="A451" s="301"/>
      <c r="B451" s="300" t="s">
        <v>2796</v>
      </c>
      <c r="C451" s="225"/>
      <c r="D451" s="225"/>
      <c r="E451" s="225"/>
      <c r="F451" s="300"/>
      <c r="G451" s="238" t="s">
        <v>2733</v>
      </c>
      <c r="H451" s="300" t="s">
        <v>2798</v>
      </c>
      <c r="I451" s="300"/>
    </row>
    <row r="452" spans="1:10" s="210" customFormat="1" ht="18" customHeight="1" x14ac:dyDescent="0.3">
      <c r="A452" s="301"/>
      <c r="B452" s="300"/>
      <c r="C452" s="225"/>
      <c r="D452" s="225"/>
      <c r="E452" s="225"/>
      <c r="F452" s="300"/>
      <c r="G452" s="300"/>
      <c r="H452" s="300"/>
      <c r="I452" s="300"/>
    </row>
    <row r="453" spans="1:10" s="210" customFormat="1" ht="18.75" customHeight="1" x14ac:dyDescent="0.3">
      <c r="A453" s="301"/>
      <c r="B453" s="239" t="s">
        <v>2721</v>
      </c>
      <c r="C453" s="239"/>
      <c r="D453" s="239"/>
      <c r="E453" s="239"/>
      <c r="F453" s="302"/>
      <c r="G453" s="301"/>
      <c r="H453" s="301"/>
      <c r="I453" s="237"/>
      <c r="J453" s="301"/>
    </row>
    <row r="454" spans="1:10" s="210" customFormat="1" ht="18.75" customHeight="1" x14ac:dyDescent="0.3">
      <c r="A454" s="301"/>
      <c r="B454" s="239" t="s">
        <v>2734</v>
      </c>
      <c r="C454" s="239"/>
      <c r="D454" s="239"/>
      <c r="E454" s="239"/>
      <c r="F454" s="302"/>
      <c r="G454" s="238" t="s">
        <v>2733</v>
      </c>
      <c r="H454" s="554" t="s">
        <v>2735</v>
      </c>
      <c r="I454" s="554"/>
      <c r="J454" s="301"/>
    </row>
    <row r="455" spans="1:10" s="210" customFormat="1" ht="17.25" x14ac:dyDescent="0.3"/>
    <row r="456" spans="1:10" s="210" customFormat="1" ht="17.25" x14ac:dyDescent="0.3">
      <c r="A456" s="301"/>
      <c r="B456" s="300" t="s">
        <v>2793</v>
      </c>
      <c r="C456" s="225"/>
      <c r="D456" s="225"/>
      <c r="E456" s="225"/>
      <c r="F456" s="301"/>
      <c r="G456" s="301"/>
      <c r="H456" s="226"/>
      <c r="I456" s="301"/>
    </row>
    <row r="457" spans="1:10" s="210" customFormat="1" ht="18" customHeight="1" x14ac:dyDescent="0.3">
      <c r="A457" s="301"/>
      <c r="B457" s="300" t="s">
        <v>2800</v>
      </c>
      <c r="C457" s="225"/>
      <c r="D457" s="225"/>
      <c r="E457" s="225"/>
      <c r="F457" s="300"/>
      <c r="G457" s="238" t="s">
        <v>2733</v>
      </c>
      <c r="H457" s="300" t="s">
        <v>2799</v>
      </c>
      <c r="I457" s="300"/>
    </row>
    <row r="458" spans="1:10" s="210" customFormat="1" ht="17.25" x14ac:dyDescent="0.3"/>
    <row r="459" spans="1:10" s="210" customFormat="1" ht="17.25" x14ac:dyDescent="0.3">
      <c r="B459" s="210" t="s">
        <v>2727</v>
      </c>
      <c r="G459" s="238" t="s">
        <v>2733</v>
      </c>
      <c r="H459" s="210" t="s">
        <v>2730</v>
      </c>
    </row>
    <row r="460" spans="1:10" s="210" customFormat="1" ht="17.25" x14ac:dyDescent="0.3">
      <c r="G460" s="238"/>
    </row>
    <row r="461" spans="1:10" s="210" customFormat="1" ht="17.25" x14ac:dyDescent="0.3">
      <c r="G461" s="238"/>
    </row>
    <row r="462" spans="1:10" s="210" customFormat="1" ht="17.25" x14ac:dyDescent="0.3">
      <c r="B462" s="210" t="s">
        <v>2771</v>
      </c>
      <c r="G462" s="238" t="s">
        <v>2733</v>
      </c>
      <c r="H462" s="210" t="s">
        <v>2772</v>
      </c>
    </row>
    <row r="463" spans="1:10" s="210" customFormat="1" ht="17.25" x14ac:dyDescent="0.3">
      <c r="G463" s="238"/>
    </row>
    <row r="464" spans="1:10" s="210" customFormat="1" ht="17.25" x14ac:dyDescent="0.3">
      <c r="G464" s="238"/>
    </row>
    <row r="465" spans="1:10" s="210" customFormat="1" ht="17.25" x14ac:dyDescent="0.3">
      <c r="G465" s="238"/>
    </row>
    <row r="466" spans="1:10" s="38" customFormat="1" ht="18" x14ac:dyDescent="0.35">
      <c r="A466" s="93"/>
      <c r="B466" s="349"/>
      <c r="C466" s="225"/>
      <c r="D466" s="225"/>
      <c r="E466" s="225"/>
      <c r="F466" s="210"/>
      <c r="G466" s="301"/>
      <c r="H466" s="211"/>
      <c r="I466" s="306"/>
      <c r="J466" s="306"/>
    </row>
    <row r="467" spans="1:10" ht="17.25" x14ac:dyDescent="0.3">
      <c r="A467" s="551" t="s">
        <v>2164</v>
      </c>
      <c r="B467" s="551"/>
      <c r="C467" s="551"/>
      <c r="D467" s="38"/>
      <c r="E467" s="38"/>
      <c r="F467" s="241"/>
      <c r="G467" s="303"/>
      <c r="H467" s="303"/>
      <c r="I467" s="93"/>
    </row>
    <row r="468" spans="1:10" ht="18" x14ac:dyDescent="0.35">
      <c r="A468" s="552" t="s">
        <v>1</v>
      </c>
      <c r="B468" s="552"/>
      <c r="C468" s="552"/>
      <c r="D468" s="38"/>
      <c r="E468" s="38"/>
      <c r="F468" s="303"/>
      <c r="G468" s="303"/>
      <c r="H468" s="303"/>
      <c r="I468" s="220"/>
    </row>
    <row r="469" spans="1:10" x14ac:dyDescent="0.25">
      <c r="A469" s="343"/>
      <c r="B469" s="236"/>
      <c r="C469" s="303"/>
      <c r="D469" s="38"/>
      <c r="E469" s="38"/>
      <c r="F469" s="303"/>
      <c r="G469" s="303"/>
      <c r="H469" s="303"/>
      <c r="I469" s="93"/>
    </row>
    <row r="470" spans="1:10" ht="85.5" customHeight="1" thickBot="1" x14ac:dyDescent="0.3">
      <c r="A470" s="150" t="s">
        <v>3</v>
      </c>
      <c r="B470" s="66" t="s">
        <v>4</v>
      </c>
      <c r="C470" s="96" t="s">
        <v>5</v>
      </c>
      <c r="D470" s="67" t="s">
        <v>6</v>
      </c>
      <c r="E470" s="66" t="s">
        <v>7</v>
      </c>
      <c r="F470" s="66" t="s">
        <v>8</v>
      </c>
      <c r="G470" s="66" t="s">
        <v>9</v>
      </c>
      <c r="H470" s="66" t="s">
        <v>3028</v>
      </c>
      <c r="I470" s="129" t="s">
        <v>10</v>
      </c>
    </row>
    <row r="471" spans="1:10" ht="18" thickBot="1" x14ac:dyDescent="0.3">
      <c r="A471" s="242">
        <v>1</v>
      </c>
      <c r="B471" s="243">
        <v>2</v>
      </c>
      <c r="C471" s="244">
        <v>3</v>
      </c>
      <c r="D471" s="244">
        <v>4</v>
      </c>
      <c r="E471" s="244">
        <v>5</v>
      </c>
      <c r="F471" s="244">
        <v>6</v>
      </c>
      <c r="G471" s="244">
        <v>7</v>
      </c>
      <c r="H471" s="244">
        <v>8</v>
      </c>
      <c r="I471" s="245">
        <v>9</v>
      </c>
    </row>
    <row r="472" spans="1:10" ht="24.75" customHeight="1" x14ac:dyDescent="0.25">
      <c r="A472" s="4">
        <v>171</v>
      </c>
      <c r="B472" s="5" t="s">
        <v>2165</v>
      </c>
      <c r="C472" s="4" t="s">
        <v>11</v>
      </c>
      <c r="D472" s="5">
        <v>1</v>
      </c>
      <c r="E472" s="4">
        <v>14557387</v>
      </c>
      <c r="F472" s="4">
        <f>D472*E472</f>
        <v>14557387</v>
      </c>
      <c r="G472" s="4" t="s">
        <v>12</v>
      </c>
      <c r="H472" s="5" t="s">
        <v>70</v>
      </c>
      <c r="I472" s="374"/>
    </row>
    <row r="473" spans="1:10" ht="36" x14ac:dyDescent="0.25">
      <c r="A473" s="4">
        <v>172</v>
      </c>
      <c r="B473" s="5" t="s">
        <v>2166</v>
      </c>
      <c r="C473" s="4" t="s">
        <v>11</v>
      </c>
      <c r="D473" s="5">
        <v>1</v>
      </c>
      <c r="E473" s="4">
        <v>151032</v>
      </c>
      <c r="F473" s="4">
        <f t="shared" ref="F473:F536" si="9">D473*E473</f>
        <v>151032</v>
      </c>
      <c r="G473" s="4" t="s">
        <v>12</v>
      </c>
      <c r="H473" s="5" t="s">
        <v>70</v>
      </c>
      <c r="I473" s="374"/>
    </row>
    <row r="474" spans="1:10" ht="54" x14ac:dyDescent="0.25">
      <c r="A474" s="4">
        <v>173</v>
      </c>
      <c r="B474" s="5" t="s">
        <v>2167</v>
      </c>
      <c r="C474" s="4" t="s">
        <v>11</v>
      </c>
      <c r="D474" s="5">
        <v>1</v>
      </c>
      <c r="E474" s="4">
        <v>112152</v>
      </c>
      <c r="F474" s="4">
        <f t="shared" si="9"/>
        <v>112152</v>
      </c>
      <c r="G474" s="4" t="s">
        <v>12</v>
      </c>
      <c r="H474" s="5" t="s">
        <v>70</v>
      </c>
      <c r="I474" s="374"/>
    </row>
    <row r="475" spans="1:10" ht="23.25" customHeight="1" x14ac:dyDescent="0.25">
      <c r="A475" s="4">
        <v>174</v>
      </c>
      <c r="B475" s="5" t="s">
        <v>2168</v>
      </c>
      <c r="C475" s="4" t="s">
        <v>11</v>
      </c>
      <c r="D475" s="5">
        <v>1</v>
      </c>
      <c r="E475" s="4">
        <v>109200</v>
      </c>
      <c r="F475" s="4">
        <f t="shared" si="9"/>
        <v>109200</v>
      </c>
      <c r="G475" s="4" t="s">
        <v>12</v>
      </c>
      <c r="H475" s="5" t="s">
        <v>70</v>
      </c>
      <c r="I475" s="374"/>
    </row>
    <row r="476" spans="1:10" ht="23.25" customHeight="1" x14ac:dyDescent="0.25">
      <c r="A476" s="4">
        <v>175</v>
      </c>
      <c r="B476" s="374" t="s">
        <v>2169</v>
      </c>
      <c r="C476" s="4" t="s">
        <v>11</v>
      </c>
      <c r="D476" s="374">
        <v>2</v>
      </c>
      <c r="E476" s="374">
        <v>9990</v>
      </c>
      <c r="F476" s="4">
        <f t="shared" si="9"/>
        <v>19980</v>
      </c>
      <c r="G476" s="4" t="s">
        <v>12</v>
      </c>
      <c r="H476" s="374" t="s">
        <v>2170</v>
      </c>
      <c r="I476" s="374"/>
    </row>
    <row r="477" spans="1:10" ht="23.25" customHeight="1" x14ac:dyDescent="0.25">
      <c r="A477" s="4">
        <v>176</v>
      </c>
      <c r="B477" s="374" t="s">
        <v>2171</v>
      </c>
      <c r="C477" s="4" t="s">
        <v>11</v>
      </c>
      <c r="D477" s="374">
        <v>4</v>
      </c>
      <c r="E477" s="374">
        <v>250000</v>
      </c>
      <c r="F477" s="4">
        <f t="shared" si="9"/>
        <v>1000000</v>
      </c>
      <c r="G477" s="4" t="s">
        <v>12</v>
      </c>
      <c r="H477" s="374" t="s">
        <v>70</v>
      </c>
      <c r="I477" s="374"/>
    </row>
    <row r="478" spans="1:10" ht="23.25" customHeight="1" x14ac:dyDescent="0.25">
      <c r="A478" s="4">
        <v>177</v>
      </c>
      <c r="B478" s="374" t="s">
        <v>341</v>
      </c>
      <c r="C478" s="4" t="s">
        <v>11</v>
      </c>
      <c r="D478" s="374">
        <v>14</v>
      </c>
      <c r="E478" s="374">
        <v>12857</v>
      </c>
      <c r="F478" s="4">
        <f t="shared" si="9"/>
        <v>179998</v>
      </c>
      <c r="G478" s="4" t="s">
        <v>12</v>
      </c>
      <c r="H478" s="374" t="s">
        <v>70</v>
      </c>
      <c r="I478" s="374"/>
    </row>
    <row r="479" spans="1:10" ht="23.25" customHeight="1" x14ac:dyDescent="0.25">
      <c r="A479" s="4">
        <v>178</v>
      </c>
      <c r="B479" s="374" t="s">
        <v>238</v>
      </c>
      <c r="C479" s="4" t="s">
        <v>11</v>
      </c>
      <c r="D479" s="374">
        <v>2</v>
      </c>
      <c r="E479" s="374">
        <v>24990</v>
      </c>
      <c r="F479" s="4">
        <f t="shared" si="9"/>
        <v>49980</v>
      </c>
      <c r="G479" s="4" t="s">
        <v>12</v>
      </c>
      <c r="H479" s="374" t="s">
        <v>70</v>
      </c>
      <c r="I479" s="374"/>
    </row>
    <row r="480" spans="1:10" ht="23.25" customHeight="1" x14ac:dyDescent="0.25">
      <c r="A480" s="4">
        <v>179</v>
      </c>
      <c r="B480" s="374" t="s">
        <v>424</v>
      </c>
      <c r="C480" s="4" t="s">
        <v>11</v>
      </c>
      <c r="D480" s="374">
        <v>1</v>
      </c>
      <c r="E480" s="374">
        <v>69990</v>
      </c>
      <c r="F480" s="4">
        <f t="shared" si="9"/>
        <v>69990</v>
      </c>
      <c r="G480" s="4" t="s">
        <v>12</v>
      </c>
      <c r="H480" s="374" t="s">
        <v>70</v>
      </c>
      <c r="I480" s="374"/>
    </row>
    <row r="481" spans="1:9" ht="23.25" customHeight="1" x14ac:dyDescent="0.25">
      <c r="A481" s="4">
        <v>180</v>
      </c>
      <c r="B481" s="374" t="s">
        <v>563</v>
      </c>
      <c r="C481" s="4" t="s">
        <v>11</v>
      </c>
      <c r="D481" s="374">
        <v>1</v>
      </c>
      <c r="E481" s="374">
        <v>15000</v>
      </c>
      <c r="F481" s="4">
        <f t="shared" si="9"/>
        <v>15000</v>
      </c>
      <c r="G481" s="4" t="s">
        <v>12</v>
      </c>
      <c r="H481" s="374" t="s">
        <v>70</v>
      </c>
      <c r="I481" s="374"/>
    </row>
    <row r="482" spans="1:9" ht="34.5" customHeight="1" x14ac:dyDescent="0.25">
      <c r="A482" s="4">
        <v>181</v>
      </c>
      <c r="B482" s="374" t="s">
        <v>2172</v>
      </c>
      <c r="C482" s="4" t="s">
        <v>11</v>
      </c>
      <c r="D482" s="374">
        <v>1</v>
      </c>
      <c r="E482" s="374">
        <v>180000</v>
      </c>
      <c r="F482" s="4">
        <f t="shared" si="9"/>
        <v>180000</v>
      </c>
      <c r="G482" s="4" t="s">
        <v>12</v>
      </c>
      <c r="H482" s="374" t="s">
        <v>70</v>
      </c>
      <c r="I482" s="374"/>
    </row>
    <row r="483" spans="1:9" ht="23.25" customHeight="1" x14ac:dyDescent="0.25">
      <c r="A483" s="4">
        <v>182</v>
      </c>
      <c r="B483" s="374" t="s">
        <v>2557</v>
      </c>
      <c r="C483" s="4" t="s">
        <v>11</v>
      </c>
      <c r="D483" s="374">
        <v>2</v>
      </c>
      <c r="E483" s="374">
        <v>100000</v>
      </c>
      <c r="F483" s="4">
        <f t="shared" si="9"/>
        <v>200000</v>
      </c>
      <c r="G483" s="4" t="s">
        <v>12</v>
      </c>
      <c r="H483" s="374" t="s">
        <v>70</v>
      </c>
      <c r="I483" s="374"/>
    </row>
    <row r="484" spans="1:9" ht="33.75" customHeight="1" x14ac:dyDescent="0.25">
      <c r="A484" s="4">
        <v>183</v>
      </c>
      <c r="B484" s="374" t="s">
        <v>2556</v>
      </c>
      <c r="C484" s="4" t="s">
        <v>11</v>
      </c>
      <c r="D484" s="374">
        <v>1</v>
      </c>
      <c r="E484" s="374">
        <v>120000</v>
      </c>
      <c r="F484" s="4">
        <f t="shared" si="9"/>
        <v>120000</v>
      </c>
      <c r="G484" s="4" t="s">
        <v>12</v>
      </c>
      <c r="H484" s="374" t="s">
        <v>70</v>
      </c>
      <c r="I484" s="374"/>
    </row>
    <row r="485" spans="1:9" ht="23.25" customHeight="1" x14ac:dyDescent="0.25">
      <c r="A485" s="4">
        <v>184</v>
      </c>
      <c r="B485" s="374" t="s">
        <v>2173</v>
      </c>
      <c r="C485" s="4" t="s">
        <v>11</v>
      </c>
      <c r="D485" s="374">
        <v>4</v>
      </c>
      <c r="E485" s="374">
        <v>34995</v>
      </c>
      <c r="F485" s="4">
        <f t="shared" si="9"/>
        <v>139980</v>
      </c>
      <c r="G485" s="4" t="s">
        <v>12</v>
      </c>
      <c r="H485" s="374" t="s">
        <v>70</v>
      </c>
      <c r="I485" s="374"/>
    </row>
    <row r="486" spans="1:9" ht="23.25" customHeight="1" x14ac:dyDescent="0.25">
      <c r="A486" s="4">
        <v>185</v>
      </c>
      <c r="B486" s="374" t="s">
        <v>2174</v>
      </c>
      <c r="C486" s="4" t="s">
        <v>11</v>
      </c>
      <c r="D486" s="374">
        <v>2</v>
      </c>
      <c r="E486" s="374">
        <v>7950</v>
      </c>
      <c r="F486" s="4">
        <f t="shared" si="9"/>
        <v>15900</v>
      </c>
      <c r="G486" s="4" t="s">
        <v>12</v>
      </c>
      <c r="H486" s="374" t="s">
        <v>70</v>
      </c>
      <c r="I486" s="374"/>
    </row>
    <row r="487" spans="1:9" ht="23.25" customHeight="1" x14ac:dyDescent="0.25">
      <c r="A487" s="4">
        <v>186</v>
      </c>
      <c r="B487" s="374" t="s">
        <v>2175</v>
      </c>
      <c r="C487" s="4" t="s">
        <v>11</v>
      </c>
      <c r="D487" s="374">
        <v>2</v>
      </c>
      <c r="E487" s="374">
        <v>15000</v>
      </c>
      <c r="F487" s="4">
        <f t="shared" si="9"/>
        <v>30000</v>
      </c>
      <c r="G487" s="4" t="s">
        <v>12</v>
      </c>
      <c r="H487" s="374" t="s">
        <v>70</v>
      </c>
      <c r="I487" s="374"/>
    </row>
    <row r="488" spans="1:9" ht="23.25" customHeight="1" x14ac:dyDescent="0.25">
      <c r="A488" s="4">
        <v>187</v>
      </c>
      <c r="B488" s="374" t="s">
        <v>2176</v>
      </c>
      <c r="C488" s="4" t="s">
        <v>11</v>
      </c>
      <c r="D488" s="374">
        <v>2</v>
      </c>
      <c r="E488" s="374">
        <v>57450</v>
      </c>
      <c r="F488" s="4">
        <f t="shared" si="9"/>
        <v>114900</v>
      </c>
      <c r="G488" s="4" t="s">
        <v>12</v>
      </c>
      <c r="H488" s="374" t="s">
        <v>70</v>
      </c>
      <c r="I488" s="374"/>
    </row>
    <row r="489" spans="1:9" ht="23.25" customHeight="1" x14ac:dyDescent="0.25">
      <c r="A489" s="4">
        <v>188</v>
      </c>
      <c r="B489" s="374" t="s">
        <v>36</v>
      </c>
      <c r="C489" s="4" t="s">
        <v>11</v>
      </c>
      <c r="D489" s="374">
        <v>200</v>
      </c>
      <c r="E489" s="374">
        <v>9000</v>
      </c>
      <c r="F489" s="4">
        <f t="shared" si="9"/>
        <v>1800000</v>
      </c>
      <c r="G489" s="4" t="s">
        <v>12</v>
      </c>
      <c r="H489" s="374" t="s">
        <v>70</v>
      </c>
      <c r="I489" s="374"/>
    </row>
    <row r="490" spans="1:9" ht="23.25" customHeight="1" x14ac:dyDescent="0.25">
      <c r="A490" s="4">
        <v>189</v>
      </c>
      <c r="B490" s="374" t="s">
        <v>2177</v>
      </c>
      <c r="C490" s="4" t="s">
        <v>11</v>
      </c>
      <c r="D490" s="374">
        <v>2</v>
      </c>
      <c r="E490" s="374">
        <v>38500</v>
      </c>
      <c r="F490" s="4">
        <f t="shared" si="9"/>
        <v>77000</v>
      </c>
      <c r="G490" s="4" t="s">
        <v>12</v>
      </c>
      <c r="H490" s="374" t="s">
        <v>70</v>
      </c>
      <c r="I490" s="374"/>
    </row>
    <row r="491" spans="1:9" ht="23.25" customHeight="1" x14ac:dyDescent="0.25">
      <c r="A491" s="4">
        <v>190</v>
      </c>
      <c r="B491" s="374" t="s">
        <v>2558</v>
      </c>
      <c r="C491" s="4" t="s">
        <v>11</v>
      </c>
      <c r="D491" s="374">
        <v>1</v>
      </c>
      <c r="E491" s="374">
        <v>100000</v>
      </c>
      <c r="F491" s="4">
        <f t="shared" si="9"/>
        <v>100000</v>
      </c>
      <c r="G491" s="4" t="s">
        <v>12</v>
      </c>
      <c r="H491" s="374" t="s">
        <v>70</v>
      </c>
      <c r="I491" s="374"/>
    </row>
    <row r="492" spans="1:9" ht="23.25" customHeight="1" x14ac:dyDescent="0.25">
      <c r="A492" s="4">
        <v>191</v>
      </c>
      <c r="B492" s="374" t="s">
        <v>2178</v>
      </c>
      <c r="C492" s="4" t="s">
        <v>11</v>
      </c>
      <c r="D492" s="374">
        <v>8</v>
      </c>
      <c r="E492" s="374">
        <v>12500</v>
      </c>
      <c r="F492" s="4">
        <f t="shared" si="9"/>
        <v>100000</v>
      </c>
      <c r="G492" s="4" t="s">
        <v>12</v>
      </c>
      <c r="H492" s="374" t="s">
        <v>70</v>
      </c>
      <c r="I492" s="374"/>
    </row>
    <row r="493" spans="1:9" ht="23.25" customHeight="1" x14ac:dyDescent="0.25">
      <c r="A493" s="4">
        <v>192</v>
      </c>
      <c r="B493" s="374" t="s">
        <v>345</v>
      </c>
      <c r="C493" s="4" t="s">
        <v>11</v>
      </c>
      <c r="D493" s="374">
        <v>22</v>
      </c>
      <c r="E493" s="374">
        <v>36500</v>
      </c>
      <c r="F493" s="4">
        <f t="shared" si="9"/>
        <v>803000</v>
      </c>
      <c r="G493" s="4" t="s">
        <v>12</v>
      </c>
      <c r="H493" s="374" t="s">
        <v>70</v>
      </c>
      <c r="I493" s="374"/>
    </row>
    <row r="494" spans="1:9" ht="23.25" customHeight="1" x14ac:dyDescent="0.25">
      <c r="A494" s="4">
        <v>193</v>
      </c>
      <c r="B494" s="374" t="s">
        <v>716</v>
      </c>
      <c r="C494" s="4" t="s">
        <v>11</v>
      </c>
      <c r="D494" s="374">
        <v>1</v>
      </c>
      <c r="E494" s="374">
        <v>65000</v>
      </c>
      <c r="F494" s="4">
        <f t="shared" si="9"/>
        <v>65000</v>
      </c>
      <c r="G494" s="4" t="s">
        <v>12</v>
      </c>
      <c r="H494" s="374" t="s">
        <v>70</v>
      </c>
      <c r="I494" s="374"/>
    </row>
    <row r="495" spans="1:9" ht="23.25" customHeight="1" x14ac:dyDescent="0.25">
      <c r="A495" s="4">
        <v>194</v>
      </c>
      <c r="B495" s="374" t="s">
        <v>2179</v>
      </c>
      <c r="C495" s="4" t="s">
        <v>11</v>
      </c>
      <c r="D495" s="374">
        <v>4</v>
      </c>
      <c r="E495" s="374">
        <v>7000</v>
      </c>
      <c r="F495" s="4">
        <f t="shared" si="9"/>
        <v>28000</v>
      </c>
      <c r="G495" s="4" t="s">
        <v>12</v>
      </c>
      <c r="H495" s="374" t="s">
        <v>70</v>
      </c>
      <c r="I495" s="374"/>
    </row>
    <row r="496" spans="1:9" ht="23.25" customHeight="1" x14ac:dyDescent="0.25">
      <c r="A496" s="4">
        <v>195</v>
      </c>
      <c r="B496" s="374" t="s">
        <v>2178</v>
      </c>
      <c r="C496" s="4" t="s">
        <v>11</v>
      </c>
      <c r="D496" s="374">
        <v>2</v>
      </c>
      <c r="E496" s="374">
        <v>6000</v>
      </c>
      <c r="F496" s="4">
        <f t="shared" si="9"/>
        <v>12000</v>
      </c>
      <c r="G496" s="4" t="s">
        <v>12</v>
      </c>
      <c r="H496" s="374" t="s">
        <v>70</v>
      </c>
      <c r="I496" s="374"/>
    </row>
    <row r="497" spans="1:9" ht="23.25" customHeight="1" x14ac:dyDescent="0.25">
      <c r="A497" s="4">
        <v>196</v>
      </c>
      <c r="B497" s="374" t="s">
        <v>2180</v>
      </c>
      <c r="C497" s="4" t="s">
        <v>11</v>
      </c>
      <c r="D497" s="374">
        <v>2</v>
      </c>
      <c r="E497" s="374">
        <v>20000</v>
      </c>
      <c r="F497" s="4">
        <f t="shared" si="9"/>
        <v>40000</v>
      </c>
      <c r="G497" s="4" t="s">
        <v>12</v>
      </c>
      <c r="H497" s="374" t="s">
        <v>70</v>
      </c>
      <c r="I497" s="374"/>
    </row>
    <row r="498" spans="1:9" ht="23.25" customHeight="1" x14ac:dyDescent="0.25">
      <c r="A498" s="4">
        <v>197</v>
      </c>
      <c r="B498" s="374" t="s">
        <v>2181</v>
      </c>
      <c r="C498" s="4" t="s">
        <v>11</v>
      </c>
      <c r="D498" s="374">
        <v>1</v>
      </c>
      <c r="E498" s="374">
        <v>50000</v>
      </c>
      <c r="F498" s="4">
        <f t="shared" si="9"/>
        <v>50000</v>
      </c>
      <c r="G498" s="4" t="s">
        <v>12</v>
      </c>
      <c r="H498" s="374" t="s">
        <v>70</v>
      </c>
      <c r="I498" s="374"/>
    </row>
    <row r="499" spans="1:9" ht="23.25" customHeight="1" x14ac:dyDescent="0.25">
      <c r="A499" s="4">
        <v>198</v>
      </c>
      <c r="B499" s="374" t="s">
        <v>1439</v>
      </c>
      <c r="C499" s="4" t="s">
        <v>11</v>
      </c>
      <c r="D499" s="374">
        <v>30</v>
      </c>
      <c r="E499" s="374">
        <v>12000</v>
      </c>
      <c r="F499" s="4">
        <f t="shared" si="9"/>
        <v>360000</v>
      </c>
      <c r="G499" s="4" t="s">
        <v>12</v>
      </c>
      <c r="H499" s="374" t="s">
        <v>70</v>
      </c>
      <c r="I499" s="374"/>
    </row>
    <row r="500" spans="1:9" ht="23.25" customHeight="1" x14ac:dyDescent="0.25">
      <c r="A500" s="4">
        <v>199</v>
      </c>
      <c r="B500" s="374" t="s">
        <v>345</v>
      </c>
      <c r="C500" s="4" t="s">
        <v>11</v>
      </c>
      <c r="D500" s="374">
        <v>8</v>
      </c>
      <c r="E500" s="374">
        <v>36500</v>
      </c>
      <c r="F500" s="4">
        <f t="shared" si="9"/>
        <v>292000</v>
      </c>
      <c r="G500" s="4" t="s">
        <v>12</v>
      </c>
      <c r="H500" s="374" t="s">
        <v>70</v>
      </c>
      <c r="I500" s="374"/>
    </row>
    <row r="501" spans="1:9" ht="23.25" customHeight="1" x14ac:dyDescent="0.25">
      <c r="A501" s="4">
        <v>200</v>
      </c>
      <c r="B501" s="374" t="s">
        <v>183</v>
      </c>
      <c r="C501" s="4" t="s">
        <v>11</v>
      </c>
      <c r="D501" s="374">
        <v>1</v>
      </c>
      <c r="E501" s="4">
        <v>48000</v>
      </c>
      <c r="F501" s="4">
        <f t="shared" si="9"/>
        <v>48000</v>
      </c>
      <c r="G501" s="4" t="s">
        <v>12</v>
      </c>
      <c r="H501" s="374" t="s">
        <v>70</v>
      </c>
      <c r="I501" s="374"/>
    </row>
    <row r="502" spans="1:9" ht="23.25" customHeight="1" x14ac:dyDescent="0.25">
      <c r="A502" s="4">
        <v>201</v>
      </c>
      <c r="B502" s="374" t="s">
        <v>564</v>
      </c>
      <c r="C502" s="4" t="s">
        <v>11</v>
      </c>
      <c r="D502" s="374">
        <v>1</v>
      </c>
      <c r="E502" s="4">
        <v>42000</v>
      </c>
      <c r="F502" s="4">
        <f t="shared" si="9"/>
        <v>42000</v>
      </c>
      <c r="G502" s="4" t="s">
        <v>12</v>
      </c>
      <c r="H502" s="374" t="s">
        <v>2182</v>
      </c>
      <c r="I502" s="374"/>
    </row>
    <row r="503" spans="1:9" ht="23.25" customHeight="1" x14ac:dyDescent="0.25">
      <c r="A503" s="4">
        <v>202</v>
      </c>
      <c r="B503" s="374" t="s">
        <v>2183</v>
      </c>
      <c r="C503" s="4" t="s">
        <v>11</v>
      </c>
      <c r="D503" s="374">
        <v>1</v>
      </c>
      <c r="E503" s="4">
        <v>11000</v>
      </c>
      <c r="F503" s="4">
        <f t="shared" si="9"/>
        <v>11000</v>
      </c>
      <c r="G503" s="4" t="s">
        <v>12</v>
      </c>
      <c r="H503" s="374" t="s">
        <v>2182</v>
      </c>
      <c r="I503" s="374"/>
    </row>
    <row r="504" spans="1:9" ht="23.25" customHeight="1" x14ac:dyDescent="0.25">
      <c r="A504" s="4">
        <v>203</v>
      </c>
      <c r="B504" s="374" t="s">
        <v>2184</v>
      </c>
      <c r="C504" s="4" t="s">
        <v>11</v>
      </c>
      <c r="D504" s="374">
        <v>1</v>
      </c>
      <c r="E504" s="4">
        <v>13500</v>
      </c>
      <c r="F504" s="4">
        <f t="shared" si="9"/>
        <v>13500</v>
      </c>
      <c r="G504" s="4" t="s">
        <v>12</v>
      </c>
      <c r="H504" s="374" t="s">
        <v>2182</v>
      </c>
      <c r="I504" s="374"/>
    </row>
    <row r="505" spans="1:9" ht="23.25" customHeight="1" x14ac:dyDescent="0.25">
      <c r="A505" s="4">
        <v>204</v>
      </c>
      <c r="B505" s="374" t="s">
        <v>2184</v>
      </c>
      <c r="C505" s="4" t="s">
        <v>11</v>
      </c>
      <c r="D505" s="374">
        <v>2</v>
      </c>
      <c r="E505" s="374">
        <v>2650</v>
      </c>
      <c r="F505" s="4">
        <f t="shared" si="9"/>
        <v>5300</v>
      </c>
      <c r="G505" s="4" t="s">
        <v>12</v>
      </c>
      <c r="H505" s="374" t="s">
        <v>2182</v>
      </c>
      <c r="I505" s="374"/>
    </row>
    <row r="506" spans="1:9" ht="23.25" customHeight="1" x14ac:dyDescent="0.25">
      <c r="A506" s="4">
        <v>205</v>
      </c>
      <c r="B506" s="374" t="s">
        <v>2185</v>
      </c>
      <c r="C506" s="4" t="s">
        <v>11</v>
      </c>
      <c r="D506" s="374">
        <v>1</v>
      </c>
      <c r="E506" s="4">
        <v>25000</v>
      </c>
      <c r="F506" s="4">
        <f t="shared" si="9"/>
        <v>25000</v>
      </c>
      <c r="G506" s="4" t="s">
        <v>12</v>
      </c>
      <c r="H506" s="374" t="s">
        <v>2182</v>
      </c>
      <c r="I506" s="374"/>
    </row>
    <row r="507" spans="1:9" ht="23.25" customHeight="1" x14ac:dyDescent="0.25">
      <c r="A507" s="4">
        <v>206</v>
      </c>
      <c r="B507" s="374" t="s">
        <v>563</v>
      </c>
      <c r="C507" s="4" t="s">
        <v>11</v>
      </c>
      <c r="D507" s="374">
        <v>1</v>
      </c>
      <c r="E507" s="4">
        <v>16300</v>
      </c>
      <c r="F507" s="4">
        <f t="shared" si="9"/>
        <v>16300</v>
      </c>
      <c r="G507" s="4" t="s">
        <v>12</v>
      </c>
      <c r="H507" s="374" t="s">
        <v>2182</v>
      </c>
      <c r="I507" s="374"/>
    </row>
    <row r="508" spans="1:9" ht="23.25" customHeight="1" x14ac:dyDescent="0.25">
      <c r="A508" s="4">
        <v>207</v>
      </c>
      <c r="B508" s="374" t="s">
        <v>2186</v>
      </c>
      <c r="C508" s="4" t="s">
        <v>11</v>
      </c>
      <c r="D508" s="374">
        <v>1</v>
      </c>
      <c r="E508" s="4">
        <v>11000</v>
      </c>
      <c r="F508" s="4">
        <f t="shared" si="9"/>
        <v>11000</v>
      </c>
      <c r="G508" s="4" t="s">
        <v>12</v>
      </c>
      <c r="H508" s="374" t="s">
        <v>2182</v>
      </c>
      <c r="I508" s="374"/>
    </row>
    <row r="509" spans="1:9" ht="23.25" customHeight="1" x14ac:dyDescent="0.25">
      <c r="A509" s="4">
        <v>208</v>
      </c>
      <c r="B509" s="374" t="s">
        <v>2187</v>
      </c>
      <c r="C509" s="4" t="s">
        <v>11</v>
      </c>
      <c r="D509" s="374">
        <v>4</v>
      </c>
      <c r="E509" s="4">
        <v>15000</v>
      </c>
      <c r="F509" s="4">
        <f t="shared" si="9"/>
        <v>60000</v>
      </c>
      <c r="G509" s="4" t="s">
        <v>12</v>
      </c>
      <c r="H509" s="374" t="s">
        <v>70</v>
      </c>
      <c r="I509" s="374"/>
    </row>
    <row r="510" spans="1:9" ht="23.25" customHeight="1" x14ac:dyDescent="0.25">
      <c r="A510" s="4">
        <v>209</v>
      </c>
      <c r="B510" s="374" t="s">
        <v>279</v>
      </c>
      <c r="C510" s="4" t="s">
        <v>11</v>
      </c>
      <c r="D510" s="374">
        <v>110</v>
      </c>
      <c r="E510" s="374">
        <v>9000</v>
      </c>
      <c r="F510" s="4">
        <f t="shared" si="9"/>
        <v>990000</v>
      </c>
      <c r="G510" s="4" t="s">
        <v>12</v>
      </c>
      <c r="H510" s="374" t="s">
        <v>2182</v>
      </c>
      <c r="I510" s="374"/>
    </row>
    <row r="511" spans="1:9" ht="23.25" customHeight="1" x14ac:dyDescent="0.25">
      <c r="A511" s="4">
        <v>210</v>
      </c>
      <c r="B511" s="5" t="s">
        <v>2188</v>
      </c>
      <c r="C511" s="4" t="s">
        <v>11</v>
      </c>
      <c r="D511" s="57">
        <v>87</v>
      </c>
      <c r="E511" s="54">
        <v>60</v>
      </c>
      <c r="F511" s="4">
        <f t="shared" si="9"/>
        <v>5220</v>
      </c>
      <c r="G511" s="4" t="s">
        <v>12</v>
      </c>
      <c r="H511" s="4" t="s">
        <v>2189</v>
      </c>
      <c r="I511" s="374"/>
    </row>
    <row r="512" spans="1:9" ht="23.25" customHeight="1" x14ac:dyDescent="0.25">
      <c r="A512" s="4">
        <v>211</v>
      </c>
      <c r="B512" s="5" t="s">
        <v>1167</v>
      </c>
      <c r="C512" s="4" t="s">
        <v>11</v>
      </c>
      <c r="D512" s="57">
        <v>88</v>
      </c>
      <c r="E512" s="54">
        <v>300</v>
      </c>
      <c r="F512" s="4">
        <f t="shared" si="9"/>
        <v>26400</v>
      </c>
      <c r="G512" s="4" t="s">
        <v>12</v>
      </c>
      <c r="H512" s="4" t="s">
        <v>2189</v>
      </c>
      <c r="I512" s="374"/>
    </row>
    <row r="513" spans="1:9" ht="23.25" customHeight="1" x14ac:dyDescent="0.25">
      <c r="A513" s="4">
        <v>212</v>
      </c>
      <c r="B513" s="5" t="s">
        <v>843</v>
      </c>
      <c r="C513" s="4" t="s">
        <v>11</v>
      </c>
      <c r="D513" s="57">
        <v>350</v>
      </c>
      <c r="E513" s="54">
        <v>120</v>
      </c>
      <c r="F513" s="4">
        <f t="shared" si="9"/>
        <v>42000</v>
      </c>
      <c r="G513" s="4" t="s">
        <v>12</v>
      </c>
      <c r="H513" s="4" t="s">
        <v>2189</v>
      </c>
      <c r="I513" s="374"/>
    </row>
    <row r="514" spans="1:9" ht="23.25" customHeight="1" x14ac:dyDescent="0.25">
      <c r="A514" s="4">
        <v>213</v>
      </c>
      <c r="B514" s="5" t="s">
        <v>842</v>
      </c>
      <c r="C514" s="4" t="s">
        <v>11</v>
      </c>
      <c r="D514" s="57">
        <v>323</v>
      </c>
      <c r="E514" s="54">
        <v>120</v>
      </c>
      <c r="F514" s="4">
        <f t="shared" si="9"/>
        <v>38760</v>
      </c>
      <c r="G514" s="4" t="s">
        <v>12</v>
      </c>
      <c r="H514" s="4" t="s">
        <v>2189</v>
      </c>
      <c r="I514" s="374"/>
    </row>
    <row r="515" spans="1:9" ht="23.25" customHeight="1" x14ac:dyDescent="0.25">
      <c r="A515" s="4">
        <v>214</v>
      </c>
      <c r="B515" s="5" t="s">
        <v>1160</v>
      </c>
      <c r="C515" s="4" t="s">
        <v>11</v>
      </c>
      <c r="D515" s="57">
        <v>307</v>
      </c>
      <c r="E515" s="54">
        <v>200</v>
      </c>
      <c r="F515" s="4">
        <f t="shared" si="9"/>
        <v>61400</v>
      </c>
      <c r="G515" s="4" t="s">
        <v>12</v>
      </c>
      <c r="H515" s="4" t="s">
        <v>2189</v>
      </c>
      <c r="I515" s="374"/>
    </row>
    <row r="516" spans="1:9" ht="23.25" customHeight="1" x14ac:dyDescent="0.25">
      <c r="A516" s="4">
        <v>215</v>
      </c>
      <c r="B516" s="5" t="s">
        <v>926</v>
      </c>
      <c r="C516" s="4" t="s">
        <v>11</v>
      </c>
      <c r="D516" s="57">
        <v>77</v>
      </c>
      <c r="E516" s="54">
        <v>150</v>
      </c>
      <c r="F516" s="4">
        <f t="shared" si="9"/>
        <v>11550</v>
      </c>
      <c r="G516" s="4" t="s">
        <v>12</v>
      </c>
      <c r="H516" s="4" t="s">
        <v>2189</v>
      </c>
      <c r="I516" s="374"/>
    </row>
    <row r="517" spans="1:9" ht="23.25" customHeight="1" x14ac:dyDescent="0.25">
      <c r="A517" s="4">
        <v>216</v>
      </c>
      <c r="B517" s="5" t="s">
        <v>2190</v>
      </c>
      <c r="C517" s="4" t="s">
        <v>11</v>
      </c>
      <c r="D517" s="57">
        <v>2</v>
      </c>
      <c r="E517" s="54">
        <v>400</v>
      </c>
      <c r="F517" s="4">
        <f t="shared" si="9"/>
        <v>800</v>
      </c>
      <c r="G517" s="4" t="s">
        <v>12</v>
      </c>
      <c r="H517" s="4" t="s">
        <v>2189</v>
      </c>
      <c r="I517" s="374"/>
    </row>
    <row r="518" spans="1:9" ht="23.25" customHeight="1" x14ac:dyDescent="0.25">
      <c r="A518" s="4">
        <v>217</v>
      </c>
      <c r="B518" s="5" t="s">
        <v>2191</v>
      </c>
      <c r="C518" s="4" t="s">
        <v>11</v>
      </c>
      <c r="D518" s="57">
        <v>237</v>
      </c>
      <c r="E518" s="54">
        <v>188</v>
      </c>
      <c r="F518" s="4">
        <f t="shared" si="9"/>
        <v>44556</v>
      </c>
      <c r="G518" s="4" t="s">
        <v>12</v>
      </c>
      <c r="H518" s="4" t="s">
        <v>2189</v>
      </c>
      <c r="I518" s="374"/>
    </row>
    <row r="519" spans="1:9" ht="23.25" customHeight="1" x14ac:dyDescent="0.25">
      <c r="A519" s="4">
        <v>218</v>
      </c>
      <c r="B519" s="5" t="s">
        <v>2192</v>
      </c>
      <c r="C519" s="4" t="s">
        <v>11</v>
      </c>
      <c r="D519" s="57">
        <v>252</v>
      </c>
      <c r="E519" s="54">
        <v>94</v>
      </c>
      <c r="F519" s="4">
        <f t="shared" si="9"/>
        <v>23688</v>
      </c>
      <c r="G519" s="4" t="s">
        <v>12</v>
      </c>
      <c r="H519" s="4" t="s">
        <v>2189</v>
      </c>
      <c r="I519" s="374"/>
    </row>
    <row r="520" spans="1:9" ht="23.25" customHeight="1" x14ac:dyDescent="0.25">
      <c r="A520" s="4">
        <v>219</v>
      </c>
      <c r="B520" s="5" t="s">
        <v>2193</v>
      </c>
      <c r="C520" s="4" t="s">
        <v>11</v>
      </c>
      <c r="D520" s="57">
        <v>328</v>
      </c>
      <c r="E520" s="54">
        <v>290</v>
      </c>
      <c r="F520" s="4">
        <f t="shared" si="9"/>
        <v>95120</v>
      </c>
      <c r="G520" s="4" t="s">
        <v>12</v>
      </c>
      <c r="H520" s="4" t="s">
        <v>2189</v>
      </c>
      <c r="I520" s="374"/>
    </row>
    <row r="521" spans="1:9" ht="23.25" customHeight="1" x14ac:dyDescent="0.25">
      <c r="A521" s="4">
        <v>220</v>
      </c>
      <c r="B521" s="5" t="s">
        <v>2194</v>
      </c>
      <c r="C521" s="4" t="s">
        <v>11</v>
      </c>
      <c r="D521" s="57">
        <v>317</v>
      </c>
      <c r="E521" s="54">
        <v>230</v>
      </c>
      <c r="F521" s="4">
        <f t="shared" si="9"/>
        <v>72910</v>
      </c>
      <c r="G521" s="4" t="s">
        <v>12</v>
      </c>
      <c r="H521" s="4" t="s">
        <v>2189</v>
      </c>
      <c r="I521" s="374"/>
    </row>
    <row r="522" spans="1:9" ht="23.25" customHeight="1" x14ac:dyDescent="0.25">
      <c r="A522" s="4">
        <v>221</v>
      </c>
      <c r="B522" s="5" t="s">
        <v>2195</v>
      </c>
      <c r="C522" s="4" t="s">
        <v>11</v>
      </c>
      <c r="D522" s="57">
        <v>47</v>
      </c>
      <c r="E522" s="54">
        <v>120</v>
      </c>
      <c r="F522" s="4">
        <f t="shared" si="9"/>
        <v>5640</v>
      </c>
      <c r="G522" s="4" t="s">
        <v>12</v>
      </c>
      <c r="H522" s="4" t="s">
        <v>2189</v>
      </c>
      <c r="I522" s="374"/>
    </row>
    <row r="523" spans="1:9" ht="23.25" customHeight="1" x14ac:dyDescent="0.25">
      <c r="A523" s="4">
        <v>222</v>
      </c>
      <c r="B523" s="5" t="s">
        <v>2196</v>
      </c>
      <c r="C523" s="4" t="s">
        <v>11</v>
      </c>
      <c r="D523" s="57">
        <v>5</v>
      </c>
      <c r="E523" s="54">
        <v>200</v>
      </c>
      <c r="F523" s="4">
        <f t="shared" si="9"/>
        <v>1000</v>
      </c>
      <c r="G523" s="4" t="s">
        <v>12</v>
      </c>
      <c r="H523" s="4" t="s">
        <v>2189</v>
      </c>
      <c r="I523" s="374"/>
    </row>
    <row r="524" spans="1:9" ht="23.25" customHeight="1" x14ac:dyDescent="0.25">
      <c r="A524" s="4">
        <v>223</v>
      </c>
      <c r="B524" s="5" t="s">
        <v>2197</v>
      </c>
      <c r="C524" s="4" t="s">
        <v>11</v>
      </c>
      <c r="D524" s="57">
        <v>40</v>
      </c>
      <c r="E524" s="54">
        <v>3500</v>
      </c>
      <c r="F524" s="4">
        <f t="shared" si="9"/>
        <v>140000</v>
      </c>
      <c r="G524" s="4" t="s">
        <v>12</v>
      </c>
      <c r="H524" s="4" t="s">
        <v>2189</v>
      </c>
      <c r="I524" s="374"/>
    </row>
    <row r="525" spans="1:9" ht="23.25" customHeight="1" x14ac:dyDescent="0.25">
      <c r="A525" s="4">
        <v>224</v>
      </c>
      <c r="B525" s="5" t="s">
        <v>2198</v>
      </c>
      <c r="C525" s="4" t="s">
        <v>11</v>
      </c>
      <c r="D525" s="57">
        <v>30</v>
      </c>
      <c r="E525" s="54">
        <v>2000</v>
      </c>
      <c r="F525" s="4">
        <f t="shared" si="9"/>
        <v>60000</v>
      </c>
      <c r="G525" s="4" t="s">
        <v>12</v>
      </c>
      <c r="H525" s="4" t="s">
        <v>2189</v>
      </c>
      <c r="I525" s="374"/>
    </row>
    <row r="526" spans="1:9" ht="35.25" customHeight="1" x14ac:dyDescent="0.25">
      <c r="A526" s="4">
        <v>225</v>
      </c>
      <c r="B526" s="5" t="s">
        <v>2199</v>
      </c>
      <c r="C526" s="4" t="s">
        <v>11</v>
      </c>
      <c r="D526" s="57">
        <v>185</v>
      </c>
      <c r="E526" s="54">
        <v>200</v>
      </c>
      <c r="F526" s="4">
        <f t="shared" si="9"/>
        <v>37000</v>
      </c>
      <c r="G526" s="4" t="s">
        <v>12</v>
      </c>
      <c r="H526" s="4" t="s">
        <v>2189</v>
      </c>
      <c r="I526" s="374"/>
    </row>
    <row r="527" spans="1:9" ht="23.25" customHeight="1" x14ac:dyDescent="0.25">
      <c r="A527" s="4">
        <v>226</v>
      </c>
      <c r="B527" s="5" t="s">
        <v>2200</v>
      </c>
      <c r="C527" s="4" t="s">
        <v>11</v>
      </c>
      <c r="D527" s="57">
        <v>45</v>
      </c>
      <c r="E527" s="54">
        <v>200</v>
      </c>
      <c r="F527" s="4">
        <f t="shared" si="9"/>
        <v>9000</v>
      </c>
      <c r="G527" s="4" t="s">
        <v>12</v>
      </c>
      <c r="H527" s="4" t="s">
        <v>2189</v>
      </c>
      <c r="I527" s="374"/>
    </row>
    <row r="528" spans="1:9" ht="23.25" customHeight="1" x14ac:dyDescent="0.25">
      <c r="A528" s="4">
        <v>227</v>
      </c>
      <c r="B528" s="5" t="s">
        <v>2201</v>
      </c>
      <c r="C528" s="4" t="s">
        <v>11</v>
      </c>
      <c r="D528" s="57">
        <v>35</v>
      </c>
      <c r="E528" s="54">
        <v>200</v>
      </c>
      <c r="F528" s="4">
        <f t="shared" si="9"/>
        <v>7000</v>
      </c>
      <c r="G528" s="4" t="s">
        <v>12</v>
      </c>
      <c r="H528" s="4" t="s">
        <v>2189</v>
      </c>
      <c r="I528" s="374"/>
    </row>
    <row r="529" spans="1:10" ht="32.25" customHeight="1" x14ac:dyDescent="0.25">
      <c r="A529" s="4">
        <v>228</v>
      </c>
      <c r="B529" s="5" t="s">
        <v>1167</v>
      </c>
      <c r="C529" s="4" t="s">
        <v>11</v>
      </c>
      <c r="D529" s="57">
        <v>4</v>
      </c>
      <c r="E529" s="54">
        <v>300</v>
      </c>
      <c r="F529" s="4">
        <f t="shared" si="9"/>
        <v>1200</v>
      </c>
      <c r="G529" s="4" t="s">
        <v>12</v>
      </c>
      <c r="H529" s="4" t="s">
        <v>2182</v>
      </c>
      <c r="I529" s="374"/>
    </row>
    <row r="530" spans="1:10" ht="32.25" customHeight="1" x14ac:dyDescent="0.25">
      <c r="A530" s="4">
        <v>229</v>
      </c>
      <c r="B530" s="5" t="s">
        <v>733</v>
      </c>
      <c r="C530" s="4" t="s">
        <v>11</v>
      </c>
      <c r="D530" s="57">
        <v>1</v>
      </c>
      <c r="E530" s="54">
        <v>4500</v>
      </c>
      <c r="F530" s="4">
        <f t="shared" si="9"/>
        <v>4500</v>
      </c>
      <c r="G530" s="4" t="s">
        <v>12</v>
      </c>
      <c r="H530" s="4" t="s">
        <v>2182</v>
      </c>
      <c r="I530" s="374"/>
    </row>
    <row r="531" spans="1:10" ht="32.25" customHeight="1" x14ac:dyDescent="0.25">
      <c r="A531" s="4">
        <v>230</v>
      </c>
      <c r="B531" s="5" t="s">
        <v>1677</v>
      </c>
      <c r="C531" s="4" t="s">
        <v>11</v>
      </c>
      <c r="D531" s="57">
        <v>1</v>
      </c>
      <c r="E531" s="54">
        <v>900</v>
      </c>
      <c r="F531" s="4">
        <f t="shared" si="9"/>
        <v>900</v>
      </c>
      <c r="G531" s="4" t="s">
        <v>12</v>
      </c>
      <c r="H531" s="4" t="s">
        <v>2182</v>
      </c>
      <c r="I531" s="374"/>
    </row>
    <row r="532" spans="1:10" ht="32.25" customHeight="1" x14ac:dyDescent="0.25">
      <c r="A532" s="4">
        <v>231</v>
      </c>
      <c r="B532" s="5" t="s">
        <v>1677</v>
      </c>
      <c r="C532" s="4" t="s">
        <v>11</v>
      </c>
      <c r="D532" s="57">
        <v>1</v>
      </c>
      <c r="E532" s="54">
        <v>900</v>
      </c>
      <c r="F532" s="4">
        <f t="shared" si="9"/>
        <v>900</v>
      </c>
      <c r="G532" s="4" t="s">
        <v>12</v>
      </c>
      <c r="H532" s="4" t="s">
        <v>2182</v>
      </c>
      <c r="I532" s="374"/>
    </row>
    <row r="533" spans="1:10" ht="32.25" customHeight="1" x14ac:dyDescent="0.25">
      <c r="A533" s="4">
        <v>232</v>
      </c>
      <c r="B533" s="5" t="s">
        <v>1677</v>
      </c>
      <c r="C533" s="4" t="s">
        <v>11</v>
      </c>
      <c r="D533" s="57">
        <v>1</v>
      </c>
      <c r="E533" s="54">
        <v>900</v>
      </c>
      <c r="F533" s="4">
        <f t="shared" si="9"/>
        <v>900</v>
      </c>
      <c r="G533" s="4" t="s">
        <v>12</v>
      </c>
      <c r="H533" s="4" t="s">
        <v>2182</v>
      </c>
      <c r="I533" s="374"/>
    </row>
    <row r="534" spans="1:10" ht="32.25" customHeight="1" x14ac:dyDescent="0.25">
      <c r="A534" s="4">
        <v>233</v>
      </c>
      <c r="B534" s="5" t="s">
        <v>2202</v>
      </c>
      <c r="C534" s="4" t="s">
        <v>11</v>
      </c>
      <c r="D534" s="57">
        <v>1</v>
      </c>
      <c r="E534" s="54">
        <v>1500</v>
      </c>
      <c r="F534" s="4">
        <f t="shared" si="9"/>
        <v>1500</v>
      </c>
      <c r="G534" s="4" t="s">
        <v>12</v>
      </c>
      <c r="H534" s="4" t="s">
        <v>2182</v>
      </c>
      <c r="I534" s="374"/>
    </row>
    <row r="535" spans="1:10" ht="32.25" customHeight="1" x14ac:dyDescent="0.25">
      <c r="A535" s="4">
        <v>234</v>
      </c>
      <c r="B535" s="5" t="s">
        <v>2202</v>
      </c>
      <c r="C535" s="4" t="s">
        <v>11</v>
      </c>
      <c r="D535" s="57">
        <v>1</v>
      </c>
      <c r="E535" s="54">
        <v>1500</v>
      </c>
      <c r="F535" s="4">
        <f t="shared" si="9"/>
        <v>1500</v>
      </c>
      <c r="G535" s="4" t="s">
        <v>12</v>
      </c>
      <c r="H535" s="4" t="s">
        <v>2182</v>
      </c>
      <c r="I535" s="374"/>
    </row>
    <row r="536" spans="1:10" ht="32.25" customHeight="1" x14ac:dyDescent="0.25">
      <c r="A536" s="4">
        <v>235</v>
      </c>
      <c r="B536" s="5" t="s">
        <v>2203</v>
      </c>
      <c r="C536" s="4" t="s">
        <v>11</v>
      </c>
      <c r="D536" s="57">
        <v>1</v>
      </c>
      <c r="E536" s="54">
        <v>1000</v>
      </c>
      <c r="F536" s="4">
        <f t="shared" si="9"/>
        <v>1000</v>
      </c>
      <c r="G536" s="4" t="s">
        <v>12</v>
      </c>
      <c r="H536" s="4" t="s">
        <v>2182</v>
      </c>
      <c r="I536" s="374"/>
    </row>
    <row r="537" spans="1:10" ht="32.25" customHeight="1" x14ac:dyDescent="0.25">
      <c r="A537" s="4">
        <v>236</v>
      </c>
      <c r="B537" s="15" t="s">
        <v>2204</v>
      </c>
      <c r="C537" s="16" t="s">
        <v>11</v>
      </c>
      <c r="D537" s="16">
        <v>2</v>
      </c>
      <c r="E537" s="15">
        <v>12000</v>
      </c>
      <c r="F537" s="4">
        <f t="shared" ref="F537:F542" si="10">D537*E537</f>
        <v>24000</v>
      </c>
      <c r="G537" s="16" t="s">
        <v>12</v>
      </c>
      <c r="H537" s="4" t="s">
        <v>2182</v>
      </c>
      <c r="I537" s="374"/>
    </row>
    <row r="538" spans="1:10" ht="32.25" customHeight="1" x14ac:dyDescent="0.25">
      <c r="A538" s="4">
        <v>237</v>
      </c>
      <c r="B538" s="15" t="s">
        <v>545</v>
      </c>
      <c r="C538" s="16" t="s">
        <v>11</v>
      </c>
      <c r="D538" s="16">
        <v>1</v>
      </c>
      <c r="E538" s="15">
        <v>2600</v>
      </c>
      <c r="F538" s="4">
        <f t="shared" si="10"/>
        <v>2600</v>
      </c>
      <c r="G538" s="16" t="s">
        <v>12</v>
      </c>
      <c r="H538" s="4" t="s">
        <v>2182</v>
      </c>
      <c r="I538" s="374"/>
    </row>
    <row r="539" spans="1:10" ht="32.25" customHeight="1" x14ac:dyDescent="0.25">
      <c r="A539" s="4">
        <v>238</v>
      </c>
      <c r="B539" s="15" t="s">
        <v>2205</v>
      </c>
      <c r="C539" s="16" t="s">
        <v>11</v>
      </c>
      <c r="D539" s="16">
        <v>1</v>
      </c>
      <c r="E539" s="15">
        <v>1500</v>
      </c>
      <c r="F539" s="4">
        <f t="shared" si="10"/>
        <v>1500</v>
      </c>
      <c r="G539" s="16" t="s">
        <v>12</v>
      </c>
      <c r="H539" s="4" t="s">
        <v>2182</v>
      </c>
      <c r="I539" s="374"/>
    </row>
    <row r="540" spans="1:10" ht="32.25" customHeight="1" x14ac:dyDescent="0.25">
      <c r="A540" s="4">
        <v>239</v>
      </c>
      <c r="B540" s="15" t="s">
        <v>2205</v>
      </c>
      <c r="C540" s="16" t="s">
        <v>11</v>
      </c>
      <c r="D540" s="16">
        <v>1</v>
      </c>
      <c r="E540" s="15">
        <v>1500</v>
      </c>
      <c r="F540" s="4">
        <f t="shared" si="10"/>
        <v>1500</v>
      </c>
      <c r="G540" s="16" t="s">
        <v>12</v>
      </c>
      <c r="H540" s="4" t="s">
        <v>2182</v>
      </c>
      <c r="I540" s="374"/>
    </row>
    <row r="541" spans="1:10" ht="32.25" customHeight="1" x14ac:dyDescent="0.25">
      <c r="A541" s="4">
        <v>240</v>
      </c>
      <c r="B541" s="15" t="s">
        <v>2206</v>
      </c>
      <c r="C541" s="16" t="s">
        <v>11</v>
      </c>
      <c r="D541" s="16">
        <v>26</v>
      </c>
      <c r="E541" s="15">
        <v>500</v>
      </c>
      <c r="F541" s="4">
        <f t="shared" si="10"/>
        <v>13000</v>
      </c>
      <c r="G541" s="16" t="s">
        <v>12</v>
      </c>
      <c r="H541" s="16" t="s">
        <v>2182</v>
      </c>
      <c r="I541" s="374"/>
    </row>
    <row r="542" spans="1:10" ht="32.25" customHeight="1" x14ac:dyDescent="0.25">
      <c r="A542" s="4">
        <v>241</v>
      </c>
      <c r="B542" s="15" t="s">
        <v>2207</v>
      </c>
      <c r="C542" s="16" t="s">
        <v>11</v>
      </c>
      <c r="D542" s="16">
        <v>20</v>
      </c>
      <c r="E542" s="15">
        <v>300</v>
      </c>
      <c r="F542" s="4">
        <f t="shared" si="10"/>
        <v>6000</v>
      </c>
      <c r="G542" s="16" t="s">
        <v>12</v>
      </c>
      <c r="H542" s="16" t="s">
        <v>2182</v>
      </c>
      <c r="I542" s="374"/>
    </row>
    <row r="543" spans="1:10" ht="27" customHeight="1" x14ac:dyDescent="0.25">
      <c r="A543" s="79"/>
      <c r="B543" s="170" t="s">
        <v>141</v>
      </c>
      <c r="C543" s="92"/>
      <c r="D543" s="92">
        <f>SUM(D472:D542)</f>
        <v>3263</v>
      </c>
      <c r="E543" s="92" t="s">
        <v>142</v>
      </c>
      <c r="F543" s="92">
        <f>SUM(F472:F542)</f>
        <v>22757643</v>
      </c>
      <c r="G543" s="91"/>
      <c r="H543" s="91"/>
      <c r="I543" s="153"/>
    </row>
    <row r="544" spans="1:10" s="38" customFormat="1" ht="18" x14ac:dyDescent="0.35">
      <c r="A544" s="93"/>
      <c r="B544" s="349"/>
      <c r="C544" s="225"/>
      <c r="D544" s="225"/>
      <c r="E544" s="225"/>
      <c r="F544" s="210"/>
      <c r="G544" s="301"/>
      <c r="H544" s="211"/>
      <c r="I544" s="306"/>
      <c r="J544" s="306"/>
    </row>
    <row r="545" spans="1:10" ht="21.75" customHeight="1" x14ac:dyDescent="0.25">
      <c r="A545" s="553" t="s">
        <v>2723</v>
      </c>
      <c r="B545" s="553"/>
      <c r="C545" s="553"/>
      <c r="D545" s="553"/>
      <c r="E545" s="553"/>
      <c r="F545" s="553"/>
      <c r="G545" s="553"/>
      <c r="H545" s="553"/>
    </row>
    <row r="546" spans="1:10" ht="15" customHeight="1" x14ac:dyDescent="0.25">
      <c r="A546" s="404"/>
      <c r="B546" s="404"/>
      <c r="C546" s="404"/>
      <c r="D546" s="404"/>
      <c r="E546" s="404"/>
      <c r="F546" s="404"/>
      <c r="G546" s="404"/>
      <c r="H546" s="404"/>
    </row>
    <row r="547" spans="1:10" s="210" customFormat="1" ht="17.25" x14ac:dyDescent="0.3">
      <c r="A547" s="408"/>
      <c r="B547" s="409" t="s">
        <v>2443</v>
      </c>
      <c r="C547" s="225"/>
      <c r="D547" s="225"/>
      <c r="E547" s="225"/>
      <c r="F547" s="408"/>
      <c r="G547" s="408"/>
      <c r="H547" s="226"/>
      <c r="I547" s="408"/>
    </row>
    <row r="548" spans="1:10" s="210" customFormat="1" ht="18" customHeight="1" x14ac:dyDescent="0.3">
      <c r="A548" s="408"/>
      <c r="B548" s="409" t="s">
        <v>2720</v>
      </c>
      <c r="C548" s="225"/>
      <c r="D548" s="225"/>
      <c r="E548" s="225"/>
      <c r="F548" s="409"/>
      <c r="G548" s="238" t="s">
        <v>2733</v>
      </c>
      <c r="H548" s="409" t="s">
        <v>2740</v>
      </c>
      <c r="I548" s="409"/>
    </row>
    <row r="549" spans="1:10" ht="19.5" x14ac:dyDescent="0.25">
      <c r="B549" s="183"/>
    </row>
    <row r="550" spans="1:10" s="232" customFormat="1" ht="18.75" customHeight="1" x14ac:dyDescent="0.35">
      <c r="A550" s="227"/>
      <c r="B550" s="228" t="s">
        <v>2722</v>
      </c>
      <c r="C550" s="228"/>
      <c r="D550" s="229"/>
      <c r="E550" s="229"/>
      <c r="F550" s="230"/>
      <c r="G550" s="227"/>
      <c r="H550" s="227"/>
      <c r="I550" s="231"/>
      <c r="J550" s="227"/>
    </row>
    <row r="551" spans="1:10" s="38" customFormat="1" ht="18.75" customHeight="1" x14ac:dyDescent="0.25">
      <c r="A551" s="93"/>
      <c r="B551" s="233"/>
      <c r="C551" s="233"/>
      <c r="D551" s="234"/>
      <c r="E551" s="234"/>
      <c r="F551" s="235"/>
      <c r="G551" s="93"/>
      <c r="H551" s="93"/>
      <c r="I551" s="236"/>
      <c r="J551" s="93"/>
    </row>
    <row r="552" spans="1:10" s="210" customFormat="1" ht="24" customHeight="1" x14ac:dyDescent="0.3">
      <c r="A552" s="301"/>
      <c r="B552" s="300" t="s">
        <v>2443</v>
      </c>
      <c r="C552" s="302"/>
      <c r="D552" s="302"/>
      <c r="E552" s="302"/>
      <c r="F552" s="301"/>
      <c r="G552" s="301"/>
      <c r="H552" s="237"/>
      <c r="I552" s="301"/>
    </row>
    <row r="553" spans="1:10" s="210" customFormat="1" ht="17.25" x14ac:dyDescent="0.3">
      <c r="A553" s="301"/>
      <c r="B553" s="300" t="s">
        <v>2442</v>
      </c>
      <c r="C553" s="302"/>
      <c r="D553" s="302"/>
      <c r="E553" s="302"/>
      <c r="F553" s="301"/>
      <c r="G553" s="238" t="s">
        <v>2733</v>
      </c>
      <c r="H553" s="555" t="s">
        <v>2737</v>
      </c>
      <c r="I553" s="555"/>
    </row>
    <row r="554" spans="1:10" s="210" customFormat="1" ht="18" customHeight="1" x14ac:dyDescent="0.3">
      <c r="A554" s="301"/>
      <c r="B554" s="300"/>
      <c r="C554" s="225"/>
      <c r="D554" s="225"/>
      <c r="E554" s="225"/>
      <c r="F554" s="301"/>
      <c r="G554" s="238"/>
      <c r="H554" s="238"/>
      <c r="I554" s="238"/>
    </row>
    <row r="555" spans="1:10" s="210" customFormat="1" ht="17.25" x14ac:dyDescent="0.3">
      <c r="A555" s="301"/>
      <c r="B555" s="300" t="s">
        <v>2793</v>
      </c>
      <c r="C555" s="225"/>
      <c r="D555" s="225"/>
      <c r="E555" s="225"/>
      <c r="F555" s="301"/>
      <c r="G555" s="301"/>
      <c r="H555" s="226"/>
      <c r="I555" s="301"/>
    </row>
    <row r="556" spans="1:10" s="210" customFormat="1" ht="18" customHeight="1" x14ac:dyDescent="0.3">
      <c r="A556" s="301"/>
      <c r="B556" s="300" t="s">
        <v>2796</v>
      </c>
      <c r="C556" s="225"/>
      <c r="D556" s="225"/>
      <c r="E556" s="225"/>
      <c r="F556" s="300"/>
      <c r="G556" s="238" t="s">
        <v>2733</v>
      </c>
      <c r="H556" s="300" t="s">
        <v>2798</v>
      </c>
      <c r="I556" s="300"/>
    </row>
    <row r="557" spans="1:10" s="210" customFormat="1" ht="18" customHeight="1" x14ac:dyDescent="0.3">
      <c r="A557" s="301"/>
      <c r="B557" s="300"/>
      <c r="C557" s="225"/>
      <c r="D557" s="225"/>
      <c r="E557" s="225"/>
      <c r="F557" s="300"/>
      <c r="G557" s="300"/>
      <c r="H557" s="300"/>
      <c r="I557" s="300"/>
    </row>
    <row r="558" spans="1:10" s="210" customFormat="1" ht="18.75" customHeight="1" x14ac:dyDescent="0.3">
      <c r="A558" s="301"/>
      <c r="B558" s="239" t="s">
        <v>2721</v>
      </c>
      <c r="C558" s="239"/>
      <c r="D558" s="239"/>
      <c r="E558" s="239"/>
      <c r="F558" s="302"/>
      <c r="G558" s="301"/>
      <c r="H558" s="301"/>
      <c r="I558" s="237"/>
      <c r="J558" s="301"/>
    </row>
    <row r="559" spans="1:10" s="210" customFormat="1" ht="18.75" customHeight="1" x14ac:dyDescent="0.3">
      <c r="A559" s="301"/>
      <c r="B559" s="239" t="s">
        <v>2734</v>
      </c>
      <c r="C559" s="239"/>
      <c r="D559" s="239"/>
      <c r="E559" s="239"/>
      <c r="F559" s="302"/>
      <c r="G559" s="238" t="s">
        <v>2733</v>
      </c>
      <c r="H559" s="554" t="s">
        <v>2735</v>
      </c>
      <c r="I559" s="554"/>
      <c r="J559" s="301"/>
    </row>
    <row r="560" spans="1:10" s="210" customFormat="1" ht="17.25" x14ac:dyDescent="0.3"/>
    <row r="561" spans="1:9" s="210" customFormat="1" ht="17.25" x14ac:dyDescent="0.3">
      <c r="A561" s="301"/>
      <c r="B561" s="300" t="s">
        <v>2793</v>
      </c>
      <c r="C561" s="225"/>
      <c r="D561" s="225"/>
      <c r="E561" s="225"/>
      <c r="F561" s="301"/>
      <c r="G561" s="301"/>
      <c r="H561" s="226"/>
      <c r="I561" s="301"/>
    </row>
    <row r="562" spans="1:9" s="210" customFormat="1" ht="18" customHeight="1" x14ac:dyDescent="0.3">
      <c r="A562" s="301"/>
      <c r="B562" s="300" t="s">
        <v>2800</v>
      </c>
      <c r="C562" s="225"/>
      <c r="D562" s="225"/>
      <c r="E562" s="225"/>
      <c r="F562" s="300"/>
      <c r="G562" s="238" t="s">
        <v>2733</v>
      </c>
      <c r="H562" s="300" t="s">
        <v>2799</v>
      </c>
      <c r="I562" s="300"/>
    </row>
    <row r="563" spans="1:9" s="210" customFormat="1" ht="17.25" x14ac:dyDescent="0.3"/>
    <row r="564" spans="1:9" s="210" customFormat="1" ht="27" customHeight="1" x14ac:dyDescent="0.3">
      <c r="B564" s="210" t="s">
        <v>2727</v>
      </c>
      <c r="G564" s="238" t="s">
        <v>2733</v>
      </c>
      <c r="H564" s="210" t="s">
        <v>2730</v>
      </c>
    </row>
    <row r="565" spans="1:9" x14ac:dyDescent="0.25">
      <c r="B565" s="342"/>
    </row>
    <row r="566" spans="1:9" x14ac:dyDescent="0.25">
      <c r="B566" s="342"/>
    </row>
    <row r="567" spans="1:9" s="210" customFormat="1" ht="17.25" x14ac:dyDescent="0.3">
      <c r="B567" s="210" t="s">
        <v>2777</v>
      </c>
      <c r="G567" s="238" t="s">
        <v>2733</v>
      </c>
      <c r="H567" s="210" t="s">
        <v>2778</v>
      </c>
    </row>
    <row r="568" spans="1:9" s="210" customFormat="1" ht="17.25" x14ac:dyDescent="0.3">
      <c r="G568" s="238"/>
    </row>
    <row r="569" spans="1:9" s="210" customFormat="1" ht="17.25" x14ac:dyDescent="0.3">
      <c r="G569" s="238"/>
    </row>
    <row r="570" spans="1:9" s="210" customFormat="1" ht="17.25" x14ac:dyDescent="0.3">
      <c r="G570" s="238"/>
    </row>
    <row r="571" spans="1:9" s="210" customFormat="1" ht="17.25" x14ac:dyDescent="0.3">
      <c r="G571" s="238"/>
    </row>
    <row r="572" spans="1:9" s="210" customFormat="1" ht="17.25" x14ac:dyDescent="0.3">
      <c r="G572" s="238"/>
    </row>
    <row r="573" spans="1:9" s="210" customFormat="1" ht="17.25" x14ac:dyDescent="0.3">
      <c r="G573" s="238"/>
    </row>
    <row r="574" spans="1:9" ht="17.25" x14ac:dyDescent="0.3">
      <c r="A574" s="551" t="s">
        <v>2352</v>
      </c>
      <c r="B574" s="551"/>
      <c r="C574" s="551"/>
      <c r="D574" s="38"/>
      <c r="E574" s="38"/>
      <c r="F574" s="241"/>
      <c r="G574" s="303"/>
      <c r="H574" s="303"/>
      <c r="I574" s="93"/>
    </row>
    <row r="575" spans="1:9" ht="18" x14ac:dyDescent="0.35">
      <c r="A575" s="552" t="s">
        <v>1</v>
      </c>
      <c r="B575" s="552"/>
      <c r="C575" s="552"/>
      <c r="D575" s="38"/>
      <c r="E575" s="38"/>
      <c r="F575" s="303"/>
      <c r="G575" s="303"/>
      <c r="H575" s="303"/>
      <c r="I575" s="220"/>
    </row>
    <row r="576" spans="1:9" ht="81.75" customHeight="1" thickBot="1" x14ac:dyDescent="0.3">
      <c r="A576" s="150" t="s">
        <v>3</v>
      </c>
      <c r="B576" s="66" t="s">
        <v>4</v>
      </c>
      <c r="C576" s="96" t="s">
        <v>5</v>
      </c>
      <c r="D576" s="67" t="s">
        <v>6</v>
      </c>
      <c r="E576" s="66" t="s">
        <v>7</v>
      </c>
      <c r="F576" s="66" t="s">
        <v>8</v>
      </c>
      <c r="G576" s="66" t="s">
        <v>9</v>
      </c>
      <c r="H576" s="66" t="s">
        <v>3028</v>
      </c>
      <c r="I576" s="129" t="s">
        <v>10</v>
      </c>
    </row>
    <row r="577" spans="1:9" ht="17.25" x14ac:dyDescent="0.25">
      <c r="A577" s="287">
        <v>1</v>
      </c>
      <c r="B577" s="283">
        <v>2</v>
      </c>
      <c r="C577" s="284">
        <v>3</v>
      </c>
      <c r="D577" s="284">
        <v>4</v>
      </c>
      <c r="E577" s="284">
        <v>5</v>
      </c>
      <c r="F577" s="284">
        <v>6</v>
      </c>
      <c r="G577" s="284">
        <v>7</v>
      </c>
      <c r="H577" s="284">
        <v>8</v>
      </c>
      <c r="I577" s="285">
        <v>9</v>
      </c>
    </row>
    <row r="578" spans="1:9" ht="24" customHeight="1" x14ac:dyDescent="0.25">
      <c r="A578" s="4">
        <v>242</v>
      </c>
      <c r="B578" s="374" t="s">
        <v>2353</v>
      </c>
      <c r="C578" s="4" t="s">
        <v>11</v>
      </c>
      <c r="D578" s="374">
        <v>1</v>
      </c>
      <c r="E578" s="4">
        <v>3386106</v>
      </c>
      <c r="F578" s="4">
        <f>D578*E578</f>
        <v>3386106</v>
      </c>
      <c r="G578" s="4" t="s">
        <v>12</v>
      </c>
      <c r="H578" s="4" t="s">
        <v>2354</v>
      </c>
      <c r="I578" s="374"/>
    </row>
    <row r="579" spans="1:9" ht="24" customHeight="1" x14ac:dyDescent="0.25">
      <c r="A579" s="4">
        <v>243</v>
      </c>
      <c r="B579" s="374" t="s">
        <v>2355</v>
      </c>
      <c r="C579" s="4" t="s">
        <v>11</v>
      </c>
      <c r="D579" s="374">
        <v>238</v>
      </c>
      <c r="E579" s="4">
        <v>6000</v>
      </c>
      <c r="F579" s="4">
        <f t="shared" ref="F579:F597" si="11">D579*E579</f>
        <v>1428000</v>
      </c>
      <c r="G579" s="4" t="s">
        <v>12</v>
      </c>
      <c r="H579" s="374">
        <v>2017</v>
      </c>
      <c r="I579" s="374"/>
    </row>
    <row r="580" spans="1:9" ht="24" customHeight="1" x14ac:dyDescent="0.25">
      <c r="A580" s="4">
        <v>244</v>
      </c>
      <c r="B580" s="374" t="s">
        <v>2356</v>
      </c>
      <c r="C580" s="4" t="s">
        <v>11</v>
      </c>
      <c r="D580" s="374">
        <v>38</v>
      </c>
      <c r="E580" s="4">
        <v>15000</v>
      </c>
      <c r="F580" s="4">
        <f t="shared" si="11"/>
        <v>570000</v>
      </c>
      <c r="G580" s="4" t="s">
        <v>12</v>
      </c>
      <c r="H580" s="374">
        <v>2017</v>
      </c>
      <c r="I580" s="374"/>
    </row>
    <row r="581" spans="1:9" ht="24" customHeight="1" x14ac:dyDescent="0.25">
      <c r="A581" s="4">
        <v>245</v>
      </c>
      <c r="B581" s="374" t="s">
        <v>2356</v>
      </c>
      <c r="C581" s="4" t="s">
        <v>11</v>
      </c>
      <c r="D581" s="374">
        <v>1</v>
      </c>
      <c r="E581" s="4">
        <v>20000</v>
      </c>
      <c r="F581" s="4">
        <f t="shared" si="11"/>
        <v>20000</v>
      </c>
      <c r="G581" s="4" t="s">
        <v>12</v>
      </c>
      <c r="H581" s="374">
        <v>2017</v>
      </c>
      <c r="I581" s="374"/>
    </row>
    <row r="582" spans="1:9" ht="34.5" customHeight="1" x14ac:dyDescent="0.25">
      <c r="A582" s="4">
        <v>246</v>
      </c>
      <c r="B582" s="374" t="s">
        <v>2357</v>
      </c>
      <c r="C582" s="4" t="s">
        <v>11</v>
      </c>
      <c r="D582" s="374">
        <v>6</v>
      </c>
      <c r="E582" s="4">
        <v>8000</v>
      </c>
      <c r="F582" s="4">
        <f t="shared" si="11"/>
        <v>48000</v>
      </c>
      <c r="G582" s="4" t="s">
        <v>12</v>
      </c>
      <c r="H582" s="374">
        <v>2017</v>
      </c>
      <c r="I582" s="374"/>
    </row>
    <row r="583" spans="1:9" ht="24" customHeight="1" x14ac:dyDescent="0.25">
      <c r="A583" s="4">
        <v>247</v>
      </c>
      <c r="B583" s="374" t="s">
        <v>409</v>
      </c>
      <c r="C583" s="4" t="s">
        <v>11</v>
      </c>
      <c r="D583" s="374">
        <v>4</v>
      </c>
      <c r="E583" s="4">
        <v>25350</v>
      </c>
      <c r="F583" s="4">
        <f t="shared" si="11"/>
        <v>101400</v>
      </c>
      <c r="G583" s="4" t="s">
        <v>12</v>
      </c>
      <c r="H583" s="374">
        <v>2021</v>
      </c>
      <c r="I583" s="374"/>
    </row>
    <row r="584" spans="1:9" ht="24" customHeight="1" x14ac:dyDescent="0.25">
      <c r="A584" s="4">
        <v>248</v>
      </c>
      <c r="B584" s="374" t="s">
        <v>1321</v>
      </c>
      <c r="C584" s="4" t="s">
        <v>11</v>
      </c>
      <c r="D584" s="374">
        <v>82</v>
      </c>
      <c r="E584" s="374">
        <v>500</v>
      </c>
      <c r="F584" s="4">
        <f t="shared" si="11"/>
        <v>41000</v>
      </c>
      <c r="G584" s="4" t="s">
        <v>12</v>
      </c>
      <c r="H584" s="4">
        <v>2021</v>
      </c>
      <c r="I584" s="374"/>
    </row>
    <row r="585" spans="1:9" ht="24" customHeight="1" x14ac:dyDescent="0.25">
      <c r="A585" s="4">
        <v>249</v>
      </c>
      <c r="B585" s="374" t="s">
        <v>1322</v>
      </c>
      <c r="C585" s="4" t="s">
        <v>11</v>
      </c>
      <c r="D585" s="374">
        <v>30</v>
      </c>
      <c r="E585" s="374">
        <v>400</v>
      </c>
      <c r="F585" s="4">
        <f t="shared" si="11"/>
        <v>12000</v>
      </c>
      <c r="G585" s="4" t="s">
        <v>12</v>
      </c>
      <c r="H585" s="4">
        <v>2021</v>
      </c>
      <c r="I585" s="374"/>
    </row>
    <row r="586" spans="1:9" ht="24" customHeight="1" x14ac:dyDescent="0.25">
      <c r="A586" s="4">
        <v>250</v>
      </c>
      <c r="B586" s="374" t="s">
        <v>1327</v>
      </c>
      <c r="C586" s="4" t="s">
        <v>11</v>
      </c>
      <c r="D586" s="374">
        <v>142</v>
      </c>
      <c r="E586" s="374">
        <v>200</v>
      </c>
      <c r="F586" s="4">
        <f t="shared" si="11"/>
        <v>28400</v>
      </c>
      <c r="G586" s="4" t="s">
        <v>12</v>
      </c>
      <c r="H586" s="4">
        <v>2021</v>
      </c>
      <c r="I586" s="374"/>
    </row>
    <row r="587" spans="1:9" ht="24" customHeight="1" x14ac:dyDescent="0.25">
      <c r="A587" s="4">
        <v>251</v>
      </c>
      <c r="B587" s="374" t="s">
        <v>1549</v>
      </c>
      <c r="C587" s="4" t="s">
        <v>11</v>
      </c>
      <c r="D587" s="374">
        <v>160</v>
      </c>
      <c r="E587" s="374">
        <v>150</v>
      </c>
      <c r="F587" s="4">
        <f t="shared" si="11"/>
        <v>24000</v>
      </c>
      <c r="G587" s="4" t="s">
        <v>12</v>
      </c>
      <c r="H587" s="4">
        <v>2021</v>
      </c>
      <c r="I587" s="374"/>
    </row>
    <row r="588" spans="1:9" ht="24" customHeight="1" x14ac:dyDescent="0.25">
      <c r="A588" s="4">
        <v>252</v>
      </c>
      <c r="B588" s="374" t="s">
        <v>2358</v>
      </c>
      <c r="C588" s="4" t="s">
        <v>11</v>
      </c>
      <c r="D588" s="374">
        <v>33</v>
      </c>
      <c r="E588" s="374">
        <v>2350</v>
      </c>
      <c r="F588" s="4">
        <f t="shared" si="11"/>
        <v>77550</v>
      </c>
      <c r="G588" s="4" t="s">
        <v>12</v>
      </c>
      <c r="H588" s="4">
        <v>2021</v>
      </c>
      <c r="I588" s="374"/>
    </row>
    <row r="589" spans="1:9" ht="24" customHeight="1" x14ac:dyDescent="0.25">
      <c r="A589" s="4">
        <v>253</v>
      </c>
      <c r="B589" s="374" t="s">
        <v>842</v>
      </c>
      <c r="C589" s="4" t="s">
        <v>11</v>
      </c>
      <c r="D589" s="374">
        <v>162</v>
      </c>
      <c r="E589" s="374">
        <v>120</v>
      </c>
      <c r="F589" s="4">
        <f t="shared" si="11"/>
        <v>19440</v>
      </c>
      <c r="G589" s="4" t="s">
        <v>12</v>
      </c>
      <c r="H589" s="4">
        <v>2017</v>
      </c>
      <c r="I589" s="374" t="s">
        <v>403</v>
      </c>
    </row>
    <row r="590" spans="1:9" ht="24" customHeight="1" x14ac:dyDescent="0.25">
      <c r="A590" s="4">
        <v>254</v>
      </c>
      <c r="B590" s="374" t="s">
        <v>1167</v>
      </c>
      <c r="C590" s="4" t="s">
        <v>11</v>
      </c>
      <c r="D590" s="374">
        <v>65</v>
      </c>
      <c r="E590" s="374">
        <v>350</v>
      </c>
      <c r="F590" s="4">
        <f t="shared" si="11"/>
        <v>22750</v>
      </c>
      <c r="G590" s="4" t="s">
        <v>12</v>
      </c>
      <c r="H590" s="4">
        <v>2017</v>
      </c>
      <c r="I590" s="374" t="s">
        <v>403</v>
      </c>
    </row>
    <row r="591" spans="1:9" ht="24" customHeight="1" x14ac:dyDescent="0.25">
      <c r="A591" s="4">
        <v>255</v>
      </c>
      <c r="B591" s="374" t="s">
        <v>844</v>
      </c>
      <c r="C591" s="4" t="s">
        <v>11</v>
      </c>
      <c r="D591" s="374">
        <v>16</v>
      </c>
      <c r="E591" s="374">
        <v>60</v>
      </c>
      <c r="F591" s="4">
        <f t="shared" si="11"/>
        <v>960</v>
      </c>
      <c r="G591" s="4" t="s">
        <v>12</v>
      </c>
      <c r="H591" s="4">
        <v>2017</v>
      </c>
      <c r="I591" s="374" t="s">
        <v>403</v>
      </c>
    </row>
    <row r="592" spans="1:9" ht="24" customHeight="1" x14ac:dyDescent="0.25">
      <c r="A592" s="4">
        <v>256</v>
      </c>
      <c r="B592" s="374" t="s">
        <v>2359</v>
      </c>
      <c r="C592" s="4" t="s">
        <v>11</v>
      </c>
      <c r="D592" s="374">
        <v>57</v>
      </c>
      <c r="E592" s="374">
        <v>250</v>
      </c>
      <c r="F592" s="4">
        <f t="shared" si="11"/>
        <v>14250</v>
      </c>
      <c r="G592" s="4" t="s">
        <v>12</v>
      </c>
      <c r="H592" s="4">
        <v>2017</v>
      </c>
      <c r="I592" s="374" t="s">
        <v>403</v>
      </c>
    </row>
    <row r="593" spans="1:10" ht="24" customHeight="1" x14ac:dyDescent="0.25">
      <c r="A593" s="4">
        <v>257</v>
      </c>
      <c r="B593" s="374" t="s">
        <v>2360</v>
      </c>
      <c r="C593" s="4" t="s">
        <v>11</v>
      </c>
      <c r="D593" s="374">
        <v>30</v>
      </c>
      <c r="E593" s="374">
        <v>300</v>
      </c>
      <c r="F593" s="4">
        <f t="shared" si="11"/>
        <v>9000</v>
      </c>
      <c r="G593" s="4" t="s">
        <v>12</v>
      </c>
      <c r="H593" s="4">
        <v>2017</v>
      </c>
      <c r="I593" s="374" t="s">
        <v>403</v>
      </c>
    </row>
    <row r="594" spans="1:10" ht="24" customHeight="1" x14ac:dyDescent="0.25">
      <c r="A594" s="4">
        <v>258</v>
      </c>
      <c r="B594" s="374" t="s">
        <v>2197</v>
      </c>
      <c r="C594" s="4" t="s">
        <v>11</v>
      </c>
      <c r="D594" s="374">
        <v>15</v>
      </c>
      <c r="E594" s="374">
        <v>1500</v>
      </c>
      <c r="F594" s="4">
        <f t="shared" si="11"/>
        <v>22500</v>
      </c>
      <c r="G594" s="4" t="s">
        <v>12</v>
      </c>
      <c r="H594" s="4">
        <v>2017</v>
      </c>
      <c r="I594" s="374" t="s">
        <v>403</v>
      </c>
    </row>
    <row r="595" spans="1:10" ht="24" customHeight="1" x14ac:dyDescent="0.25">
      <c r="A595" s="4">
        <v>259</v>
      </c>
      <c r="B595" s="374" t="s">
        <v>2361</v>
      </c>
      <c r="C595" s="4" t="s">
        <v>11</v>
      </c>
      <c r="D595" s="374">
        <v>34</v>
      </c>
      <c r="E595" s="374">
        <v>150</v>
      </c>
      <c r="F595" s="4">
        <f t="shared" si="11"/>
        <v>5100</v>
      </c>
      <c r="G595" s="4" t="s">
        <v>12</v>
      </c>
      <c r="H595" s="4">
        <v>2017</v>
      </c>
      <c r="I595" s="374" t="s">
        <v>403</v>
      </c>
    </row>
    <row r="596" spans="1:10" ht="24" customHeight="1" x14ac:dyDescent="0.25">
      <c r="A596" s="4">
        <v>260</v>
      </c>
      <c r="B596" s="374" t="s">
        <v>2362</v>
      </c>
      <c r="C596" s="4" t="s">
        <v>11</v>
      </c>
      <c r="D596" s="374">
        <v>42</v>
      </c>
      <c r="E596" s="374">
        <v>400</v>
      </c>
      <c r="F596" s="4">
        <f t="shared" si="11"/>
        <v>16800</v>
      </c>
      <c r="G596" s="4" t="s">
        <v>12</v>
      </c>
      <c r="H596" s="4">
        <v>2017</v>
      </c>
      <c r="I596" s="374" t="s">
        <v>403</v>
      </c>
    </row>
    <row r="597" spans="1:10" ht="24" customHeight="1" x14ac:dyDescent="0.25">
      <c r="A597" s="4">
        <v>261</v>
      </c>
      <c r="B597" s="374" t="s">
        <v>1560</v>
      </c>
      <c r="C597" s="4" t="s">
        <v>11</v>
      </c>
      <c r="D597" s="374">
        <v>12</v>
      </c>
      <c r="E597" s="374">
        <v>800</v>
      </c>
      <c r="F597" s="4">
        <f t="shared" si="11"/>
        <v>9600</v>
      </c>
      <c r="G597" s="4" t="s">
        <v>12</v>
      </c>
      <c r="H597" s="4">
        <v>2017</v>
      </c>
      <c r="I597" s="374" t="s">
        <v>403</v>
      </c>
    </row>
    <row r="598" spans="1:10" ht="24" customHeight="1" x14ac:dyDescent="0.25">
      <c r="A598" s="79"/>
      <c r="B598" s="140" t="s">
        <v>141</v>
      </c>
      <c r="C598" s="100"/>
      <c r="D598" s="100">
        <f>SUM(D578:D597)</f>
        <v>1168</v>
      </c>
      <c r="E598" s="100" t="s">
        <v>142</v>
      </c>
      <c r="F598" s="100">
        <f>SUM(F578:F597)</f>
        <v>5856856</v>
      </c>
      <c r="G598" s="79"/>
      <c r="H598" s="79"/>
      <c r="I598" s="142"/>
    </row>
    <row r="599" spans="1:10" ht="18.75" customHeight="1" x14ac:dyDescent="0.25">
      <c r="A599" s="149"/>
      <c r="B599" s="309"/>
      <c r="C599" s="148"/>
      <c r="D599" s="148"/>
      <c r="E599" s="148"/>
      <c r="F599" s="148"/>
      <c r="G599" s="149"/>
      <c r="H599" s="149"/>
      <c r="I599" s="178"/>
    </row>
    <row r="600" spans="1:10" ht="24" customHeight="1" x14ac:dyDescent="0.25">
      <c r="A600" s="553" t="s">
        <v>2723</v>
      </c>
      <c r="B600" s="553"/>
      <c r="C600" s="553"/>
      <c r="D600" s="553"/>
      <c r="E600" s="553"/>
      <c r="F600" s="553"/>
      <c r="G600" s="553"/>
      <c r="H600" s="553"/>
    </row>
    <row r="601" spans="1:10" ht="15" customHeight="1" x14ac:dyDescent="0.25">
      <c r="A601" s="404"/>
      <c r="B601" s="404"/>
      <c r="C601" s="404"/>
      <c r="D601" s="404"/>
      <c r="E601" s="404"/>
      <c r="F601" s="404"/>
      <c r="G601" s="404"/>
      <c r="H601" s="404"/>
    </row>
    <row r="602" spans="1:10" s="210" customFormat="1" ht="17.25" x14ac:dyDescent="0.3">
      <c r="A602" s="408"/>
      <c r="B602" s="409" t="s">
        <v>2443</v>
      </c>
      <c r="C602" s="225"/>
      <c r="D602" s="225"/>
      <c r="E602" s="225"/>
      <c r="F602" s="408"/>
      <c r="G602" s="408"/>
      <c r="H602" s="226"/>
      <c r="I602" s="408"/>
    </row>
    <row r="603" spans="1:10" s="210" customFormat="1" ht="18" customHeight="1" x14ac:dyDescent="0.3">
      <c r="A603" s="408"/>
      <c r="B603" s="409" t="s">
        <v>2720</v>
      </c>
      <c r="C603" s="225"/>
      <c r="D603" s="225"/>
      <c r="E603" s="225"/>
      <c r="F603" s="409"/>
      <c r="G603" s="238" t="s">
        <v>2733</v>
      </c>
      <c r="H603" s="409" t="s">
        <v>2740</v>
      </c>
      <c r="I603" s="409"/>
    </row>
    <row r="604" spans="1:10" ht="19.5" x14ac:dyDescent="0.25">
      <c r="B604" s="183"/>
    </row>
    <row r="605" spans="1:10" s="232" customFormat="1" ht="18.75" customHeight="1" x14ac:dyDescent="0.35">
      <c r="A605" s="227"/>
      <c r="B605" s="228" t="s">
        <v>2722</v>
      </c>
      <c r="C605" s="228"/>
      <c r="D605" s="229"/>
      <c r="E605" s="229"/>
      <c r="F605" s="230"/>
      <c r="G605" s="227"/>
      <c r="H605" s="227"/>
      <c r="I605" s="231"/>
      <c r="J605" s="227"/>
    </row>
    <row r="606" spans="1:10" s="38" customFormat="1" ht="18.75" customHeight="1" x14ac:dyDescent="0.25">
      <c r="A606" s="93"/>
      <c r="B606" s="233"/>
      <c r="C606" s="233"/>
      <c r="D606" s="234"/>
      <c r="E606" s="234"/>
      <c r="F606" s="235"/>
      <c r="G606" s="93"/>
      <c r="H606" s="93"/>
      <c r="I606" s="236"/>
      <c r="J606" s="93"/>
    </row>
    <row r="607" spans="1:10" s="210" customFormat="1" ht="24" customHeight="1" x14ac:dyDescent="0.3">
      <c r="A607" s="301"/>
      <c r="B607" s="300" t="s">
        <v>2443</v>
      </c>
      <c r="C607" s="302"/>
      <c r="D607" s="302"/>
      <c r="E607" s="302"/>
      <c r="F607" s="301"/>
      <c r="G607" s="301"/>
      <c r="H607" s="237"/>
      <c r="I607" s="301"/>
    </row>
    <row r="608" spans="1:10" s="210" customFormat="1" ht="17.25" x14ac:dyDescent="0.3">
      <c r="A608" s="301"/>
      <c r="B608" s="300" t="s">
        <v>2442</v>
      </c>
      <c r="C608" s="302"/>
      <c r="D608" s="302"/>
      <c r="E608" s="302"/>
      <c r="F608" s="301"/>
      <c r="G608" s="238" t="s">
        <v>2733</v>
      </c>
      <c r="H608" s="555" t="s">
        <v>2737</v>
      </c>
      <c r="I608" s="555"/>
    </row>
    <row r="609" spans="1:10" s="210" customFormat="1" ht="18" customHeight="1" x14ac:dyDescent="0.3">
      <c r="A609" s="301"/>
      <c r="B609" s="300"/>
      <c r="C609" s="225"/>
      <c r="D609" s="225"/>
      <c r="E609" s="225"/>
      <c r="F609" s="301"/>
      <c r="G609" s="238"/>
      <c r="H609" s="238"/>
      <c r="I609" s="238"/>
    </row>
    <row r="610" spans="1:10" s="210" customFormat="1" ht="17.25" x14ac:dyDescent="0.3">
      <c r="A610" s="301"/>
      <c r="B610" s="300" t="s">
        <v>2793</v>
      </c>
      <c r="C610" s="225"/>
      <c r="D610" s="225"/>
      <c r="E610" s="225"/>
      <c r="F610" s="301"/>
      <c r="G610" s="301"/>
      <c r="H610" s="226"/>
      <c r="I610" s="301"/>
    </row>
    <row r="611" spans="1:10" s="210" customFormat="1" ht="18" customHeight="1" x14ac:dyDescent="0.3">
      <c r="A611" s="301"/>
      <c r="B611" s="300" t="s">
        <v>2796</v>
      </c>
      <c r="C611" s="225"/>
      <c r="D611" s="225"/>
      <c r="E611" s="225"/>
      <c r="F611" s="300"/>
      <c r="G611" s="238" t="s">
        <v>2733</v>
      </c>
      <c r="H611" s="300" t="s">
        <v>2798</v>
      </c>
      <c r="I611" s="300"/>
    </row>
    <row r="612" spans="1:10" s="210" customFormat="1" ht="18" customHeight="1" x14ac:dyDescent="0.3">
      <c r="A612" s="301"/>
      <c r="B612" s="300"/>
      <c r="C612" s="225"/>
      <c r="D612" s="225"/>
      <c r="E612" s="225"/>
      <c r="F612" s="300"/>
      <c r="G612" s="300"/>
      <c r="H612" s="300"/>
      <c r="I612" s="300"/>
    </row>
    <row r="613" spans="1:10" s="210" customFormat="1" ht="18.75" customHeight="1" x14ac:dyDescent="0.3">
      <c r="A613" s="301"/>
      <c r="B613" s="239" t="s">
        <v>2721</v>
      </c>
      <c r="C613" s="239"/>
      <c r="D613" s="239"/>
      <c r="E613" s="239"/>
      <c r="F613" s="302"/>
      <c r="G613" s="301"/>
      <c r="H613" s="301"/>
      <c r="I613" s="237"/>
      <c r="J613" s="301"/>
    </row>
    <row r="614" spans="1:10" s="210" customFormat="1" ht="18.75" customHeight="1" x14ac:dyDescent="0.3">
      <c r="A614" s="301"/>
      <c r="B614" s="239" t="s">
        <v>2734</v>
      </c>
      <c r="C614" s="239"/>
      <c r="D614" s="239"/>
      <c r="E614" s="239"/>
      <c r="F614" s="302"/>
      <c r="G614" s="238" t="s">
        <v>2733</v>
      </c>
      <c r="H614" s="554" t="s">
        <v>2735</v>
      </c>
      <c r="I614" s="554"/>
      <c r="J614" s="301"/>
    </row>
    <row r="615" spans="1:10" s="210" customFormat="1" ht="17.25" x14ac:dyDescent="0.3"/>
    <row r="616" spans="1:10" s="210" customFormat="1" ht="17.25" x14ac:dyDescent="0.3">
      <c r="A616" s="301"/>
      <c r="B616" s="300" t="s">
        <v>2793</v>
      </c>
      <c r="C616" s="225"/>
      <c r="D616" s="225"/>
      <c r="E616" s="225"/>
      <c r="F616" s="301"/>
      <c r="G616" s="301"/>
      <c r="H616" s="226"/>
      <c r="I616" s="301"/>
    </row>
    <row r="617" spans="1:10" s="210" customFormat="1" ht="18" customHeight="1" x14ac:dyDescent="0.3">
      <c r="A617" s="301"/>
      <c r="B617" s="300" t="s">
        <v>2800</v>
      </c>
      <c r="C617" s="225"/>
      <c r="D617" s="225"/>
      <c r="E617" s="225"/>
      <c r="F617" s="300"/>
      <c r="G617" s="238" t="s">
        <v>2733</v>
      </c>
      <c r="H617" s="300" t="s">
        <v>2799</v>
      </c>
      <c r="I617" s="300"/>
    </row>
    <row r="618" spans="1:10" s="210" customFormat="1" ht="17.25" x14ac:dyDescent="0.3"/>
    <row r="619" spans="1:10" s="210" customFormat="1" ht="18" customHeight="1" x14ac:dyDescent="0.3">
      <c r="B619" s="210" t="s">
        <v>2727</v>
      </c>
      <c r="G619" s="238" t="s">
        <v>2733</v>
      </c>
      <c r="H619" s="210" t="s">
        <v>2730</v>
      </c>
    </row>
    <row r="620" spans="1:10" s="210" customFormat="1" ht="18" customHeight="1" x14ac:dyDescent="0.3">
      <c r="G620" s="238"/>
    </row>
    <row r="621" spans="1:10" s="210" customFormat="1" ht="17.25" x14ac:dyDescent="0.3">
      <c r="B621" s="210" t="s">
        <v>2783</v>
      </c>
      <c r="G621" s="238" t="s">
        <v>2733</v>
      </c>
      <c r="H621" s="210" t="s">
        <v>2784</v>
      </c>
    </row>
    <row r="622" spans="1:10" s="210" customFormat="1" ht="17.25" x14ac:dyDescent="0.3">
      <c r="G622" s="238"/>
    </row>
    <row r="623" spans="1:10" s="210" customFormat="1" ht="17.25" x14ac:dyDescent="0.3">
      <c r="G623" s="238"/>
    </row>
    <row r="624" spans="1:10" s="38" customFormat="1" ht="18" x14ac:dyDescent="0.35">
      <c r="A624" s="93"/>
      <c r="B624" s="349"/>
      <c r="C624" s="225"/>
      <c r="D624" s="225"/>
      <c r="E624" s="225"/>
      <c r="F624" s="210"/>
      <c r="G624" s="301"/>
      <c r="H624" s="211"/>
      <c r="I624" s="306"/>
      <c r="J624" s="306"/>
    </row>
    <row r="625" spans="1:10" s="38" customFormat="1" x14ac:dyDescent="0.25">
      <c r="B625" s="93"/>
      <c r="H625" s="345"/>
      <c r="I625" s="93"/>
    </row>
    <row r="626" spans="1:10" ht="17.25" x14ac:dyDescent="0.3">
      <c r="A626" s="551" t="s">
        <v>2545</v>
      </c>
      <c r="B626" s="551"/>
      <c r="C626" s="551"/>
      <c r="D626" s="38"/>
      <c r="E626" s="38"/>
      <c r="F626" s="241"/>
      <c r="G626" s="303"/>
      <c r="H626" s="303"/>
      <c r="I626" s="93"/>
    </row>
    <row r="627" spans="1:10" ht="18" x14ac:dyDescent="0.35">
      <c r="A627" s="552" t="s">
        <v>1</v>
      </c>
      <c r="B627" s="552"/>
      <c r="C627" s="552"/>
      <c r="D627" s="38"/>
      <c r="E627" s="38"/>
      <c r="F627" s="303"/>
      <c r="G627" s="303"/>
      <c r="H627" s="303"/>
      <c r="I627" s="220"/>
    </row>
    <row r="628" spans="1:10" ht="77.25" customHeight="1" thickBot="1" x14ac:dyDescent="0.3">
      <c r="A628" s="150" t="s">
        <v>3</v>
      </c>
      <c r="B628" s="66" t="s">
        <v>4</v>
      </c>
      <c r="C628" s="96" t="s">
        <v>5</v>
      </c>
      <c r="D628" s="67" t="s">
        <v>6</v>
      </c>
      <c r="E628" s="66" t="s">
        <v>7</v>
      </c>
      <c r="F628" s="66" t="s">
        <v>8</v>
      </c>
      <c r="G628" s="66" t="s">
        <v>9</v>
      </c>
      <c r="H628" s="66" t="s">
        <v>3028</v>
      </c>
      <c r="I628" s="129" t="s">
        <v>10</v>
      </c>
    </row>
    <row r="629" spans="1:10" ht="17.25" x14ac:dyDescent="0.25">
      <c r="A629" s="287">
        <v>1</v>
      </c>
      <c r="B629" s="283">
        <v>2</v>
      </c>
      <c r="C629" s="284">
        <v>3</v>
      </c>
      <c r="D629" s="284">
        <v>4</v>
      </c>
      <c r="E629" s="284">
        <v>5</v>
      </c>
      <c r="F629" s="284">
        <v>6</v>
      </c>
      <c r="G629" s="284">
        <v>7</v>
      </c>
      <c r="H629" s="284">
        <v>8</v>
      </c>
      <c r="I629" s="285">
        <v>9</v>
      </c>
    </row>
    <row r="630" spans="1:10" s="38" customFormat="1" ht="19.5" customHeight="1" x14ac:dyDescent="0.25">
      <c r="A630" s="4">
        <v>262</v>
      </c>
      <c r="B630" s="374" t="s">
        <v>2546</v>
      </c>
      <c r="C630" s="4" t="s">
        <v>11</v>
      </c>
      <c r="D630" s="374">
        <v>1</v>
      </c>
      <c r="E630" s="4">
        <v>4232820</v>
      </c>
      <c r="F630" s="4">
        <f>D630*E630</f>
        <v>4232820</v>
      </c>
      <c r="G630" s="4" t="s">
        <v>12</v>
      </c>
      <c r="H630" s="374">
        <v>2020</v>
      </c>
      <c r="I630" s="4"/>
    </row>
    <row r="631" spans="1:10" s="38" customFormat="1" ht="19.5" customHeight="1" x14ac:dyDescent="0.25">
      <c r="A631" s="4">
        <v>263</v>
      </c>
      <c r="B631" s="374" t="s">
        <v>2365</v>
      </c>
      <c r="C631" s="4" t="s">
        <v>11</v>
      </c>
      <c r="D631" s="374">
        <v>16</v>
      </c>
      <c r="E631" s="4">
        <v>8000</v>
      </c>
      <c r="F631" s="4">
        <f>D631*E631</f>
        <v>128000</v>
      </c>
      <c r="G631" s="4" t="s">
        <v>12</v>
      </c>
      <c r="H631" s="374">
        <v>2021</v>
      </c>
      <c r="I631" s="4"/>
    </row>
    <row r="632" spans="1:10" s="38" customFormat="1" ht="19.5" customHeight="1" x14ac:dyDescent="0.25">
      <c r="A632" s="4">
        <v>264</v>
      </c>
      <c r="B632" s="374" t="s">
        <v>536</v>
      </c>
      <c r="C632" s="4" t="s">
        <v>11</v>
      </c>
      <c r="D632" s="4">
        <v>1</v>
      </c>
      <c r="E632" s="4">
        <v>51800</v>
      </c>
      <c r="F632" s="4">
        <f>D632*E632</f>
        <v>51800</v>
      </c>
      <c r="G632" s="4" t="s">
        <v>106</v>
      </c>
      <c r="H632" s="374">
        <v>2023</v>
      </c>
      <c r="I632" s="4"/>
    </row>
    <row r="633" spans="1:10" s="38" customFormat="1" ht="19.5" customHeight="1" x14ac:dyDescent="0.25">
      <c r="A633" s="4">
        <v>265</v>
      </c>
      <c r="B633" s="374" t="s">
        <v>2543</v>
      </c>
      <c r="C633" s="4" t="s">
        <v>11</v>
      </c>
      <c r="D633" s="374">
        <v>50</v>
      </c>
      <c r="E633" s="374">
        <v>4000</v>
      </c>
      <c r="F633" s="4">
        <f>D633*E633</f>
        <v>200000</v>
      </c>
      <c r="G633" s="374" t="s">
        <v>106</v>
      </c>
      <c r="H633" s="16">
        <v>2024</v>
      </c>
      <c r="I633" s="374" t="s">
        <v>403</v>
      </c>
    </row>
    <row r="634" spans="1:10" ht="18.75" customHeight="1" x14ac:dyDescent="0.25">
      <c r="A634" s="79"/>
      <c r="B634" s="140" t="s">
        <v>141</v>
      </c>
      <c r="C634" s="100"/>
      <c r="D634" s="100">
        <f>SUM(D630:D633)</f>
        <v>68</v>
      </c>
      <c r="E634" s="100" t="s">
        <v>142</v>
      </c>
      <c r="F634" s="100">
        <f>SUM(F630:F633)</f>
        <v>4612620</v>
      </c>
      <c r="G634" s="79"/>
      <c r="H634" s="79"/>
      <c r="I634" s="142"/>
    </row>
    <row r="635" spans="1:10" ht="26.25" customHeight="1" x14ac:dyDescent="0.25">
      <c r="A635" s="553" t="s">
        <v>2723</v>
      </c>
      <c r="B635" s="553"/>
      <c r="C635" s="553"/>
      <c r="D635" s="553"/>
      <c r="E635" s="553"/>
      <c r="F635" s="553"/>
      <c r="G635" s="553"/>
      <c r="H635" s="553"/>
    </row>
    <row r="636" spans="1:10" ht="15" customHeight="1" x14ac:dyDescent="0.25">
      <c r="A636" s="404"/>
      <c r="B636" s="404"/>
      <c r="C636" s="404"/>
      <c r="D636" s="404"/>
      <c r="E636" s="404"/>
      <c r="F636" s="404"/>
      <c r="G636" s="404"/>
      <c r="H636" s="404"/>
    </row>
    <row r="637" spans="1:10" s="210" customFormat="1" ht="17.25" x14ac:dyDescent="0.3">
      <c r="A637" s="408"/>
      <c r="B637" s="409" t="s">
        <v>2443</v>
      </c>
      <c r="C637" s="225"/>
      <c r="D637" s="225"/>
      <c r="E637" s="225"/>
      <c r="F637" s="408"/>
      <c r="G637" s="408"/>
      <c r="H637" s="226"/>
      <c r="I637" s="408"/>
    </row>
    <row r="638" spans="1:10" s="210" customFormat="1" ht="18" customHeight="1" x14ac:dyDescent="0.3">
      <c r="A638" s="408"/>
      <c r="B638" s="409" t="s">
        <v>2720</v>
      </c>
      <c r="C638" s="225"/>
      <c r="D638" s="225"/>
      <c r="E638" s="225"/>
      <c r="F638" s="409"/>
      <c r="G638" s="238" t="s">
        <v>2733</v>
      </c>
      <c r="H638" s="409" t="s">
        <v>2740</v>
      </c>
      <c r="I638" s="409"/>
    </row>
    <row r="639" spans="1:10" ht="19.5" x14ac:dyDescent="0.25">
      <c r="B639" s="183"/>
    </row>
    <row r="640" spans="1:10" s="232" customFormat="1" ht="18.75" customHeight="1" x14ac:dyDescent="0.35">
      <c r="A640" s="227"/>
      <c r="B640" s="228" t="s">
        <v>2722</v>
      </c>
      <c r="C640" s="228"/>
      <c r="D640" s="229"/>
      <c r="E640" s="229"/>
      <c r="F640" s="230"/>
      <c r="G640" s="227"/>
      <c r="H640" s="227"/>
      <c r="I640" s="231"/>
      <c r="J640" s="227"/>
    </row>
    <row r="641" spans="1:10" s="38" customFormat="1" ht="18.75" customHeight="1" x14ac:dyDescent="0.25">
      <c r="A641" s="93"/>
      <c r="B641" s="233"/>
      <c r="C641" s="233"/>
      <c r="D641" s="234"/>
      <c r="E641" s="234"/>
      <c r="F641" s="235"/>
      <c r="G641" s="93"/>
      <c r="H641" s="93"/>
      <c r="I641" s="236"/>
      <c r="J641" s="93"/>
    </row>
    <row r="642" spans="1:10" s="210" customFormat="1" ht="24" customHeight="1" x14ac:dyDescent="0.3">
      <c r="A642" s="301"/>
      <c r="B642" s="300" t="s">
        <v>2443</v>
      </c>
      <c r="C642" s="302"/>
      <c r="D642" s="302"/>
      <c r="E642" s="302"/>
      <c r="F642" s="301"/>
      <c r="G642" s="301"/>
      <c r="H642" s="237"/>
      <c r="I642" s="301"/>
    </row>
    <row r="643" spans="1:10" s="210" customFormat="1" ht="17.25" x14ac:dyDescent="0.3">
      <c r="A643" s="301"/>
      <c r="B643" s="300" t="s">
        <v>2442</v>
      </c>
      <c r="C643" s="302"/>
      <c r="D643" s="302"/>
      <c r="E643" s="302"/>
      <c r="F643" s="301"/>
      <c r="G643" s="238" t="s">
        <v>2733</v>
      </c>
      <c r="H643" s="555" t="s">
        <v>2737</v>
      </c>
      <c r="I643" s="555"/>
    </row>
    <row r="644" spans="1:10" s="210" customFormat="1" ht="18" customHeight="1" x14ac:dyDescent="0.3">
      <c r="A644" s="301"/>
      <c r="B644" s="300"/>
      <c r="C644" s="225"/>
      <c r="D644" s="225"/>
      <c r="E644" s="225"/>
      <c r="F644" s="301"/>
      <c r="G644" s="238"/>
      <c r="H644" s="238"/>
      <c r="I644" s="238"/>
    </row>
    <row r="645" spans="1:10" s="210" customFormat="1" ht="17.25" x14ac:dyDescent="0.3">
      <c r="A645" s="301"/>
      <c r="B645" s="300" t="s">
        <v>2793</v>
      </c>
      <c r="C645" s="225"/>
      <c r="D645" s="225"/>
      <c r="E645" s="225"/>
      <c r="F645" s="301"/>
      <c r="G645" s="301"/>
      <c r="H645" s="226"/>
      <c r="I645" s="301"/>
    </row>
    <row r="646" spans="1:10" s="210" customFormat="1" ht="18" customHeight="1" x14ac:dyDescent="0.3">
      <c r="A646" s="301"/>
      <c r="B646" s="300" t="s">
        <v>2796</v>
      </c>
      <c r="C646" s="225"/>
      <c r="D646" s="225"/>
      <c r="E646" s="225"/>
      <c r="F646" s="300"/>
      <c r="G646" s="238" t="s">
        <v>2733</v>
      </c>
      <c r="H646" s="300" t="s">
        <v>2798</v>
      </c>
      <c r="I646" s="300"/>
    </row>
    <row r="647" spans="1:10" s="210" customFormat="1" ht="18" customHeight="1" x14ac:dyDescent="0.3">
      <c r="A647" s="301"/>
      <c r="B647" s="300"/>
      <c r="C647" s="225"/>
      <c r="D647" s="225"/>
      <c r="E647" s="225"/>
      <c r="F647" s="300"/>
      <c r="G647" s="300"/>
      <c r="H647" s="300"/>
      <c r="I647" s="300"/>
    </row>
    <row r="648" spans="1:10" s="210" customFormat="1" ht="18.75" customHeight="1" x14ac:dyDescent="0.3">
      <c r="A648" s="301"/>
      <c r="B648" s="239" t="s">
        <v>2721</v>
      </c>
      <c r="C648" s="239"/>
      <c r="D648" s="239"/>
      <c r="E648" s="239"/>
      <c r="F648" s="302"/>
      <c r="G648" s="301"/>
      <c r="H648" s="301"/>
      <c r="I648" s="237"/>
      <c r="J648" s="301"/>
    </row>
    <row r="649" spans="1:10" s="210" customFormat="1" ht="18.75" customHeight="1" x14ac:dyDescent="0.3">
      <c r="A649" s="301"/>
      <c r="B649" s="239" t="s">
        <v>2734</v>
      </c>
      <c r="C649" s="239"/>
      <c r="D649" s="239"/>
      <c r="E649" s="239"/>
      <c r="F649" s="302"/>
      <c r="G649" s="238" t="s">
        <v>2733</v>
      </c>
      <c r="H649" s="554" t="s">
        <v>2735</v>
      </c>
      <c r="I649" s="554"/>
      <c r="J649" s="301"/>
    </row>
    <row r="650" spans="1:10" s="210" customFormat="1" ht="17.25" x14ac:dyDescent="0.3"/>
    <row r="651" spans="1:10" s="210" customFormat="1" ht="17.25" x14ac:dyDescent="0.3">
      <c r="A651" s="301"/>
      <c r="B651" s="300" t="s">
        <v>2793</v>
      </c>
      <c r="C651" s="225"/>
      <c r="D651" s="225"/>
      <c r="E651" s="225"/>
      <c r="F651" s="301"/>
      <c r="G651" s="301"/>
      <c r="H651" s="226"/>
      <c r="I651" s="301"/>
    </row>
    <row r="652" spans="1:10" s="210" customFormat="1" ht="18" customHeight="1" x14ac:dyDescent="0.3">
      <c r="A652" s="301"/>
      <c r="B652" s="300" t="s">
        <v>2800</v>
      </c>
      <c r="C652" s="225"/>
      <c r="D652" s="225"/>
      <c r="E652" s="225"/>
      <c r="F652" s="300"/>
      <c r="G652" s="238" t="s">
        <v>2733</v>
      </c>
      <c r="H652" s="300" t="s">
        <v>2799</v>
      </c>
      <c r="I652" s="300"/>
    </row>
    <row r="653" spans="1:10" s="210" customFormat="1" ht="17.25" x14ac:dyDescent="0.3"/>
    <row r="654" spans="1:10" s="210" customFormat="1" ht="17.25" x14ac:dyDescent="0.3">
      <c r="B654" s="210" t="s">
        <v>2727</v>
      </c>
      <c r="G654" s="238" t="s">
        <v>2733</v>
      </c>
      <c r="H654" s="210" t="s">
        <v>2730</v>
      </c>
    </row>
    <row r="655" spans="1:10" s="210" customFormat="1" ht="17.25" x14ac:dyDescent="0.3">
      <c r="G655" s="238"/>
    </row>
    <row r="656" spans="1:10" s="210" customFormat="1" ht="17.25" x14ac:dyDescent="0.3">
      <c r="B656" s="210" t="s">
        <v>2785</v>
      </c>
      <c r="G656" s="238" t="s">
        <v>2733</v>
      </c>
      <c r="H656" s="210" t="s">
        <v>2786</v>
      </c>
    </row>
    <row r="657" spans="1:9" s="210" customFormat="1" ht="17.25" x14ac:dyDescent="0.3">
      <c r="G657" s="238"/>
    </row>
    <row r="658" spans="1:9" s="210" customFormat="1" ht="17.25" x14ac:dyDescent="0.3">
      <c r="G658" s="238"/>
    </row>
    <row r="659" spans="1:9" s="169" customFormat="1" ht="18" x14ac:dyDescent="0.35"/>
    <row r="660" spans="1:9" s="169" customFormat="1" ht="18" x14ac:dyDescent="0.35"/>
    <row r="661" spans="1:9" x14ac:dyDescent="0.25">
      <c r="B661" s="342"/>
    </row>
    <row r="662" spans="1:9" ht="17.25" x14ac:dyDescent="0.3">
      <c r="A662" s="551" t="s">
        <v>2388</v>
      </c>
      <c r="B662" s="551"/>
      <c r="C662" s="551"/>
      <c r="D662" s="38"/>
      <c r="E662" s="38"/>
      <c r="F662" s="241"/>
      <c r="G662" s="303"/>
      <c r="H662" s="303"/>
      <c r="I662" s="38"/>
    </row>
    <row r="663" spans="1:9" ht="18" x14ac:dyDescent="0.35">
      <c r="A663" s="552" t="s">
        <v>1</v>
      </c>
      <c r="B663" s="552"/>
      <c r="C663" s="552"/>
      <c r="D663" s="38"/>
      <c r="E663" s="38"/>
      <c r="F663" s="303"/>
      <c r="G663" s="303"/>
      <c r="H663" s="303"/>
      <c r="I663" s="220"/>
    </row>
    <row r="664" spans="1:9" ht="7.5" customHeight="1" x14ac:dyDescent="0.25">
      <c r="A664" s="303"/>
      <c r="B664" s="236"/>
      <c r="C664" s="303"/>
      <c r="D664" s="38"/>
      <c r="E664" s="38"/>
      <c r="F664" s="303"/>
      <c r="G664" s="303"/>
      <c r="H664" s="303"/>
      <c r="I664" s="38"/>
    </row>
    <row r="665" spans="1:9" ht="98.45" customHeight="1" thickBot="1" x14ac:dyDescent="0.3">
      <c r="A665" s="416" t="s">
        <v>3</v>
      </c>
      <c r="B665" s="417" t="s">
        <v>4</v>
      </c>
      <c r="C665" s="418" t="s">
        <v>5</v>
      </c>
      <c r="D665" s="419" t="s">
        <v>6</v>
      </c>
      <c r="E665" s="417" t="s">
        <v>7</v>
      </c>
      <c r="F665" s="417" t="s">
        <v>8</v>
      </c>
      <c r="G665" s="417" t="s">
        <v>9</v>
      </c>
      <c r="H665" s="66" t="s">
        <v>3028</v>
      </c>
      <c r="I665" s="420" t="s">
        <v>10</v>
      </c>
    </row>
    <row r="666" spans="1:9" ht="17.25" x14ac:dyDescent="0.25">
      <c r="A666" s="287">
        <v>1</v>
      </c>
      <c r="B666" s="283">
        <v>2</v>
      </c>
      <c r="C666" s="284">
        <v>3</v>
      </c>
      <c r="D666" s="284">
        <v>4</v>
      </c>
      <c r="E666" s="284">
        <v>5</v>
      </c>
      <c r="F666" s="284">
        <v>6</v>
      </c>
      <c r="G666" s="284">
        <v>7</v>
      </c>
      <c r="H666" s="284">
        <v>8</v>
      </c>
      <c r="I666" s="285">
        <v>9</v>
      </c>
    </row>
    <row r="667" spans="1:9" ht="37.5" customHeight="1" x14ac:dyDescent="0.25">
      <c r="A667" s="4">
        <v>266</v>
      </c>
      <c r="B667" s="374" t="s">
        <v>2364</v>
      </c>
      <c r="C667" s="4" t="s">
        <v>11</v>
      </c>
      <c r="D667" s="374">
        <v>1</v>
      </c>
      <c r="E667" s="374">
        <v>2333970</v>
      </c>
      <c r="F667" s="374">
        <f>D667*E667</f>
        <v>2333970</v>
      </c>
      <c r="G667" s="4" t="s">
        <v>12</v>
      </c>
      <c r="H667" s="4">
        <v>1985</v>
      </c>
      <c r="I667" s="374" t="s">
        <v>2389</v>
      </c>
    </row>
    <row r="668" spans="1:9" ht="21.75" customHeight="1" x14ac:dyDescent="0.25">
      <c r="A668" s="4">
        <v>267</v>
      </c>
      <c r="B668" s="15" t="s">
        <v>2390</v>
      </c>
      <c r="C668" s="16" t="s">
        <v>11</v>
      </c>
      <c r="D668" s="15">
        <v>11</v>
      </c>
      <c r="E668" s="15">
        <v>15000</v>
      </c>
      <c r="F668" s="374">
        <f t="shared" ref="F668:F682" si="12">D668*E668</f>
        <v>165000</v>
      </c>
      <c r="G668" s="16" t="s">
        <v>12</v>
      </c>
      <c r="H668" s="15">
        <v>2013</v>
      </c>
      <c r="I668" s="16"/>
    </row>
    <row r="669" spans="1:9" ht="36" customHeight="1" x14ac:dyDescent="0.25">
      <c r="A669" s="4">
        <v>268</v>
      </c>
      <c r="B669" s="15" t="s">
        <v>1153</v>
      </c>
      <c r="C669" s="16" t="s">
        <v>11</v>
      </c>
      <c r="D669" s="15">
        <v>141</v>
      </c>
      <c r="E669" s="15">
        <v>6000</v>
      </c>
      <c r="F669" s="374">
        <f t="shared" si="12"/>
        <v>846000</v>
      </c>
      <c r="G669" s="16" t="s">
        <v>12</v>
      </c>
      <c r="H669" s="15">
        <v>2013</v>
      </c>
      <c r="I669" s="16"/>
    </row>
    <row r="670" spans="1:9" ht="21.75" customHeight="1" x14ac:dyDescent="0.25">
      <c r="A670" s="4">
        <v>269</v>
      </c>
      <c r="B670" s="15" t="s">
        <v>2391</v>
      </c>
      <c r="C670" s="16" t="s">
        <v>11</v>
      </c>
      <c r="D670" s="15">
        <v>50</v>
      </c>
      <c r="E670" s="15">
        <v>188</v>
      </c>
      <c r="F670" s="374">
        <f t="shared" si="12"/>
        <v>9400</v>
      </c>
      <c r="G670" s="16" t="s">
        <v>12</v>
      </c>
      <c r="H670" s="15">
        <v>2013</v>
      </c>
      <c r="I670" s="16"/>
    </row>
    <row r="671" spans="1:9" ht="21.75" customHeight="1" x14ac:dyDescent="0.25">
      <c r="A671" s="4">
        <v>270</v>
      </c>
      <c r="B671" s="15" t="s">
        <v>2192</v>
      </c>
      <c r="C671" s="16" t="s">
        <v>11</v>
      </c>
      <c r="D671" s="15">
        <v>70</v>
      </c>
      <c r="E671" s="15">
        <v>94</v>
      </c>
      <c r="F671" s="374">
        <f t="shared" si="12"/>
        <v>6580</v>
      </c>
      <c r="G671" s="16" t="s">
        <v>12</v>
      </c>
      <c r="H671" s="15">
        <v>2013</v>
      </c>
      <c r="I671" s="16"/>
    </row>
    <row r="672" spans="1:9" ht="21.75" customHeight="1" x14ac:dyDescent="0.25">
      <c r="A672" s="4">
        <v>271</v>
      </c>
      <c r="B672" s="15" t="s">
        <v>843</v>
      </c>
      <c r="C672" s="16" t="s">
        <v>11</v>
      </c>
      <c r="D672" s="15">
        <v>21</v>
      </c>
      <c r="E672" s="15">
        <v>120</v>
      </c>
      <c r="F672" s="374">
        <f t="shared" si="12"/>
        <v>2520</v>
      </c>
      <c r="G672" s="16" t="s">
        <v>12</v>
      </c>
      <c r="H672" s="15">
        <v>2013</v>
      </c>
      <c r="I672" s="16"/>
    </row>
    <row r="673" spans="1:9" ht="21.75" customHeight="1" x14ac:dyDescent="0.25">
      <c r="A673" s="4">
        <v>272</v>
      </c>
      <c r="B673" s="15" t="s">
        <v>842</v>
      </c>
      <c r="C673" s="16" t="s">
        <v>11</v>
      </c>
      <c r="D673" s="15">
        <v>102</v>
      </c>
      <c r="E673" s="15">
        <v>120</v>
      </c>
      <c r="F673" s="374">
        <f t="shared" si="12"/>
        <v>12240</v>
      </c>
      <c r="G673" s="16" t="s">
        <v>12</v>
      </c>
      <c r="H673" s="15">
        <v>2013</v>
      </c>
      <c r="I673" s="16"/>
    </row>
    <row r="674" spans="1:9" ht="21.75" customHeight="1" x14ac:dyDescent="0.25">
      <c r="A674" s="4">
        <v>273</v>
      </c>
      <c r="B674" s="15" t="s">
        <v>1550</v>
      </c>
      <c r="C674" s="16" t="s">
        <v>11</v>
      </c>
      <c r="D674" s="15">
        <v>20</v>
      </c>
      <c r="E674" s="15">
        <v>300</v>
      </c>
      <c r="F674" s="374">
        <f t="shared" si="12"/>
        <v>6000</v>
      </c>
      <c r="G674" s="16" t="s">
        <v>12</v>
      </c>
      <c r="H674" s="15">
        <v>2013</v>
      </c>
      <c r="I674" s="16"/>
    </row>
    <row r="675" spans="1:9" ht="21.75" customHeight="1" x14ac:dyDescent="0.25">
      <c r="A675" s="4">
        <v>274</v>
      </c>
      <c r="B675" s="15" t="s">
        <v>2392</v>
      </c>
      <c r="C675" s="16" t="s">
        <v>11</v>
      </c>
      <c r="D675" s="15">
        <v>26</v>
      </c>
      <c r="E675" s="15">
        <v>3000</v>
      </c>
      <c r="F675" s="374">
        <f t="shared" si="12"/>
        <v>78000</v>
      </c>
      <c r="G675" s="16" t="s">
        <v>12</v>
      </c>
      <c r="H675" s="15">
        <v>2013</v>
      </c>
      <c r="I675" s="16"/>
    </row>
    <row r="676" spans="1:9" ht="21.75" customHeight="1" x14ac:dyDescent="0.25">
      <c r="A676" s="4">
        <v>275</v>
      </c>
      <c r="B676" s="15" t="s">
        <v>2393</v>
      </c>
      <c r="C676" s="16" t="s">
        <v>11</v>
      </c>
      <c r="D676" s="15">
        <v>20</v>
      </c>
      <c r="E676" s="15">
        <v>2000</v>
      </c>
      <c r="F676" s="374">
        <f t="shared" si="12"/>
        <v>40000</v>
      </c>
      <c r="G676" s="16" t="s">
        <v>12</v>
      </c>
      <c r="H676" s="15">
        <v>2013</v>
      </c>
      <c r="I676" s="16"/>
    </row>
    <row r="677" spans="1:9" ht="21.75" customHeight="1" x14ac:dyDescent="0.25">
      <c r="A677" s="4">
        <v>276</v>
      </c>
      <c r="B677" s="15" t="s">
        <v>2394</v>
      </c>
      <c r="C677" s="16" t="s">
        <v>11</v>
      </c>
      <c r="D677" s="15">
        <v>240</v>
      </c>
      <c r="E677" s="15">
        <v>270</v>
      </c>
      <c r="F677" s="374">
        <f t="shared" si="12"/>
        <v>64800</v>
      </c>
      <c r="G677" s="16" t="s">
        <v>12</v>
      </c>
      <c r="H677" s="15">
        <v>2013</v>
      </c>
      <c r="I677" s="16"/>
    </row>
    <row r="678" spans="1:9" ht="21.75" customHeight="1" x14ac:dyDescent="0.25">
      <c r="A678" s="4">
        <v>277</v>
      </c>
      <c r="B678" s="15" t="s">
        <v>2395</v>
      </c>
      <c r="C678" s="16" t="s">
        <v>11</v>
      </c>
      <c r="D678" s="15">
        <v>163</v>
      </c>
      <c r="E678" s="15">
        <v>250</v>
      </c>
      <c r="F678" s="374">
        <f t="shared" si="12"/>
        <v>40750</v>
      </c>
      <c r="G678" s="16" t="s">
        <v>12</v>
      </c>
      <c r="H678" s="15">
        <v>2013</v>
      </c>
      <c r="I678" s="16"/>
    </row>
    <row r="679" spans="1:9" ht="21.75" customHeight="1" x14ac:dyDescent="0.25">
      <c r="A679" s="4">
        <v>278</v>
      </c>
      <c r="B679" s="15" t="s">
        <v>2396</v>
      </c>
      <c r="C679" s="16" t="s">
        <v>11</v>
      </c>
      <c r="D679" s="15">
        <v>29</v>
      </c>
      <c r="E679" s="15">
        <v>500</v>
      </c>
      <c r="F679" s="374">
        <f t="shared" si="12"/>
        <v>14500</v>
      </c>
      <c r="G679" s="16" t="s">
        <v>12</v>
      </c>
      <c r="H679" s="15">
        <v>2013</v>
      </c>
      <c r="I679" s="16"/>
    </row>
    <row r="680" spans="1:9" ht="21.75" customHeight="1" x14ac:dyDescent="0.25">
      <c r="A680" s="4">
        <v>279</v>
      </c>
      <c r="B680" s="15" t="s">
        <v>2397</v>
      </c>
      <c r="C680" s="16" t="s">
        <v>11</v>
      </c>
      <c r="D680" s="15">
        <v>35</v>
      </c>
      <c r="E680" s="15">
        <v>450</v>
      </c>
      <c r="F680" s="374">
        <f t="shared" si="12"/>
        <v>15750</v>
      </c>
      <c r="G680" s="16" t="s">
        <v>12</v>
      </c>
      <c r="H680" s="15">
        <v>2013</v>
      </c>
      <c r="I680" s="16"/>
    </row>
    <row r="681" spans="1:9" ht="21.75" customHeight="1" x14ac:dyDescent="0.25">
      <c r="A681" s="4">
        <v>280</v>
      </c>
      <c r="B681" s="15" t="s">
        <v>1556</v>
      </c>
      <c r="C681" s="16" t="s">
        <v>11</v>
      </c>
      <c r="D681" s="15">
        <v>43</v>
      </c>
      <c r="E681" s="15">
        <v>200</v>
      </c>
      <c r="F681" s="374">
        <f t="shared" si="12"/>
        <v>8600</v>
      </c>
      <c r="G681" s="16" t="s">
        <v>12</v>
      </c>
      <c r="H681" s="15">
        <v>2013</v>
      </c>
      <c r="I681" s="16"/>
    </row>
    <row r="682" spans="1:9" ht="21.75" customHeight="1" x14ac:dyDescent="0.25">
      <c r="A682" s="4">
        <v>281</v>
      </c>
      <c r="B682" s="15" t="s">
        <v>1553</v>
      </c>
      <c r="C682" s="16" t="s">
        <v>11</v>
      </c>
      <c r="D682" s="15">
        <v>21</v>
      </c>
      <c r="E682" s="15">
        <v>300</v>
      </c>
      <c r="F682" s="374">
        <f t="shared" si="12"/>
        <v>6300</v>
      </c>
      <c r="G682" s="16" t="s">
        <v>12</v>
      </c>
      <c r="H682" s="15">
        <v>2013</v>
      </c>
      <c r="I682" s="16"/>
    </row>
    <row r="683" spans="1:9" ht="21.75" customHeight="1" thickBot="1" x14ac:dyDescent="0.3">
      <c r="A683" s="270"/>
      <c r="B683" s="422" t="s">
        <v>1064</v>
      </c>
      <c r="C683" s="423"/>
      <c r="D683" s="422">
        <f>SUM(D667:D682)</f>
        <v>993</v>
      </c>
      <c r="E683" s="424" t="s">
        <v>142</v>
      </c>
      <c r="F683" s="423">
        <f>SUM(F667:F682)</f>
        <v>3650410</v>
      </c>
      <c r="G683" s="423"/>
      <c r="H683" s="423"/>
      <c r="I683" s="423"/>
    </row>
    <row r="684" spans="1:9" s="104" customFormat="1" ht="20.100000000000001" customHeight="1" x14ac:dyDescent="0.3">
      <c r="A684" s="149"/>
      <c r="B684" s="309"/>
      <c r="C684" s="149"/>
      <c r="D684" s="148"/>
      <c r="E684" s="148"/>
      <c r="F684" s="148"/>
      <c r="G684" s="148"/>
      <c r="H684" s="148"/>
      <c r="I684" s="149"/>
    </row>
    <row r="685" spans="1:9" ht="19.5" customHeight="1" x14ac:dyDescent="0.25">
      <c r="A685" s="553" t="s">
        <v>2723</v>
      </c>
      <c r="B685" s="553"/>
      <c r="C685" s="553"/>
      <c r="D685" s="553"/>
      <c r="E685" s="553"/>
      <c r="F685" s="553"/>
      <c r="G685" s="553"/>
      <c r="H685" s="553"/>
    </row>
    <row r="686" spans="1:9" ht="15" customHeight="1" x14ac:dyDescent="0.25">
      <c r="A686" s="404"/>
      <c r="B686" s="404"/>
      <c r="C686" s="404"/>
      <c r="D686" s="404"/>
      <c r="E686" s="404"/>
      <c r="F686" s="404"/>
      <c r="G686" s="404"/>
      <c r="H686" s="404"/>
    </row>
    <row r="687" spans="1:9" s="210" customFormat="1" ht="17.25" x14ac:dyDescent="0.3">
      <c r="A687" s="408"/>
      <c r="B687" s="409" t="s">
        <v>2443</v>
      </c>
      <c r="C687" s="225"/>
      <c r="D687" s="225"/>
      <c r="E687" s="225"/>
      <c r="F687" s="408"/>
      <c r="G687" s="408"/>
      <c r="H687" s="226"/>
      <c r="I687" s="408"/>
    </row>
    <row r="688" spans="1:9" s="210" customFormat="1" ht="18" customHeight="1" x14ac:dyDescent="0.3">
      <c r="A688" s="408"/>
      <c r="B688" s="409" t="s">
        <v>2720</v>
      </c>
      <c r="C688" s="225"/>
      <c r="D688" s="225"/>
      <c r="E688" s="225"/>
      <c r="F688" s="409"/>
      <c r="G688" s="238" t="s">
        <v>2733</v>
      </c>
      <c r="H688" s="409" t="s">
        <v>2740</v>
      </c>
      <c r="I688" s="409"/>
    </row>
    <row r="689" spans="1:10" ht="19.5" x14ac:dyDescent="0.25">
      <c r="B689" s="183"/>
    </row>
    <row r="690" spans="1:10" s="232" customFormat="1" ht="18.75" customHeight="1" x14ac:dyDescent="0.35">
      <c r="A690" s="227"/>
      <c r="B690" s="228" t="s">
        <v>2722</v>
      </c>
      <c r="C690" s="228"/>
      <c r="D690" s="229"/>
      <c r="E690" s="229"/>
      <c r="F690" s="230"/>
      <c r="G690" s="227"/>
      <c r="H690" s="227"/>
      <c r="I690" s="231"/>
      <c r="J690" s="227"/>
    </row>
    <row r="691" spans="1:10" s="38" customFormat="1" ht="18.75" customHeight="1" x14ac:dyDescent="0.25">
      <c r="A691" s="93"/>
      <c r="B691" s="233"/>
      <c r="C691" s="233"/>
      <c r="D691" s="234"/>
      <c r="E691" s="234"/>
      <c r="F691" s="235"/>
      <c r="G691" s="93"/>
      <c r="H691" s="93"/>
      <c r="I691" s="236"/>
      <c r="J691" s="93"/>
    </row>
    <row r="692" spans="1:10" s="210" customFormat="1" ht="24" customHeight="1" x14ac:dyDescent="0.3">
      <c r="A692" s="301"/>
      <c r="B692" s="300" t="s">
        <v>2443</v>
      </c>
      <c r="C692" s="302"/>
      <c r="D692" s="302"/>
      <c r="E692" s="302"/>
      <c r="F692" s="301"/>
      <c r="G692" s="301"/>
      <c r="H692" s="237"/>
      <c r="I692" s="301"/>
    </row>
    <row r="693" spans="1:10" s="210" customFormat="1" ht="17.25" x14ac:dyDescent="0.3">
      <c r="A693" s="301"/>
      <c r="B693" s="300" t="s">
        <v>2442</v>
      </c>
      <c r="C693" s="302"/>
      <c r="D693" s="302"/>
      <c r="E693" s="302"/>
      <c r="F693" s="301"/>
      <c r="G693" s="238" t="s">
        <v>2733</v>
      </c>
      <c r="H693" s="555" t="s">
        <v>2737</v>
      </c>
      <c r="I693" s="555"/>
    </row>
    <row r="694" spans="1:10" s="210" customFormat="1" ht="18" customHeight="1" x14ac:dyDescent="0.3">
      <c r="A694" s="301"/>
      <c r="B694" s="300"/>
      <c r="C694" s="225"/>
      <c r="D694" s="225"/>
      <c r="E694" s="225"/>
      <c r="F694" s="301"/>
      <c r="G694" s="238"/>
      <c r="H694" s="238"/>
      <c r="I694" s="238"/>
    </row>
    <row r="695" spans="1:10" s="210" customFormat="1" ht="17.25" x14ac:dyDescent="0.3">
      <c r="A695" s="301"/>
      <c r="B695" s="300" t="s">
        <v>2793</v>
      </c>
      <c r="C695" s="225"/>
      <c r="D695" s="225"/>
      <c r="E695" s="225"/>
      <c r="F695" s="301"/>
      <c r="G695" s="301"/>
      <c r="H695" s="226"/>
      <c r="I695" s="301"/>
    </row>
    <row r="696" spans="1:10" s="210" customFormat="1" ht="18" customHeight="1" x14ac:dyDescent="0.3">
      <c r="A696" s="301"/>
      <c r="B696" s="300" t="s">
        <v>2796</v>
      </c>
      <c r="C696" s="225"/>
      <c r="D696" s="225"/>
      <c r="E696" s="225"/>
      <c r="F696" s="300"/>
      <c r="G696" s="238" t="s">
        <v>2733</v>
      </c>
      <c r="H696" s="300" t="s">
        <v>2798</v>
      </c>
      <c r="I696" s="300"/>
    </row>
    <row r="697" spans="1:10" s="210" customFormat="1" ht="18" customHeight="1" x14ac:dyDescent="0.3">
      <c r="A697" s="301"/>
      <c r="B697" s="300"/>
      <c r="C697" s="225"/>
      <c r="D697" s="225"/>
      <c r="E697" s="225"/>
      <c r="F697" s="300"/>
      <c r="G697" s="300"/>
      <c r="H697" s="300"/>
      <c r="I697" s="300"/>
    </row>
    <row r="698" spans="1:10" s="210" customFormat="1" ht="18.75" customHeight="1" x14ac:dyDescent="0.3">
      <c r="A698" s="301"/>
      <c r="B698" s="239" t="s">
        <v>2721</v>
      </c>
      <c r="C698" s="239"/>
      <c r="D698" s="239"/>
      <c r="E698" s="239"/>
      <c r="F698" s="302"/>
      <c r="G698" s="301"/>
      <c r="H698" s="301"/>
      <c r="I698" s="237"/>
      <c r="J698" s="301"/>
    </row>
    <row r="699" spans="1:10" s="210" customFormat="1" ht="18.75" customHeight="1" x14ac:dyDescent="0.3">
      <c r="A699" s="301"/>
      <c r="B699" s="239" t="s">
        <v>2734</v>
      </c>
      <c r="C699" s="239"/>
      <c r="D699" s="239"/>
      <c r="E699" s="239"/>
      <c r="F699" s="302"/>
      <c r="G699" s="238" t="s">
        <v>2733</v>
      </c>
      <c r="H699" s="554" t="s">
        <v>2735</v>
      </c>
      <c r="I699" s="554"/>
      <c r="J699" s="301"/>
    </row>
    <row r="700" spans="1:10" s="210" customFormat="1" ht="17.25" x14ac:dyDescent="0.3"/>
    <row r="701" spans="1:10" s="210" customFormat="1" ht="17.25" x14ac:dyDescent="0.3">
      <c r="A701" s="301"/>
      <c r="B701" s="300" t="s">
        <v>2793</v>
      </c>
      <c r="C701" s="225"/>
      <c r="D701" s="225"/>
      <c r="E701" s="225"/>
      <c r="F701" s="301"/>
      <c r="G701" s="301"/>
      <c r="H701" s="226"/>
      <c r="I701" s="301"/>
    </row>
    <row r="702" spans="1:10" s="210" customFormat="1" ht="18" customHeight="1" x14ac:dyDescent="0.3">
      <c r="A702" s="301"/>
      <c r="B702" s="300" t="s">
        <v>2800</v>
      </c>
      <c r="C702" s="225"/>
      <c r="D702" s="225"/>
      <c r="E702" s="225"/>
      <c r="F702" s="300"/>
      <c r="G702" s="238" t="s">
        <v>2733</v>
      </c>
      <c r="H702" s="300" t="s">
        <v>2799</v>
      </c>
      <c r="I702" s="300"/>
    </row>
    <row r="703" spans="1:10" s="210" customFormat="1" ht="17.25" x14ac:dyDescent="0.3"/>
    <row r="704" spans="1:10" s="210" customFormat="1" ht="17.25" x14ac:dyDescent="0.3">
      <c r="B704" s="210" t="s">
        <v>2727</v>
      </c>
      <c r="G704" s="238" t="s">
        <v>2733</v>
      </c>
      <c r="H704" s="210" t="s">
        <v>2730</v>
      </c>
    </row>
    <row r="705" spans="1:9" s="169" customFormat="1" ht="18" x14ac:dyDescent="0.35"/>
    <row r="706" spans="1:9" s="210" customFormat="1" ht="17.25" x14ac:dyDescent="0.3">
      <c r="B706" s="210" t="s">
        <v>2787</v>
      </c>
      <c r="G706" s="238" t="s">
        <v>2733</v>
      </c>
      <c r="H706" s="210" t="s">
        <v>2788</v>
      </c>
    </row>
    <row r="707" spans="1:9" s="210" customFormat="1" ht="17.25" x14ac:dyDescent="0.3">
      <c r="G707" s="238"/>
    </row>
    <row r="708" spans="1:9" s="210" customFormat="1" ht="17.25" x14ac:dyDescent="0.3">
      <c r="G708" s="238"/>
    </row>
    <row r="709" spans="1:9" s="210" customFormat="1" ht="17.25" x14ac:dyDescent="0.3">
      <c r="G709" s="238"/>
    </row>
    <row r="710" spans="1:9" s="210" customFormat="1" ht="17.25" x14ac:dyDescent="0.3">
      <c r="G710" s="238"/>
    </row>
    <row r="711" spans="1:9" x14ac:dyDescent="0.25">
      <c r="B711" s="342"/>
    </row>
    <row r="712" spans="1:9" s="38" customFormat="1" x14ac:dyDescent="0.25">
      <c r="B712" s="93"/>
    </row>
    <row r="713" spans="1:9" ht="17.25" x14ac:dyDescent="0.3">
      <c r="A713" s="551" t="s">
        <v>2640</v>
      </c>
      <c r="B713" s="551"/>
      <c r="C713" s="551"/>
      <c r="D713" s="38"/>
      <c r="E713" s="38"/>
      <c r="F713" s="241"/>
      <c r="G713" s="303"/>
      <c r="H713" s="303"/>
      <c r="I713" s="38"/>
    </row>
    <row r="714" spans="1:9" ht="18" x14ac:dyDescent="0.35">
      <c r="A714" s="552" t="s">
        <v>1</v>
      </c>
      <c r="B714" s="552"/>
      <c r="C714" s="552"/>
      <c r="D714" s="38"/>
      <c r="E714" s="38"/>
      <c r="F714" s="303"/>
      <c r="G714" s="303"/>
      <c r="H714" s="303"/>
      <c r="I714" s="220"/>
    </row>
    <row r="715" spans="1:9" ht="78" customHeight="1" thickBot="1" x14ac:dyDescent="0.3">
      <c r="A715" s="150" t="s">
        <v>3</v>
      </c>
      <c r="B715" s="66" t="s">
        <v>4</v>
      </c>
      <c r="C715" s="96" t="s">
        <v>5</v>
      </c>
      <c r="D715" s="67" t="s">
        <v>6</v>
      </c>
      <c r="E715" s="66" t="s">
        <v>7</v>
      </c>
      <c r="F715" s="66" t="s">
        <v>944</v>
      </c>
      <c r="G715" s="66" t="s">
        <v>9</v>
      </c>
      <c r="H715" s="66" t="s">
        <v>3028</v>
      </c>
      <c r="I715" s="68" t="s">
        <v>10</v>
      </c>
    </row>
    <row r="716" spans="1:9" ht="17.25" x14ac:dyDescent="0.25">
      <c r="A716" s="287">
        <v>1</v>
      </c>
      <c r="B716" s="283">
        <v>2</v>
      </c>
      <c r="C716" s="284">
        <v>3</v>
      </c>
      <c r="D716" s="284">
        <v>4</v>
      </c>
      <c r="E716" s="284">
        <v>5</v>
      </c>
      <c r="F716" s="284">
        <v>6</v>
      </c>
      <c r="G716" s="284">
        <v>7</v>
      </c>
      <c r="H716" s="284">
        <v>8</v>
      </c>
      <c r="I716" s="285">
        <v>9</v>
      </c>
    </row>
    <row r="717" spans="1:9" ht="24.75" customHeight="1" x14ac:dyDescent="0.25">
      <c r="A717" s="4">
        <v>282</v>
      </c>
      <c r="B717" s="374" t="s">
        <v>2641</v>
      </c>
      <c r="C717" s="4" t="s">
        <v>11</v>
      </c>
      <c r="D717" s="374">
        <v>200</v>
      </c>
      <c r="E717" s="4">
        <v>412.21</v>
      </c>
      <c r="F717" s="4">
        <f>D717*E717</f>
        <v>82442</v>
      </c>
      <c r="G717" s="4" t="s">
        <v>106</v>
      </c>
      <c r="H717" s="374">
        <v>2024</v>
      </c>
      <c r="I717" s="4"/>
    </row>
    <row r="718" spans="1:9" ht="24.75" customHeight="1" x14ac:dyDescent="0.25">
      <c r="A718" s="4">
        <v>283</v>
      </c>
      <c r="B718" s="374" t="s">
        <v>2642</v>
      </c>
      <c r="C718" s="4" t="s">
        <v>11</v>
      </c>
      <c r="D718" s="374">
        <v>200</v>
      </c>
      <c r="E718" s="15">
        <v>545.11</v>
      </c>
      <c r="F718" s="4">
        <f>D718*E718</f>
        <v>109022</v>
      </c>
      <c r="G718" s="4" t="s">
        <v>106</v>
      </c>
      <c r="H718" s="374">
        <v>2024</v>
      </c>
      <c r="I718" s="4"/>
    </row>
    <row r="719" spans="1:9" ht="24.75" customHeight="1" x14ac:dyDescent="0.25">
      <c r="A719" s="4">
        <v>284</v>
      </c>
      <c r="B719" s="374" t="s">
        <v>2643</v>
      </c>
      <c r="C719" s="4" t="s">
        <v>11</v>
      </c>
      <c r="D719" s="374">
        <v>200</v>
      </c>
      <c r="E719" s="15">
        <v>179.45</v>
      </c>
      <c r="F719" s="4">
        <f>D719*E719</f>
        <v>35890</v>
      </c>
      <c r="G719" s="4" t="s">
        <v>106</v>
      </c>
      <c r="H719" s="374">
        <v>2024</v>
      </c>
      <c r="I719" s="4"/>
    </row>
    <row r="720" spans="1:9" ht="24.75" customHeight="1" x14ac:dyDescent="0.25">
      <c r="A720" s="4">
        <v>285</v>
      </c>
      <c r="B720" s="374" t="s">
        <v>2685</v>
      </c>
      <c r="C720" s="4" t="s">
        <v>11</v>
      </c>
      <c r="D720" s="374">
        <v>8</v>
      </c>
      <c r="E720" s="15">
        <v>27060</v>
      </c>
      <c r="F720" s="4">
        <f>D720*E720</f>
        <v>216480</v>
      </c>
      <c r="G720" s="4" t="s">
        <v>106</v>
      </c>
      <c r="H720" s="374">
        <v>2024</v>
      </c>
      <c r="I720" s="4"/>
    </row>
    <row r="721" spans="1:10" ht="24.75" customHeight="1" x14ac:dyDescent="0.25">
      <c r="A721" s="79"/>
      <c r="B721" s="140" t="s">
        <v>141</v>
      </c>
      <c r="C721" s="100"/>
      <c r="D721" s="100">
        <f>SUM(D717:D720)</f>
        <v>608</v>
      </c>
      <c r="E721" s="100" t="s">
        <v>142</v>
      </c>
      <c r="F721" s="100">
        <f>SUM(F717:F720)</f>
        <v>443834</v>
      </c>
      <c r="G721" s="79"/>
      <c r="H721" s="79"/>
      <c r="I721" s="79"/>
    </row>
    <row r="722" spans="1:10" ht="17.25" x14ac:dyDescent="0.25">
      <c r="A722" s="196"/>
      <c r="B722" s="197"/>
      <c r="C722" s="184"/>
      <c r="D722" s="184"/>
      <c r="E722" s="184"/>
      <c r="F722" s="184"/>
      <c r="G722" s="196"/>
      <c r="H722" s="196"/>
      <c r="I722" s="196"/>
    </row>
    <row r="723" spans="1:10" ht="17.25" customHeight="1" x14ac:dyDescent="0.25">
      <c r="A723" s="553" t="s">
        <v>2723</v>
      </c>
      <c r="B723" s="553"/>
      <c r="C723" s="553"/>
      <c r="D723" s="553"/>
      <c r="E723" s="553"/>
      <c r="F723" s="553"/>
      <c r="G723" s="553"/>
      <c r="H723" s="553"/>
    </row>
    <row r="724" spans="1:10" ht="17.25" customHeight="1" x14ac:dyDescent="0.25">
      <c r="A724" s="404"/>
      <c r="B724" s="404"/>
      <c r="C724" s="404"/>
      <c r="D724" s="404"/>
      <c r="E724" s="404"/>
      <c r="F724" s="404"/>
      <c r="G724" s="404"/>
      <c r="H724" s="404"/>
    </row>
    <row r="725" spans="1:10" s="210" customFormat="1" ht="17.25" customHeight="1" x14ac:dyDescent="0.3">
      <c r="A725" s="408"/>
      <c r="B725" s="409" t="s">
        <v>2443</v>
      </c>
      <c r="C725" s="225"/>
      <c r="D725" s="225"/>
      <c r="E725" s="225"/>
      <c r="F725" s="408"/>
      <c r="G725" s="408"/>
      <c r="H725" s="226"/>
      <c r="I725" s="408"/>
    </row>
    <row r="726" spans="1:10" s="210" customFormat="1" ht="17.25" customHeight="1" x14ac:dyDescent="0.3">
      <c r="A726" s="408"/>
      <c r="B726" s="409" t="s">
        <v>2720</v>
      </c>
      <c r="C726" s="225"/>
      <c r="D726" s="225"/>
      <c r="E726" s="225"/>
      <c r="F726" s="409"/>
      <c r="G726" s="238" t="s">
        <v>2733</v>
      </c>
      <c r="H726" s="409" t="s">
        <v>2740</v>
      </c>
      <c r="I726" s="409"/>
    </row>
    <row r="727" spans="1:10" s="232" customFormat="1" ht="18.75" customHeight="1" x14ac:dyDescent="0.35">
      <c r="A727" s="227"/>
      <c r="B727" s="228" t="s">
        <v>2722</v>
      </c>
      <c r="C727" s="228"/>
      <c r="D727" s="229"/>
      <c r="E727" s="229"/>
      <c r="F727" s="230"/>
      <c r="G727" s="227"/>
      <c r="H727" s="227"/>
      <c r="I727" s="231"/>
      <c r="J727" s="227"/>
    </row>
    <row r="728" spans="1:10" s="38" customFormat="1" ht="18.75" customHeight="1" x14ac:dyDescent="0.25">
      <c r="A728" s="93"/>
      <c r="B728" s="233"/>
      <c r="C728" s="233"/>
      <c r="D728" s="234"/>
      <c r="E728" s="234"/>
      <c r="F728" s="235"/>
      <c r="G728" s="93"/>
      <c r="H728" s="93"/>
      <c r="I728" s="236"/>
      <c r="J728" s="93"/>
    </row>
    <row r="729" spans="1:10" s="210" customFormat="1" ht="24" customHeight="1" x14ac:dyDescent="0.3">
      <c r="A729" s="301"/>
      <c r="B729" s="300" t="s">
        <v>2443</v>
      </c>
      <c r="C729" s="302"/>
      <c r="D729" s="302"/>
      <c r="E729" s="302"/>
      <c r="F729" s="301"/>
      <c r="G729" s="301"/>
      <c r="H729" s="237"/>
      <c r="I729" s="301"/>
    </row>
    <row r="730" spans="1:10" s="210" customFormat="1" ht="17.25" x14ac:dyDescent="0.3">
      <c r="A730" s="301"/>
      <c r="B730" s="300" t="s">
        <v>2442</v>
      </c>
      <c r="C730" s="302"/>
      <c r="D730" s="302"/>
      <c r="E730" s="302"/>
      <c r="F730" s="301"/>
      <c r="G730" s="238" t="s">
        <v>2733</v>
      </c>
      <c r="H730" s="555" t="s">
        <v>2737</v>
      </c>
      <c r="I730" s="555"/>
    </row>
    <row r="731" spans="1:10" s="210" customFormat="1" ht="18" customHeight="1" x14ac:dyDescent="0.3">
      <c r="A731" s="301"/>
      <c r="B731" s="300"/>
      <c r="C731" s="225"/>
      <c r="D731" s="225"/>
      <c r="E731" s="225"/>
      <c r="F731" s="301"/>
      <c r="G731" s="238"/>
      <c r="H731" s="238"/>
      <c r="I731" s="238"/>
    </row>
    <row r="732" spans="1:10" s="210" customFormat="1" ht="17.25" x14ac:dyDescent="0.3">
      <c r="A732" s="301"/>
      <c r="B732" s="300" t="s">
        <v>2793</v>
      </c>
      <c r="C732" s="225"/>
      <c r="D732" s="225"/>
      <c r="E732" s="225"/>
      <c r="F732" s="301"/>
      <c r="G732" s="301"/>
      <c r="H732" s="226"/>
      <c r="I732" s="301"/>
    </row>
    <row r="733" spans="1:10" s="210" customFormat="1" ht="18" customHeight="1" x14ac:dyDescent="0.3">
      <c r="A733" s="301"/>
      <c r="B733" s="300" t="s">
        <v>2796</v>
      </c>
      <c r="C733" s="225"/>
      <c r="D733" s="225"/>
      <c r="E733" s="225"/>
      <c r="F733" s="300"/>
      <c r="G733" s="238" t="s">
        <v>2733</v>
      </c>
      <c r="H733" s="300" t="s">
        <v>2798</v>
      </c>
      <c r="I733" s="300"/>
    </row>
    <row r="734" spans="1:10" s="210" customFormat="1" ht="18" customHeight="1" x14ac:dyDescent="0.3">
      <c r="A734" s="301"/>
      <c r="B734" s="300"/>
      <c r="C734" s="225"/>
      <c r="D734" s="225"/>
      <c r="E734" s="225"/>
      <c r="F734" s="300"/>
      <c r="G734" s="300"/>
      <c r="H734" s="300"/>
      <c r="I734" s="300"/>
    </row>
    <row r="735" spans="1:10" s="210" customFormat="1" ht="18.75" customHeight="1" x14ac:dyDescent="0.3">
      <c r="A735" s="301"/>
      <c r="B735" s="239" t="s">
        <v>2721</v>
      </c>
      <c r="C735" s="239"/>
      <c r="D735" s="239"/>
      <c r="E735" s="239"/>
      <c r="F735" s="302"/>
      <c r="G735" s="301"/>
      <c r="H735" s="301"/>
      <c r="I735" s="237"/>
      <c r="J735" s="301"/>
    </row>
    <row r="736" spans="1:10" s="210" customFormat="1" ht="18.75" customHeight="1" x14ac:dyDescent="0.3">
      <c r="A736" s="301"/>
      <c r="B736" s="239" t="s">
        <v>2734</v>
      </c>
      <c r="C736" s="239"/>
      <c r="D736" s="239"/>
      <c r="E736" s="239"/>
      <c r="F736" s="302"/>
      <c r="G736" s="238" t="s">
        <v>2733</v>
      </c>
      <c r="H736" s="554" t="s">
        <v>2735</v>
      </c>
      <c r="I736" s="554"/>
      <c r="J736" s="301"/>
    </row>
    <row r="737" spans="1:9" s="210" customFormat="1" ht="17.25" x14ac:dyDescent="0.3"/>
    <row r="738" spans="1:9" s="210" customFormat="1" ht="17.25" x14ac:dyDescent="0.3">
      <c r="A738" s="301"/>
      <c r="B738" s="300" t="s">
        <v>2793</v>
      </c>
      <c r="C738" s="225"/>
      <c r="D738" s="225"/>
      <c r="E738" s="225"/>
      <c r="F738" s="301"/>
      <c r="G738" s="301"/>
      <c r="H738" s="226"/>
      <c r="I738" s="301"/>
    </row>
    <row r="739" spans="1:9" s="210" customFormat="1" ht="18" customHeight="1" x14ac:dyDescent="0.3">
      <c r="A739" s="301"/>
      <c r="B739" s="300" t="s">
        <v>2800</v>
      </c>
      <c r="C739" s="225"/>
      <c r="D739" s="225"/>
      <c r="E739" s="225"/>
      <c r="F739" s="300"/>
      <c r="G739" s="238" t="s">
        <v>2733</v>
      </c>
      <c r="H739" s="300" t="s">
        <v>2799</v>
      </c>
      <c r="I739" s="300"/>
    </row>
    <row r="740" spans="1:9" s="210" customFormat="1" ht="17.25" x14ac:dyDescent="0.3"/>
    <row r="741" spans="1:9" s="210" customFormat="1" ht="17.25" x14ac:dyDescent="0.3">
      <c r="B741" s="210" t="s">
        <v>2727</v>
      </c>
      <c r="G741" s="238" t="s">
        <v>2733</v>
      </c>
      <c r="H741" s="210" t="s">
        <v>2730</v>
      </c>
    </row>
    <row r="742" spans="1:9" s="169" customFormat="1" ht="18" x14ac:dyDescent="0.35"/>
    <row r="743" spans="1:9" s="210" customFormat="1" ht="17.25" x14ac:dyDescent="0.3">
      <c r="B743" s="210" t="s">
        <v>2789</v>
      </c>
      <c r="G743" s="238" t="s">
        <v>2733</v>
      </c>
      <c r="H743" s="210" t="s">
        <v>3088</v>
      </c>
    </row>
    <row r="744" spans="1:9" s="210" customFormat="1" ht="17.25" x14ac:dyDescent="0.3">
      <c r="G744" s="238"/>
    </row>
    <row r="745" spans="1:9" s="38" customFormat="1" ht="28.5" customHeight="1" x14ac:dyDescent="0.25">
      <c r="B745" s="93"/>
    </row>
    <row r="746" spans="1:9" ht="21.75" customHeight="1" x14ac:dyDescent="0.25">
      <c r="B746" s="342"/>
    </row>
    <row r="747" spans="1:9" ht="17.25" x14ac:dyDescent="0.3">
      <c r="A747" s="551" t="s">
        <v>2434</v>
      </c>
      <c r="B747" s="551"/>
      <c r="C747" s="551"/>
      <c r="D747" s="38"/>
      <c r="E747" s="38"/>
      <c r="F747" s="241"/>
      <c r="G747" s="303"/>
      <c r="H747" s="303"/>
      <c r="I747" s="38"/>
    </row>
    <row r="748" spans="1:9" ht="18" x14ac:dyDescent="0.35">
      <c r="A748" s="552" t="s">
        <v>1</v>
      </c>
      <c r="B748" s="552"/>
      <c r="C748" s="552"/>
      <c r="D748" s="38"/>
      <c r="E748" s="38"/>
      <c r="F748" s="303"/>
      <c r="G748" s="303"/>
      <c r="H748" s="303"/>
      <c r="I748" s="220"/>
    </row>
    <row r="749" spans="1:9" x14ac:dyDescent="0.25">
      <c r="A749" s="343"/>
      <c r="B749" s="236"/>
      <c r="C749" s="303"/>
      <c r="D749" s="38"/>
      <c r="E749" s="38"/>
      <c r="F749" s="303"/>
      <c r="G749" s="303"/>
      <c r="H749" s="303"/>
      <c r="I749" s="38"/>
    </row>
    <row r="750" spans="1:9" ht="80.25" customHeight="1" thickBot="1" x14ac:dyDescent="0.3">
      <c r="A750" s="150" t="s">
        <v>3</v>
      </c>
      <c r="B750" s="66" t="s">
        <v>4</v>
      </c>
      <c r="C750" s="96" t="s">
        <v>5</v>
      </c>
      <c r="D750" s="67" t="s">
        <v>6</v>
      </c>
      <c r="E750" s="66" t="s">
        <v>7</v>
      </c>
      <c r="F750" s="66" t="s">
        <v>944</v>
      </c>
      <c r="G750" s="66" t="s">
        <v>9</v>
      </c>
      <c r="H750" s="66" t="s">
        <v>3028</v>
      </c>
      <c r="I750" s="68" t="s">
        <v>10</v>
      </c>
    </row>
    <row r="751" spans="1:9" ht="17.25" x14ac:dyDescent="0.25">
      <c r="A751" s="287">
        <v>1</v>
      </c>
      <c r="B751" s="283">
        <v>2</v>
      </c>
      <c r="C751" s="284">
        <v>3</v>
      </c>
      <c r="D751" s="284">
        <v>4</v>
      </c>
      <c r="E751" s="284">
        <v>5</v>
      </c>
      <c r="F751" s="284">
        <v>6</v>
      </c>
      <c r="G751" s="284">
        <v>7</v>
      </c>
      <c r="H751" s="284">
        <v>8</v>
      </c>
      <c r="I751" s="285">
        <v>9</v>
      </c>
    </row>
    <row r="752" spans="1:9" ht="23.25" customHeight="1" x14ac:dyDescent="0.25">
      <c r="A752" s="4">
        <v>286</v>
      </c>
      <c r="B752" s="374" t="s">
        <v>833</v>
      </c>
      <c r="C752" s="4" t="s">
        <v>11</v>
      </c>
      <c r="D752" s="374">
        <v>1</v>
      </c>
      <c r="E752" s="4">
        <v>4701239</v>
      </c>
      <c r="F752" s="4">
        <f>D752*E752</f>
        <v>4701239</v>
      </c>
      <c r="G752" s="4" t="s">
        <v>12</v>
      </c>
      <c r="H752" s="374" t="s">
        <v>2435</v>
      </c>
      <c r="I752" s="4"/>
    </row>
    <row r="753" spans="1:10" ht="23.25" customHeight="1" x14ac:dyDescent="0.25">
      <c r="A753" s="4">
        <v>287</v>
      </c>
      <c r="B753" s="374" t="s">
        <v>1530</v>
      </c>
      <c r="C753" s="4" t="s">
        <v>11</v>
      </c>
      <c r="D753" s="374">
        <v>10</v>
      </c>
      <c r="E753" s="15">
        <v>15000</v>
      </c>
      <c r="F753" s="4">
        <f t="shared" ref="F753:F759" si="13">D753*E753</f>
        <v>150000</v>
      </c>
      <c r="G753" s="4" t="s">
        <v>12</v>
      </c>
      <c r="H753" s="4" t="s">
        <v>2436</v>
      </c>
      <c r="I753" s="4"/>
    </row>
    <row r="754" spans="1:10" ht="23.25" customHeight="1" x14ac:dyDescent="0.25">
      <c r="A754" s="4">
        <v>288</v>
      </c>
      <c r="B754" s="374" t="s">
        <v>3026</v>
      </c>
      <c r="C754" s="4" t="s">
        <v>11</v>
      </c>
      <c r="D754" s="374">
        <v>20</v>
      </c>
      <c r="E754" s="15">
        <v>8000</v>
      </c>
      <c r="F754" s="4">
        <f t="shared" si="13"/>
        <v>160000</v>
      </c>
      <c r="G754" s="4" t="s">
        <v>12</v>
      </c>
      <c r="H754" s="4" t="s">
        <v>2436</v>
      </c>
      <c r="I754" s="4"/>
    </row>
    <row r="755" spans="1:10" ht="23.25" customHeight="1" x14ac:dyDescent="0.25">
      <c r="A755" s="4">
        <v>289</v>
      </c>
      <c r="B755" s="374" t="s">
        <v>921</v>
      </c>
      <c r="C755" s="4" t="s">
        <v>11</v>
      </c>
      <c r="D755" s="374">
        <v>200</v>
      </c>
      <c r="E755" s="15">
        <v>290</v>
      </c>
      <c r="F755" s="4">
        <f t="shared" si="13"/>
        <v>58000</v>
      </c>
      <c r="G755" s="4" t="s">
        <v>12</v>
      </c>
      <c r="H755" s="4" t="s">
        <v>2437</v>
      </c>
      <c r="I755" s="4"/>
    </row>
    <row r="756" spans="1:10" ht="23.25" customHeight="1" x14ac:dyDescent="0.25">
      <c r="A756" s="4">
        <v>290</v>
      </c>
      <c r="B756" s="374" t="s">
        <v>2191</v>
      </c>
      <c r="C756" s="4" t="s">
        <v>11</v>
      </c>
      <c r="D756" s="374">
        <v>100</v>
      </c>
      <c r="E756" s="15">
        <v>188</v>
      </c>
      <c r="F756" s="4">
        <f t="shared" si="13"/>
        <v>18800</v>
      </c>
      <c r="G756" s="4" t="s">
        <v>12</v>
      </c>
      <c r="H756" s="4" t="s">
        <v>656</v>
      </c>
      <c r="I756" s="4"/>
    </row>
    <row r="757" spans="1:10" ht="23.25" customHeight="1" x14ac:dyDescent="0.25">
      <c r="A757" s="4">
        <v>291</v>
      </c>
      <c r="B757" s="374" t="s">
        <v>2192</v>
      </c>
      <c r="C757" s="4" t="s">
        <v>11</v>
      </c>
      <c r="D757" s="374">
        <v>100</v>
      </c>
      <c r="E757" s="15">
        <v>94</v>
      </c>
      <c r="F757" s="4">
        <f t="shared" si="13"/>
        <v>9400</v>
      </c>
      <c r="G757" s="4" t="s">
        <v>12</v>
      </c>
      <c r="H757" s="4" t="s">
        <v>2438</v>
      </c>
      <c r="I757" s="4"/>
    </row>
    <row r="758" spans="1:10" ht="23.25" customHeight="1" x14ac:dyDescent="0.25">
      <c r="A758" s="4">
        <v>292</v>
      </c>
      <c r="B758" s="374" t="s">
        <v>842</v>
      </c>
      <c r="C758" s="4" t="s">
        <v>11</v>
      </c>
      <c r="D758" s="374">
        <v>100</v>
      </c>
      <c r="E758" s="15">
        <v>120</v>
      </c>
      <c r="F758" s="4">
        <f t="shared" si="13"/>
        <v>12000</v>
      </c>
      <c r="G758" s="4" t="s">
        <v>12</v>
      </c>
      <c r="H758" s="4" t="s">
        <v>2438</v>
      </c>
      <c r="I758" s="4"/>
    </row>
    <row r="759" spans="1:10" ht="23.25" customHeight="1" x14ac:dyDescent="0.25">
      <c r="A759" s="4">
        <v>293</v>
      </c>
      <c r="B759" s="374" t="s">
        <v>843</v>
      </c>
      <c r="C759" s="4" t="s">
        <v>11</v>
      </c>
      <c r="D759" s="374">
        <v>50</v>
      </c>
      <c r="E759" s="15">
        <v>120</v>
      </c>
      <c r="F759" s="4">
        <f t="shared" si="13"/>
        <v>6000</v>
      </c>
      <c r="G759" s="4" t="s">
        <v>12</v>
      </c>
      <c r="H759" s="4" t="s">
        <v>2438</v>
      </c>
      <c r="I759" s="4"/>
    </row>
    <row r="760" spans="1:10" ht="23.25" customHeight="1" x14ac:dyDescent="0.25">
      <c r="A760" s="79"/>
      <c r="B760" s="140" t="s">
        <v>141</v>
      </c>
      <c r="C760" s="100"/>
      <c r="D760" s="100">
        <f>SUM(D752:D759)</f>
        <v>581</v>
      </c>
      <c r="E760" s="100" t="s">
        <v>142</v>
      </c>
      <c r="F760" s="100">
        <f>SUM(F752:F759)</f>
        <v>5115439</v>
      </c>
      <c r="G760" s="79"/>
      <c r="H760" s="79"/>
      <c r="I760" s="79"/>
    </row>
    <row r="761" spans="1:10" ht="31.5" customHeight="1" x14ac:dyDescent="0.25">
      <c r="A761" s="553" t="s">
        <v>2723</v>
      </c>
      <c r="B761" s="553"/>
      <c r="C761" s="553"/>
      <c r="D761" s="553"/>
      <c r="E761" s="553"/>
      <c r="F761" s="553"/>
      <c r="G761" s="553"/>
      <c r="H761" s="553"/>
    </row>
    <row r="762" spans="1:10" ht="15" customHeight="1" x14ac:dyDescent="0.25">
      <c r="A762" s="404"/>
      <c r="B762" s="404"/>
      <c r="C762" s="404"/>
      <c r="D762" s="404"/>
      <c r="E762" s="404"/>
      <c r="F762" s="404"/>
      <c r="G762" s="404"/>
      <c r="H762" s="404"/>
    </row>
    <row r="763" spans="1:10" s="210" customFormat="1" ht="17.25" x14ac:dyDescent="0.3">
      <c r="A763" s="408"/>
      <c r="B763" s="409" t="s">
        <v>2443</v>
      </c>
      <c r="C763" s="225"/>
      <c r="D763" s="225"/>
      <c r="E763" s="225"/>
      <c r="F763" s="408"/>
      <c r="G763" s="408"/>
      <c r="H763" s="226"/>
      <c r="I763" s="408"/>
    </row>
    <row r="764" spans="1:10" s="210" customFormat="1" ht="18" customHeight="1" x14ac:dyDescent="0.3">
      <c r="A764" s="408"/>
      <c r="B764" s="409" t="s">
        <v>2720</v>
      </c>
      <c r="C764" s="225"/>
      <c r="D764" s="225"/>
      <c r="E764" s="225"/>
      <c r="F764" s="409"/>
      <c r="G764" s="238" t="s">
        <v>2733</v>
      </c>
      <c r="H764" s="409" t="s">
        <v>2740</v>
      </c>
      <c r="I764" s="409"/>
    </row>
    <row r="765" spans="1:10" s="232" customFormat="1" ht="18.75" customHeight="1" x14ac:dyDescent="0.35">
      <c r="A765" s="227"/>
      <c r="B765" s="228" t="s">
        <v>2722</v>
      </c>
      <c r="C765" s="228"/>
      <c r="D765" s="229"/>
      <c r="E765" s="229"/>
      <c r="F765" s="230"/>
      <c r="G765" s="227"/>
      <c r="H765" s="227"/>
      <c r="I765" s="231"/>
      <c r="J765" s="227"/>
    </row>
    <row r="766" spans="1:10" s="38" customFormat="1" ht="18.75" customHeight="1" x14ac:dyDescent="0.25">
      <c r="A766" s="93"/>
      <c r="B766" s="233"/>
      <c r="C766" s="233"/>
      <c r="D766" s="234"/>
      <c r="E766" s="234"/>
      <c r="F766" s="235"/>
      <c r="G766" s="93"/>
      <c r="H766" s="93"/>
      <c r="I766" s="236"/>
      <c r="J766" s="93"/>
    </row>
    <row r="767" spans="1:10" s="210" customFormat="1" ht="24" customHeight="1" x14ac:dyDescent="0.3">
      <c r="A767" s="301"/>
      <c r="B767" s="300" t="s">
        <v>2443</v>
      </c>
      <c r="C767" s="302"/>
      <c r="D767" s="302"/>
      <c r="E767" s="302"/>
      <c r="F767" s="301"/>
      <c r="G767" s="301"/>
      <c r="H767" s="237"/>
      <c r="I767" s="301"/>
    </row>
    <row r="768" spans="1:10" s="210" customFormat="1" ht="17.25" x14ac:dyDescent="0.3">
      <c r="A768" s="301"/>
      <c r="B768" s="300" t="s">
        <v>2442</v>
      </c>
      <c r="C768" s="302"/>
      <c r="D768" s="302"/>
      <c r="E768" s="302"/>
      <c r="F768" s="301"/>
      <c r="G768" s="238" t="s">
        <v>2733</v>
      </c>
      <c r="H768" s="555" t="s">
        <v>2737</v>
      </c>
      <c r="I768" s="555"/>
    </row>
    <row r="769" spans="1:10" s="210" customFormat="1" ht="18" customHeight="1" x14ac:dyDescent="0.3">
      <c r="A769" s="301"/>
      <c r="B769" s="300"/>
      <c r="C769" s="225"/>
      <c r="D769" s="225"/>
      <c r="E769" s="225"/>
      <c r="F769" s="301"/>
      <c r="G769" s="238"/>
      <c r="H769" s="238"/>
      <c r="I769" s="238"/>
    </row>
    <row r="770" spans="1:10" s="210" customFormat="1" ht="17.25" x14ac:dyDescent="0.3">
      <c r="A770" s="301"/>
      <c r="B770" s="300" t="s">
        <v>2793</v>
      </c>
      <c r="C770" s="225"/>
      <c r="D770" s="225"/>
      <c r="E770" s="225"/>
      <c r="F770" s="301"/>
      <c r="G770" s="301"/>
      <c r="H770" s="226"/>
      <c r="I770" s="301"/>
    </row>
    <row r="771" spans="1:10" s="210" customFormat="1" ht="18" customHeight="1" x14ac:dyDescent="0.3">
      <c r="A771" s="301"/>
      <c r="B771" s="300" t="s">
        <v>2796</v>
      </c>
      <c r="C771" s="225"/>
      <c r="D771" s="225"/>
      <c r="E771" s="225"/>
      <c r="F771" s="300"/>
      <c r="G771" s="238" t="s">
        <v>2733</v>
      </c>
      <c r="H771" s="300" t="s">
        <v>2798</v>
      </c>
      <c r="I771" s="300"/>
    </row>
    <row r="772" spans="1:10" s="210" customFormat="1" ht="18" customHeight="1" x14ac:dyDescent="0.3">
      <c r="A772" s="301"/>
      <c r="B772" s="300"/>
      <c r="C772" s="225"/>
      <c r="D772" s="225"/>
      <c r="E772" s="225"/>
      <c r="F772" s="300"/>
      <c r="G772" s="300"/>
      <c r="H772" s="300"/>
      <c r="I772" s="300"/>
    </row>
    <row r="773" spans="1:10" s="210" customFormat="1" ht="18.75" customHeight="1" x14ac:dyDescent="0.3">
      <c r="A773" s="301"/>
      <c r="B773" s="239" t="s">
        <v>2721</v>
      </c>
      <c r="C773" s="239"/>
      <c r="D773" s="239"/>
      <c r="E773" s="239"/>
      <c r="F773" s="302"/>
      <c r="G773" s="301"/>
      <c r="H773" s="301"/>
      <c r="I773" s="237"/>
      <c r="J773" s="301"/>
    </row>
    <row r="774" spans="1:10" s="210" customFormat="1" ht="18.75" customHeight="1" x14ac:dyDescent="0.3">
      <c r="A774" s="301"/>
      <c r="B774" s="239" t="s">
        <v>2734</v>
      </c>
      <c r="C774" s="239"/>
      <c r="D774" s="239"/>
      <c r="E774" s="239"/>
      <c r="F774" s="302"/>
      <c r="G774" s="238" t="s">
        <v>2733</v>
      </c>
      <c r="H774" s="554" t="s">
        <v>2735</v>
      </c>
      <c r="I774" s="554"/>
      <c r="J774" s="301"/>
    </row>
    <row r="775" spans="1:10" s="210" customFormat="1" ht="17.25" x14ac:dyDescent="0.3"/>
    <row r="776" spans="1:10" s="210" customFormat="1" ht="17.25" x14ac:dyDescent="0.3">
      <c r="A776" s="301"/>
      <c r="B776" s="300" t="s">
        <v>2793</v>
      </c>
      <c r="C776" s="225"/>
      <c r="D776" s="225"/>
      <c r="E776" s="225"/>
      <c r="F776" s="301"/>
      <c r="G776" s="301"/>
      <c r="H776" s="226"/>
      <c r="I776" s="301"/>
    </row>
    <row r="777" spans="1:10" s="210" customFormat="1" ht="18" customHeight="1" x14ac:dyDescent="0.3">
      <c r="A777" s="301"/>
      <c r="B777" s="300" t="s">
        <v>2800</v>
      </c>
      <c r="C777" s="225"/>
      <c r="D777" s="225"/>
      <c r="E777" s="225"/>
      <c r="F777" s="300"/>
      <c r="G777" s="238" t="s">
        <v>2733</v>
      </c>
      <c r="H777" s="300" t="s">
        <v>2799</v>
      </c>
      <c r="I777" s="300"/>
    </row>
    <row r="778" spans="1:10" s="210" customFormat="1" ht="17.25" x14ac:dyDescent="0.3"/>
    <row r="779" spans="1:10" s="210" customFormat="1" ht="17.25" x14ac:dyDescent="0.3">
      <c r="B779" s="210" t="s">
        <v>2727</v>
      </c>
      <c r="G779" s="238" t="s">
        <v>2733</v>
      </c>
      <c r="H779" s="210" t="s">
        <v>2730</v>
      </c>
    </row>
    <row r="780" spans="1:10" s="169" customFormat="1" ht="18" x14ac:dyDescent="0.35"/>
    <row r="781" spans="1:10" s="210" customFormat="1" ht="26.25" customHeight="1" x14ac:dyDescent="0.3">
      <c r="B781" s="210" t="s">
        <v>2790</v>
      </c>
      <c r="G781" s="238" t="s">
        <v>2733</v>
      </c>
      <c r="H781" s="210" t="s">
        <v>2791</v>
      </c>
    </row>
  </sheetData>
  <mergeCells count="80">
    <mergeCell ref="H2:I4"/>
    <mergeCell ref="A747:C747"/>
    <mergeCell ref="A748:C748"/>
    <mergeCell ref="A761:H761"/>
    <mergeCell ref="H768:I768"/>
    <mergeCell ref="A713:C713"/>
    <mergeCell ref="A714:C714"/>
    <mergeCell ref="A723:H723"/>
    <mergeCell ref="H730:I730"/>
    <mergeCell ref="H736:I736"/>
    <mergeCell ref="H386:I386"/>
    <mergeCell ref="A246:C246"/>
    <mergeCell ref="A247:C247"/>
    <mergeCell ref="A266:H266"/>
    <mergeCell ref="H274:I274"/>
    <mergeCell ref="H280:I280"/>
    <mergeCell ref="H774:I774"/>
    <mergeCell ref="A574:C574"/>
    <mergeCell ref="A575:C575"/>
    <mergeCell ref="A600:H600"/>
    <mergeCell ref="H608:I608"/>
    <mergeCell ref="H614:I614"/>
    <mergeCell ref="H693:I693"/>
    <mergeCell ref="A662:C662"/>
    <mergeCell ref="A663:C663"/>
    <mergeCell ref="A685:H685"/>
    <mergeCell ref="H699:I699"/>
    <mergeCell ref="A626:C626"/>
    <mergeCell ref="A627:C627"/>
    <mergeCell ref="A635:H635"/>
    <mergeCell ref="H643:I643"/>
    <mergeCell ref="H649:I649"/>
    <mergeCell ref="A348:C348"/>
    <mergeCell ref="A349:C349"/>
    <mergeCell ref="A378:H378"/>
    <mergeCell ref="A294:C294"/>
    <mergeCell ref="A295:C295"/>
    <mergeCell ref="A323:H323"/>
    <mergeCell ref="H331:I331"/>
    <mergeCell ref="H337:I337"/>
    <mergeCell ref="A7:C7"/>
    <mergeCell ref="A8:C8"/>
    <mergeCell ref="A31:H31"/>
    <mergeCell ref="H39:I39"/>
    <mergeCell ref="A53:C53"/>
    <mergeCell ref="A197:C197"/>
    <mergeCell ref="A221:H221"/>
    <mergeCell ref="H229:I229"/>
    <mergeCell ref="H235:I235"/>
    <mergeCell ref="H45:I45"/>
    <mergeCell ref="A54:C54"/>
    <mergeCell ref="A81:H81"/>
    <mergeCell ref="H95:I95"/>
    <mergeCell ref="H89:I89"/>
    <mergeCell ref="A468:C468"/>
    <mergeCell ref="A545:H545"/>
    <mergeCell ref="H553:I553"/>
    <mergeCell ref="H559:I559"/>
    <mergeCell ref="H392:I392"/>
    <mergeCell ref="A403:C403"/>
    <mergeCell ref="A404:C404"/>
    <mergeCell ref="A440:H440"/>
    <mergeCell ref="H448:I448"/>
    <mergeCell ref="H454:I454"/>
    <mergeCell ref="C6:G6"/>
    <mergeCell ref="F1:I1"/>
    <mergeCell ref="H5:I5"/>
    <mergeCell ref="M6:O6"/>
    <mergeCell ref="A467:C467"/>
    <mergeCell ref="A106:C106"/>
    <mergeCell ref="A107:C107"/>
    <mergeCell ref="A123:H123"/>
    <mergeCell ref="H131:I131"/>
    <mergeCell ref="H137:I137"/>
    <mergeCell ref="A151:C151"/>
    <mergeCell ref="A152:C152"/>
    <mergeCell ref="A170:H170"/>
    <mergeCell ref="H178:I178"/>
    <mergeCell ref="H184:I184"/>
    <mergeCell ref="A196:C196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9C576-C475-432B-8FF2-B7EB746378FF}">
  <dimension ref="A1:DD432"/>
  <sheetViews>
    <sheetView view="pageBreakPreview" topLeftCell="A409" zoomScale="78" zoomScaleNormal="100" zoomScaleSheetLayoutView="78" workbookViewId="0">
      <selection activeCell="A263" sqref="A263:XFD263"/>
    </sheetView>
  </sheetViews>
  <sheetFormatPr defaultRowHeight="15" x14ac:dyDescent="0.25"/>
  <cols>
    <col min="1" max="1" width="6.5703125" style="94" customWidth="1"/>
    <col min="2" max="2" width="40.5703125" style="94" customWidth="1"/>
    <col min="3" max="3" width="10.5703125" style="94" customWidth="1"/>
    <col min="4" max="4" width="8.5703125" style="94" customWidth="1"/>
    <col min="5" max="5" width="12" style="94" customWidth="1"/>
    <col min="6" max="6" width="13.7109375" style="94" customWidth="1"/>
    <col min="7" max="7" width="16.28515625" style="94" customWidth="1"/>
    <col min="8" max="8" width="14.7109375" style="94" customWidth="1"/>
    <col min="9" max="9" width="29.85546875" style="94" customWidth="1"/>
    <col min="10" max="10" width="10" style="94" customWidth="1"/>
    <col min="11" max="16384" width="9.140625" style="94"/>
  </cols>
  <sheetData>
    <row r="1" spans="1:10" ht="27" x14ac:dyDescent="0.45">
      <c r="A1" s="307"/>
      <c r="B1" s="308"/>
      <c r="C1" s="307"/>
      <c r="D1" s="307"/>
      <c r="E1" s="307"/>
      <c r="F1" s="556" t="s">
        <v>3112</v>
      </c>
      <c r="G1" s="557"/>
      <c r="H1" s="557"/>
      <c r="I1" s="557"/>
      <c r="J1" s="443"/>
    </row>
    <row r="2" spans="1:10" ht="27" customHeight="1" x14ac:dyDescent="0.45">
      <c r="A2" s="307"/>
      <c r="B2" s="308"/>
      <c r="C2" s="307"/>
      <c r="D2" s="307"/>
      <c r="E2" s="307"/>
      <c r="F2" s="541"/>
      <c r="G2" s="542"/>
      <c r="H2" s="557" t="s">
        <v>3100</v>
      </c>
      <c r="I2" s="557"/>
      <c r="J2" s="443"/>
    </row>
    <row r="3" spans="1:10" ht="27" x14ac:dyDescent="0.45">
      <c r="A3" s="307"/>
      <c r="B3" s="308"/>
      <c r="C3" s="307"/>
      <c r="D3" s="307"/>
      <c r="E3" s="307"/>
      <c r="F3" s="541"/>
      <c r="G3" s="542"/>
      <c r="H3" s="557"/>
      <c r="I3" s="557"/>
      <c r="J3" s="443"/>
    </row>
    <row r="4" spans="1:10" ht="27" x14ac:dyDescent="0.45">
      <c r="A4" s="307"/>
      <c r="B4" s="308"/>
      <c r="C4" s="307"/>
      <c r="D4" s="307"/>
      <c r="E4" s="307"/>
      <c r="F4" s="541"/>
      <c r="G4" s="542"/>
      <c r="H4" s="557"/>
      <c r="I4" s="557"/>
      <c r="J4" s="443"/>
    </row>
    <row r="5" spans="1:10" ht="27" x14ac:dyDescent="0.45">
      <c r="A5" s="310"/>
      <c r="B5" s="540"/>
      <c r="C5" s="310"/>
      <c r="D5" s="312" t="s">
        <v>3050</v>
      </c>
      <c r="E5" s="313"/>
      <c r="F5" s="310"/>
      <c r="G5" s="310"/>
      <c r="H5" s="566"/>
      <c r="I5" s="566"/>
      <c r="J5" s="443"/>
    </row>
    <row r="6" spans="1:10" ht="17.25" x14ac:dyDescent="0.25">
      <c r="A6" s="568" t="s">
        <v>3051</v>
      </c>
      <c r="B6" s="568"/>
      <c r="C6" s="568"/>
      <c r="D6" s="568"/>
      <c r="E6" s="568"/>
      <c r="F6" s="568"/>
      <c r="G6" s="568"/>
      <c r="H6" s="568"/>
      <c r="I6" s="568"/>
      <c r="J6" s="443"/>
    </row>
    <row r="7" spans="1:10" ht="19.5" x14ac:dyDescent="0.35">
      <c r="A7" s="310"/>
      <c r="B7" s="310"/>
      <c r="C7" s="310"/>
      <c r="D7" s="310"/>
      <c r="E7" s="310"/>
      <c r="F7" s="310"/>
      <c r="G7" s="310"/>
      <c r="H7" s="310"/>
      <c r="I7" s="443"/>
      <c r="J7" s="443"/>
    </row>
    <row r="8" spans="1:10" ht="18" x14ac:dyDescent="0.35">
      <c r="A8" s="487" t="s">
        <v>3095</v>
      </c>
      <c r="B8" s="487"/>
      <c r="C8" s="487"/>
      <c r="D8" s="487"/>
      <c r="E8" s="426"/>
      <c r="F8" s="427"/>
      <c r="G8" s="256"/>
      <c r="H8" s="534" t="s">
        <v>3111</v>
      </c>
      <c r="I8" s="443"/>
      <c r="J8" s="443"/>
    </row>
    <row r="9" spans="1:10" ht="18" thickBot="1" x14ac:dyDescent="0.3">
      <c r="A9" s="571" t="s">
        <v>2805</v>
      </c>
      <c r="B9" s="571"/>
      <c r="C9" s="571"/>
      <c r="D9" s="443"/>
      <c r="E9" s="443"/>
      <c r="F9" s="535"/>
      <c r="G9" s="535"/>
      <c r="H9" s="535" t="s">
        <v>2</v>
      </c>
      <c r="I9" s="544"/>
      <c r="J9" s="443"/>
    </row>
    <row r="10" spans="1:10" ht="118.5" customHeight="1" thickBot="1" x14ac:dyDescent="0.3">
      <c r="A10" s="99" t="s">
        <v>3</v>
      </c>
      <c r="B10" s="32" t="s">
        <v>4</v>
      </c>
      <c r="C10" s="33" t="s">
        <v>5</v>
      </c>
      <c r="D10" s="34" t="s">
        <v>6</v>
      </c>
      <c r="E10" s="32" t="s">
        <v>7</v>
      </c>
      <c r="F10" s="32" t="s">
        <v>8</v>
      </c>
      <c r="G10" s="32" t="s">
        <v>9</v>
      </c>
      <c r="H10" s="32" t="s">
        <v>3028</v>
      </c>
      <c r="I10" s="35" t="s">
        <v>10</v>
      </c>
      <c r="J10" s="151"/>
    </row>
    <row r="11" spans="1:10" ht="26.25" customHeight="1" x14ac:dyDescent="0.25">
      <c r="A11" s="287">
        <v>1</v>
      </c>
      <c r="B11" s="283">
        <v>2</v>
      </c>
      <c r="C11" s="284">
        <v>3</v>
      </c>
      <c r="D11" s="284">
        <v>4</v>
      </c>
      <c r="E11" s="284">
        <v>5</v>
      </c>
      <c r="F11" s="284">
        <v>6</v>
      </c>
      <c r="G11" s="284">
        <v>7</v>
      </c>
      <c r="H11" s="284">
        <v>8</v>
      </c>
      <c r="I11" s="285">
        <v>9</v>
      </c>
    </row>
    <row r="12" spans="1:10" ht="26.25" customHeight="1" x14ac:dyDescent="0.25">
      <c r="A12" s="4">
        <v>1</v>
      </c>
      <c r="B12" s="5" t="s">
        <v>242</v>
      </c>
      <c r="C12" s="4" t="s">
        <v>11</v>
      </c>
      <c r="D12" s="5">
        <v>2</v>
      </c>
      <c r="E12" s="498">
        <v>88500</v>
      </c>
      <c r="F12" s="8">
        <f>D12*E12</f>
        <v>177000</v>
      </c>
      <c r="G12" s="4" t="s">
        <v>12</v>
      </c>
      <c r="H12" s="5" t="s">
        <v>37</v>
      </c>
      <c r="I12" s="4"/>
      <c r="J12" s="443"/>
    </row>
    <row r="13" spans="1:10" ht="26.25" customHeight="1" x14ac:dyDescent="0.25">
      <c r="A13" s="4">
        <v>2</v>
      </c>
      <c r="B13" s="5" t="s">
        <v>243</v>
      </c>
      <c r="C13" s="4" t="s">
        <v>11</v>
      </c>
      <c r="D13" s="5">
        <v>2</v>
      </c>
      <c r="E13" s="498">
        <v>53600</v>
      </c>
      <c r="F13" s="8">
        <f t="shared" ref="F13:F28" si="0">D13*E13</f>
        <v>107200</v>
      </c>
      <c r="G13" s="4" t="s">
        <v>12</v>
      </c>
      <c r="H13" s="5" t="s">
        <v>37</v>
      </c>
      <c r="I13" s="4"/>
      <c r="J13" s="443"/>
    </row>
    <row r="14" spans="1:10" ht="26.25" customHeight="1" x14ac:dyDescent="0.25">
      <c r="A14" s="4">
        <v>3</v>
      </c>
      <c r="B14" s="5" t="s">
        <v>244</v>
      </c>
      <c r="C14" s="4" t="s">
        <v>11</v>
      </c>
      <c r="D14" s="5">
        <v>2</v>
      </c>
      <c r="E14" s="498">
        <v>93000</v>
      </c>
      <c r="F14" s="8">
        <f t="shared" si="0"/>
        <v>186000</v>
      </c>
      <c r="G14" s="4" t="s">
        <v>12</v>
      </c>
      <c r="H14" s="5" t="s">
        <v>37</v>
      </c>
      <c r="I14" s="4"/>
      <c r="J14" s="443"/>
    </row>
    <row r="15" spans="1:10" ht="26.25" customHeight="1" x14ac:dyDescent="0.25">
      <c r="A15" s="4">
        <v>4</v>
      </c>
      <c r="B15" s="5" t="s">
        <v>245</v>
      </c>
      <c r="C15" s="4" t="s">
        <v>11</v>
      </c>
      <c r="D15" s="5">
        <v>2</v>
      </c>
      <c r="E15" s="498">
        <v>71600</v>
      </c>
      <c r="F15" s="8">
        <f t="shared" si="0"/>
        <v>143200</v>
      </c>
      <c r="G15" s="4" t="s">
        <v>12</v>
      </c>
      <c r="H15" s="5" t="s">
        <v>37</v>
      </c>
      <c r="I15" s="4"/>
      <c r="J15" s="443"/>
    </row>
    <row r="16" spans="1:10" ht="26.25" customHeight="1" x14ac:dyDescent="0.25">
      <c r="A16" s="4">
        <v>5</v>
      </c>
      <c r="B16" s="5" t="s">
        <v>246</v>
      </c>
      <c r="C16" s="4" t="s">
        <v>11</v>
      </c>
      <c r="D16" s="5">
        <v>1</v>
      </c>
      <c r="E16" s="498">
        <v>152900</v>
      </c>
      <c r="F16" s="8">
        <f t="shared" si="0"/>
        <v>152900</v>
      </c>
      <c r="G16" s="4" t="s">
        <v>12</v>
      </c>
      <c r="H16" s="5" t="s">
        <v>37</v>
      </c>
      <c r="I16" s="4"/>
      <c r="J16" s="443"/>
    </row>
    <row r="17" spans="1:10" ht="26.25" customHeight="1" x14ac:dyDescent="0.25">
      <c r="A17" s="4">
        <v>6</v>
      </c>
      <c r="B17" s="5" t="s">
        <v>247</v>
      </c>
      <c r="C17" s="4" t="s">
        <v>11</v>
      </c>
      <c r="D17" s="5">
        <v>2</v>
      </c>
      <c r="E17" s="498">
        <v>218000</v>
      </c>
      <c r="F17" s="8">
        <f t="shared" si="0"/>
        <v>436000</v>
      </c>
      <c r="G17" s="4" t="s">
        <v>12</v>
      </c>
      <c r="H17" s="5" t="s">
        <v>37</v>
      </c>
      <c r="I17" s="4"/>
      <c r="J17" s="443"/>
    </row>
    <row r="18" spans="1:10" ht="26.25" customHeight="1" x14ac:dyDescent="0.25">
      <c r="A18" s="4">
        <v>7</v>
      </c>
      <c r="B18" s="5" t="s">
        <v>248</v>
      </c>
      <c r="C18" s="4" t="s">
        <v>11</v>
      </c>
      <c r="D18" s="5">
        <v>1</v>
      </c>
      <c r="E18" s="498">
        <v>61900</v>
      </c>
      <c r="F18" s="8">
        <f t="shared" si="0"/>
        <v>61900</v>
      </c>
      <c r="G18" s="4" t="s">
        <v>12</v>
      </c>
      <c r="H18" s="5" t="s">
        <v>37</v>
      </c>
      <c r="I18" s="4"/>
      <c r="J18" s="443"/>
    </row>
    <row r="19" spans="1:10" ht="26.25" customHeight="1" x14ac:dyDescent="0.25">
      <c r="A19" s="4">
        <v>8</v>
      </c>
      <c r="B19" s="5" t="s">
        <v>249</v>
      </c>
      <c r="C19" s="4" t="s">
        <v>11</v>
      </c>
      <c r="D19" s="5">
        <v>1</v>
      </c>
      <c r="E19" s="498">
        <v>27925</v>
      </c>
      <c r="F19" s="8">
        <f t="shared" si="0"/>
        <v>27925</v>
      </c>
      <c r="G19" s="4" t="s">
        <v>12</v>
      </c>
      <c r="H19" s="5" t="s">
        <v>250</v>
      </c>
      <c r="I19" s="4"/>
      <c r="J19" s="443"/>
    </row>
    <row r="20" spans="1:10" ht="26.25" customHeight="1" x14ac:dyDescent="0.25">
      <c r="A20" s="4">
        <v>9</v>
      </c>
      <c r="B20" s="5" t="s">
        <v>227</v>
      </c>
      <c r="C20" s="4" t="s">
        <v>11</v>
      </c>
      <c r="D20" s="5">
        <v>2</v>
      </c>
      <c r="E20" s="498">
        <v>39800</v>
      </c>
      <c r="F20" s="8">
        <f t="shared" si="0"/>
        <v>79600</v>
      </c>
      <c r="G20" s="4" t="s">
        <v>12</v>
      </c>
      <c r="H20" s="5" t="s">
        <v>37</v>
      </c>
      <c r="I20" s="4"/>
      <c r="J20" s="443"/>
    </row>
    <row r="21" spans="1:10" ht="26.25" customHeight="1" x14ac:dyDescent="0.25">
      <c r="A21" s="4">
        <v>10</v>
      </c>
      <c r="B21" s="5" t="s">
        <v>251</v>
      </c>
      <c r="C21" s="4" t="s">
        <v>11</v>
      </c>
      <c r="D21" s="5">
        <v>1</v>
      </c>
      <c r="E21" s="498">
        <v>684000</v>
      </c>
      <c r="F21" s="8">
        <f t="shared" si="0"/>
        <v>684000</v>
      </c>
      <c r="G21" s="4" t="s">
        <v>12</v>
      </c>
      <c r="H21" s="5" t="s">
        <v>72</v>
      </c>
      <c r="I21" s="4"/>
      <c r="J21" s="443"/>
    </row>
    <row r="22" spans="1:10" ht="26.25" customHeight="1" x14ac:dyDescent="0.25">
      <c r="A22" s="4">
        <v>11</v>
      </c>
      <c r="B22" s="5" t="s">
        <v>252</v>
      </c>
      <c r="C22" s="4" t="s">
        <v>11</v>
      </c>
      <c r="D22" s="5">
        <v>6</v>
      </c>
      <c r="E22" s="498">
        <v>30000</v>
      </c>
      <c r="F22" s="8">
        <f t="shared" si="0"/>
        <v>180000</v>
      </c>
      <c r="G22" s="4" t="s">
        <v>12</v>
      </c>
      <c r="H22" s="5" t="s">
        <v>72</v>
      </c>
      <c r="I22" s="4"/>
      <c r="J22" s="443"/>
    </row>
    <row r="23" spans="1:10" ht="26.25" customHeight="1" x14ac:dyDescent="0.25">
      <c r="A23" s="4">
        <v>12</v>
      </c>
      <c r="B23" s="5" t="s">
        <v>253</v>
      </c>
      <c r="C23" s="4" t="s">
        <v>11</v>
      </c>
      <c r="D23" s="5">
        <v>1</v>
      </c>
      <c r="E23" s="498">
        <v>116000</v>
      </c>
      <c r="F23" s="8">
        <f t="shared" si="0"/>
        <v>116000</v>
      </c>
      <c r="G23" s="4" t="s">
        <v>12</v>
      </c>
      <c r="H23" s="5" t="s">
        <v>72</v>
      </c>
      <c r="I23" s="4"/>
      <c r="J23" s="443"/>
    </row>
    <row r="24" spans="1:10" ht="26.25" customHeight="1" x14ac:dyDescent="0.25">
      <c r="A24" s="4">
        <v>13</v>
      </c>
      <c r="B24" s="5" t="s">
        <v>254</v>
      </c>
      <c r="C24" s="4" t="s">
        <v>11</v>
      </c>
      <c r="D24" s="5">
        <v>3</v>
      </c>
      <c r="E24" s="498">
        <v>32550</v>
      </c>
      <c r="F24" s="8">
        <f t="shared" si="0"/>
        <v>97650</v>
      </c>
      <c r="G24" s="4" t="s">
        <v>12</v>
      </c>
      <c r="H24" s="5" t="s">
        <v>72</v>
      </c>
      <c r="I24" s="4"/>
      <c r="J24" s="443"/>
    </row>
    <row r="25" spans="1:10" ht="26.25" customHeight="1" x14ac:dyDescent="0.25">
      <c r="A25" s="4">
        <v>14</v>
      </c>
      <c r="B25" s="5" t="s">
        <v>251</v>
      </c>
      <c r="C25" s="4" t="s">
        <v>11</v>
      </c>
      <c r="D25" s="5">
        <v>1</v>
      </c>
      <c r="E25" s="498">
        <v>43700</v>
      </c>
      <c r="F25" s="8">
        <f t="shared" si="0"/>
        <v>43700</v>
      </c>
      <c r="G25" s="4" t="s">
        <v>12</v>
      </c>
      <c r="H25" s="5" t="s">
        <v>72</v>
      </c>
      <c r="I25" s="4"/>
      <c r="J25" s="443"/>
    </row>
    <row r="26" spans="1:10" ht="26.25" customHeight="1" x14ac:dyDescent="0.25">
      <c r="A26" s="4">
        <v>15</v>
      </c>
      <c r="B26" s="5" t="s">
        <v>255</v>
      </c>
      <c r="C26" s="4" t="s">
        <v>11</v>
      </c>
      <c r="D26" s="5">
        <v>2</v>
      </c>
      <c r="E26" s="498">
        <v>32000</v>
      </c>
      <c r="F26" s="8">
        <f t="shared" si="0"/>
        <v>64000</v>
      </c>
      <c r="G26" s="4" t="s">
        <v>12</v>
      </c>
      <c r="H26" s="5" t="s">
        <v>88</v>
      </c>
      <c r="I26" s="4"/>
      <c r="J26" s="443"/>
    </row>
    <row r="27" spans="1:10" ht="26.25" customHeight="1" x14ac:dyDescent="0.3">
      <c r="A27" s="4">
        <v>16</v>
      </c>
      <c r="B27" s="5" t="s">
        <v>256</v>
      </c>
      <c r="C27" s="4" t="s">
        <v>11</v>
      </c>
      <c r="D27" s="5">
        <v>4</v>
      </c>
      <c r="E27" s="4">
        <v>29000</v>
      </c>
      <c r="F27" s="8">
        <f t="shared" si="0"/>
        <v>116000</v>
      </c>
      <c r="G27" s="4" t="s">
        <v>12</v>
      </c>
      <c r="H27" s="5" t="s">
        <v>88</v>
      </c>
      <c r="I27" s="4"/>
      <c r="J27" s="545"/>
    </row>
    <row r="28" spans="1:10" ht="26.25" customHeight="1" x14ac:dyDescent="0.3">
      <c r="A28" s="4">
        <v>17</v>
      </c>
      <c r="B28" s="5" t="s">
        <v>178</v>
      </c>
      <c r="C28" s="4" t="s">
        <v>11</v>
      </c>
      <c r="D28" s="5">
        <v>1</v>
      </c>
      <c r="E28" s="4">
        <v>46880</v>
      </c>
      <c r="F28" s="8">
        <f t="shared" si="0"/>
        <v>46880</v>
      </c>
      <c r="G28" s="4" t="s">
        <v>106</v>
      </c>
      <c r="H28" s="5" t="s">
        <v>107</v>
      </c>
      <c r="I28" s="4"/>
      <c r="J28" s="545"/>
    </row>
    <row r="29" spans="1:10" ht="26.25" customHeight="1" thickBot="1" x14ac:dyDescent="0.3">
      <c r="A29" s="429"/>
      <c r="B29" s="269" t="s">
        <v>141</v>
      </c>
      <c r="C29" s="269"/>
      <c r="D29" s="269">
        <f>SUM(D12:D28)</f>
        <v>34</v>
      </c>
      <c r="E29" s="269" t="s">
        <v>142</v>
      </c>
      <c r="F29" s="269">
        <f>SUM(F12:F28)</f>
        <v>2719955</v>
      </c>
      <c r="G29" s="268"/>
      <c r="H29" s="268"/>
      <c r="I29" s="268"/>
      <c r="J29" s="443"/>
    </row>
    <row r="30" spans="1:10" ht="15.75" thickBot="1" x14ac:dyDescent="0.3">
      <c r="A30" s="443"/>
      <c r="B30" s="443"/>
      <c r="C30" s="443"/>
      <c r="D30" s="443"/>
      <c r="E30" s="443"/>
      <c r="F30" s="443"/>
      <c r="G30" s="443"/>
      <c r="H30" s="443"/>
      <c r="I30" s="443"/>
      <c r="J30" s="443"/>
    </row>
    <row r="31" spans="1:10" ht="111.75" customHeight="1" thickBot="1" x14ac:dyDescent="0.3">
      <c r="A31" s="99" t="s">
        <v>3</v>
      </c>
      <c r="B31" s="32" t="s">
        <v>4</v>
      </c>
      <c r="C31" s="33" t="s">
        <v>5</v>
      </c>
      <c r="D31" s="34" t="s">
        <v>6</v>
      </c>
      <c r="E31" s="32" t="s">
        <v>7</v>
      </c>
      <c r="F31" s="32" t="s">
        <v>8</v>
      </c>
      <c r="G31" s="32" t="s">
        <v>9</v>
      </c>
      <c r="H31" s="32" t="s">
        <v>3028</v>
      </c>
      <c r="I31" s="35" t="s">
        <v>10</v>
      </c>
      <c r="J31" s="443"/>
    </row>
    <row r="32" spans="1:10" ht="17.25" x14ac:dyDescent="0.25">
      <c r="A32" s="287">
        <v>1</v>
      </c>
      <c r="B32" s="283">
        <v>2</v>
      </c>
      <c r="C32" s="284">
        <v>3</v>
      </c>
      <c r="D32" s="284">
        <v>4</v>
      </c>
      <c r="E32" s="284">
        <v>5</v>
      </c>
      <c r="F32" s="284">
        <v>6</v>
      </c>
      <c r="G32" s="284">
        <v>7</v>
      </c>
      <c r="H32" s="284">
        <v>8</v>
      </c>
      <c r="I32" s="285">
        <v>9</v>
      </c>
    </row>
    <row r="33" spans="1:10" ht="36" customHeight="1" x14ac:dyDescent="0.25">
      <c r="A33" s="4">
        <v>18</v>
      </c>
      <c r="B33" s="5" t="s">
        <v>257</v>
      </c>
      <c r="C33" s="4" t="s">
        <v>11</v>
      </c>
      <c r="D33" s="5">
        <v>124</v>
      </c>
      <c r="E33" s="498">
        <v>77</v>
      </c>
      <c r="F33" s="4">
        <f>D33*E33</f>
        <v>9548</v>
      </c>
      <c r="G33" s="4" t="s">
        <v>12</v>
      </c>
      <c r="H33" s="5" t="s">
        <v>258</v>
      </c>
      <c r="I33" s="4"/>
      <c r="J33" s="443"/>
    </row>
    <row r="34" spans="1:10" ht="36" customHeight="1" x14ac:dyDescent="0.25">
      <c r="A34" s="4">
        <v>19</v>
      </c>
      <c r="B34" s="5" t="s">
        <v>259</v>
      </c>
      <c r="C34" s="4" t="s">
        <v>11</v>
      </c>
      <c r="D34" s="5">
        <v>16</v>
      </c>
      <c r="E34" s="498">
        <v>416</v>
      </c>
      <c r="F34" s="4">
        <f t="shared" ref="F34:F58" si="1">D34*E34</f>
        <v>6656</v>
      </c>
      <c r="G34" s="4" t="s">
        <v>12</v>
      </c>
      <c r="H34" s="5" t="s">
        <v>260</v>
      </c>
      <c r="I34" s="4"/>
      <c r="J34" s="443"/>
    </row>
    <row r="35" spans="1:10" ht="36" customHeight="1" x14ac:dyDescent="0.25">
      <c r="A35" s="4">
        <v>20</v>
      </c>
      <c r="B35" s="5" t="s">
        <v>261</v>
      </c>
      <c r="C35" s="4" t="s">
        <v>11</v>
      </c>
      <c r="D35" s="5">
        <v>1</v>
      </c>
      <c r="E35" s="498">
        <v>9234</v>
      </c>
      <c r="F35" s="4">
        <f t="shared" si="1"/>
        <v>9234</v>
      </c>
      <c r="G35" s="4" t="s">
        <v>12</v>
      </c>
      <c r="H35" s="5" t="s">
        <v>258</v>
      </c>
      <c r="I35" s="4"/>
      <c r="J35" s="443"/>
    </row>
    <row r="36" spans="1:10" ht="36" customHeight="1" x14ac:dyDescent="0.25">
      <c r="A36" s="4">
        <v>21</v>
      </c>
      <c r="B36" s="5" t="s">
        <v>183</v>
      </c>
      <c r="C36" s="4" t="s">
        <v>11</v>
      </c>
      <c r="D36" s="5">
        <v>2</v>
      </c>
      <c r="E36" s="498">
        <v>169</v>
      </c>
      <c r="F36" s="4">
        <f t="shared" si="1"/>
        <v>338</v>
      </c>
      <c r="G36" s="4" t="s">
        <v>12</v>
      </c>
      <c r="H36" s="5" t="s">
        <v>258</v>
      </c>
      <c r="I36" s="4"/>
      <c r="J36" s="443"/>
    </row>
    <row r="37" spans="1:10" ht="36" customHeight="1" x14ac:dyDescent="0.25">
      <c r="A37" s="4">
        <v>22</v>
      </c>
      <c r="B37" s="5" t="s">
        <v>262</v>
      </c>
      <c r="C37" s="4" t="s">
        <v>11</v>
      </c>
      <c r="D37" s="5">
        <v>3</v>
      </c>
      <c r="E37" s="498">
        <v>169</v>
      </c>
      <c r="F37" s="4">
        <f t="shared" si="1"/>
        <v>507</v>
      </c>
      <c r="G37" s="4" t="s">
        <v>12</v>
      </c>
      <c r="H37" s="5" t="s">
        <v>258</v>
      </c>
      <c r="I37" s="4"/>
      <c r="J37" s="443"/>
    </row>
    <row r="38" spans="1:10" ht="36" customHeight="1" x14ac:dyDescent="0.25">
      <c r="A38" s="4">
        <v>23</v>
      </c>
      <c r="B38" s="5" t="s">
        <v>263</v>
      </c>
      <c r="C38" s="4" t="s">
        <v>11</v>
      </c>
      <c r="D38" s="5">
        <v>2</v>
      </c>
      <c r="E38" s="498">
        <v>77</v>
      </c>
      <c r="F38" s="4">
        <f t="shared" si="1"/>
        <v>154</v>
      </c>
      <c r="G38" s="4" t="s">
        <v>12</v>
      </c>
      <c r="H38" s="5" t="s">
        <v>258</v>
      </c>
      <c r="I38" s="4"/>
      <c r="J38" s="443"/>
    </row>
    <row r="39" spans="1:10" ht="36" customHeight="1" x14ac:dyDescent="0.25">
      <c r="A39" s="4">
        <v>24</v>
      </c>
      <c r="B39" s="5" t="s">
        <v>239</v>
      </c>
      <c r="C39" s="4" t="s">
        <v>11</v>
      </c>
      <c r="D39" s="5">
        <v>4</v>
      </c>
      <c r="E39" s="498">
        <v>77</v>
      </c>
      <c r="F39" s="4">
        <f t="shared" si="1"/>
        <v>308</v>
      </c>
      <c r="G39" s="4" t="s">
        <v>12</v>
      </c>
      <c r="H39" s="5" t="s">
        <v>258</v>
      </c>
      <c r="I39" s="4"/>
      <c r="J39" s="443"/>
    </row>
    <row r="40" spans="1:10" ht="36" customHeight="1" x14ac:dyDescent="0.25">
      <c r="A40" s="4">
        <v>25</v>
      </c>
      <c r="B40" s="5" t="s">
        <v>264</v>
      </c>
      <c r="C40" s="4" t="s">
        <v>11</v>
      </c>
      <c r="D40" s="5">
        <v>3</v>
      </c>
      <c r="E40" s="498">
        <v>308</v>
      </c>
      <c r="F40" s="4">
        <f t="shared" si="1"/>
        <v>924</v>
      </c>
      <c r="G40" s="4" t="s">
        <v>12</v>
      </c>
      <c r="H40" s="5" t="s">
        <v>258</v>
      </c>
      <c r="I40" s="4"/>
      <c r="J40" s="443"/>
    </row>
    <row r="41" spans="1:10" ht="36" customHeight="1" x14ac:dyDescent="0.25">
      <c r="A41" s="4">
        <v>26</v>
      </c>
      <c r="B41" s="5" t="s">
        <v>265</v>
      </c>
      <c r="C41" s="4" t="s">
        <v>11</v>
      </c>
      <c r="D41" s="5">
        <v>1</v>
      </c>
      <c r="E41" s="498">
        <v>123</v>
      </c>
      <c r="F41" s="4">
        <f t="shared" si="1"/>
        <v>123</v>
      </c>
      <c r="G41" s="4" t="s">
        <v>12</v>
      </c>
      <c r="H41" s="5" t="s">
        <v>258</v>
      </c>
      <c r="I41" s="4"/>
      <c r="J41" s="443"/>
    </row>
    <row r="42" spans="1:10" ht="36" customHeight="1" x14ac:dyDescent="0.25">
      <c r="A42" s="4">
        <v>27</v>
      </c>
      <c r="B42" s="5" t="s">
        <v>266</v>
      </c>
      <c r="C42" s="4" t="s">
        <v>11</v>
      </c>
      <c r="D42" s="5">
        <v>2</v>
      </c>
      <c r="E42" s="498">
        <v>154</v>
      </c>
      <c r="F42" s="4">
        <f t="shared" si="1"/>
        <v>308</v>
      </c>
      <c r="G42" s="4" t="s">
        <v>12</v>
      </c>
      <c r="H42" s="5" t="s">
        <v>258</v>
      </c>
      <c r="I42" s="4"/>
      <c r="J42" s="443"/>
    </row>
    <row r="43" spans="1:10" ht="36" customHeight="1" x14ac:dyDescent="0.25">
      <c r="A43" s="4">
        <v>28</v>
      </c>
      <c r="B43" s="5" t="s">
        <v>238</v>
      </c>
      <c r="C43" s="4" t="s">
        <v>11</v>
      </c>
      <c r="D43" s="5">
        <v>1</v>
      </c>
      <c r="E43" s="498">
        <v>123</v>
      </c>
      <c r="F43" s="4">
        <f t="shared" si="1"/>
        <v>123</v>
      </c>
      <c r="G43" s="4" t="s">
        <v>12</v>
      </c>
      <c r="H43" s="5" t="s">
        <v>258</v>
      </c>
      <c r="I43" s="4"/>
      <c r="J43" s="443"/>
    </row>
    <row r="44" spans="1:10" ht="36" customHeight="1" x14ac:dyDescent="0.25">
      <c r="A44" s="4">
        <v>30</v>
      </c>
      <c r="B44" s="5" t="s">
        <v>268</v>
      </c>
      <c r="C44" s="4" t="s">
        <v>11</v>
      </c>
      <c r="D44" s="5">
        <v>7</v>
      </c>
      <c r="E44" s="498">
        <v>14800</v>
      </c>
      <c r="F44" s="4">
        <f t="shared" si="1"/>
        <v>103600</v>
      </c>
      <c r="G44" s="4" t="s">
        <v>12</v>
      </c>
      <c r="H44" s="5" t="s">
        <v>107</v>
      </c>
      <c r="I44" s="4"/>
      <c r="J44" s="443"/>
    </row>
    <row r="45" spans="1:10" ht="36" customHeight="1" x14ac:dyDescent="0.25">
      <c r="A45" s="4">
        <v>31</v>
      </c>
      <c r="B45" s="5" t="s">
        <v>269</v>
      </c>
      <c r="C45" s="4" t="s">
        <v>11</v>
      </c>
      <c r="D45" s="5">
        <v>3</v>
      </c>
      <c r="E45" s="498">
        <v>231</v>
      </c>
      <c r="F45" s="4">
        <f t="shared" si="1"/>
        <v>693</v>
      </c>
      <c r="G45" s="4" t="s">
        <v>12</v>
      </c>
      <c r="H45" s="5" t="s">
        <v>258</v>
      </c>
      <c r="I45" s="4"/>
      <c r="J45" s="443"/>
    </row>
    <row r="46" spans="1:10" ht="36" customHeight="1" x14ac:dyDescent="0.25">
      <c r="A46" s="4">
        <v>34</v>
      </c>
      <c r="B46" s="5" t="s">
        <v>270</v>
      </c>
      <c r="C46" s="4" t="s">
        <v>11</v>
      </c>
      <c r="D46" s="5">
        <v>2</v>
      </c>
      <c r="E46" s="4">
        <v>77</v>
      </c>
      <c r="F46" s="4">
        <f t="shared" si="1"/>
        <v>154</v>
      </c>
      <c r="G46" s="4" t="s">
        <v>12</v>
      </c>
      <c r="H46" s="5" t="s">
        <v>51</v>
      </c>
      <c r="I46" s="4"/>
      <c r="J46" s="443"/>
    </row>
    <row r="47" spans="1:10" ht="36" customHeight="1" x14ac:dyDescent="0.25">
      <c r="A47" s="4">
        <v>35</v>
      </c>
      <c r="B47" s="5" t="s">
        <v>271</v>
      </c>
      <c r="C47" s="4" t="s">
        <v>11</v>
      </c>
      <c r="D47" s="5">
        <v>6</v>
      </c>
      <c r="E47" s="4">
        <v>15928</v>
      </c>
      <c r="F47" s="4">
        <f t="shared" si="1"/>
        <v>95568</v>
      </c>
      <c r="G47" s="4" t="s">
        <v>12</v>
      </c>
      <c r="H47" s="5" t="s">
        <v>51</v>
      </c>
      <c r="I47" s="4"/>
      <c r="J47" s="443"/>
    </row>
    <row r="48" spans="1:10" ht="36" customHeight="1" x14ac:dyDescent="0.25">
      <c r="A48" s="4">
        <v>36</v>
      </c>
      <c r="B48" s="5" t="s">
        <v>243</v>
      </c>
      <c r="C48" s="4" t="s">
        <v>11</v>
      </c>
      <c r="D48" s="5">
        <v>1</v>
      </c>
      <c r="E48" s="4">
        <v>270</v>
      </c>
      <c r="F48" s="4">
        <f t="shared" si="1"/>
        <v>270</v>
      </c>
      <c r="G48" s="4" t="s">
        <v>12</v>
      </c>
      <c r="H48" s="5" t="s">
        <v>51</v>
      </c>
      <c r="I48" s="4"/>
      <c r="J48" s="443"/>
    </row>
    <row r="49" spans="1:10" ht="36" customHeight="1" x14ac:dyDescent="0.25">
      <c r="A49" s="4">
        <v>37</v>
      </c>
      <c r="B49" s="5" t="s">
        <v>261</v>
      </c>
      <c r="C49" s="4" t="s">
        <v>11</v>
      </c>
      <c r="D49" s="5">
        <v>2</v>
      </c>
      <c r="E49" s="4">
        <v>293</v>
      </c>
      <c r="F49" s="4">
        <f t="shared" si="1"/>
        <v>586</v>
      </c>
      <c r="G49" s="4" t="s">
        <v>12</v>
      </c>
      <c r="H49" s="5" t="s">
        <v>51</v>
      </c>
      <c r="I49" s="4"/>
      <c r="J49" s="443"/>
    </row>
    <row r="50" spans="1:10" ht="36" customHeight="1" x14ac:dyDescent="0.25">
      <c r="A50" s="4">
        <v>38</v>
      </c>
      <c r="B50" s="5" t="s">
        <v>272</v>
      </c>
      <c r="C50" s="4" t="s">
        <v>11</v>
      </c>
      <c r="D50" s="5">
        <v>1</v>
      </c>
      <c r="E50" s="4">
        <v>7500</v>
      </c>
      <c r="F50" s="4">
        <f t="shared" si="1"/>
        <v>7500</v>
      </c>
      <c r="G50" s="4" t="s">
        <v>12</v>
      </c>
      <c r="H50" s="5" t="s">
        <v>51</v>
      </c>
      <c r="I50" s="4"/>
      <c r="J50" s="443"/>
    </row>
    <row r="51" spans="1:10" ht="36" customHeight="1" x14ac:dyDescent="0.25">
      <c r="A51" s="4">
        <v>39</v>
      </c>
      <c r="B51" s="5" t="s">
        <v>273</v>
      </c>
      <c r="C51" s="4" t="s">
        <v>11</v>
      </c>
      <c r="D51" s="5">
        <v>11</v>
      </c>
      <c r="E51" s="4">
        <v>4492</v>
      </c>
      <c r="F51" s="4">
        <f t="shared" si="1"/>
        <v>49412</v>
      </c>
      <c r="G51" s="4" t="s">
        <v>12</v>
      </c>
      <c r="H51" s="5" t="s">
        <v>51</v>
      </c>
      <c r="I51" s="4"/>
      <c r="J51" s="443"/>
    </row>
    <row r="52" spans="1:10" ht="36" customHeight="1" x14ac:dyDescent="0.25">
      <c r="A52" s="4">
        <v>40</v>
      </c>
      <c r="B52" s="5" t="s">
        <v>274</v>
      </c>
      <c r="C52" s="4" t="s">
        <v>11</v>
      </c>
      <c r="D52" s="5">
        <v>3</v>
      </c>
      <c r="E52" s="4">
        <v>14000</v>
      </c>
      <c r="F52" s="4">
        <f t="shared" si="1"/>
        <v>42000</v>
      </c>
      <c r="G52" s="4" t="s">
        <v>12</v>
      </c>
      <c r="H52" s="5" t="s">
        <v>51</v>
      </c>
      <c r="I52" s="4" t="s">
        <v>403</v>
      </c>
      <c r="J52" s="443"/>
    </row>
    <row r="53" spans="1:10" ht="36" customHeight="1" x14ac:dyDescent="0.25">
      <c r="A53" s="4">
        <v>41</v>
      </c>
      <c r="B53" s="5" t="s">
        <v>275</v>
      </c>
      <c r="C53" s="4" t="s">
        <v>11</v>
      </c>
      <c r="D53" s="5">
        <v>30</v>
      </c>
      <c r="E53" s="4">
        <v>7782</v>
      </c>
      <c r="F53" s="4">
        <f t="shared" si="1"/>
        <v>233460</v>
      </c>
      <c r="G53" s="4" t="s">
        <v>12</v>
      </c>
      <c r="H53" s="5" t="s">
        <v>51</v>
      </c>
      <c r="I53" s="4"/>
      <c r="J53" s="443"/>
    </row>
    <row r="54" spans="1:10" ht="36" customHeight="1" x14ac:dyDescent="0.25">
      <c r="A54" s="4">
        <v>42</v>
      </c>
      <c r="B54" s="5" t="s">
        <v>276</v>
      </c>
      <c r="C54" s="4" t="s">
        <v>11</v>
      </c>
      <c r="D54" s="5">
        <v>22383</v>
      </c>
      <c r="E54" s="4">
        <v>121</v>
      </c>
      <c r="F54" s="4">
        <f t="shared" si="1"/>
        <v>2708343</v>
      </c>
      <c r="G54" s="4" t="s">
        <v>12</v>
      </c>
      <c r="H54" s="5" t="s">
        <v>260</v>
      </c>
      <c r="I54" s="4"/>
      <c r="J54" s="443"/>
    </row>
    <row r="55" spans="1:10" ht="36" customHeight="1" x14ac:dyDescent="0.25">
      <c r="A55" s="4">
        <v>43</v>
      </c>
      <c r="B55" s="5" t="s">
        <v>277</v>
      </c>
      <c r="C55" s="4" t="s">
        <v>11</v>
      </c>
      <c r="D55" s="5">
        <v>11000</v>
      </c>
      <c r="E55" s="4">
        <v>39</v>
      </c>
      <c r="F55" s="4">
        <f t="shared" si="1"/>
        <v>429000</v>
      </c>
      <c r="G55" s="4" t="s">
        <v>12</v>
      </c>
      <c r="H55" s="5" t="s">
        <v>260</v>
      </c>
      <c r="I55" s="4"/>
      <c r="J55" s="443"/>
    </row>
    <row r="56" spans="1:10" ht="36" customHeight="1" x14ac:dyDescent="0.25">
      <c r="A56" s="4">
        <v>44</v>
      </c>
      <c r="B56" s="57" t="s">
        <v>285</v>
      </c>
      <c r="C56" s="4" t="s">
        <v>11</v>
      </c>
      <c r="D56" s="5">
        <v>69</v>
      </c>
      <c r="E56" s="4">
        <v>3677</v>
      </c>
      <c r="F56" s="4">
        <f t="shared" si="1"/>
        <v>253713</v>
      </c>
      <c r="G56" s="4" t="s">
        <v>106</v>
      </c>
      <c r="H56" s="5" t="s">
        <v>2475</v>
      </c>
      <c r="I56" s="4"/>
      <c r="J56" s="443"/>
    </row>
    <row r="57" spans="1:10" ht="36" customHeight="1" x14ac:dyDescent="0.25">
      <c r="A57" s="4">
        <v>45</v>
      </c>
      <c r="B57" s="57" t="s">
        <v>285</v>
      </c>
      <c r="C57" s="4" t="s">
        <v>11</v>
      </c>
      <c r="D57" s="5">
        <v>61</v>
      </c>
      <c r="E57" s="57">
        <v>3485.8</v>
      </c>
      <c r="F57" s="4">
        <f t="shared" si="1"/>
        <v>212633.80000000002</v>
      </c>
      <c r="G57" s="4" t="s">
        <v>106</v>
      </c>
      <c r="H57" s="5" t="s">
        <v>2475</v>
      </c>
      <c r="I57" s="4"/>
      <c r="J57" s="443"/>
    </row>
    <row r="58" spans="1:10" ht="36" customHeight="1" x14ac:dyDescent="0.25">
      <c r="A58" s="4">
        <v>46</v>
      </c>
      <c r="B58" s="57" t="s">
        <v>2959</v>
      </c>
      <c r="C58" s="4" t="s">
        <v>11</v>
      </c>
      <c r="D58" s="5">
        <v>12</v>
      </c>
      <c r="E58" s="57">
        <v>3500</v>
      </c>
      <c r="F58" s="4">
        <f t="shared" si="1"/>
        <v>42000</v>
      </c>
      <c r="G58" s="4" t="s">
        <v>106</v>
      </c>
      <c r="H58" s="5" t="s">
        <v>2475</v>
      </c>
      <c r="I58" s="498" t="s">
        <v>2960</v>
      </c>
      <c r="J58" s="443"/>
    </row>
    <row r="59" spans="1:10" ht="18.600000000000001" customHeight="1" thickBot="1" x14ac:dyDescent="0.3">
      <c r="A59" s="429"/>
      <c r="B59" s="269" t="s">
        <v>141</v>
      </c>
      <c r="C59" s="269"/>
      <c r="D59" s="435">
        <f>SUM(D33:D58)</f>
        <v>33750</v>
      </c>
      <c r="E59" s="435" t="s">
        <v>142</v>
      </c>
      <c r="F59" s="435">
        <f>SUM(F33:F58)</f>
        <v>4207155.8</v>
      </c>
      <c r="G59" s="269"/>
      <c r="H59" s="268"/>
      <c r="I59" s="268"/>
      <c r="J59" s="443"/>
    </row>
    <row r="60" spans="1:10" ht="25.5" customHeight="1" x14ac:dyDescent="0.25">
      <c r="A60" s="61"/>
      <c r="B60" s="544"/>
      <c r="C60" s="544"/>
      <c r="D60" s="544"/>
      <c r="E60" s="544"/>
      <c r="F60" s="544"/>
      <c r="G60" s="544"/>
      <c r="H60" s="273"/>
      <c r="I60" s="273"/>
      <c r="J60" s="443"/>
    </row>
    <row r="61" spans="1:10" s="443" customFormat="1" ht="21.75" customHeight="1" x14ac:dyDescent="0.3">
      <c r="B61" s="542" t="s">
        <v>3153</v>
      </c>
      <c r="C61" s="544"/>
      <c r="D61" s="554" t="s">
        <v>3154</v>
      </c>
      <c r="E61" s="554"/>
      <c r="F61" s="554"/>
      <c r="G61" s="554"/>
      <c r="H61" s="554"/>
      <c r="I61" s="554"/>
    </row>
    <row r="62" spans="1:10" ht="16.5" customHeight="1" x14ac:dyDescent="0.25">
      <c r="A62" s="61"/>
      <c r="B62" s="544"/>
      <c r="C62" s="544"/>
      <c r="D62" s="544"/>
      <c r="E62" s="544"/>
      <c r="F62" s="544"/>
      <c r="G62" s="544"/>
      <c r="H62" s="273"/>
      <c r="I62" s="273"/>
      <c r="J62" s="443"/>
    </row>
    <row r="63" spans="1:10" ht="16.5" customHeight="1" x14ac:dyDescent="0.25">
      <c r="A63" s="61"/>
      <c r="B63" s="544"/>
      <c r="C63" s="544"/>
      <c r="D63" s="544"/>
      <c r="E63" s="544"/>
      <c r="F63" s="544"/>
      <c r="G63" s="544"/>
      <c r="H63" s="273"/>
      <c r="I63" s="273"/>
      <c r="J63" s="443"/>
    </row>
    <row r="64" spans="1:10" ht="16.5" customHeight="1" x14ac:dyDescent="0.25">
      <c r="A64" s="61"/>
      <c r="B64" s="544"/>
      <c r="C64" s="544"/>
      <c r="D64" s="544"/>
      <c r="E64" s="544"/>
      <c r="F64" s="544"/>
      <c r="G64" s="544"/>
      <c r="H64" s="273"/>
      <c r="I64" s="273"/>
      <c r="J64" s="443"/>
    </row>
    <row r="65" spans="1:10" s="443" customFormat="1" ht="24.75" customHeight="1" x14ac:dyDescent="0.3">
      <c r="A65" s="551" t="s">
        <v>356</v>
      </c>
      <c r="B65" s="551"/>
      <c r="C65" s="551"/>
      <c r="F65" s="241"/>
      <c r="G65" s="535"/>
    </row>
    <row r="66" spans="1:10" s="443" customFormat="1" ht="18" thickBot="1" x14ac:dyDescent="0.3">
      <c r="A66" s="570" t="s">
        <v>1</v>
      </c>
      <c r="B66" s="570"/>
      <c r="C66" s="570"/>
      <c r="F66" s="535"/>
      <c r="G66" s="535"/>
      <c r="I66" s="544"/>
    </row>
    <row r="67" spans="1:10" ht="45" hidden="1" customHeight="1" x14ac:dyDescent="0.25">
      <c r="A67" s="93"/>
      <c r="B67" s="233"/>
      <c r="C67" s="234"/>
      <c r="D67" s="234"/>
      <c r="F67" s="274"/>
      <c r="G67" s="93"/>
      <c r="H67" s="61"/>
      <c r="I67" s="93"/>
      <c r="J67" s="93"/>
    </row>
    <row r="68" spans="1:10" ht="123" customHeight="1" thickBot="1" x14ac:dyDescent="0.3">
      <c r="A68" s="99" t="s">
        <v>3</v>
      </c>
      <c r="B68" s="32" t="s">
        <v>4</v>
      </c>
      <c r="C68" s="33" t="s">
        <v>5</v>
      </c>
      <c r="D68" s="34" t="s">
        <v>6</v>
      </c>
      <c r="E68" s="32" t="s">
        <v>7</v>
      </c>
      <c r="F68" s="32" t="s">
        <v>8</v>
      </c>
      <c r="G68" s="32" t="s">
        <v>9</v>
      </c>
      <c r="H68" s="32" t="s">
        <v>3028</v>
      </c>
      <c r="I68" s="35" t="s">
        <v>10</v>
      </c>
      <c r="J68" s="93"/>
    </row>
    <row r="69" spans="1:10" ht="17.25" x14ac:dyDescent="0.25">
      <c r="A69" s="287">
        <v>1</v>
      </c>
      <c r="B69" s="283">
        <v>2</v>
      </c>
      <c r="C69" s="284">
        <v>3</v>
      </c>
      <c r="D69" s="284">
        <v>4</v>
      </c>
      <c r="E69" s="284">
        <v>5</v>
      </c>
      <c r="F69" s="284">
        <v>6</v>
      </c>
      <c r="G69" s="284">
        <v>7</v>
      </c>
      <c r="H69" s="284">
        <v>8</v>
      </c>
      <c r="I69" s="285">
        <v>9</v>
      </c>
    </row>
    <row r="70" spans="1:10" ht="31.5" customHeight="1" x14ac:dyDescent="0.25">
      <c r="A70" s="4">
        <v>47</v>
      </c>
      <c r="B70" s="4" t="s">
        <v>257</v>
      </c>
      <c r="C70" s="4" t="s">
        <v>11</v>
      </c>
      <c r="D70" s="4">
        <v>20</v>
      </c>
      <c r="E70" s="15">
        <v>87</v>
      </c>
      <c r="F70" s="16">
        <f>D70*E70</f>
        <v>1740</v>
      </c>
      <c r="G70" s="4" t="s">
        <v>12</v>
      </c>
      <c r="H70" s="4" t="s">
        <v>278</v>
      </c>
      <c r="I70" s="498"/>
      <c r="J70" s="93"/>
    </row>
    <row r="71" spans="1:10" ht="31.5" customHeight="1" x14ac:dyDescent="0.35">
      <c r="A71" s="4">
        <v>48</v>
      </c>
      <c r="B71" s="4" t="s">
        <v>279</v>
      </c>
      <c r="C71" s="4" t="s">
        <v>11</v>
      </c>
      <c r="D71" s="4">
        <v>10</v>
      </c>
      <c r="E71" s="15">
        <v>4000</v>
      </c>
      <c r="F71" s="16">
        <f>D71*E71</f>
        <v>40000</v>
      </c>
      <c r="G71" s="4" t="s">
        <v>12</v>
      </c>
      <c r="H71" s="4" t="s">
        <v>278</v>
      </c>
      <c r="I71" s="498"/>
      <c r="J71" s="537"/>
    </row>
    <row r="72" spans="1:10" ht="31.5" customHeight="1" x14ac:dyDescent="0.35">
      <c r="A72" s="4">
        <v>49</v>
      </c>
      <c r="B72" s="4" t="s">
        <v>183</v>
      </c>
      <c r="C72" s="4" t="s">
        <v>11</v>
      </c>
      <c r="D72" s="4">
        <v>1</v>
      </c>
      <c r="E72" s="15">
        <v>169</v>
      </c>
      <c r="F72" s="16">
        <f t="shared" ref="F72:F80" si="2">D72*E72</f>
        <v>169</v>
      </c>
      <c r="G72" s="4" t="s">
        <v>12</v>
      </c>
      <c r="H72" s="4" t="s">
        <v>278</v>
      </c>
      <c r="I72" s="498"/>
      <c r="J72" s="537"/>
    </row>
    <row r="73" spans="1:10" ht="31.5" customHeight="1" x14ac:dyDescent="0.35">
      <c r="A73" s="4">
        <v>50</v>
      </c>
      <c r="B73" s="4" t="s">
        <v>280</v>
      </c>
      <c r="C73" s="4" t="s">
        <v>11</v>
      </c>
      <c r="D73" s="4">
        <v>1</v>
      </c>
      <c r="E73" s="15">
        <v>6000</v>
      </c>
      <c r="F73" s="16">
        <f t="shared" si="2"/>
        <v>6000</v>
      </c>
      <c r="G73" s="4" t="s">
        <v>12</v>
      </c>
      <c r="H73" s="4" t="s">
        <v>278</v>
      </c>
      <c r="I73" s="498"/>
      <c r="J73" s="537"/>
    </row>
    <row r="74" spans="1:10" ht="31.5" customHeight="1" x14ac:dyDescent="0.35">
      <c r="A74" s="4">
        <v>51</v>
      </c>
      <c r="B74" s="4" t="s">
        <v>281</v>
      </c>
      <c r="C74" s="4" t="s">
        <v>11</v>
      </c>
      <c r="D74" s="4">
        <v>1</v>
      </c>
      <c r="E74" s="15">
        <v>123</v>
      </c>
      <c r="F74" s="16">
        <f t="shared" si="2"/>
        <v>123</v>
      </c>
      <c r="G74" s="4" t="s">
        <v>12</v>
      </c>
      <c r="H74" s="4" t="s">
        <v>278</v>
      </c>
      <c r="I74" s="498"/>
      <c r="J74" s="537"/>
    </row>
    <row r="75" spans="1:10" ht="31.5" customHeight="1" x14ac:dyDescent="0.35">
      <c r="A75" s="4">
        <v>52</v>
      </c>
      <c r="B75" s="4" t="s">
        <v>264</v>
      </c>
      <c r="C75" s="4" t="s">
        <v>11</v>
      </c>
      <c r="D75" s="4">
        <v>3</v>
      </c>
      <c r="E75" s="15">
        <v>308</v>
      </c>
      <c r="F75" s="16">
        <f t="shared" si="2"/>
        <v>924</v>
      </c>
      <c r="G75" s="4" t="s">
        <v>12</v>
      </c>
      <c r="H75" s="4" t="s">
        <v>278</v>
      </c>
      <c r="I75" s="498"/>
      <c r="J75" s="537"/>
    </row>
    <row r="76" spans="1:10" ht="31.5" customHeight="1" x14ac:dyDescent="0.35">
      <c r="A76" s="4">
        <v>53</v>
      </c>
      <c r="B76" s="4" t="s">
        <v>239</v>
      </c>
      <c r="C76" s="4" t="s">
        <v>11</v>
      </c>
      <c r="D76" s="4">
        <v>2</v>
      </c>
      <c r="E76" s="15">
        <v>77</v>
      </c>
      <c r="F76" s="16">
        <f t="shared" si="2"/>
        <v>154</v>
      </c>
      <c r="G76" s="4" t="s">
        <v>12</v>
      </c>
      <c r="H76" s="4" t="s">
        <v>278</v>
      </c>
      <c r="I76" s="498"/>
      <c r="J76" s="537"/>
    </row>
    <row r="77" spans="1:10" ht="31.5" customHeight="1" x14ac:dyDescent="0.35">
      <c r="A77" s="4">
        <v>54</v>
      </c>
      <c r="B77" s="4" t="s">
        <v>243</v>
      </c>
      <c r="C77" s="4" t="s">
        <v>11</v>
      </c>
      <c r="D77" s="4">
        <v>3</v>
      </c>
      <c r="E77" s="15">
        <v>270</v>
      </c>
      <c r="F77" s="16">
        <f>D77*E77</f>
        <v>810</v>
      </c>
      <c r="G77" s="4" t="s">
        <v>12</v>
      </c>
      <c r="H77" s="4" t="s">
        <v>278</v>
      </c>
      <c r="I77" s="498"/>
      <c r="J77" s="537"/>
    </row>
    <row r="78" spans="1:10" ht="31.5" customHeight="1" x14ac:dyDescent="0.35">
      <c r="A78" s="4">
        <v>55</v>
      </c>
      <c r="B78" s="4" t="s">
        <v>282</v>
      </c>
      <c r="C78" s="4" t="s">
        <v>11</v>
      </c>
      <c r="D78" s="4">
        <v>2</v>
      </c>
      <c r="E78" s="15">
        <v>154</v>
      </c>
      <c r="F78" s="16">
        <f t="shared" si="2"/>
        <v>308</v>
      </c>
      <c r="G78" s="4" t="s">
        <v>12</v>
      </c>
      <c r="H78" s="4" t="s">
        <v>278</v>
      </c>
      <c r="I78" s="498"/>
      <c r="J78" s="537"/>
    </row>
    <row r="79" spans="1:10" ht="31.5" customHeight="1" x14ac:dyDescent="0.35">
      <c r="A79" s="4">
        <v>56</v>
      </c>
      <c r="B79" s="4" t="s">
        <v>283</v>
      </c>
      <c r="C79" s="4" t="s">
        <v>11</v>
      </c>
      <c r="D79" s="4">
        <v>1</v>
      </c>
      <c r="E79" s="15">
        <v>10000</v>
      </c>
      <c r="F79" s="16">
        <f t="shared" si="2"/>
        <v>10000</v>
      </c>
      <c r="G79" s="4" t="s">
        <v>12</v>
      </c>
      <c r="H79" s="4" t="s">
        <v>278</v>
      </c>
      <c r="I79" s="498"/>
      <c r="J79" s="537"/>
    </row>
    <row r="80" spans="1:10" ht="31.5" customHeight="1" x14ac:dyDescent="0.35">
      <c r="A80" s="4">
        <v>57</v>
      </c>
      <c r="B80" s="4" t="s">
        <v>284</v>
      </c>
      <c r="C80" s="4" t="s">
        <v>11</v>
      </c>
      <c r="D80" s="4">
        <v>1</v>
      </c>
      <c r="E80" s="15">
        <v>1500</v>
      </c>
      <c r="F80" s="16">
        <f t="shared" si="2"/>
        <v>1500</v>
      </c>
      <c r="G80" s="4" t="s">
        <v>12</v>
      </c>
      <c r="H80" s="4" t="s">
        <v>278</v>
      </c>
      <c r="I80" s="498"/>
      <c r="J80" s="537"/>
    </row>
    <row r="81" spans="1:10" ht="31.5" customHeight="1" x14ac:dyDescent="0.35">
      <c r="A81" s="4">
        <v>58</v>
      </c>
      <c r="B81" s="4" t="s">
        <v>285</v>
      </c>
      <c r="C81" s="4" t="s">
        <v>11</v>
      </c>
      <c r="D81" s="4">
        <v>4493</v>
      </c>
      <c r="E81" s="15">
        <v>121</v>
      </c>
      <c r="F81" s="16">
        <f>D81*E81</f>
        <v>543653</v>
      </c>
      <c r="G81" s="4" t="s">
        <v>12</v>
      </c>
      <c r="H81" s="4" t="s">
        <v>286</v>
      </c>
      <c r="I81" s="498"/>
      <c r="J81" s="537"/>
    </row>
    <row r="82" spans="1:10" ht="28.5" customHeight="1" thickBot="1" x14ac:dyDescent="0.3">
      <c r="A82" s="429"/>
      <c r="B82" s="269" t="s">
        <v>141</v>
      </c>
      <c r="C82" s="269"/>
      <c r="D82" s="269">
        <f>SUM(D70:D81)</f>
        <v>4538</v>
      </c>
      <c r="E82" s="269" t="s">
        <v>142</v>
      </c>
      <c r="F82" s="269">
        <f>SUM(F70:F81)</f>
        <v>605381</v>
      </c>
      <c r="G82" s="269"/>
      <c r="H82" s="268"/>
      <c r="I82" s="268"/>
      <c r="J82" s="443"/>
    </row>
    <row r="83" spans="1:10" ht="25.5" customHeight="1" x14ac:dyDescent="0.25">
      <c r="A83" s="61"/>
      <c r="B83" s="544"/>
      <c r="C83" s="544"/>
      <c r="D83" s="544"/>
      <c r="E83" s="544"/>
      <c r="F83" s="544"/>
      <c r="G83" s="544"/>
      <c r="H83" s="273"/>
      <c r="I83" s="273"/>
      <c r="J83" s="443"/>
    </row>
    <row r="84" spans="1:10" s="443" customFormat="1" ht="21.75" customHeight="1" x14ac:dyDescent="0.3">
      <c r="B84" s="542" t="s">
        <v>3153</v>
      </c>
      <c r="C84" s="544"/>
      <c r="D84" s="554" t="s">
        <v>3155</v>
      </c>
      <c r="E84" s="554"/>
      <c r="F84" s="554"/>
      <c r="G84" s="554"/>
      <c r="H84" s="554"/>
      <c r="I84" s="554"/>
    </row>
    <row r="85" spans="1:10" s="443" customFormat="1" ht="21.75" customHeight="1" x14ac:dyDescent="0.3">
      <c r="B85" s="542"/>
      <c r="C85" s="544"/>
      <c r="D85" s="538"/>
      <c r="E85" s="538"/>
      <c r="F85" s="538"/>
      <c r="G85" s="538"/>
      <c r="H85" s="538"/>
      <c r="I85" s="538"/>
    </row>
    <row r="86" spans="1:10" s="443" customFormat="1" ht="21.75" customHeight="1" x14ac:dyDescent="0.3">
      <c r="B86" s="542"/>
      <c r="C86" s="544"/>
      <c r="D86" s="538"/>
      <c r="E86" s="538"/>
      <c r="F86" s="538"/>
      <c r="G86" s="538"/>
      <c r="H86" s="538"/>
      <c r="I86" s="538"/>
    </row>
    <row r="87" spans="1:10" s="443" customFormat="1" ht="21.75" customHeight="1" x14ac:dyDescent="0.3">
      <c r="B87" s="542"/>
      <c r="C87" s="544"/>
      <c r="D87" s="538"/>
      <c r="E87" s="538"/>
      <c r="F87" s="538"/>
      <c r="G87" s="538"/>
      <c r="H87" s="538"/>
      <c r="I87" s="538"/>
    </row>
    <row r="88" spans="1:10" s="443" customFormat="1" ht="17.25" x14ac:dyDescent="0.3">
      <c r="A88" s="551" t="s">
        <v>357</v>
      </c>
      <c r="B88" s="551"/>
      <c r="C88" s="551"/>
      <c r="F88" s="241"/>
      <c r="G88" s="535"/>
    </row>
    <row r="89" spans="1:10" s="443" customFormat="1" ht="18" thickBot="1" x14ac:dyDescent="0.3">
      <c r="A89" s="570" t="s">
        <v>1</v>
      </c>
      <c r="B89" s="570"/>
      <c r="C89" s="570"/>
      <c r="F89" s="535"/>
      <c r="G89" s="535"/>
      <c r="I89" s="544"/>
    </row>
    <row r="90" spans="1:10" ht="123" customHeight="1" thickBot="1" x14ac:dyDescent="0.3">
      <c r="A90" s="99" t="s">
        <v>3</v>
      </c>
      <c r="B90" s="32" t="s">
        <v>4</v>
      </c>
      <c r="C90" s="33" t="s">
        <v>5</v>
      </c>
      <c r="D90" s="34" t="s">
        <v>6</v>
      </c>
      <c r="E90" s="32" t="s">
        <v>7</v>
      </c>
      <c r="F90" s="32" t="s">
        <v>8</v>
      </c>
      <c r="G90" s="32" t="s">
        <v>9</v>
      </c>
      <c r="H90" s="32" t="s">
        <v>3028</v>
      </c>
      <c r="I90" s="35" t="s">
        <v>10</v>
      </c>
      <c r="J90" s="93"/>
    </row>
    <row r="91" spans="1:10" ht="18" thickBot="1" x14ac:dyDescent="0.3">
      <c r="A91" s="242">
        <v>1</v>
      </c>
      <c r="B91" s="243">
        <v>2</v>
      </c>
      <c r="C91" s="244">
        <v>3</v>
      </c>
      <c r="D91" s="244">
        <v>4</v>
      </c>
      <c r="E91" s="244">
        <v>5</v>
      </c>
      <c r="F91" s="244">
        <v>6</v>
      </c>
      <c r="G91" s="244">
        <v>7</v>
      </c>
      <c r="H91" s="244">
        <v>8</v>
      </c>
      <c r="I91" s="245">
        <v>9</v>
      </c>
    </row>
    <row r="92" spans="1:10" ht="31.5" customHeight="1" x14ac:dyDescent="0.35">
      <c r="A92" s="23">
        <v>59</v>
      </c>
      <c r="B92" s="31" t="s">
        <v>287</v>
      </c>
      <c r="C92" s="31" t="s">
        <v>11</v>
      </c>
      <c r="D92" s="30">
        <v>18</v>
      </c>
      <c r="E92" s="30">
        <v>77</v>
      </c>
      <c r="F92" s="31">
        <f>D92*E92</f>
        <v>1386</v>
      </c>
      <c r="G92" s="31" t="s">
        <v>12</v>
      </c>
      <c r="H92" s="23">
        <v>1980</v>
      </c>
      <c r="I92" s="31"/>
      <c r="J92" s="537"/>
    </row>
    <row r="93" spans="1:10" ht="31.5" customHeight="1" x14ac:dyDescent="0.35">
      <c r="A93" s="4">
        <v>60</v>
      </c>
      <c r="B93" s="16" t="s">
        <v>183</v>
      </c>
      <c r="C93" s="16" t="s">
        <v>11</v>
      </c>
      <c r="D93" s="15">
        <v>1</v>
      </c>
      <c r="E93" s="15">
        <v>8000</v>
      </c>
      <c r="F93" s="31">
        <f t="shared" ref="F93:F99" si="3">D93*E93</f>
        <v>8000</v>
      </c>
      <c r="G93" s="16" t="s">
        <v>12</v>
      </c>
      <c r="H93" s="4">
        <v>1980</v>
      </c>
      <c r="I93" s="16"/>
      <c r="J93" s="537"/>
    </row>
    <row r="94" spans="1:10" ht="31.5" customHeight="1" x14ac:dyDescent="0.35">
      <c r="A94" s="23">
        <v>61</v>
      </c>
      <c r="B94" s="16" t="s">
        <v>282</v>
      </c>
      <c r="C94" s="16" t="s">
        <v>11</v>
      </c>
      <c r="D94" s="15">
        <v>1</v>
      </c>
      <c r="E94" s="15">
        <v>154</v>
      </c>
      <c r="F94" s="31">
        <f t="shared" si="3"/>
        <v>154</v>
      </c>
      <c r="G94" s="16" t="s">
        <v>12</v>
      </c>
      <c r="H94" s="4">
        <v>1980</v>
      </c>
      <c r="I94" s="16"/>
      <c r="J94" s="537"/>
    </row>
    <row r="95" spans="1:10" ht="31.5" customHeight="1" x14ac:dyDescent="0.35">
      <c r="A95" s="4">
        <v>62</v>
      </c>
      <c r="B95" s="16" t="s">
        <v>280</v>
      </c>
      <c r="C95" s="16" t="s">
        <v>11</v>
      </c>
      <c r="D95" s="15">
        <v>1</v>
      </c>
      <c r="E95" s="15">
        <v>6000</v>
      </c>
      <c r="F95" s="31">
        <f t="shared" si="3"/>
        <v>6000</v>
      </c>
      <c r="G95" s="16" t="s">
        <v>12</v>
      </c>
      <c r="H95" s="4">
        <v>1980</v>
      </c>
      <c r="I95" s="16"/>
      <c r="J95" s="537"/>
    </row>
    <row r="96" spans="1:10" ht="31.5" customHeight="1" x14ac:dyDescent="0.35">
      <c r="A96" s="23">
        <v>63</v>
      </c>
      <c r="B96" s="16" t="s">
        <v>242</v>
      </c>
      <c r="C96" s="16" t="s">
        <v>11</v>
      </c>
      <c r="D96" s="15">
        <v>1</v>
      </c>
      <c r="E96" s="15">
        <v>308</v>
      </c>
      <c r="F96" s="31">
        <f t="shared" si="3"/>
        <v>308</v>
      </c>
      <c r="G96" s="16" t="s">
        <v>12</v>
      </c>
      <c r="H96" s="4">
        <v>1980</v>
      </c>
      <c r="I96" s="16"/>
      <c r="J96" s="537"/>
    </row>
    <row r="97" spans="1:10" ht="42" customHeight="1" x14ac:dyDescent="0.35">
      <c r="A97" s="4">
        <v>64</v>
      </c>
      <c r="B97" s="16" t="s">
        <v>243</v>
      </c>
      <c r="C97" s="16" t="s">
        <v>11</v>
      </c>
      <c r="D97" s="15">
        <v>1</v>
      </c>
      <c r="E97" s="15">
        <v>270</v>
      </c>
      <c r="F97" s="31">
        <f t="shared" si="3"/>
        <v>270</v>
      </c>
      <c r="G97" s="16" t="s">
        <v>12</v>
      </c>
      <c r="H97" s="4">
        <v>1980</v>
      </c>
      <c r="I97" s="16"/>
      <c r="J97" s="537"/>
    </row>
    <row r="98" spans="1:10" ht="27" customHeight="1" thickBot="1" x14ac:dyDescent="0.4">
      <c r="A98" s="23">
        <v>65</v>
      </c>
      <c r="B98" s="16" t="s">
        <v>285</v>
      </c>
      <c r="C98" s="16" t="s">
        <v>11</v>
      </c>
      <c r="D98" s="15">
        <v>3970</v>
      </c>
      <c r="E98" s="15">
        <v>121</v>
      </c>
      <c r="F98" s="596">
        <f t="shared" si="3"/>
        <v>480370</v>
      </c>
      <c r="G98" s="16" t="s">
        <v>12</v>
      </c>
      <c r="H98" s="4" t="s">
        <v>288</v>
      </c>
      <c r="I98" s="16"/>
      <c r="J98" s="537"/>
    </row>
    <row r="99" spans="1:10" ht="31.5" customHeight="1" thickBot="1" x14ac:dyDescent="0.4">
      <c r="A99" s="4">
        <v>66</v>
      </c>
      <c r="B99" s="16" t="s">
        <v>2476</v>
      </c>
      <c r="C99" s="16" t="s">
        <v>11</v>
      </c>
      <c r="D99" s="15">
        <v>4</v>
      </c>
      <c r="E99" s="15">
        <v>7086.6</v>
      </c>
      <c r="F99" s="597">
        <f t="shared" si="3"/>
        <v>28346.400000000001</v>
      </c>
      <c r="G99" s="16" t="s">
        <v>106</v>
      </c>
      <c r="H99" s="4">
        <v>2024</v>
      </c>
      <c r="I99" s="16"/>
      <c r="J99" s="537"/>
    </row>
    <row r="100" spans="1:10" ht="25.5" customHeight="1" thickBot="1" x14ac:dyDescent="0.3">
      <c r="A100" s="219"/>
      <c r="B100" s="269" t="s">
        <v>141</v>
      </c>
      <c r="C100" s="269"/>
      <c r="D100" s="269">
        <f>SUM(D92:D99)</f>
        <v>3997</v>
      </c>
      <c r="E100" s="269" t="s">
        <v>142</v>
      </c>
      <c r="F100" s="269">
        <f>SUM(F92:F99)</f>
        <v>524834.4</v>
      </c>
      <c r="G100" s="269"/>
      <c r="H100" s="268"/>
      <c r="I100" s="268"/>
      <c r="J100" s="443"/>
    </row>
    <row r="101" spans="1:10" ht="31.5" customHeight="1" x14ac:dyDescent="0.35">
      <c r="A101" s="61"/>
      <c r="B101" s="63"/>
      <c r="C101" s="63"/>
      <c r="D101" s="62"/>
      <c r="E101" s="62"/>
      <c r="F101" s="63"/>
      <c r="G101" s="63"/>
      <c r="H101" s="61"/>
      <c r="I101" s="63"/>
      <c r="J101" s="537"/>
    </row>
    <row r="102" spans="1:10" s="443" customFormat="1" ht="21.75" customHeight="1" x14ac:dyDescent="0.3">
      <c r="B102" s="542" t="s">
        <v>3153</v>
      </c>
      <c r="C102" s="544"/>
      <c r="D102" s="554" t="s">
        <v>3156</v>
      </c>
      <c r="E102" s="554"/>
      <c r="F102" s="554"/>
      <c r="G102" s="554"/>
      <c r="H102" s="554"/>
      <c r="I102" s="554"/>
    </row>
    <row r="103" spans="1:10" s="443" customFormat="1" ht="18" x14ac:dyDescent="0.35">
      <c r="B103" s="543"/>
      <c r="C103" s="543"/>
      <c r="D103" s="543"/>
      <c r="E103" s="543"/>
      <c r="F103" s="210"/>
      <c r="G103" s="210"/>
      <c r="H103" s="211"/>
      <c r="I103" s="169"/>
      <c r="J103" s="169"/>
    </row>
    <row r="104" spans="1:10" s="443" customFormat="1" ht="18" x14ac:dyDescent="0.35">
      <c r="B104" s="543"/>
      <c r="C104" s="543"/>
      <c r="D104" s="543"/>
      <c r="E104" s="543"/>
      <c r="F104" s="210"/>
      <c r="G104" s="210"/>
      <c r="H104" s="211"/>
      <c r="I104" s="169"/>
      <c r="J104" s="169"/>
    </row>
    <row r="105" spans="1:10" s="443" customFormat="1" ht="18" x14ac:dyDescent="0.35">
      <c r="B105" s="543"/>
      <c r="C105" s="543"/>
      <c r="D105" s="543"/>
      <c r="E105" s="543"/>
      <c r="F105" s="210"/>
      <c r="G105" s="210"/>
      <c r="H105" s="211"/>
      <c r="I105" s="169"/>
      <c r="J105" s="169"/>
    </row>
    <row r="106" spans="1:10" s="443" customFormat="1" ht="17.25" x14ac:dyDescent="0.3">
      <c r="A106" s="551" t="s">
        <v>358</v>
      </c>
      <c r="B106" s="551"/>
      <c r="C106" s="551"/>
      <c r="F106" s="241"/>
      <c r="G106" s="535"/>
    </row>
    <row r="107" spans="1:10" s="443" customFormat="1" ht="18" thickBot="1" x14ac:dyDescent="0.3">
      <c r="A107" s="570" t="s">
        <v>1</v>
      </c>
      <c r="B107" s="570"/>
      <c r="C107" s="570"/>
      <c r="F107" s="535"/>
      <c r="G107" s="535"/>
      <c r="I107" s="544"/>
    </row>
    <row r="108" spans="1:10" ht="115.5" customHeight="1" thickBot="1" x14ac:dyDescent="0.3">
      <c r="A108" s="99" t="s">
        <v>3</v>
      </c>
      <c r="B108" s="32" t="s">
        <v>4</v>
      </c>
      <c r="C108" s="33" t="s">
        <v>5</v>
      </c>
      <c r="D108" s="34" t="s">
        <v>6</v>
      </c>
      <c r="E108" s="32" t="s">
        <v>7</v>
      </c>
      <c r="F108" s="32" t="s">
        <v>8</v>
      </c>
      <c r="G108" s="32" t="s">
        <v>9</v>
      </c>
      <c r="H108" s="32" t="s">
        <v>3028</v>
      </c>
      <c r="I108" s="35" t="s">
        <v>10</v>
      </c>
      <c r="J108" s="93"/>
    </row>
    <row r="109" spans="1:10" ht="17.25" x14ac:dyDescent="0.25">
      <c r="A109" s="287">
        <v>1</v>
      </c>
      <c r="B109" s="283">
        <v>2</v>
      </c>
      <c r="C109" s="284">
        <v>3</v>
      </c>
      <c r="D109" s="284">
        <v>4</v>
      </c>
      <c r="E109" s="284">
        <v>5</v>
      </c>
      <c r="F109" s="284">
        <v>6</v>
      </c>
      <c r="G109" s="284">
        <v>7</v>
      </c>
      <c r="H109" s="284">
        <v>8</v>
      </c>
      <c r="I109" s="285">
        <v>9</v>
      </c>
    </row>
    <row r="110" spans="1:10" ht="31.5" customHeight="1" x14ac:dyDescent="0.35">
      <c r="A110" s="122">
        <v>67</v>
      </c>
      <c r="B110" s="122" t="s">
        <v>289</v>
      </c>
      <c r="C110" s="122" t="s">
        <v>11</v>
      </c>
      <c r="D110" s="437">
        <v>4223</v>
      </c>
      <c r="E110" s="121">
        <v>220</v>
      </c>
      <c r="F110" s="348">
        <f>D110*E110</f>
        <v>929060</v>
      </c>
      <c r="G110" s="122" t="s">
        <v>12</v>
      </c>
      <c r="H110" s="122" t="s">
        <v>290</v>
      </c>
      <c r="I110" s="122"/>
      <c r="J110" s="537"/>
    </row>
    <row r="111" spans="1:10" ht="31.5" customHeight="1" x14ac:dyDescent="0.35">
      <c r="A111" s="122">
        <v>68</v>
      </c>
      <c r="B111" s="122" t="s">
        <v>289</v>
      </c>
      <c r="C111" s="122" t="s">
        <v>11</v>
      </c>
      <c r="D111" s="122">
        <v>40</v>
      </c>
      <c r="E111" s="121">
        <v>525</v>
      </c>
      <c r="F111" s="348">
        <f t="shared" ref="F111:F119" si="4">D111*E111</f>
        <v>21000</v>
      </c>
      <c r="G111" s="122" t="s">
        <v>12</v>
      </c>
      <c r="H111" s="122" t="s">
        <v>291</v>
      </c>
      <c r="I111" s="122"/>
      <c r="J111" s="537"/>
    </row>
    <row r="112" spans="1:10" ht="31.5" customHeight="1" x14ac:dyDescent="0.35">
      <c r="A112" s="122">
        <v>69</v>
      </c>
      <c r="B112" s="122" t="s">
        <v>292</v>
      </c>
      <c r="C112" s="122" t="s">
        <v>11</v>
      </c>
      <c r="D112" s="122">
        <v>18</v>
      </c>
      <c r="E112" s="121">
        <v>1500</v>
      </c>
      <c r="F112" s="348">
        <f t="shared" si="4"/>
        <v>27000</v>
      </c>
      <c r="G112" s="122" t="s">
        <v>12</v>
      </c>
      <c r="H112" s="122" t="s">
        <v>293</v>
      </c>
      <c r="I112" s="122"/>
      <c r="J112" s="537"/>
    </row>
    <row r="113" spans="1:10" ht="31.5" customHeight="1" x14ac:dyDescent="0.35">
      <c r="A113" s="122">
        <v>70</v>
      </c>
      <c r="B113" s="122" t="s">
        <v>289</v>
      </c>
      <c r="C113" s="122" t="s">
        <v>11</v>
      </c>
      <c r="D113" s="122">
        <v>34</v>
      </c>
      <c r="E113" s="121">
        <v>121</v>
      </c>
      <c r="F113" s="348">
        <f t="shared" si="4"/>
        <v>4114</v>
      </c>
      <c r="G113" s="122" t="s">
        <v>12</v>
      </c>
      <c r="H113" s="122">
        <v>2011</v>
      </c>
      <c r="I113" s="122"/>
      <c r="J113" s="537"/>
    </row>
    <row r="114" spans="1:10" ht="31.5" customHeight="1" x14ac:dyDescent="0.35">
      <c r="A114" s="122">
        <v>71</v>
      </c>
      <c r="B114" s="122" t="s">
        <v>294</v>
      </c>
      <c r="C114" s="122" t="s">
        <v>11</v>
      </c>
      <c r="D114" s="122">
        <v>1</v>
      </c>
      <c r="E114" s="121">
        <v>1500</v>
      </c>
      <c r="F114" s="348">
        <f t="shared" si="4"/>
        <v>1500</v>
      </c>
      <c r="G114" s="122" t="s">
        <v>12</v>
      </c>
      <c r="H114" s="122">
        <v>1960</v>
      </c>
      <c r="I114" s="122"/>
      <c r="J114" s="537"/>
    </row>
    <row r="115" spans="1:10" ht="31.5" customHeight="1" x14ac:dyDescent="0.35">
      <c r="A115" s="122">
        <v>72</v>
      </c>
      <c r="B115" s="122" t="s">
        <v>294</v>
      </c>
      <c r="C115" s="122" t="s">
        <v>11</v>
      </c>
      <c r="D115" s="122">
        <v>1</v>
      </c>
      <c r="E115" s="121">
        <v>1500</v>
      </c>
      <c r="F115" s="348">
        <f t="shared" si="4"/>
        <v>1500</v>
      </c>
      <c r="G115" s="122" t="s">
        <v>12</v>
      </c>
      <c r="H115" s="122">
        <v>1980</v>
      </c>
      <c r="I115" s="122"/>
      <c r="J115" s="537"/>
    </row>
    <row r="116" spans="1:10" ht="31.5" customHeight="1" x14ac:dyDescent="0.35">
      <c r="A116" s="122">
        <v>73</v>
      </c>
      <c r="B116" s="122" t="s">
        <v>289</v>
      </c>
      <c r="C116" s="122" t="s">
        <v>11</v>
      </c>
      <c r="D116" s="122">
        <v>16</v>
      </c>
      <c r="E116" s="121">
        <v>875</v>
      </c>
      <c r="F116" s="348">
        <f t="shared" si="4"/>
        <v>14000</v>
      </c>
      <c r="G116" s="122" t="s">
        <v>12</v>
      </c>
      <c r="H116" s="122">
        <v>2011</v>
      </c>
      <c r="I116" s="122"/>
      <c r="J116" s="537"/>
    </row>
    <row r="117" spans="1:10" ht="30" customHeight="1" x14ac:dyDescent="0.35">
      <c r="A117" s="122">
        <v>74</v>
      </c>
      <c r="B117" s="122" t="s">
        <v>289</v>
      </c>
      <c r="C117" s="122" t="s">
        <v>11</v>
      </c>
      <c r="D117" s="122">
        <v>26</v>
      </c>
      <c r="E117" s="121">
        <v>693</v>
      </c>
      <c r="F117" s="348">
        <f t="shared" si="4"/>
        <v>18018</v>
      </c>
      <c r="G117" s="122" t="s">
        <v>12</v>
      </c>
      <c r="H117" s="122">
        <v>2011</v>
      </c>
      <c r="I117" s="122"/>
      <c r="J117" s="537"/>
    </row>
    <row r="118" spans="1:10" ht="54" customHeight="1" x14ac:dyDescent="0.35">
      <c r="A118" s="122">
        <v>75</v>
      </c>
      <c r="B118" s="121" t="s">
        <v>295</v>
      </c>
      <c r="C118" s="122" t="s">
        <v>11</v>
      </c>
      <c r="D118" s="122">
        <v>1</v>
      </c>
      <c r="E118" s="121">
        <v>30000</v>
      </c>
      <c r="F118" s="348">
        <f t="shared" si="4"/>
        <v>30000</v>
      </c>
      <c r="G118" s="122" t="s">
        <v>12</v>
      </c>
      <c r="H118" s="122">
        <v>2017</v>
      </c>
      <c r="I118" s="122"/>
      <c r="J118" s="169"/>
    </row>
    <row r="119" spans="1:10" ht="31.5" customHeight="1" x14ac:dyDescent="0.35">
      <c r="A119" s="122">
        <v>76</v>
      </c>
      <c r="B119" s="122" t="s">
        <v>282</v>
      </c>
      <c r="C119" s="122" t="s">
        <v>11</v>
      </c>
      <c r="D119" s="122">
        <v>1</v>
      </c>
      <c r="E119" s="121">
        <v>154</v>
      </c>
      <c r="F119" s="348">
        <f t="shared" si="4"/>
        <v>154</v>
      </c>
      <c r="G119" s="122" t="s">
        <v>12</v>
      </c>
      <c r="H119" s="122">
        <v>1978</v>
      </c>
      <c r="I119" s="122"/>
      <c r="J119" s="169"/>
    </row>
    <row r="120" spans="1:10" ht="25.5" customHeight="1" thickBot="1" x14ac:dyDescent="0.3">
      <c r="A120" s="429"/>
      <c r="B120" s="269" t="s">
        <v>141</v>
      </c>
      <c r="C120" s="269"/>
      <c r="D120" s="436">
        <f>SUM(D110:D119)</f>
        <v>4361</v>
      </c>
      <c r="E120" s="269" t="s">
        <v>142</v>
      </c>
      <c r="F120" s="269">
        <f>SUM(F110:F119)</f>
        <v>1046346</v>
      </c>
      <c r="G120" s="269"/>
      <c r="H120" s="268"/>
      <c r="I120" s="268"/>
      <c r="J120" s="443"/>
    </row>
    <row r="121" spans="1:10" ht="25.5" customHeight="1" x14ac:dyDescent="0.25">
      <c r="A121" s="61"/>
      <c r="B121" s="544"/>
      <c r="C121" s="544"/>
      <c r="D121" s="428"/>
      <c r="E121" s="544"/>
      <c r="F121" s="544"/>
      <c r="G121" s="544"/>
      <c r="H121" s="273"/>
      <c r="I121" s="273"/>
      <c r="J121" s="443"/>
    </row>
    <row r="122" spans="1:10" s="443" customFormat="1" ht="21.75" customHeight="1" x14ac:dyDescent="0.3">
      <c r="B122" s="542" t="s">
        <v>3153</v>
      </c>
      <c r="C122" s="544"/>
      <c r="D122" s="554" t="s">
        <v>3157</v>
      </c>
      <c r="E122" s="554"/>
      <c r="F122" s="554"/>
      <c r="G122" s="554"/>
      <c r="H122" s="554"/>
      <c r="I122" s="554"/>
    </row>
    <row r="123" spans="1:10" s="443" customFormat="1" ht="18" x14ac:dyDescent="0.35">
      <c r="B123" s="543"/>
      <c r="C123" s="543"/>
      <c r="D123" s="543"/>
      <c r="E123" s="543"/>
      <c r="F123" s="210"/>
      <c r="G123" s="210"/>
      <c r="H123" s="211"/>
      <c r="I123" s="169"/>
      <c r="J123" s="169"/>
    </row>
    <row r="124" spans="1:10" s="443" customFormat="1" ht="18" x14ac:dyDescent="0.35">
      <c r="B124" s="543"/>
      <c r="C124" s="543"/>
      <c r="D124" s="543"/>
      <c r="E124" s="543"/>
      <c r="F124" s="210"/>
      <c r="G124" s="210"/>
      <c r="H124" s="211"/>
      <c r="I124" s="169"/>
      <c r="J124" s="169"/>
    </row>
    <row r="125" spans="1:10" s="443" customFormat="1" ht="17.25" x14ac:dyDescent="0.3">
      <c r="A125" s="551" t="s">
        <v>359</v>
      </c>
      <c r="B125" s="551"/>
      <c r="C125" s="551"/>
      <c r="F125" s="241"/>
      <c r="G125" s="535"/>
    </row>
    <row r="126" spans="1:10" s="443" customFormat="1" ht="18" thickBot="1" x14ac:dyDescent="0.3">
      <c r="A126" s="570" t="s">
        <v>1</v>
      </c>
      <c r="B126" s="570"/>
      <c r="C126" s="570"/>
      <c r="F126" s="535"/>
      <c r="G126" s="535"/>
      <c r="I126" s="544"/>
    </row>
    <row r="127" spans="1:10" ht="98.25" customHeight="1" thickBot="1" x14ac:dyDescent="0.3">
      <c r="A127" s="99" t="s">
        <v>3</v>
      </c>
      <c r="B127" s="32" t="s">
        <v>4</v>
      </c>
      <c r="C127" s="33" t="s">
        <v>5</v>
      </c>
      <c r="D127" s="34" t="s">
        <v>6</v>
      </c>
      <c r="E127" s="32" t="s">
        <v>7</v>
      </c>
      <c r="F127" s="32" t="s">
        <v>8</v>
      </c>
      <c r="G127" s="32" t="s">
        <v>9</v>
      </c>
      <c r="H127" s="32" t="s">
        <v>3028</v>
      </c>
      <c r="I127" s="35" t="s">
        <v>10</v>
      </c>
      <c r="J127" s="93"/>
    </row>
    <row r="128" spans="1:10" ht="17.25" x14ac:dyDescent="0.25">
      <c r="A128" s="287">
        <v>1</v>
      </c>
      <c r="B128" s="283">
        <v>2</v>
      </c>
      <c r="C128" s="284">
        <v>3</v>
      </c>
      <c r="D128" s="284">
        <v>4</v>
      </c>
      <c r="E128" s="284">
        <v>5</v>
      </c>
      <c r="F128" s="284">
        <v>6</v>
      </c>
      <c r="G128" s="284">
        <v>7</v>
      </c>
      <c r="H128" s="284">
        <v>8</v>
      </c>
      <c r="I128" s="285">
        <v>9</v>
      </c>
    </row>
    <row r="129" spans="1:10" ht="31.5" customHeight="1" x14ac:dyDescent="0.25">
      <c r="A129" s="4">
        <v>77</v>
      </c>
      <c r="B129" s="16" t="s">
        <v>296</v>
      </c>
      <c r="C129" s="16" t="s">
        <v>11</v>
      </c>
      <c r="D129" s="16">
        <v>14484</v>
      </c>
      <c r="E129" s="15">
        <v>121</v>
      </c>
      <c r="F129" s="16">
        <f>D129*E129</f>
        <v>1752564</v>
      </c>
      <c r="G129" s="16" t="s">
        <v>12</v>
      </c>
      <c r="H129" s="16">
        <v>1996</v>
      </c>
      <c r="I129" s="16"/>
      <c r="J129" s="443"/>
    </row>
    <row r="130" spans="1:10" ht="31.5" customHeight="1" x14ac:dyDescent="0.25">
      <c r="A130" s="4">
        <v>78</v>
      </c>
      <c r="B130" s="16" t="s">
        <v>297</v>
      </c>
      <c r="C130" s="16" t="s">
        <v>11</v>
      </c>
      <c r="D130" s="16">
        <v>73</v>
      </c>
      <c r="E130" s="15">
        <v>77</v>
      </c>
      <c r="F130" s="16">
        <f t="shared" ref="F130:F145" si="5">D130*E130</f>
        <v>5621</v>
      </c>
      <c r="G130" s="16" t="s">
        <v>12</v>
      </c>
      <c r="H130" s="16">
        <v>1996</v>
      </c>
      <c r="I130" s="16"/>
      <c r="J130" s="443"/>
    </row>
    <row r="131" spans="1:10" ht="31.5" customHeight="1" x14ac:dyDescent="0.25">
      <c r="A131" s="4">
        <v>79</v>
      </c>
      <c r="B131" s="16" t="s">
        <v>298</v>
      </c>
      <c r="C131" s="16" t="s">
        <v>11</v>
      </c>
      <c r="D131" s="16">
        <v>5</v>
      </c>
      <c r="E131" s="15">
        <v>77</v>
      </c>
      <c r="F131" s="16">
        <f t="shared" si="5"/>
        <v>385</v>
      </c>
      <c r="G131" s="16" t="s">
        <v>12</v>
      </c>
      <c r="H131" s="16">
        <v>1996</v>
      </c>
      <c r="I131" s="16"/>
      <c r="J131" s="443"/>
    </row>
    <row r="132" spans="1:10" ht="31.5" customHeight="1" x14ac:dyDescent="0.25">
      <c r="A132" s="4">
        <v>80</v>
      </c>
      <c r="B132" s="16" t="s">
        <v>299</v>
      </c>
      <c r="C132" s="16" t="s">
        <v>11</v>
      </c>
      <c r="D132" s="16">
        <v>2</v>
      </c>
      <c r="E132" s="15">
        <v>77</v>
      </c>
      <c r="F132" s="16">
        <f t="shared" si="5"/>
        <v>154</v>
      </c>
      <c r="G132" s="16" t="s">
        <v>12</v>
      </c>
      <c r="H132" s="16">
        <v>1996</v>
      </c>
      <c r="I132" s="16"/>
      <c r="J132" s="443"/>
    </row>
    <row r="133" spans="1:10" ht="31.5" customHeight="1" x14ac:dyDescent="0.25">
      <c r="A133" s="4">
        <v>81</v>
      </c>
      <c r="B133" s="16" t="s">
        <v>300</v>
      </c>
      <c r="C133" s="16" t="s">
        <v>11</v>
      </c>
      <c r="D133" s="16">
        <v>1</v>
      </c>
      <c r="E133" s="15">
        <v>3500</v>
      </c>
      <c r="F133" s="16">
        <f t="shared" si="5"/>
        <v>3500</v>
      </c>
      <c r="G133" s="16" t="s">
        <v>12</v>
      </c>
      <c r="H133" s="16">
        <v>1996</v>
      </c>
      <c r="I133" s="16"/>
      <c r="J133" s="443"/>
    </row>
    <row r="134" spans="1:10" ht="31.5" customHeight="1" x14ac:dyDescent="0.25">
      <c r="A134" s="4">
        <v>82</v>
      </c>
      <c r="B134" s="16" t="s">
        <v>227</v>
      </c>
      <c r="C134" s="16" t="s">
        <v>11</v>
      </c>
      <c r="D134" s="16">
        <v>1</v>
      </c>
      <c r="E134" s="15">
        <v>154</v>
      </c>
      <c r="F134" s="16">
        <f t="shared" si="5"/>
        <v>154</v>
      </c>
      <c r="G134" s="16" t="s">
        <v>12</v>
      </c>
      <c r="H134" s="16">
        <v>1996</v>
      </c>
      <c r="I134" s="16"/>
      <c r="J134" s="443"/>
    </row>
    <row r="135" spans="1:10" ht="31.5" customHeight="1" x14ac:dyDescent="0.25">
      <c r="A135" s="4">
        <v>83</v>
      </c>
      <c r="B135" s="16" t="s">
        <v>301</v>
      </c>
      <c r="C135" s="16" t="s">
        <v>11</v>
      </c>
      <c r="D135" s="16">
        <v>3</v>
      </c>
      <c r="E135" s="15">
        <v>77</v>
      </c>
      <c r="F135" s="16">
        <f t="shared" si="5"/>
        <v>231</v>
      </c>
      <c r="G135" s="16" t="s">
        <v>12</v>
      </c>
      <c r="H135" s="16">
        <v>1996</v>
      </c>
      <c r="I135" s="16"/>
      <c r="J135" s="443"/>
    </row>
    <row r="136" spans="1:10" ht="31.5" customHeight="1" x14ac:dyDescent="0.25">
      <c r="A136" s="4">
        <v>84</v>
      </c>
      <c r="B136" s="16" t="s">
        <v>183</v>
      </c>
      <c r="C136" s="16" t="s">
        <v>11</v>
      </c>
      <c r="D136" s="16">
        <v>1</v>
      </c>
      <c r="E136" s="15">
        <v>8000</v>
      </c>
      <c r="F136" s="16">
        <f t="shared" si="5"/>
        <v>8000</v>
      </c>
      <c r="G136" s="16" t="s">
        <v>12</v>
      </c>
      <c r="H136" s="16">
        <v>2012</v>
      </c>
      <c r="I136" s="16"/>
      <c r="J136" s="443"/>
    </row>
    <row r="137" spans="1:10" ht="31.5" customHeight="1" x14ac:dyDescent="0.25">
      <c r="A137" s="4">
        <v>85</v>
      </c>
      <c r="B137" s="16" t="s">
        <v>302</v>
      </c>
      <c r="C137" s="16" t="s">
        <v>11</v>
      </c>
      <c r="D137" s="16">
        <v>3</v>
      </c>
      <c r="E137" s="15">
        <v>3500</v>
      </c>
      <c r="F137" s="16">
        <f t="shared" si="5"/>
        <v>10500</v>
      </c>
      <c r="G137" s="16" t="s">
        <v>12</v>
      </c>
      <c r="H137" s="16">
        <v>2012</v>
      </c>
      <c r="I137" s="16"/>
      <c r="J137" s="443"/>
    </row>
    <row r="138" spans="1:10" ht="31.5" customHeight="1" x14ac:dyDescent="0.25">
      <c r="A138" s="4">
        <v>86</v>
      </c>
      <c r="B138" s="16" t="s">
        <v>303</v>
      </c>
      <c r="C138" s="16" t="s">
        <v>11</v>
      </c>
      <c r="D138" s="16">
        <v>5</v>
      </c>
      <c r="E138" s="15">
        <v>4500</v>
      </c>
      <c r="F138" s="16">
        <f t="shared" si="5"/>
        <v>22500</v>
      </c>
      <c r="G138" s="16" t="s">
        <v>12</v>
      </c>
      <c r="H138" s="16">
        <v>2012</v>
      </c>
      <c r="I138" s="16"/>
      <c r="J138" s="443"/>
    </row>
    <row r="139" spans="1:10" ht="31.5" customHeight="1" x14ac:dyDescent="0.25">
      <c r="A139" s="4">
        <v>87</v>
      </c>
      <c r="B139" s="16" t="s">
        <v>304</v>
      </c>
      <c r="C139" s="16" t="s">
        <v>11</v>
      </c>
      <c r="D139" s="16">
        <v>1</v>
      </c>
      <c r="E139" s="15">
        <v>100000</v>
      </c>
      <c r="F139" s="16">
        <f t="shared" si="5"/>
        <v>100000</v>
      </c>
      <c r="G139" s="16" t="s">
        <v>12</v>
      </c>
      <c r="H139" s="16">
        <v>2015</v>
      </c>
      <c r="I139" s="16"/>
      <c r="J139" s="443"/>
    </row>
    <row r="140" spans="1:10" ht="31.5" customHeight="1" x14ac:dyDescent="0.25">
      <c r="A140" s="4">
        <v>88</v>
      </c>
      <c r="B140" s="16" t="s">
        <v>305</v>
      </c>
      <c r="C140" s="16" t="s">
        <v>11</v>
      </c>
      <c r="D140" s="16">
        <v>1</v>
      </c>
      <c r="E140" s="15">
        <v>70000</v>
      </c>
      <c r="F140" s="16">
        <f t="shared" si="5"/>
        <v>70000</v>
      </c>
      <c r="G140" s="16" t="s">
        <v>12</v>
      </c>
      <c r="H140" s="16">
        <v>2015</v>
      </c>
      <c r="I140" s="16"/>
      <c r="J140" s="443"/>
    </row>
    <row r="141" spans="1:10" ht="31.5" customHeight="1" x14ac:dyDescent="0.25">
      <c r="A141" s="4">
        <v>89</v>
      </c>
      <c r="B141" s="16" t="s">
        <v>2678</v>
      </c>
      <c r="C141" s="16" t="s">
        <v>11</v>
      </c>
      <c r="D141" s="16">
        <v>1</v>
      </c>
      <c r="E141" s="15">
        <v>3500</v>
      </c>
      <c r="F141" s="16">
        <f t="shared" si="5"/>
        <v>3500</v>
      </c>
      <c r="G141" s="16" t="s">
        <v>12</v>
      </c>
      <c r="H141" s="16">
        <v>2013</v>
      </c>
      <c r="I141" s="16"/>
      <c r="J141" s="443"/>
    </row>
    <row r="142" spans="1:10" ht="31.5" customHeight="1" x14ac:dyDescent="0.25">
      <c r="A142" s="4">
        <v>90</v>
      </c>
      <c r="B142" s="16" t="s">
        <v>306</v>
      </c>
      <c r="C142" s="16" t="s">
        <v>11</v>
      </c>
      <c r="D142" s="16">
        <v>1</v>
      </c>
      <c r="E142" s="15">
        <v>7000</v>
      </c>
      <c r="F142" s="16">
        <f t="shared" si="5"/>
        <v>7000</v>
      </c>
      <c r="G142" s="16" t="s">
        <v>12</v>
      </c>
      <c r="H142" s="16">
        <v>2019</v>
      </c>
      <c r="I142" s="16"/>
      <c r="J142" s="443"/>
    </row>
    <row r="143" spans="1:10" ht="31.5" customHeight="1" x14ac:dyDescent="0.25">
      <c r="A143" s="4">
        <v>91</v>
      </c>
      <c r="B143" s="16" t="s">
        <v>307</v>
      </c>
      <c r="C143" s="16" t="s">
        <v>11</v>
      </c>
      <c r="D143" s="16">
        <v>4</v>
      </c>
      <c r="E143" s="15">
        <v>6000</v>
      </c>
      <c r="F143" s="16">
        <f t="shared" si="5"/>
        <v>24000</v>
      </c>
      <c r="G143" s="16" t="s">
        <v>12</v>
      </c>
      <c r="H143" s="16">
        <v>1996</v>
      </c>
      <c r="I143" s="16"/>
      <c r="J143" s="443"/>
    </row>
    <row r="144" spans="1:10" ht="31.5" customHeight="1" x14ac:dyDescent="0.25">
      <c r="A144" s="4">
        <v>92</v>
      </c>
      <c r="B144" s="16" t="s">
        <v>308</v>
      </c>
      <c r="C144" s="16" t="s">
        <v>11</v>
      </c>
      <c r="D144" s="16">
        <v>2</v>
      </c>
      <c r="E144" s="15">
        <v>77</v>
      </c>
      <c r="F144" s="16">
        <f t="shared" si="5"/>
        <v>154</v>
      </c>
      <c r="G144" s="16" t="s">
        <v>12</v>
      </c>
      <c r="H144" s="16">
        <v>1996</v>
      </c>
      <c r="I144" s="16"/>
      <c r="J144" s="443"/>
    </row>
    <row r="145" spans="1:10" ht="31.5" customHeight="1" x14ac:dyDescent="0.25">
      <c r="A145" s="4">
        <v>93</v>
      </c>
      <c r="B145" s="16" t="s">
        <v>2476</v>
      </c>
      <c r="C145" s="16" t="s">
        <v>11</v>
      </c>
      <c r="D145" s="16">
        <v>5</v>
      </c>
      <c r="E145" s="15">
        <v>7086.6</v>
      </c>
      <c r="F145" s="16">
        <f t="shared" si="5"/>
        <v>35433</v>
      </c>
      <c r="G145" s="16" t="s">
        <v>106</v>
      </c>
      <c r="H145" s="16">
        <v>2024</v>
      </c>
      <c r="I145" s="16"/>
      <c r="J145" s="443"/>
    </row>
    <row r="146" spans="1:10" ht="25.5" customHeight="1" thickBot="1" x14ac:dyDescent="0.3">
      <c r="A146" s="429"/>
      <c r="B146" s="269" t="s">
        <v>141</v>
      </c>
      <c r="C146" s="269"/>
      <c r="D146" s="269">
        <f>SUM(D129:D145)</f>
        <v>14593</v>
      </c>
      <c r="E146" s="269" t="s">
        <v>142</v>
      </c>
      <c r="F146" s="269">
        <f>SUM(F129:F145)</f>
        <v>2043696</v>
      </c>
      <c r="G146" s="269"/>
      <c r="H146" s="268"/>
      <c r="I146" s="268"/>
      <c r="J146" s="443"/>
    </row>
    <row r="147" spans="1:10" ht="25.5" customHeight="1" x14ac:dyDescent="0.25">
      <c r="A147" s="338"/>
      <c r="B147" s="184"/>
      <c r="C147" s="184"/>
      <c r="D147" s="184"/>
      <c r="E147" s="184"/>
      <c r="F147" s="184"/>
      <c r="G147" s="184"/>
      <c r="H147" s="432"/>
      <c r="I147" s="432"/>
      <c r="J147" s="443"/>
    </row>
    <row r="148" spans="1:10" s="443" customFormat="1" ht="21.75" customHeight="1" x14ac:dyDescent="0.3">
      <c r="B148" s="542" t="s">
        <v>3153</v>
      </c>
      <c r="C148" s="544"/>
      <c r="D148" s="554" t="s">
        <v>3158</v>
      </c>
      <c r="E148" s="554"/>
      <c r="F148" s="554"/>
      <c r="G148" s="554"/>
      <c r="H148" s="554"/>
      <c r="I148" s="554"/>
    </row>
    <row r="149" spans="1:10" s="443" customFormat="1" ht="21.75" customHeight="1" x14ac:dyDescent="0.3">
      <c r="B149" s="542"/>
      <c r="C149" s="544"/>
      <c r="D149" s="538"/>
      <c r="E149" s="538"/>
      <c r="F149" s="538"/>
      <c r="G149" s="538"/>
      <c r="H149" s="538"/>
      <c r="I149" s="538"/>
    </row>
    <row r="150" spans="1:10" ht="25.5" customHeight="1" x14ac:dyDescent="0.25">
      <c r="A150" s="338"/>
      <c r="B150" s="184"/>
      <c r="C150" s="184"/>
      <c r="D150" s="184"/>
      <c r="E150" s="184"/>
      <c r="F150" s="184"/>
      <c r="G150" s="184"/>
      <c r="H150" s="432"/>
      <c r="I150" s="432"/>
      <c r="J150" s="443"/>
    </row>
    <row r="151" spans="1:10" s="443" customFormat="1" ht="17.25" x14ac:dyDescent="0.3">
      <c r="A151" s="551" t="s">
        <v>360</v>
      </c>
      <c r="B151" s="551"/>
      <c r="C151" s="551"/>
      <c r="F151" s="241"/>
      <c r="G151" s="535"/>
    </row>
    <row r="152" spans="1:10" s="443" customFormat="1" ht="18" thickBot="1" x14ac:dyDescent="0.3">
      <c r="A152" s="570" t="s">
        <v>1</v>
      </c>
      <c r="B152" s="570"/>
      <c r="C152" s="570"/>
      <c r="F152" s="535"/>
      <c r="G152" s="535"/>
      <c r="I152" s="544"/>
    </row>
    <row r="153" spans="1:10" ht="128.25" customHeight="1" thickBot="1" x14ac:dyDescent="0.3">
      <c r="A153" s="99" t="s">
        <v>3</v>
      </c>
      <c r="B153" s="32" t="s">
        <v>4</v>
      </c>
      <c r="C153" s="33" t="s">
        <v>5</v>
      </c>
      <c r="D153" s="34" t="s">
        <v>6</v>
      </c>
      <c r="E153" s="32" t="s">
        <v>7</v>
      </c>
      <c r="F153" s="32" t="s">
        <v>8</v>
      </c>
      <c r="G153" s="32" t="s">
        <v>9</v>
      </c>
      <c r="H153" s="32" t="s">
        <v>3028</v>
      </c>
      <c r="I153" s="35" t="s">
        <v>10</v>
      </c>
      <c r="J153" s="93"/>
    </row>
    <row r="154" spans="1:10" ht="17.25" x14ac:dyDescent="0.25">
      <c r="A154" s="287">
        <v>1</v>
      </c>
      <c r="B154" s="283">
        <v>2</v>
      </c>
      <c r="C154" s="284">
        <v>3</v>
      </c>
      <c r="D154" s="284">
        <v>4</v>
      </c>
      <c r="E154" s="284">
        <v>5</v>
      </c>
      <c r="F154" s="284">
        <v>6</v>
      </c>
      <c r="G154" s="284">
        <v>7</v>
      </c>
      <c r="H154" s="284">
        <v>8</v>
      </c>
      <c r="I154" s="285">
        <v>9</v>
      </c>
    </row>
    <row r="155" spans="1:10" ht="35.25" customHeight="1" x14ac:dyDescent="0.25">
      <c r="A155" s="4">
        <v>94</v>
      </c>
      <c r="B155" s="16" t="s">
        <v>183</v>
      </c>
      <c r="C155" s="16" t="s">
        <v>11</v>
      </c>
      <c r="D155" s="16">
        <v>2</v>
      </c>
      <c r="E155" s="15">
        <v>169</v>
      </c>
      <c r="F155" s="16">
        <f>D155*E155</f>
        <v>338</v>
      </c>
      <c r="G155" s="16" t="s">
        <v>12</v>
      </c>
      <c r="H155" s="4">
        <v>2002</v>
      </c>
      <c r="I155" s="4"/>
      <c r="J155" s="443"/>
    </row>
    <row r="156" spans="1:10" ht="35.25" customHeight="1" x14ac:dyDescent="0.25">
      <c r="A156" s="4">
        <v>95</v>
      </c>
      <c r="B156" s="16" t="s">
        <v>242</v>
      </c>
      <c r="C156" s="16" t="s">
        <v>11</v>
      </c>
      <c r="D156" s="16">
        <v>5</v>
      </c>
      <c r="E156" s="15">
        <v>308</v>
      </c>
      <c r="F156" s="16">
        <f t="shared" ref="F156:F165" si="6">D156*E156</f>
        <v>1540</v>
      </c>
      <c r="G156" s="16" t="s">
        <v>12</v>
      </c>
      <c r="H156" s="4">
        <v>1997</v>
      </c>
      <c r="I156" s="4"/>
      <c r="J156" s="443"/>
    </row>
    <row r="157" spans="1:10" ht="35.25" customHeight="1" x14ac:dyDescent="0.25">
      <c r="A157" s="4">
        <v>96</v>
      </c>
      <c r="B157" s="16" t="s">
        <v>282</v>
      </c>
      <c r="C157" s="16" t="s">
        <v>11</v>
      </c>
      <c r="D157" s="16">
        <v>1</v>
      </c>
      <c r="E157" s="15">
        <v>154</v>
      </c>
      <c r="F157" s="16">
        <f t="shared" si="6"/>
        <v>154</v>
      </c>
      <c r="G157" s="16" t="s">
        <v>12</v>
      </c>
      <c r="H157" s="4">
        <v>1997</v>
      </c>
      <c r="I157" s="4"/>
      <c r="J157" s="443"/>
    </row>
    <row r="158" spans="1:10" ht="35.25" customHeight="1" x14ac:dyDescent="0.25">
      <c r="A158" s="4">
        <v>97</v>
      </c>
      <c r="B158" s="16" t="s">
        <v>2679</v>
      </c>
      <c r="C158" s="16" t="s">
        <v>11</v>
      </c>
      <c r="D158" s="15">
        <v>1</v>
      </c>
      <c r="E158" s="498">
        <v>150000</v>
      </c>
      <c r="F158" s="16">
        <f t="shared" si="6"/>
        <v>150000</v>
      </c>
      <c r="G158" s="16" t="s">
        <v>12</v>
      </c>
      <c r="H158" s="4">
        <v>2012</v>
      </c>
      <c r="I158" s="4"/>
      <c r="J158" s="443"/>
    </row>
    <row r="159" spans="1:10" ht="35.25" customHeight="1" x14ac:dyDescent="0.25">
      <c r="A159" s="4">
        <v>98</v>
      </c>
      <c r="B159" s="16" t="s">
        <v>309</v>
      </c>
      <c r="C159" s="16" t="s">
        <v>11</v>
      </c>
      <c r="D159" s="16">
        <v>3</v>
      </c>
      <c r="E159" s="15">
        <v>12000</v>
      </c>
      <c r="F159" s="16">
        <f t="shared" si="6"/>
        <v>36000</v>
      </c>
      <c r="G159" s="16" t="s">
        <v>12</v>
      </c>
      <c r="H159" s="4">
        <v>1998</v>
      </c>
      <c r="I159" s="4"/>
      <c r="J159" s="443"/>
    </row>
    <row r="160" spans="1:10" ht="35.25" customHeight="1" x14ac:dyDescent="0.25">
      <c r="A160" s="4">
        <v>99</v>
      </c>
      <c r="B160" s="16" t="s">
        <v>296</v>
      </c>
      <c r="C160" s="16" t="s">
        <v>11</v>
      </c>
      <c r="D160" s="16">
        <v>5600</v>
      </c>
      <c r="E160" s="15">
        <v>121</v>
      </c>
      <c r="F160" s="16">
        <f t="shared" si="6"/>
        <v>677600</v>
      </c>
      <c r="G160" s="16" t="s">
        <v>12</v>
      </c>
      <c r="H160" s="4">
        <v>2001</v>
      </c>
      <c r="I160" s="4"/>
      <c r="J160" s="443"/>
    </row>
    <row r="161" spans="1:10" ht="35.25" customHeight="1" x14ac:dyDescent="0.25">
      <c r="A161" s="4">
        <v>100</v>
      </c>
      <c r="B161" s="16" t="s">
        <v>310</v>
      </c>
      <c r="C161" s="16" t="s">
        <v>11</v>
      </c>
      <c r="D161" s="16">
        <v>24</v>
      </c>
      <c r="E161" s="15">
        <v>231</v>
      </c>
      <c r="F161" s="16">
        <f t="shared" si="6"/>
        <v>5544</v>
      </c>
      <c r="G161" s="16" t="s">
        <v>12</v>
      </c>
      <c r="H161" s="4">
        <v>2001</v>
      </c>
      <c r="I161" s="4"/>
      <c r="J161" s="443"/>
    </row>
    <row r="162" spans="1:10" ht="35.25" customHeight="1" x14ac:dyDescent="0.25">
      <c r="A162" s="4">
        <v>101</v>
      </c>
      <c r="B162" s="16" t="s">
        <v>311</v>
      </c>
      <c r="C162" s="16" t="s">
        <v>11</v>
      </c>
      <c r="D162" s="16">
        <v>13</v>
      </c>
      <c r="E162" s="15">
        <v>6000</v>
      </c>
      <c r="F162" s="16">
        <f t="shared" si="6"/>
        <v>78000</v>
      </c>
      <c r="G162" s="16" t="s">
        <v>12</v>
      </c>
      <c r="H162" s="4">
        <v>2012</v>
      </c>
      <c r="I162" s="4"/>
      <c r="J162" s="443"/>
    </row>
    <row r="163" spans="1:10" ht="35.25" customHeight="1" x14ac:dyDescent="0.25">
      <c r="A163" s="4">
        <v>102</v>
      </c>
      <c r="B163" s="16" t="s">
        <v>312</v>
      </c>
      <c r="C163" s="16" t="s">
        <v>11</v>
      </c>
      <c r="D163" s="16">
        <v>5</v>
      </c>
      <c r="E163" s="15">
        <v>40000</v>
      </c>
      <c r="F163" s="16">
        <f t="shared" si="6"/>
        <v>200000</v>
      </c>
      <c r="G163" s="16" t="s">
        <v>12</v>
      </c>
      <c r="H163" s="4">
        <v>2012</v>
      </c>
      <c r="I163" s="4"/>
      <c r="J163" s="443"/>
    </row>
    <row r="164" spans="1:10" ht="35.25" customHeight="1" x14ac:dyDescent="0.25">
      <c r="A164" s="4">
        <v>103</v>
      </c>
      <c r="B164" s="16" t="s">
        <v>183</v>
      </c>
      <c r="C164" s="16" t="s">
        <v>11</v>
      </c>
      <c r="D164" s="16">
        <v>5</v>
      </c>
      <c r="E164" s="15">
        <v>8000</v>
      </c>
      <c r="F164" s="16">
        <f t="shared" si="6"/>
        <v>40000</v>
      </c>
      <c r="G164" s="16" t="s">
        <v>12</v>
      </c>
      <c r="H164" s="4">
        <v>2012</v>
      </c>
      <c r="I164" s="4"/>
      <c r="J164" s="443"/>
    </row>
    <row r="165" spans="1:10" ht="35.25" customHeight="1" x14ac:dyDescent="0.25">
      <c r="A165" s="4">
        <v>104</v>
      </c>
      <c r="B165" s="16" t="s">
        <v>2476</v>
      </c>
      <c r="C165" s="16" t="s">
        <v>11</v>
      </c>
      <c r="D165" s="16">
        <v>6</v>
      </c>
      <c r="E165" s="15">
        <v>7086.6</v>
      </c>
      <c r="F165" s="16">
        <f t="shared" si="6"/>
        <v>42519.600000000006</v>
      </c>
      <c r="G165" s="16" t="s">
        <v>106</v>
      </c>
      <c r="H165" s="4">
        <v>2024</v>
      </c>
      <c r="I165" s="4"/>
      <c r="J165" s="443"/>
    </row>
    <row r="166" spans="1:10" ht="25.5" customHeight="1" thickBot="1" x14ac:dyDescent="0.3">
      <c r="A166" s="429"/>
      <c r="B166" s="269" t="s">
        <v>141</v>
      </c>
      <c r="C166" s="269"/>
      <c r="D166" s="269">
        <f>SUM(D155:D165)</f>
        <v>5665</v>
      </c>
      <c r="E166" s="269" t="s">
        <v>142</v>
      </c>
      <c r="F166" s="269">
        <f>SUM(F155:F165)</f>
        <v>1231695.6000000001</v>
      </c>
      <c r="G166" s="269"/>
      <c r="H166" s="268"/>
      <c r="I166" s="268"/>
      <c r="J166" s="443"/>
    </row>
    <row r="167" spans="1:10" ht="25.5" customHeight="1" x14ac:dyDescent="0.25">
      <c r="A167" s="338"/>
      <c r="B167" s="184"/>
      <c r="C167" s="184"/>
      <c r="D167" s="184"/>
      <c r="E167" s="184"/>
      <c r="F167" s="184"/>
      <c r="G167" s="184"/>
      <c r="H167" s="432"/>
      <c r="I167" s="432"/>
      <c r="J167" s="443"/>
    </row>
    <row r="168" spans="1:10" s="443" customFormat="1" ht="21.75" customHeight="1" x14ac:dyDescent="0.3">
      <c r="B168" s="542" t="s">
        <v>3153</v>
      </c>
      <c r="C168" s="544"/>
      <c r="D168" s="554" t="s">
        <v>3159</v>
      </c>
      <c r="E168" s="554"/>
      <c r="F168" s="554"/>
      <c r="G168" s="554"/>
      <c r="H168" s="554"/>
      <c r="I168" s="554"/>
    </row>
    <row r="169" spans="1:10" s="443" customFormat="1" ht="21.75" customHeight="1" x14ac:dyDescent="0.3">
      <c r="B169" s="542"/>
      <c r="C169" s="544"/>
      <c r="D169" s="538"/>
      <c r="E169" s="538"/>
      <c r="F169" s="538"/>
      <c r="G169" s="538"/>
      <c r="H169" s="538"/>
      <c r="I169" s="538"/>
    </row>
    <row r="170" spans="1:10" s="443" customFormat="1" ht="21.75" customHeight="1" x14ac:dyDescent="0.3">
      <c r="B170" s="542"/>
      <c r="C170" s="544"/>
      <c r="D170" s="538"/>
      <c r="E170" s="538"/>
      <c r="F170" s="538"/>
      <c r="G170" s="538"/>
      <c r="H170" s="538"/>
      <c r="I170" s="538"/>
    </row>
    <row r="171" spans="1:10" s="443" customFormat="1" ht="21.75" customHeight="1" x14ac:dyDescent="0.3">
      <c r="B171" s="542"/>
      <c r="C171" s="544"/>
      <c r="D171" s="538"/>
      <c r="E171" s="538"/>
      <c r="F171" s="538"/>
      <c r="G171" s="538"/>
      <c r="H171" s="538"/>
      <c r="I171" s="538"/>
    </row>
    <row r="172" spans="1:10" s="443" customFormat="1" ht="21.75" customHeight="1" x14ac:dyDescent="0.3">
      <c r="B172" s="542"/>
      <c r="C172" s="544"/>
      <c r="D172" s="538"/>
      <c r="E172" s="538"/>
      <c r="F172" s="538"/>
      <c r="G172" s="538"/>
      <c r="H172" s="538"/>
      <c r="I172" s="538"/>
    </row>
    <row r="173" spans="1:10" s="443" customFormat="1" ht="17.25" x14ac:dyDescent="0.3">
      <c r="A173" s="551" t="s">
        <v>361</v>
      </c>
      <c r="B173" s="551"/>
      <c r="C173" s="551"/>
      <c r="F173" s="241"/>
      <c r="G173" s="535"/>
    </row>
    <row r="174" spans="1:10" s="443" customFormat="1" ht="18.75" customHeight="1" thickBot="1" x14ac:dyDescent="0.3">
      <c r="A174" s="570" t="s">
        <v>1</v>
      </c>
      <c r="B174" s="570"/>
      <c r="C174" s="570"/>
      <c r="F174" s="535"/>
      <c r="G174" s="535"/>
      <c r="I174" s="544"/>
    </row>
    <row r="175" spans="1:10" ht="106.5" customHeight="1" thickBot="1" x14ac:dyDescent="0.3">
      <c r="A175" s="99" t="s">
        <v>3</v>
      </c>
      <c r="B175" s="32" t="s">
        <v>4</v>
      </c>
      <c r="C175" s="33" t="s">
        <v>5</v>
      </c>
      <c r="D175" s="34" t="s">
        <v>6</v>
      </c>
      <c r="E175" s="32" t="s">
        <v>7</v>
      </c>
      <c r="F175" s="32" t="s">
        <v>8</v>
      </c>
      <c r="G175" s="32" t="s">
        <v>9</v>
      </c>
      <c r="H175" s="32" t="s">
        <v>3028</v>
      </c>
      <c r="I175" s="35" t="s">
        <v>10</v>
      </c>
      <c r="J175" s="93"/>
    </row>
    <row r="176" spans="1:10" ht="17.25" x14ac:dyDescent="0.25">
      <c r="A176" s="287">
        <v>1</v>
      </c>
      <c r="B176" s="283">
        <v>2</v>
      </c>
      <c r="C176" s="284">
        <v>3</v>
      </c>
      <c r="D176" s="284">
        <v>4</v>
      </c>
      <c r="E176" s="284">
        <v>5</v>
      </c>
      <c r="F176" s="284">
        <v>6</v>
      </c>
      <c r="G176" s="284">
        <v>7</v>
      </c>
      <c r="H176" s="284">
        <v>8</v>
      </c>
      <c r="I176" s="285">
        <v>9</v>
      </c>
    </row>
    <row r="177" spans="1:10" ht="31.5" customHeight="1" x14ac:dyDescent="0.25">
      <c r="A177" s="4">
        <v>105</v>
      </c>
      <c r="B177" s="4" t="s">
        <v>313</v>
      </c>
      <c r="C177" s="4" t="s">
        <v>11</v>
      </c>
      <c r="D177" s="498">
        <v>17</v>
      </c>
      <c r="E177" s="498">
        <v>162</v>
      </c>
      <c r="F177" s="16">
        <f>D177*E177</f>
        <v>2754</v>
      </c>
      <c r="G177" s="4" t="s">
        <v>12</v>
      </c>
      <c r="H177" s="4">
        <v>1990</v>
      </c>
      <c r="I177" s="4"/>
      <c r="J177" s="443"/>
    </row>
    <row r="178" spans="1:10" ht="31.5" customHeight="1" x14ac:dyDescent="0.25">
      <c r="A178" s="4">
        <v>106</v>
      </c>
      <c r="B178" s="4" t="s">
        <v>314</v>
      </c>
      <c r="C178" s="4" t="s">
        <v>11</v>
      </c>
      <c r="D178" s="498">
        <v>4500</v>
      </c>
      <c r="E178" s="498">
        <v>73.77</v>
      </c>
      <c r="F178" s="16">
        <f>D178*E178</f>
        <v>331965</v>
      </c>
      <c r="G178" s="4" t="s">
        <v>12</v>
      </c>
      <c r="H178" s="4" t="s">
        <v>315</v>
      </c>
      <c r="I178" s="4"/>
      <c r="J178" s="443"/>
    </row>
    <row r="179" spans="1:10" ht="25.5" customHeight="1" thickBot="1" x14ac:dyDescent="0.3">
      <c r="A179" s="429"/>
      <c r="B179" s="269" t="s">
        <v>141</v>
      </c>
      <c r="C179" s="269"/>
      <c r="D179" s="269">
        <f>SUM(D177:D178)</f>
        <v>4517</v>
      </c>
      <c r="E179" s="269" t="s">
        <v>142</v>
      </c>
      <c r="F179" s="269">
        <f>SUM(F177:F178)</f>
        <v>334719</v>
      </c>
      <c r="G179" s="269"/>
      <c r="H179" s="268"/>
      <c r="I179" s="268"/>
      <c r="J179" s="443"/>
    </row>
    <row r="180" spans="1:10" ht="25.5" customHeight="1" x14ac:dyDescent="0.25">
      <c r="A180" s="61"/>
      <c r="B180" s="544"/>
      <c r="C180" s="544"/>
      <c r="D180" s="544"/>
      <c r="E180" s="544"/>
      <c r="F180" s="544"/>
      <c r="G180" s="544"/>
      <c r="H180" s="273"/>
      <c r="I180" s="273"/>
      <c r="J180" s="443"/>
    </row>
    <row r="181" spans="1:10" s="443" customFormat="1" ht="21.75" customHeight="1" x14ac:dyDescent="0.3">
      <c r="B181" s="542" t="s">
        <v>3153</v>
      </c>
      <c r="C181" s="544"/>
      <c r="D181" s="554" t="s">
        <v>3154</v>
      </c>
      <c r="E181" s="554"/>
      <c r="F181" s="554"/>
      <c r="G181" s="554"/>
      <c r="H181" s="554"/>
      <c r="I181" s="554"/>
    </row>
    <row r="182" spans="1:10" s="443" customFormat="1" ht="21.75" customHeight="1" x14ac:dyDescent="0.3">
      <c r="B182" s="542"/>
      <c r="C182" s="544"/>
      <c r="D182" s="538"/>
      <c r="E182" s="538"/>
      <c r="F182" s="538"/>
      <c r="G182" s="538"/>
      <c r="H182" s="538"/>
      <c r="I182" s="538"/>
    </row>
    <row r="183" spans="1:10" s="443" customFormat="1" ht="21.75" customHeight="1" x14ac:dyDescent="0.3">
      <c r="B183" s="542"/>
      <c r="C183" s="544"/>
      <c r="D183" s="538"/>
      <c r="E183" s="538"/>
      <c r="F183" s="538"/>
      <c r="G183" s="538"/>
      <c r="H183" s="538"/>
      <c r="I183" s="538"/>
    </row>
    <row r="184" spans="1:10" s="443" customFormat="1" ht="21.75" customHeight="1" x14ac:dyDescent="0.3">
      <c r="B184" s="542"/>
      <c r="C184" s="544"/>
      <c r="D184" s="538"/>
      <c r="E184" s="538"/>
      <c r="F184" s="538"/>
      <c r="G184" s="538"/>
      <c r="H184" s="538"/>
      <c r="I184" s="538"/>
    </row>
    <row r="185" spans="1:10" s="443" customFormat="1" ht="21.75" customHeight="1" x14ac:dyDescent="0.3">
      <c r="B185" s="542"/>
      <c r="C185" s="544"/>
      <c r="D185" s="538"/>
      <c r="E185" s="538"/>
      <c r="F185" s="538"/>
      <c r="G185" s="538"/>
      <c r="H185" s="538"/>
      <c r="I185" s="538"/>
    </row>
    <row r="186" spans="1:10" s="443" customFormat="1" ht="17.25" x14ac:dyDescent="0.3">
      <c r="A186" s="551" t="s">
        <v>362</v>
      </c>
      <c r="B186" s="551"/>
      <c r="C186" s="551"/>
      <c r="F186" s="241"/>
      <c r="G186" s="535"/>
    </row>
    <row r="187" spans="1:10" s="443" customFormat="1" ht="18.75" customHeight="1" thickBot="1" x14ac:dyDescent="0.3">
      <c r="A187" s="570" t="s">
        <v>1</v>
      </c>
      <c r="B187" s="570"/>
      <c r="C187" s="570"/>
      <c r="F187" s="535"/>
      <c r="G187" s="535"/>
      <c r="I187" s="544"/>
    </row>
    <row r="188" spans="1:10" ht="90.75" thickBot="1" x14ac:dyDescent="0.3">
      <c r="A188" s="99" t="s">
        <v>3</v>
      </c>
      <c r="B188" s="32" t="s">
        <v>4</v>
      </c>
      <c r="C188" s="33" t="s">
        <v>5</v>
      </c>
      <c r="D188" s="34" t="s">
        <v>6</v>
      </c>
      <c r="E188" s="32" t="s">
        <v>7</v>
      </c>
      <c r="F188" s="32" t="s">
        <v>8</v>
      </c>
      <c r="G188" s="32" t="s">
        <v>9</v>
      </c>
      <c r="H188" s="32" t="s">
        <v>3028</v>
      </c>
      <c r="I188" s="35" t="s">
        <v>10</v>
      </c>
      <c r="J188" s="93"/>
    </row>
    <row r="189" spans="1:10" ht="24" customHeight="1" x14ac:dyDescent="0.25">
      <c r="A189" s="287">
        <v>1</v>
      </c>
      <c r="B189" s="283">
        <v>2</v>
      </c>
      <c r="C189" s="284">
        <v>3</v>
      </c>
      <c r="D189" s="284">
        <v>4</v>
      </c>
      <c r="E189" s="284">
        <v>5</v>
      </c>
      <c r="F189" s="284">
        <v>6</v>
      </c>
      <c r="G189" s="284">
        <v>7</v>
      </c>
      <c r="H189" s="284">
        <v>8</v>
      </c>
      <c r="I189" s="285">
        <v>9</v>
      </c>
    </row>
    <row r="190" spans="1:10" ht="27.75" customHeight="1" x14ac:dyDescent="0.25">
      <c r="A190" s="4">
        <v>107</v>
      </c>
      <c r="B190" s="4" t="s">
        <v>316</v>
      </c>
      <c r="C190" s="4" t="s">
        <v>11</v>
      </c>
      <c r="D190" s="4">
        <v>20</v>
      </c>
      <c r="E190" s="15">
        <v>87</v>
      </c>
      <c r="F190" s="16">
        <f>D190*E190</f>
        <v>1740</v>
      </c>
      <c r="G190" s="4" t="s">
        <v>12</v>
      </c>
      <c r="H190" s="4">
        <v>1973</v>
      </c>
      <c r="I190" s="4"/>
      <c r="J190" s="443"/>
    </row>
    <row r="191" spans="1:10" ht="27.75" customHeight="1" x14ac:dyDescent="0.25">
      <c r="A191" s="4">
        <v>108</v>
      </c>
      <c r="B191" s="4" t="s">
        <v>317</v>
      </c>
      <c r="C191" s="4" t="s">
        <v>11</v>
      </c>
      <c r="D191" s="4">
        <v>1</v>
      </c>
      <c r="E191" s="15">
        <v>77</v>
      </c>
      <c r="F191" s="16">
        <f t="shared" ref="F191:F200" si="7">D191*E191</f>
        <v>77</v>
      </c>
      <c r="G191" s="4" t="s">
        <v>12</v>
      </c>
      <c r="H191" s="4">
        <v>1997</v>
      </c>
      <c r="I191" s="4"/>
      <c r="J191" s="443"/>
    </row>
    <row r="192" spans="1:10" ht="27.75" customHeight="1" x14ac:dyDescent="0.25">
      <c r="A192" s="4">
        <v>109</v>
      </c>
      <c r="B192" s="4" t="s">
        <v>318</v>
      </c>
      <c r="C192" s="4" t="s">
        <v>11</v>
      </c>
      <c r="D192" s="4">
        <v>2</v>
      </c>
      <c r="E192" s="15">
        <v>154</v>
      </c>
      <c r="F192" s="16">
        <f t="shared" si="7"/>
        <v>308</v>
      </c>
      <c r="G192" s="4" t="s">
        <v>12</v>
      </c>
      <c r="H192" s="4">
        <v>1973</v>
      </c>
      <c r="I192" s="4"/>
      <c r="J192" s="443"/>
    </row>
    <row r="193" spans="1:10" ht="27.75" customHeight="1" x14ac:dyDescent="0.25">
      <c r="A193" s="4">
        <v>110</v>
      </c>
      <c r="B193" s="4" t="s">
        <v>319</v>
      </c>
      <c r="C193" s="4" t="s">
        <v>11</v>
      </c>
      <c r="D193" s="4">
        <v>2</v>
      </c>
      <c r="E193" s="15">
        <v>77</v>
      </c>
      <c r="F193" s="16">
        <f t="shared" si="7"/>
        <v>154</v>
      </c>
      <c r="G193" s="4" t="s">
        <v>12</v>
      </c>
      <c r="H193" s="4">
        <v>1973</v>
      </c>
      <c r="I193" s="4"/>
      <c r="J193" s="443"/>
    </row>
    <row r="194" spans="1:10" ht="27.75" customHeight="1" x14ac:dyDescent="0.25">
      <c r="A194" s="4">
        <v>111</v>
      </c>
      <c r="B194" s="4" t="s">
        <v>320</v>
      </c>
      <c r="C194" s="4" t="s">
        <v>11</v>
      </c>
      <c r="D194" s="4">
        <v>1</v>
      </c>
      <c r="E194" s="15">
        <v>77</v>
      </c>
      <c r="F194" s="16">
        <f t="shared" si="7"/>
        <v>77</v>
      </c>
      <c r="G194" s="4" t="s">
        <v>12</v>
      </c>
      <c r="H194" s="4">
        <v>1973</v>
      </c>
      <c r="I194" s="4"/>
      <c r="J194" s="443"/>
    </row>
    <row r="195" spans="1:10" ht="27.75" customHeight="1" x14ac:dyDescent="0.25">
      <c r="A195" s="4">
        <v>112</v>
      </c>
      <c r="B195" s="4" t="s">
        <v>321</v>
      </c>
      <c r="C195" s="4" t="s">
        <v>11</v>
      </c>
      <c r="D195" s="4">
        <v>1</v>
      </c>
      <c r="E195" s="15">
        <v>77</v>
      </c>
      <c r="F195" s="16">
        <f t="shared" si="7"/>
        <v>77</v>
      </c>
      <c r="G195" s="4" t="s">
        <v>12</v>
      </c>
      <c r="H195" s="4">
        <v>1973</v>
      </c>
      <c r="I195" s="4"/>
      <c r="J195" s="443"/>
    </row>
    <row r="196" spans="1:10" ht="27.75" customHeight="1" x14ac:dyDescent="0.25">
      <c r="A196" s="4">
        <v>113</v>
      </c>
      <c r="B196" s="4" t="s">
        <v>322</v>
      </c>
      <c r="C196" s="4" t="s">
        <v>11</v>
      </c>
      <c r="D196" s="4">
        <v>3</v>
      </c>
      <c r="E196" s="15">
        <v>2500</v>
      </c>
      <c r="F196" s="16">
        <f t="shared" si="7"/>
        <v>7500</v>
      </c>
      <c r="G196" s="4" t="s">
        <v>12</v>
      </c>
      <c r="H196" s="4">
        <v>1997</v>
      </c>
      <c r="I196" s="4"/>
      <c r="J196" s="443"/>
    </row>
    <row r="197" spans="1:10" ht="27.75" customHeight="1" x14ac:dyDescent="0.25">
      <c r="A197" s="4">
        <v>114</v>
      </c>
      <c r="B197" s="4" t="s">
        <v>323</v>
      </c>
      <c r="C197" s="4" t="s">
        <v>11</v>
      </c>
      <c r="D197" s="4">
        <v>1</v>
      </c>
      <c r="E197" s="15">
        <v>3500</v>
      </c>
      <c r="F197" s="16">
        <f t="shared" si="7"/>
        <v>3500</v>
      </c>
      <c r="G197" s="4" t="s">
        <v>12</v>
      </c>
      <c r="H197" s="4">
        <v>1997</v>
      </c>
      <c r="I197" s="4"/>
      <c r="J197" s="443"/>
    </row>
    <row r="198" spans="1:10" ht="27.75" customHeight="1" x14ac:dyDescent="0.25">
      <c r="A198" s="4">
        <v>115</v>
      </c>
      <c r="B198" s="4" t="s">
        <v>324</v>
      </c>
      <c r="C198" s="4" t="s">
        <v>11</v>
      </c>
      <c r="D198" s="4">
        <v>1</v>
      </c>
      <c r="E198" s="15">
        <v>7500</v>
      </c>
      <c r="F198" s="16">
        <f t="shared" si="7"/>
        <v>7500</v>
      </c>
      <c r="G198" s="4" t="s">
        <v>12</v>
      </c>
      <c r="H198" s="4">
        <v>1997</v>
      </c>
      <c r="I198" s="4"/>
      <c r="J198" s="443"/>
    </row>
    <row r="199" spans="1:10" ht="27.75" customHeight="1" x14ac:dyDescent="0.25">
      <c r="A199" s="4">
        <v>116</v>
      </c>
      <c r="B199" s="4" t="s">
        <v>325</v>
      </c>
      <c r="C199" s="4" t="s">
        <v>11</v>
      </c>
      <c r="D199" s="4">
        <v>5136</v>
      </c>
      <c r="E199" s="15">
        <v>121</v>
      </c>
      <c r="F199" s="16">
        <f t="shared" si="7"/>
        <v>621456</v>
      </c>
      <c r="G199" s="4" t="s">
        <v>12</v>
      </c>
      <c r="H199" s="4" t="s">
        <v>326</v>
      </c>
      <c r="I199" s="4"/>
      <c r="J199" s="443"/>
    </row>
    <row r="200" spans="1:10" ht="23.45" customHeight="1" x14ac:dyDescent="0.25">
      <c r="A200" s="4">
        <v>117</v>
      </c>
      <c r="B200" s="4" t="s">
        <v>2476</v>
      </c>
      <c r="C200" s="4" t="s">
        <v>11</v>
      </c>
      <c r="D200" s="4">
        <v>4</v>
      </c>
      <c r="E200" s="15">
        <v>7086.6</v>
      </c>
      <c r="F200" s="16">
        <f t="shared" si="7"/>
        <v>28346.400000000001</v>
      </c>
      <c r="G200" s="4" t="s">
        <v>106</v>
      </c>
      <c r="H200" s="4">
        <v>2024</v>
      </c>
      <c r="I200" s="4"/>
      <c r="J200" s="443"/>
    </row>
    <row r="201" spans="1:10" ht="25.5" customHeight="1" thickBot="1" x14ac:dyDescent="0.3">
      <c r="A201" s="429"/>
      <c r="B201" s="269" t="s">
        <v>141</v>
      </c>
      <c r="C201" s="269"/>
      <c r="D201" s="269">
        <f>SUM(D190:D200)</f>
        <v>5172</v>
      </c>
      <c r="E201" s="269" t="s">
        <v>142</v>
      </c>
      <c r="F201" s="269">
        <f>SUM(F190:F200)</f>
        <v>670735.4</v>
      </c>
      <c r="G201" s="269"/>
      <c r="H201" s="268"/>
      <c r="I201" s="268"/>
      <c r="J201" s="443"/>
    </row>
    <row r="202" spans="1:10" ht="25.5" customHeight="1" x14ac:dyDescent="0.25">
      <c r="A202" s="338"/>
      <c r="B202" s="184"/>
      <c r="C202" s="184"/>
      <c r="D202" s="184"/>
      <c r="E202" s="184"/>
      <c r="F202" s="184"/>
      <c r="G202" s="184"/>
      <c r="H202" s="432"/>
      <c r="I202" s="432"/>
      <c r="J202" s="443"/>
    </row>
    <row r="203" spans="1:10" s="443" customFormat="1" ht="21.75" customHeight="1" x14ac:dyDescent="0.3">
      <c r="B203" s="542" t="s">
        <v>3153</v>
      </c>
      <c r="C203" s="544"/>
      <c r="D203" s="554" t="s">
        <v>3160</v>
      </c>
      <c r="E203" s="554"/>
      <c r="F203" s="554"/>
      <c r="G203" s="554"/>
      <c r="H203" s="554"/>
      <c r="I203" s="554"/>
    </row>
    <row r="204" spans="1:10" s="443" customFormat="1" ht="21.75" customHeight="1" x14ac:dyDescent="0.3">
      <c r="B204" s="542"/>
      <c r="C204" s="544"/>
      <c r="D204" s="538"/>
      <c r="E204" s="538"/>
      <c r="F204" s="538"/>
      <c r="G204" s="538"/>
      <c r="H204" s="538"/>
      <c r="I204" s="538"/>
    </row>
    <row r="205" spans="1:10" s="443" customFormat="1" ht="21.75" customHeight="1" x14ac:dyDescent="0.3">
      <c r="B205" s="542"/>
      <c r="C205" s="544"/>
      <c r="D205" s="538"/>
      <c r="E205" s="538"/>
      <c r="F205" s="538"/>
      <c r="G205" s="538"/>
      <c r="H205" s="538"/>
      <c r="I205" s="538"/>
    </row>
    <row r="206" spans="1:10" ht="25.5" customHeight="1" x14ac:dyDescent="0.25">
      <c r="A206" s="61"/>
      <c r="B206" s="544"/>
      <c r="C206" s="544"/>
      <c r="D206" s="544"/>
      <c r="E206" s="544"/>
      <c r="F206" s="544"/>
      <c r="G206" s="544"/>
      <c r="H206" s="273"/>
      <c r="I206" s="273"/>
      <c r="J206" s="443"/>
    </row>
    <row r="207" spans="1:10" s="443" customFormat="1" ht="17.25" x14ac:dyDescent="0.3">
      <c r="A207" s="551" t="s">
        <v>368</v>
      </c>
      <c r="B207" s="551"/>
      <c r="C207" s="551"/>
      <c r="F207" s="241"/>
      <c r="G207" s="535"/>
    </row>
    <row r="208" spans="1:10" s="443" customFormat="1" ht="18.75" customHeight="1" thickBot="1" x14ac:dyDescent="0.3">
      <c r="A208" s="570" t="s">
        <v>1</v>
      </c>
      <c r="B208" s="570"/>
      <c r="C208" s="570"/>
      <c r="F208" s="535"/>
      <c r="G208" s="535"/>
      <c r="I208" s="544"/>
    </row>
    <row r="209" spans="1:10" ht="105.75" customHeight="1" thickBot="1" x14ac:dyDescent="0.3">
      <c r="A209" s="99" t="s">
        <v>3</v>
      </c>
      <c r="B209" s="32" t="s">
        <v>4</v>
      </c>
      <c r="C209" s="33" t="s">
        <v>5</v>
      </c>
      <c r="D209" s="34" t="s">
        <v>6</v>
      </c>
      <c r="E209" s="32" t="s">
        <v>7</v>
      </c>
      <c r="F209" s="32" t="s">
        <v>8</v>
      </c>
      <c r="G209" s="32" t="s">
        <v>9</v>
      </c>
      <c r="H209" s="66" t="s">
        <v>3028</v>
      </c>
      <c r="I209" s="35" t="s">
        <v>10</v>
      </c>
      <c r="J209" s="93"/>
    </row>
    <row r="210" spans="1:10" ht="28.5" customHeight="1" x14ac:dyDescent="0.25">
      <c r="A210" s="287">
        <v>1</v>
      </c>
      <c r="B210" s="283">
        <v>2</v>
      </c>
      <c r="C210" s="284">
        <v>3</v>
      </c>
      <c r="D210" s="284">
        <v>4</v>
      </c>
      <c r="E210" s="284">
        <v>5</v>
      </c>
      <c r="F210" s="284">
        <v>6</v>
      </c>
      <c r="G210" s="284">
        <v>7</v>
      </c>
      <c r="H210" s="284">
        <v>8</v>
      </c>
      <c r="I210" s="285">
        <v>9</v>
      </c>
    </row>
    <row r="211" spans="1:10" ht="31.5" customHeight="1" x14ac:dyDescent="0.25">
      <c r="A211" s="4">
        <v>118</v>
      </c>
      <c r="B211" s="498" t="s">
        <v>287</v>
      </c>
      <c r="C211" s="4" t="s">
        <v>11</v>
      </c>
      <c r="D211" s="498">
        <v>16</v>
      </c>
      <c r="E211" s="498">
        <v>12320</v>
      </c>
      <c r="F211" s="16">
        <f t="shared" ref="F211:F225" si="8">D211*E211</f>
        <v>197120</v>
      </c>
      <c r="G211" s="4" t="s">
        <v>327</v>
      </c>
      <c r="H211" s="4">
        <v>1989</v>
      </c>
      <c r="I211" s="4"/>
      <c r="J211" s="443"/>
    </row>
    <row r="212" spans="1:10" ht="31.5" customHeight="1" x14ac:dyDescent="0.25">
      <c r="A212" s="4">
        <v>119</v>
      </c>
      <c r="B212" s="498" t="s">
        <v>287</v>
      </c>
      <c r="C212" s="4" t="s">
        <v>11</v>
      </c>
      <c r="D212" s="498">
        <v>4</v>
      </c>
      <c r="E212" s="498">
        <v>10780</v>
      </c>
      <c r="F212" s="16">
        <f t="shared" si="8"/>
        <v>43120</v>
      </c>
      <c r="G212" s="4" t="s">
        <v>327</v>
      </c>
      <c r="H212" s="4">
        <v>1989</v>
      </c>
      <c r="I212" s="4"/>
      <c r="J212" s="443"/>
    </row>
    <row r="213" spans="1:10" ht="31.5" customHeight="1" x14ac:dyDescent="0.25">
      <c r="A213" s="4">
        <v>120</v>
      </c>
      <c r="B213" s="498" t="s">
        <v>287</v>
      </c>
      <c r="C213" s="4" t="s">
        <v>11</v>
      </c>
      <c r="D213" s="498">
        <v>5</v>
      </c>
      <c r="E213" s="498">
        <v>15400</v>
      </c>
      <c r="F213" s="16">
        <f t="shared" si="8"/>
        <v>77000</v>
      </c>
      <c r="G213" s="4" t="s">
        <v>327</v>
      </c>
      <c r="H213" s="4">
        <v>1989</v>
      </c>
      <c r="I213" s="4"/>
      <c r="J213" s="443"/>
    </row>
    <row r="214" spans="1:10" ht="31.5" customHeight="1" x14ac:dyDescent="0.25">
      <c r="A214" s="4">
        <v>121</v>
      </c>
      <c r="B214" s="498" t="s">
        <v>264</v>
      </c>
      <c r="C214" s="4" t="s">
        <v>11</v>
      </c>
      <c r="D214" s="498">
        <v>1</v>
      </c>
      <c r="E214" s="498">
        <v>34600</v>
      </c>
      <c r="F214" s="16">
        <f t="shared" si="8"/>
        <v>34600</v>
      </c>
      <c r="G214" s="4" t="s">
        <v>327</v>
      </c>
      <c r="H214" s="4">
        <v>1989</v>
      </c>
      <c r="I214" s="4"/>
      <c r="J214" s="443"/>
    </row>
    <row r="215" spans="1:10" ht="31.5" customHeight="1" x14ac:dyDescent="0.25">
      <c r="A215" s="4">
        <v>122</v>
      </c>
      <c r="B215" s="498" t="s">
        <v>269</v>
      </c>
      <c r="C215" s="4" t="s">
        <v>11</v>
      </c>
      <c r="D215" s="498">
        <v>4</v>
      </c>
      <c r="E215" s="498">
        <v>6310</v>
      </c>
      <c r="F215" s="16">
        <f t="shared" si="8"/>
        <v>25240</v>
      </c>
      <c r="G215" s="4" t="s">
        <v>327</v>
      </c>
      <c r="H215" s="4">
        <v>1989</v>
      </c>
      <c r="I215" s="4"/>
      <c r="J215" s="443"/>
    </row>
    <row r="216" spans="1:10" ht="31.5" customHeight="1" x14ac:dyDescent="0.25">
      <c r="A216" s="4">
        <v>123</v>
      </c>
      <c r="B216" s="498" t="s">
        <v>282</v>
      </c>
      <c r="C216" s="4" t="s">
        <v>241</v>
      </c>
      <c r="D216" s="498">
        <v>1</v>
      </c>
      <c r="E216" s="498">
        <v>154</v>
      </c>
      <c r="F216" s="16">
        <f t="shared" si="8"/>
        <v>154</v>
      </c>
      <c r="G216" s="4" t="s">
        <v>327</v>
      </c>
      <c r="H216" s="4">
        <v>1989</v>
      </c>
      <c r="I216" s="4"/>
      <c r="J216" s="443"/>
    </row>
    <row r="217" spans="1:10" ht="31.5" customHeight="1" x14ac:dyDescent="0.25">
      <c r="A217" s="4">
        <v>124</v>
      </c>
      <c r="B217" s="498" t="s">
        <v>300</v>
      </c>
      <c r="C217" s="4" t="s">
        <v>11</v>
      </c>
      <c r="D217" s="498">
        <v>2</v>
      </c>
      <c r="E217" s="498">
        <v>8000</v>
      </c>
      <c r="F217" s="16">
        <f t="shared" si="8"/>
        <v>16000</v>
      </c>
      <c r="G217" s="4" t="s">
        <v>327</v>
      </c>
      <c r="H217" s="4">
        <v>1989</v>
      </c>
      <c r="I217" s="4"/>
      <c r="J217" s="443"/>
    </row>
    <row r="218" spans="1:10" ht="31.5" customHeight="1" x14ac:dyDescent="0.25">
      <c r="A218" s="4">
        <v>125</v>
      </c>
      <c r="B218" s="498" t="s">
        <v>328</v>
      </c>
      <c r="C218" s="4" t="s">
        <v>11</v>
      </c>
      <c r="D218" s="498">
        <v>2</v>
      </c>
      <c r="E218" s="498">
        <v>4000</v>
      </c>
      <c r="F218" s="16">
        <f t="shared" si="8"/>
        <v>8000</v>
      </c>
      <c r="G218" s="4" t="s">
        <v>327</v>
      </c>
      <c r="H218" s="4">
        <v>1989</v>
      </c>
      <c r="I218" s="4"/>
      <c r="J218" s="443"/>
    </row>
    <row r="219" spans="1:10" ht="31.5" customHeight="1" x14ac:dyDescent="0.25">
      <c r="A219" s="4">
        <v>126</v>
      </c>
      <c r="B219" s="498" t="s">
        <v>280</v>
      </c>
      <c r="C219" s="4" t="s">
        <v>11</v>
      </c>
      <c r="D219" s="498">
        <v>2</v>
      </c>
      <c r="E219" s="498">
        <v>6000</v>
      </c>
      <c r="F219" s="16">
        <f t="shared" si="8"/>
        <v>12000</v>
      </c>
      <c r="G219" s="4" t="s">
        <v>327</v>
      </c>
      <c r="H219" s="4">
        <v>1989</v>
      </c>
      <c r="I219" s="4"/>
      <c r="J219" s="443"/>
    </row>
    <row r="220" spans="1:10" ht="31.5" customHeight="1" x14ac:dyDescent="0.25">
      <c r="A220" s="4">
        <v>127</v>
      </c>
      <c r="B220" s="498" t="s">
        <v>183</v>
      </c>
      <c r="C220" s="4" t="s">
        <v>11</v>
      </c>
      <c r="D220" s="498">
        <v>1</v>
      </c>
      <c r="E220" s="498">
        <v>16900</v>
      </c>
      <c r="F220" s="16">
        <f t="shared" si="8"/>
        <v>16900</v>
      </c>
      <c r="G220" s="4" t="s">
        <v>327</v>
      </c>
      <c r="H220" s="4">
        <v>1989</v>
      </c>
      <c r="I220" s="4"/>
      <c r="J220" s="443"/>
    </row>
    <row r="221" spans="1:10" ht="31.5" customHeight="1" x14ac:dyDescent="0.25">
      <c r="A221" s="4">
        <v>128</v>
      </c>
      <c r="B221" s="498" t="s">
        <v>243</v>
      </c>
      <c r="C221" s="4" t="s">
        <v>11</v>
      </c>
      <c r="D221" s="498">
        <v>1</v>
      </c>
      <c r="E221" s="498">
        <v>19200</v>
      </c>
      <c r="F221" s="16">
        <f t="shared" si="8"/>
        <v>19200</v>
      </c>
      <c r="G221" s="4" t="s">
        <v>327</v>
      </c>
      <c r="H221" s="4">
        <v>1989</v>
      </c>
      <c r="I221" s="4"/>
      <c r="J221" s="443"/>
    </row>
    <row r="222" spans="1:10" ht="31.5" customHeight="1" x14ac:dyDescent="0.25">
      <c r="A222" s="4">
        <v>129</v>
      </c>
      <c r="B222" s="498" t="s">
        <v>281</v>
      </c>
      <c r="C222" s="4" t="s">
        <v>11</v>
      </c>
      <c r="D222" s="498">
        <v>1</v>
      </c>
      <c r="E222" s="498">
        <v>123</v>
      </c>
      <c r="F222" s="16">
        <f t="shared" si="8"/>
        <v>123</v>
      </c>
      <c r="G222" s="4" t="s">
        <v>327</v>
      </c>
      <c r="H222" s="4">
        <v>1989</v>
      </c>
      <c r="I222" s="4"/>
      <c r="J222" s="443"/>
    </row>
    <row r="223" spans="1:10" ht="31.5" customHeight="1" x14ac:dyDescent="0.25">
      <c r="A223" s="4">
        <v>130</v>
      </c>
      <c r="B223" s="498" t="s">
        <v>329</v>
      </c>
      <c r="C223" s="4" t="s">
        <v>11</v>
      </c>
      <c r="D223" s="498">
        <v>1</v>
      </c>
      <c r="E223" s="498">
        <v>4500</v>
      </c>
      <c r="F223" s="16">
        <f t="shared" si="8"/>
        <v>4500</v>
      </c>
      <c r="G223" s="4" t="s">
        <v>327</v>
      </c>
      <c r="H223" s="4">
        <v>2007</v>
      </c>
      <c r="I223" s="4"/>
      <c r="J223" s="443"/>
    </row>
    <row r="224" spans="1:10" ht="31.5" customHeight="1" x14ac:dyDescent="0.25">
      <c r="A224" s="4">
        <v>131</v>
      </c>
      <c r="B224" s="498" t="s">
        <v>330</v>
      </c>
      <c r="C224" s="4" t="s">
        <v>11</v>
      </c>
      <c r="D224" s="498">
        <v>3</v>
      </c>
      <c r="E224" s="498">
        <v>6500</v>
      </c>
      <c r="F224" s="16">
        <f t="shared" si="8"/>
        <v>19500</v>
      </c>
      <c r="G224" s="4" t="s">
        <v>327</v>
      </c>
      <c r="H224" s="4">
        <v>2009</v>
      </c>
      <c r="I224" s="4"/>
      <c r="J224" s="443"/>
    </row>
    <row r="225" spans="1:10" ht="31.5" customHeight="1" x14ac:dyDescent="0.25">
      <c r="A225" s="4">
        <v>132</v>
      </c>
      <c r="B225" s="498" t="s">
        <v>331</v>
      </c>
      <c r="C225" s="4" t="s">
        <v>11</v>
      </c>
      <c r="D225" s="498">
        <v>4045</v>
      </c>
      <c r="E225" s="498">
        <v>135</v>
      </c>
      <c r="F225" s="16">
        <f t="shared" si="8"/>
        <v>546075</v>
      </c>
      <c r="G225" s="4" t="s">
        <v>327</v>
      </c>
      <c r="H225" s="4" t="s">
        <v>332</v>
      </c>
      <c r="I225" s="4"/>
      <c r="J225" s="443"/>
    </row>
    <row r="226" spans="1:10" ht="25.5" customHeight="1" thickBot="1" x14ac:dyDescent="0.3">
      <c r="A226" s="429"/>
      <c r="B226" s="269" t="s">
        <v>141</v>
      </c>
      <c r="C226" s="269"/>
      <c r="D226" s="269">
        <f>SUM(D211:D225)</f>
        <v>4089</v>
      </c>
      <c r="E226" s="269" t="s">
        <v>142</v>
      </c>
      <c r="F226" s="269">
        <f>SUM(F211:F225)</f>
        <v>1019532</v>
      </c>
      <c r="G226" s="269"/>
      <c r="H226" s="268"/>
      <c r="I226" s="268"/>
      <c r="J226" s="443"/>
    </row>
    <row r="227" spans="1:10" ht="25.5" customHeight="1" x14ac:dyDescent="0.25">
      <c r="A227" s="338"/>
      <c r="B227" s="184"/>
      <c r="C227" s="184"/>
      <c r="D227" s="184"/>
      <c r="E227" s="184"/>
      <c r="F227" s="184"/>
      <c r="G227" s="184"/>
      <c r="H227" s="432"/>
      <c r="I227" s="432"/>
      <c r="J227" s="443"/>
    </row>
    <row r="228" spans="1:10" s="443" customFormat="1" ht="21.75" customHeight="1" x14ac:dyDescent="0.3">
      <c r="B228" s="542" t="s">
        <v>3153</v>
      </c>
      <c r="C228" s="544"/>
      <c r="D228" s="554" t="s">
        <v>3154</v>
      </c>
      <c r="E228" s="554"/>
      <c r="F228" s="554"/>
      <c r="G228" s="554"/>
      <c r="H228" s="554"/>
      <c r="I228" s="554"/>
    </row>
    <row r="229" spans="1:10" s="443" customFormat="1" ht="21.75" customHeight="1" x14ac:dyDescent="0.3">
      <c r="B229" s="542"/>
      <c r="C229" s="544"/>
      <c r="D229" s="538"/>
      <c r="E229" s="538"/>
      <c r="F229" s="538"/>
      <c r="G229" s="538"/>
      <c r="H229" s="538"/>
      <c r="I229" s="538"/>
    </row>
    <row r="230" spans="1:10" s="443" customFormat="1" ht="21.75" customHeight="1" x14ac:dyDescent="0.3">
      <c r="B230" s="542"/>
      <c r="C230" s="544"/>
      <c r="D230" s="538"/>
      <c r="E230" s="538"/>
      <c r="F230" s="538"/>
      <c r="G230" s="538"/>
      <c r="H230" s="538"/>
      <c r="I230" s="538"/>
    </row>
    <row r="231" spans="1:10" s="443" customFormat="1" ht="21.75" customHeight="1" x14ac:dyDescent="0.3">
      <c r="B231" s="542"/>
      <c r="C231" s="544"/>
      <c r="D231" s="538"/>
      <c r="E231" s="538"/>
      <c r="F231" s="538"/>
      <c r="G231" s="538"/>
      <c r="H231" s="538"/>
      <c r="I231" s="538"/>
    </row>
    <row r="232" spans="1:10" s="443" customFormat="1" ht="17.25" x14ac:dyDescent="0.3">
      <c r="A232" s="551" t="s">
        <v>363</v>
      </c>
      <c r="B232" s="551"/>
      <c r="C232" s="551"/>
      <c r="F232" s="241"/>
      <c r="G232" s="535"/>
    </row>
    <row r="233" spans="1:10" s="443" customFormat="1" ht="18.75" customHeight="1" thickBot="1" x14ac:dyDescent="0.3">
      <c r="A233" s="570" t="s">
        <v>1</v>
      </c>
      <c r="B233" s="570"/>
      <c r="C233" s="570"/>
      <c r="F233" s="535"/>
      <c r="G233" s="535"/>
      <c r="I233" s="544"/>
    </row>
    <row r="234" spans="1:10" ht="99" customHeight="1" thickBot="1" x14ac:dyDescent="0.3">
      <c r="A234" s="99" t="s">
        <v>3</v>
      </c>
      <c r="B234" s="32" t="s">
        <v>4</v>
      </c>
      <c r="C234" s="33" t="s">
        <v>5</v>
      </c>
      <c r="D234" s="34" t="s">
        <v>6</v>
      </c>
      <c r="E234" s="32" t="s">
        <v>7</v>
      </c>
      <c r="F234" s="32" t="s">
        <v>8</v>
      </c>
      <c r="G234" s="32" t="s">
        <v>9</v>
      </c>
      <c r="H234" s="32" t="s">
        <v>3028</v>
      </c>
      <c r="I234" s="35" t="s">
        <v>10</v>
      </c>
      <c r="J234" s="93"/>
    </row>
    <row r="235" spans="1:10" ht="23.25" customHeight="1" x14ac:dyDescent="0.25">
      <c r="A235" s="287">
        <v>1</v>
      </c>
      <c r="B235" s="283">
        <v>2</v>
      </c>
      <c r="C235" s="284">
        <v>3</v>
      </c>
      <c r="D235" s="284">
        <v>4</v>
      </c>
      <c r="E235" s="284">
        <v>5</v>
      </c>
      <c r="F235" s="284">
        <v>6</v>
      </c>
      <c r="G235" s="284">
        <v>7</v>
      </c>
      <c r="H235" s="284">
        <v>8</v>
      </c>
      <c r="I235" s="285">
        <v>9</v>
      </c>
    </row>
    <row r="236" spans="1:10" ht="33" customHeight="1" x14ac:dyDescent="0.25">
      <c r="A236" s="4">
        <v>133</v>
      </c>
      <c r="B236" s="4" t="s">
        <v>333</v>
      </c>
      <c r="C236" s="4" t="s">
        <v>11</v>
      </c>
      <c r="D236" s="498">
        <v>5</v>
      </c>
      <c r="E236" s="498">
        <v>3660</v>
      </c>
      <c r="F236" s="16">
        <f>D236*E236</f>
        <v>18300</v>
      </c>
      <c r="G236" s="4" t="s">
        <v>12</v>
      </c>
      <c r="H236" s="4">
        <v>1990</v>
      </c>
      <c r="I236" s="4"/>
      <c r="J236" s="443"/>
    </row>
    <row r="237" spans="1:10" ht="33" customHeight="1" x14ac:dyDescent="0.25">
      <c r="A237" s="4">
        <v>134</v>
      </c>
      <c r="B237" s="4" t="s">
        <v>331</v>
      </c>
      <c r="C237" s="4" t="s">
        <v>11</v>
      </c>
      <c r="D237" s="498">
        <v>5121</v>
      </c>
      <c r="E237" s="498">
        <v>46.3</v>
      </c>
      <c r="F237" s="16">
        <f>D237*E237</f>
        <v>237102.3</v>
      </c>
      <c r="G237" s="4" t="s">
        <v>12</v>
      </c>
      <c r="H237" s="4">
        <v>1960</v>
      </c>
      <c r="I237" s="4"/>
      <c r="J237" s="443"/>
    </row>
    <row r="238" spans="1:10" ht="33" customHeight="1" x14ac:dyDescent="0.25">
      <c r="A238" s="4">
        <v>135</v>
      </c>
      <c r="B238" s="4" t="s">
        <v>183</v>
      </c>
      <c r="C238" s="4" t="s">
        <v>11</v>
      </c>
      <c r="D238" s="498">
        <v>1</v>
      </c>
      <c r="E238" s="498">
        <v>8000</v>
      </c>
      <c r="F238" s="16">
        <f>D238*E238</f>
        <v>8000</v>
      </c>
      <c r="G238" s="4" t="s">
        <v>12</v>
      </c>
      <c r="H238" s="4">
        <v>2021</v>
      </c>
      <c r="I238" s="4"/>
      <c r="J238" s="443"/>
    </row>
    <row r="239" spans="1:10" ht="33" customHeight="1" x14ac:dyDescent="0.25">
      <c r="A239" s="4">
        <v>136</v>
      </c>
      <c r="B239" s="4" t="s">
        <v>36</v>
      </c>
      <c r="C239" s="4" t="s">
        <v>11</v>
      </c>
      <c r="D239" s="498">
        <v>2</v>
      </c>
      <c r="E239" s="498">
        <v>5500</v>
      </c>
      <c r="F239" s="16">
        <f>D239*E239</f>
        <v>11000</v>
      </c>
      <c r="G239" s="4" t="s">
        <v>12</v>
      </c>
      <c r="H239" s="4">
        <v>2021</v>
      </c>
      <c r="I239" s="4"/>
      <c r="J239" s="443"/>
    </row>
    <row r="240" spans="1:10" ht="33" customHeight="1" x14ac:dyDescent="0.25">
      <c r="A240" s="4">
        <v>137</v>
      </c>
      <c r="B240" s="4" t="s">
        <v>2476</v>
      </c>
      <c r="C240" s="4" t="s">
        <v>11</v>
      </c>
      <c r="D240" s="498">
        <v>4</v>
      </c>
      <c r="E240" s="498">
        <v>7086.6</v>
      </c>
      <c r="F240" s="16">
        <f>D240*E240</f>
        <v>28346.400000000001</v>
      </c>
      <c r="G240" s="4" t="s">
        <v>106</v>
      </c>
      <c r="H240" s="4">
        <v>2024</v>
      </c>
      <c r="I240" s="4"/>
      <c r="J240" s="443"/>
    </row>
    <row r="241" spans="1:10" ht="18" customHeight="1" thickBot="1" x14ac:dyDescent="0.3">
      <c r="A241" s="429"/>
      <c r="B241" s="269" t="s">
        <v>141</v>
      </c>
      <c r="C241" s="269"/>
      <c r="D241" s="269">
        <f>SUM(D236:D240)</f>
        <v>5133</v>
      </c>
      <c r="E241" s="269" t="s">
        <v>142</v>
      </c>
      <c r="F241" s="269">
        <f>SUM(F236:F240)</f>
        <v>302748.7</v>
      </c>
      <c r="G241" s="269"/>
      <c r="H241" s="268"/>
      <c r="I241" s="268"/>
      <c r="J241" s="443"/>
    </row>
    <row r="242" spans="1:10" ht="28.5" customHeight="1" x14ac:dyDescent="0.25">
      <c r="A242" s="338"/>
      <c r="B242" s="184"/>
      <c r="C242" s="184"/>
      <c r="D242" s="184"/>
      <c r="E242" s="184"/>
      <c r="F242" s="184"/>
      <c r="G242" s="184"/>
      <c r="H242" s="432"/>
      <c r="I242" s="432"/>
      <c r="J242" s="443"/>
    </row>
    <row r="243" spans="1:10" s="443" customFormat="1" ht="21.75" customHeight="1" x14ac:dyDescent="0.3">
      <c r="B243" s="542" t="s">
        <v>3153</v>
      </c>
      <c r="C243" s="544"/>
      <c r="D243" s="554" t="s">
        <v>3161</v>
      </c>
      <c r="E243" s="554"/>
      <c r="F243" s="554"/>
      <c r="G243" s="554"/>
      <c r="H243" s="554"/>
      <c r="I243" s="554"/>
    </row>
    <row r="244" spans="1:10" s="443" customFormat="1" ht="21.75" customHeight="1" x14ac:dyDescent="0.3">
      <c r="B244" s="542"/>
      <c r="C244" s="544"/>
      <c r="D244" s="538"/>
      <c r="E244" s="538"/>
      <c r="F244" s="538"/>
      <c r="G244" s="538"/>
      <c r="H244" s="538"/>
      <c r="I244" s="538"/>
    </row>
    <row r="245" spans="1:10" s="443" customFormat="1" ht="21.75" customHeight="1" x14ac:dyDescent="0.3">
      <c r="B245" s="542"/>
      <c r="C245" s="544"/>
      <c r="D245" s="538"/>
      <c r="E245" s="538"/>
      <c r="F245" s="538"/>
      <c r="G245" s="538"/>
      <c r="H245" s="538"/>
      <c r="I245" s="538"/>
    </row>
    <row r="246" spans="1:10" s="443" customFormat="1" ht="21.75" customHeight="1" x14ac:dyDescent="0.3">
      <c r="B246" s="542"/>
      <c r="C246" s="544"/>
      <c r="D246" s="538"/>
      <c r="E246" s="538"/>
      <c r="F246" s="538"/>
      <c r="G246" s="538"/>
      <c r="H246" s="538"/>
      <c r="I246" s="538"/>
    </row>
    <row r="247" spans="1:10" s="443" customFormat="1" ht="21" customHeight="1" x14ac:dyDescent="0.3">
      <c r="B247" s="542"/>
      <c r="C247" s="544"/>
      <c r="D247" s="538"/>
      <c r="E247" s="538"/>
      <c r="F247" s="538"/>
      <c r="G247" s="538"/>
      <c r="H247" s="538"/>
      <c r="I247" s="538"/>
    </row>
    <row r="248" spans="1:10" s="443" customFormat="1" ht="17.25" x14ac:dyDescent="0.3">
      <c r="A248" s="551" t="s">
        <v>364</v>
      </c>
      <c r="B248" s="551"/>
      <c r="C248" s="551"/>
      <c r="F248" s="241"/>
      <c r="G248" s="535"/>
    </row>
    <row r="249" spans="1:10" s="443" customFormat="1" ht="12.6" customHeight="1" x14ac:dyDescent="0.25">
      <c r="A249" s="558" t="s">
        <v>1</v>
      </c>
      <c r="B249" s="558"/>
      <c r="C249" s="558"/>
      <c r="F249" s="535"/>
      <c r="G249" s="535"/>
      <c r="I249" s="544"/>
    </row>
    <row r="250" spans="1:10" ht="8.4499999999999993" customHeight="1" thickBot="1" x14ac:dyDescent="0.3">
      <c r="A250" s="61"/>
      <c r="B250" s="61"/>
      <c r="C250" s="61"/>
      <c r="D250" s="548"/>
      <c r="E250" s="548"/>
      <c r="F250" s="63"/>
      <c r="G250" s="61"/>
      <c r="H250" s="61"/>
      <c r="I250" s="61"/>
      <c r="J250" s="443"/>
    </row>
    <row r="251" spans="1:10" ht="90.75" thickBot="1" x14ac:dyDescent="0.3">
      <c r="A251" s="99" t="s">
        <v>3</v>
      </c>
      <c r="B251" s="32" t="s">
        <v>4</v>
      </c>
      <c r="C251" s="33" t="s">
        <v>5</v>
      </c>
      <c r="D251" s="34" t="s">
        <v>6</v>
      </c>
      <c r="E251" s="32" t="s">
        <v>7</v>
      </c>
      <c r="F251" s="32" t="s">
        <v>8</v>
      </c>
      <c r="G251" s="32" t="s">
        <v>9</v>
      </c>
      <c r="H251" s="32" t="s">
        <v>3028</v>
      </c>
      <c r="I251" s="35" t="s">
        <v>10</v>
      </c>
      <c r="J251" s="93"/>
    </row>
    <row r="252" spans="1:10" ht="21.75" customHeight="1" x14ac:dyDescent="0.25">
      <c r="A252" s="287">
        <v>1</v>
      </c>
      <c r="B252" s="283">
        <v>2</v>
      </c>
      <c r="C252" s="284">
        <v>3</v>
      </c>
      <c r="D252" s="284">
        <v>4</v>
      </c>
      <c r="E252" s="284">
        <v>5</v>
      </c>
      <c r="F252" s="284">
        <v>6</v>
      </c>
      <c r="G252" s="284">
        <v>7</v>
      </c>
      <c r="H252" s="284">
        <v>8</v>
      </c>
      <c r="I252" s="285">
        <v>9</v>
      </c>
    </row>
    <row r="253" spans="1:10" ht="32.25" customHeight="1" x14ac:dyDescent="0.25">
      <c r="A253" s="4">
        <v>138</v>
      </c>
      <c r="B253" s="4" t="s">
        <v>257</v>
      </c>
      <c r="C253" s="4" t="s">
        <v>11</v>
      </c>
      <c r="D253" s="4">
        <v>24</v>
      </c>
      <c r="E253" s="498">
        <v>112</v>
      </c>
      <c r="F253" s="16">
        <f>D253*E253</f>
        <v>2688</v>
      </c>
      <c r="G253" s="4" t="s">
        <v>12</v>
      </c>
      <c r="H253" s="5">
        <v>1976</v>
      </c>
      <c r="I253" s="4"/>
      <c r="J253" s="443"/>
    </row>
    <row r="254" spans="1:10" ht="32.25" customHeight="1" x14ac:dyDescent="0.25">
      <c r="A254" s="4">
        <v>139</v>
      </c>
      <c r="B254" s="4" t="s">
        <v>334</v>
      </c>
      <c r="C254" s="4" t="s">
        <v>11</v>
      </c>
      <c r="D254" s="4">
        <v>1</v>
      </c>
      <c r="E254" s="498">
        <v>2425</v>
      </c>
      <c r="F254" s="16">
        <f>D254*E254</f>
        <v>2425</v>
      </c>
      <c r="G254" s="4" t="s">
        <v>12</v>
      </c>
      <c r="H254" s="5">
        <v>1976</v>
      </c>
      <c r="I254" s="4"/>
      <c r="J254" s="443"/>
    </row>
    <row r="255" spans="1:10" ht="32.25" customHeight="1" x14ac:dyDescent="0.25">
      <c r="A255" s="4">
        <v>140</v>
      </c>
      <c r="B255" s="4" t="s">
        <v>335</v>
      </c>
      <c r="C255" s="4" t="s">
        <v>11</v>
      </c>
      <c r="D255" s="4">
        <v>2</v>
      </c>
      <c r="E255" s="498">
        <v>77</v>
      </c>
      <c r="F255" s="16">
        <f>D255*E255</f>
        <v>154</v>
      </c>
      <c r="G255" s="4" t="s">
        <v>12</v>
      </c>
      <c r="H255" s="5">
        <v>1976</v>
      </c>
      <c r="I255" s="4"/>
      <c r="J255" s="443"/>
    </row>
    <row r="256" spans="1:10" ht="32.25" customHeight="1" x14ac:dyDescent="0.25">
      <c r="A256" s="4">
        <v>141</v>
      </c>
      <c r="B256" s="498" t="s">
        <v>331</v>
      </c>
      <c r="C256" s="4" t="s">
        <v>11</v>
      </c>
      <c r="D256" s="498">
        <v>6411</v>
      </c>
      <c r="E256" s="498">
        <v>113.16</v>
      </c>
      <c r="F256" s="16">
        <f>D256*E256</f>
        <v>725468.76</v>
      </c>
      <c r="G256" s="4" t="s">
        <v>12</v>
      </c>
      <c r="H256" s="5">
        <v>1984</v>
      </c>
      <c r="I256" s="4"/>
      <c r="J256" s="443"/>
    </row>
    <row r="257" spans="1:10" ht="32.25" customHeight="1" x14ac:dyDescent="0.25">
      <c r="A257" s="4">
        <v>142</v>
      </c>
      <c r="B257" s="498" t="s">
        <v>2476</v>
      </c>
      <c r="C257" s="4" t="s">
        <v>11</v>
      </c>
      <c r="D257" s="498">
        <v>5</v>
      </c>
      <c r="E257" s="498">
        <v>7086.6</v>
      </c>
      <c r="F257" s="16">
        <f>D257*E257</f>
        <v>35433</v>
      </c>
      <c r="G257" s="4" t="s">
        <v>106</v>
      </c>
      <c r="H257" s="5">
        <v>2024</v>
      </c>
      <c r="I257" s="4"/>
      <c r="J257" s="443"/>
    </row>
    <row r="258" spans="1:10" ht="32.25" customHeight="1" thickBot="1" x14ac:dyDescent="0.3">
      <c r="A258" s="429"/>
      <c r="B258" s="269" t="s">
        <v>141</v>
      </c>
      <c r="C258" s="269"/>
      <c r="D258" s="269">
        <f>SUM(D253:D257)</f>
        <v>6443</v>
      </c>
      <c r="E258" s="269" t="s">
        <v>142</v>
      </c>
      <c r="F258" s="269">
        <f>SUM(F253:F257)</f>
        <v>766168.76</v>
      </c>
      <c r="G258" s="269"/>
      <c r="H258" s="268"/>
      <c r="I258" s="268"/>
      <c r="J258" s="443"/>
    </row>
    <row r="259" spans="1:10" ht="21.6" customHeight="1" x14ac:dyDescent="0.25">
      <c r="A259" s="61"/>
      <c r="B259" s="548"/>
      <c r="C259" s="61"/>
      <c r="D259" s="548"/>
      <c r="E259" s="548"/>
      <c r="F259" s="63"/>
      <c r="G259" s="61"/>
      <c r="H259" s="95"/>
      <c r="I259" s="61"/>
      <c r="J259" s="443"/>
    </row>
    <row r="260" spans="1:10" s="443" customFormat="1" ht="21.75" customHeight="1" x14ac:dyDescent="0.3">
      <c r="B260" s="542" t="s">
        <v>3153</v>
      </c>
      <c r="C260" s="544"/>
      <c r="D260" s="554" t="s">
        <v>3162</v>
      </c>
      <c r="E260" s="554"/>
      <c r="F260" s="554"/>
      <c r="G260" s="554"/>
      <c r="H260" s="554"/>
      <c r="I260" s="554"/>
    </row>
    <row r="261" spans="1:10" s="443" customFormat="1" ht="21.75" customHeight="1" x14ac:dyDescent="0.3">
      <c r="B261" s="542"/>
      <c r="C261" s="544"/>
      <c r="D261" s="538"/>
      <c r="E261" s="538"/>
      <c r="F261" s="538"/>
      <c r="G261" s="538"/>
      <c r="H261" s="538"/>
      <c r="I261" s="538"/>
    </row>
    <row r="262" spans="1:10" s="443" customFormat="1" ht="21.75" customHeight="1" x14ac:dyDescent="0.3">
      <c r="B262" s="542"/>
      <c r="C262" s="544"/>
      <c r="D262" s="538"/>
      <c r="E262" s="538"/>
      <c r="F262" s="538"/>
      <c r="G262" s="538"/>
      <c r="H262" s="538"/>
      <c r="I262" s="538"/>
    </row>
    <row r="263" spans="1:10" s="443" customFormat="1" ht="21.75" customHeight="1" x14ac:dyDescent="0.3">
      <c r="B263" s="542"/>
      <c r="C263" s="544"/>
      <c r="D263" s="538"/>
      <c r="E263" s="538"/>
      <c r="F263" s="538"/>
      <c r="G263" s="538"/>
      <c r="H263" s="538"/>
      <c r="I263" s="538"/>
    </row>
    <row r="264" spans="1:10" ht="31.5" customHeight="1" x14ac:dyDescent="0.25">
      <c r="A264" s="61"/>
      <c r="B264" s="548"/>
      <c r="C264" s="61"/>
      <c r="D264" s="548"/>
      <c r="E264" s="548"/>
      <c r="F264" s="63"/>
      <c r="G264" s="61"/>
      <c r="H264" s="95"/>
      <c r="I264" s="61"/>
      <c r="J264" s="443"/>
    </row>
    <row r="265" spans="1:10" s="443" customFormat="1" ht="17.25" x14ac:dyDescent="0.3">
      <c r="A265" s="551" t="s">
        <v>365</v>
      </c>
      <c r="B265" s="551"/>
      <c r="C265" s="551"/>
      <c r="F265" s="241"/>
      <c r="G265" s="535"/>
    </row>
    <row r="266" spans="1:10" s="443" customFormat="1" ht="18.75" customHeight="1" thickBot="1" x14ac:dyDescent="0.3">
      <c r="A266" s="570" t="s">
        <v>1</v>
      </c>
      <c r="B266" s="570"/>
      <c r="C266" s="570"/>
      <c r="F266" s="535"/>
      <c r="G266" s="535"/>
      <c r="I266" s="544"/>
    </row>
    <row r="267" spans="1:10" ht="111.75" customHeight="1" thickBot="1" x14ac:dyDescent="0.3">
      <c r="A267" s="99" t="s">
        <v>3</v>
      </c>
      <c r="B267" s="32" t="s">
        <v>4</v>
      </c>
      <c r="C267" s="33" t="s">
        <v>5</v>
      </c>
      <c r="D267" s="34" t="s">
        <v>6</v>
      </c>
      <c r="E267" s="32" t="s">
        <v>7</v>
      </c>
      <c r="F267" s="32" t="s">
        <v>8</v>
      </c>
      <c r="G267" s="32" t="s">
        <v>9</v>
      </c>
      <c r="H267" s="32" t="s">
        <v>3028</v>
      </c>
      <c r="I267" s="35" t="s">
        <v>10</v>
      </c>
      <c r="J267" s="93"/>
    </row>
    <row r="268" spans="1:10" ht="27" customHeight="1" x14ac:dyDescent="0.25">
      <c r="A268" s="287">
        <v>1</v>
      </c>
      <c r="B268" s="283">
        <v>2</v>
      </c>
      <c r="C268" s="284">
        <v>3</v>
      </c>
      <c r="D268" s="284">
        <v>4</v>
      </c>
      <c r="E268" s="284">
        <v>5</v>
      </c>
      <c r="F268" s="284">
        <v>6</v>
      </c>
      <c r="G268" s="284">
        <v>7</v>
      </c>
      <c r="H268" s="284">
        <v>8</v>
      </c>
      <c r="I268" s="285">
        <v>9</v>
      </c>
    </row>
    <row r="269" spans="1:10" ht="30" customHeight="1" x14ac:dyDescent="0.25">
      <c r="A269" s="4">
        <v>143</v>
      </c>
      <c r="B269" s="498" t="s">
        <v>296</v>
      </c>
      <c r="C269" s="4" t="s">
        <v>11</v>
      </c>
      <c r="D269" s="498">
        <v>146</v>
      </c>
      <c r="E269" s="54">
        <v>39</v>
      </c>
      <c r="F269" s="16">
        <f>D269*E269</f>
        <v>5694</v>
      </c>
      <c r="G269" s="56" t="s">
        <v>327</v>
      </c>
      <c r="H269" s="4">
        <v>2011</v>
      </c>
      <c r="I269" s="4"/>
      <c r="J269" s="443"/>
    </row>
    <row r="270" spans="1:10" ht="30" customHeight="1" x14ac:dyDescent="0.25">
      <c r="A270" s="4">
        <v>144</v>
      </c>
      <c r="B270" s="498" t="s">
        <v>296</v>
      </c>
      <c r="C270" s="4" t="s">
        <v>11</v>
      </c>
      <c r="D270" s="498">
        <v>5959</v>
      </c>
      <c r="E270" s="54">
        <v>121</v>
      </c>
      <c r="F270" s="16">
        <f t="shared" ref="F270:F284" si="9">D270*E270</f>
        <v>721039</v>
      </c>
      <c r="G270" s="56" t="s">
        <v>327</v>
      </c>
      <c r="H270" s="4" t="s">
        <v>336</v>
      </c>
      <c r="I270" s="4"/>
      <c r="J270" s="443"/>
    </row>
    <row r="271" spans="1:10" ht="30" customHeight="1" x14ac:dyDescent="0.25">
      <c r="A271" s="4">
        <v>145</v>
      </c>
      <c r="B271" s="498" t="s">
        <v>337</v>
      </c>
      <c r="C271" s="4" t="s">
        <v>11</v>
      </c>
      <c r="D271" s="498">
        <v>33</v>
      </c>
      <c r="E271" s="54">
        <v>77</v>
      </c>
      <c r="F271" s="16">
        <f t="shared" si="9"/>
        <v>2541</v>
      </c>
      <c r="G271" s="56" t="s">
        <v>338</v>
      </c>
      <c r="H271" s="4">
        <v>1978</v>
      </c>
      <c r="I271" s="4"/>
      <c r="J271" s="443"/>
    </row>
    <row r="272" spans="1:10" ht="30" customHeight="1" x14ac:dyDescent="0.25">
      <c r="A272" s="4">
        <v>146</v>
      </c>
      <c r="B272" s="498" t="s">
        <v>279</v>
      </c>
      <c r="C272" s="4" t="s">
        <v>11</v>
      </c>
      <c r="D272" s="498">
        <v>5</v>
      </c>
      <c r="E272" s="54">
        <v>2000</v>
      </c>
      <c r="F272" s="16">
        <f t="shared" si="9"/>
        <v>10000</v>
      </c>
      <c r="G272" s="56" t="s">
        <v>339</v>
      </c>
      <c r="H272" s="4">
        <v>1978</v>
      </c>
      <c r="I272" s="4"/>
      <c r="J272" s="443"/>
    </row>
    <row r="273" spans="1:10" ht="30" customHeight="1" x14ac:dyDescent="0.25">
      <c r="A273" s="4">
        <v>147</v>
      </c>
      <c r="B273" s="498" t="s">
        <v>281</v>
      </c>
      <c r="C273" s="4" t="s">
        <v>11</v>
      </c>
      <c r="D273" s="498">
        <v>1</v>
      </c>
      <c r="E273" s="54">
        <v>123</v>
      </c>
      <c r="F273" s="16">
        <f t="shared" si="9"/>
        <v>123</v>
      </c>
      <c r="G273" s="56" t="s">
        <v>339</v>
      </c>
      <c r="H273" s="4">
        <v>1978</v>
      </c>
      <c r="I273" s="4"/>
      <c r="J273" s="443"/>
    </row>
    <row r="274" spans="1:10" ht="30" customHeight="1" x14ac:dyDescent="0.25">
      <c r="A274" s="4">
        <v>148</v>
      </c>
      <c r="B274" s="498" t="s">
        <v>280</v>
      </c>
      <c r="C274" s="4" t="s">
        <v>11</v>
      </c>
      <c r="D274" s="498">
        <v>1</v>
      </c>
      <c r="E274" s="54">
        <v>6000</v>
      </c>
      <c r="F274" s="16">
        <f t="shared" si="9"/>
        <v>6000</v>
      </c>
      <c r="G274" s="56" t="s">
        <v>339</v>
      </c>
      <c r="H274" s="4">
        <v>1978</v>
      </c>
      <c r="I274" s="4"/>
      <c r="J274" s="443"/>
    </row>
    <row r="275" spans="1:10" ht="57.75" customHeight="1" x14ac:dyDescent="0.25">
      <c r="A275" s="4">
        <v>149</v>
      </c>
      <c r="B275" s="498" t="s">
        <v>264</v>
      </c>
      <c r="C275" s="4" t="s">
        <v>11</v>
      </c>
      <c r="D275" s="498">
        <v>4</v>
      </c>
      <c r="E275" s="54">
        <v>308</v>
      </c>
      <c r="F275" s="16">
        <f t="shared" si="9"/>
        <v>1232</v>
      </c>
      <c r="G275" s="56" t="s">
        <v>340</v>
      </c>
      <c r="H275" s="4">
        <v>1978</v>
      </c>
      <c r="I275" s="4"/>
      <c r="J275" s="443"/>
    </row>
    <row r="276" spans="1:10" ht="36" customHeight="1" x14ac:dyDescent="0.25">
      <c r="A276" s="4">
        <v>150</v>
      </c>
      <c r="B276" s="498" t="s">
        <v>282</v>
      </c>
      <c r="C276" s="4" t="s">
        <v>11</v>
      </c>
      <c r="D276" s="498">
        <v>1</v>
      </c>
      <c r="E276" s="54">
        <v>154</v>
      </c>
      <c r="F276" s="16">
        <f t="shared" si="9"/>
        <v>154</v>
      </c>
      <c r="G276" s="56" t="s">
        <v>327</v>
      </c>
      <c r="H276" s="4">
        <v>1978</v>
      </c>
      <c r="I276" s="4"/>
      <c r="J276" s="443"/>
    </row>
    <row r="277" spans="1:10" ht="36" customHeight="1" x14ac:dyDescent="0.25">
      <c r="A277" s="4">
        <v>151</v>
      </c>
      <c r="B277" s="498" t="s">
        <v>300</v>
      </c>
      <c r="C277" s="4" t="s">
        <v>11</v>
      </c>
      <c r="D277" s="498">
        <v>2</v>
      </c>
      <c r="E277" s="54">
        <v>20000</v>
      </c>
      <c r="F277" s="16">
        <f t="shared" si="9"/>
        <v>40000</v>
      </c>
      <c r="G277" s="56" t="s">
        <v>338</v>
      </c>
      <c r="H277" s="4">
        <v>1978</v>
      </c>
      <c r="I277" s="4"/>
      <c r="J277" s="443"/>
    </row>
    <row r="278" spans="1:10" ht="36" customHeight="1" x14ac:dyDescent="0.25">
      <c r="A278" s="4">
        <v>152</v>
      </c>
      <c r="B278" s="498" t="s">
        <v>183</v>
      </c>
      <c r="C278" s="4" t="s">
        <v>11</v>
      </c>
      <c r="D278" s="498">
        <v>1</v>
      </c>
      <c r="E278" s="54">
        <v>32550</v>
      </c>
      <c r="F278" s="16">
        <f t="shared" si="9"/>
        <v>32550</v>
      </c>
      <c r="G278" s="56" t="s">
        <v>338</v>
      </c>
      <c r="H278" s="4">
        <v>1980</v>
      </c>
      <c r="I278" s="4"/>
      <c r="J278" s="443"/>
    </row>
    <row r="279" spans="1:10" ht="36" customHeight="1" x14ac:dyDescent="0.25">
      <c r="A279" s="4">
        <v>153</v>
      </c>
      <c r="B279" s="498" t="s">
        <v>239</v>
      </c>
      <c r="C279" s="4" t="s">
        <v>11</v>
      </c>
      <c r="D279" s="498">
        <v>3</v>
      </c>
      <c r="E279" s="54">
        <v>77</v>
      </c>
      <c r="F279" s="16">
        <f t="shared" si="9"/>
        <v>231</v>
      </c>
      <c r="G279" s="56" t="s">
        <v>327</v>
      </c>
      <c r="H279" s="4">
        <v>1980</v>
      </c>
      <c r="I279" s="4"/>
      <c r="J279" s="443"/>
    </row>
    <row r="280" spans="1:10" ht="36" customHeight="1" x14ac:dyDescent="0.25">
      <c r="A280" s="4">
        <v>154</v>
      </c>
      <c r="B280" s="498" t="s">
        <v>284</v>
      </c>
      <c r="C280" s="4" t="s">
        <v>11</v>
      </c>
      <c r="D280" s="498">
        <v>1</v>
      </c>
      <c r="E280" s="54">
        <v>1500</v>
      </c>
      <c r="F280" s="16">
        <f t="shared" si="9"/>
        <v>1500</v>
      </c>
      <c r="G280" s="56" t="s">
        <v>338</v>
      </c>
      <c r="H280" s="4">
        <v>1980</v>
      </c>
      <c r="I280" s="4"/>
      <c r="J280" s="443"/>
    </row>
    <row r="281" spans="1:10" ht="36" customHeight="1" x14ac:dyDescent="0.25">
      <c r="A281" s="4">
        <v>155</v>
      </c>
      <c r="B281" s="498" t="s">
        <v>309</v>
      </c>
      <c r="C281" s="4" t="s">
        <v>11</v>
      </c>
      <c r="D281" s="498">
        <v>1</v>
      </c>
      <c r="E281" s="54">
        <v>12000</v>
      </c>
      <c r="F281" s="16">
        <f t="shared" si="9"/>
        <v>12000</v>
      </c>
      <c r="G281" s="56" t="s">
        <v>338</v>
      </c>
      <c r="H281" s="4">
        <v>1978</v>
      </c>
      <c r="I281" s="4"/>
      <c r="J281" s="443"/>
    </row>
    <row r="282" spans="1:10" ht="36" customHeight="1" x14ac:dyDescent="0.25">
      <c r="A282" s="4">
        <v>156</v>
      </c>
      <c r="B282" s="498" t="s">
        <v>283</v>
      </c>
      <c r="C282" s="4" t="s">
        <v>11</v>
      </c>
      <c r="D282" s="498">
        <v>2</v>
      </c>
      <c r="E282" s="54">
        <v>26000</v>
      </c>
      <c r="F282" s="16">
        <f t="shared" si="9"/>
        <v>52000</v>
      </c>
      <c r="G282" s="56" t="s">
        <v>338</v>
      </c>
      <c r="H282" s="4">
        <v>2000</v>
      </c>
      <c r="I282" s="4"/>
      <c r="J282" s="443"/>
    </row>
    <row r="283" spans="1:10" ht="36" customHeight="1" x14ac:dyDescent="0.25">
      <c r="A283" s="4">
        <v>157</v>
      </c>
      <c r="B283" s="498" t="s">
        <v>341</v>
      </c>
      <c r="C283" s="4" t="s">
        <v>11</v>
      </c>
      <c r="D283" s="498">
        <v>2</v>
      </c>
      <c r="E283" s="55">
        <v>3000</v>
      </c>
      <c r="F283" s="16">
        <f t="shared" si="9"/>
        <v>6000</v>
      </c>
      <c r="G283" s="56" t="s">
        <v>327</v>
      </c>
      <c r="H283" s="4">
        <v>2015</v>
      </c>
      <c r="I283" s="4"/>
      <c r="J283" s="443"/>
    </row>
    <row r="284" spans="1:10" ht="36" customHeight="1" x14ac:dyDescent="0.25">
      <c r="A284" s="4">
        <v>158</v>
      </c>
      <c r="B284" s="498" t="s">
        <v>342</v>
      </c>
      <c r="C284" s="4" t="s">
        <v>11</v>
      </c>
      <c r="D284" s="498">
        <v>3</v>
      </c>
      <c r="E284" s="55">
        <v>1500</v>
      </c>
      <c r="F284" s="16">
        <f t="shared" si="9"/>
        <v>4500</v>
      </c>
      <c r="G284" s="56" t="s">
        <v>327</v>
      </c>
      <c r="H284" s="4">
        <v>2000</v>
      </c>
      <c r="I284" s="4"/>
      <c r="J284" s="443"/>
    </row>
    <row r="285" spans="1:10" ht="27.75" customHeight="1" thickBot="1" x14ac:dyDescent="0.3">
      <c r="A285" s="429"/>
      <c r="B285" s="269" t="s">
        <v>141</v>
      </c>
      <c r="C285" s="269"/>
      <c r="D285" s="269">
        <f>SUM(D269:D284)</f>
        <v>6165</v>
      </c>
      <c r="E285" s="269" t="s">
        <v>142</v>
      </c>
      <c r="F285" s="269">
        <f>SUM(F269:F284)</f>
        <v>895564</v>
      </c>
      <c r="G285" s="269"/>
      <c r="H285" s="268"/>
      <c r="I285" s="268"/>
      <c r="J285" s="443"/>
    </row>
    <row r="286" spans="1:10" ht="25.5" customHeight="1" x14ac:dyDescent="0.25">
      <c r="A286" s="61"/>
      <c r="B286" s="544"/>
      <c r="C286" s="544"/>
      <c r="D286" s="544"/>
      <c r="E286" s="544"/>
      <c r="F286" s="544"/>
      <c r="G286" s="544"/>
      <c r="H286" s="273"/>
      <c r="I286" s="273"/>
      <c r="J286" s="443"/>
    </row>
    <row r="287" spans="1:10" s="443" customFormat="1" ht="21.75" customHeight="1" x14ac:dyDescent="0.3">
      <c r="B287" s="542" t="s">
        <v>3153</v>
      </c>
      <c r="C287" s="544"/>
      <c r="D287" s="554" t="s">
        <v>3163</v>
      </c>
      <c r="E287" s="554"/>
      <c r="F287" s="554"/>
      <c r="G287" s="554"/>
      <c r="H287" s="554"/>
      <c r="I287" s="554"/>
    </row>
    <row r="288" spans="1:10" s="443" customFormat="1" ht="21.75" customHeight="1" x14ac:dyDescent="0.3">
      <c r="B288" s="542"/>
      <c r="C288" s="544"/>
      <c r="D288" s="538"/>
      <c r="E288" s="538"/>
      <c r="F288" s="538"/>
      <c r="G288" s="538"/>
      <c r="H288" s="538"/>
      <c r="I288" s="538"/>
    </row>
    <row r="289" spans="1:10" s="443" customFormat="1" ht="21.75" customHeight="1" x14ac:dyDescent="0.3">
      <c r="B289" s="542"/>
      <c r="C289" s="544"/>
      <c r="D289" s="538"/>
      <c r="E289" s="538"/>
      <c r="F289" s="538"/>
      <c r="G289" s="538"/>
      <c r="H289" s="538"/>
      <c r="I289" s="538"/>
    </row>
    <row r="290" spans="1:10" s="443" customFormat="1" ht="21.75" customHeight="1" x14ac:dyDescent="0.3">
      <c r="B290" s="542"/>
      <c r="C290" s="544"/>
      <c r="D290" s="538"/>
      <c r="E290" s="538"/>
      <c r="F290" s="538"/>
      <c r="G290" s="538"/>
      <c r="H290" s="538"/>
      <c r="I290" s="538"/>
    </row>
    <row r="291" spans="1:10" s="443" customFormat="1" ht="20.25" customHeight="1" x14ac:dyDescent="0.3">
      <c r="A291" s="551" t="s">
        <v>366</v>
      </c>
      <c r="B291" s="551"/>
      <c r="C291" s="551"/>
      <c r="F291" s="241"/>
      <c r="G291" s="535"/>
    </row>
    <row r="292" spans="1:10" s="443" customFormat="1" ht="19.899999999999999" customHeight="1" thickBot="1" x14ac:dyDescent="0.3">
      <c r="A292" s="570" t="s">
        <v>1</v>
      </c>
      <c r="B292" s="570"/>
      <c r="C292" s="570"/>
      <c r="F292" s="535"/>
      <c r="G292" s="535"/>
      <c r="I292" s="544"/>
    </row>
    <row r="293" spans="1:10" ht="116.25" customHeight="1" thickBot="1" x14ac:dyDescent="0.3">
      <c r="A293" s="99" t="s">
        <v>3</v>
      </c>
      <c r="B293" s="32" t="s">
        <v>4</v>
      </c>
      <c r="C293" s="33" t="s">
        <v>5</v>
      </c>
      <c r="D293" s="34" t="s">
        <v>6</v>
      </c>
      <c r="E293" s="32" t="s">
        <v>7</v>
      </c>
      <c r="F293" s="32" t="s">
        <v>8</v>
      </c>
      <c r="G293" s="32" t="s">
        <v>9</v>
      </c>
      <c r="H293" s="32" t="s">
        <v>3028</v>
      </c>
      <c r="I293" s="35" t="s">
        <v>10</v>
      </c>
      <c r="J293" s="93"/>
    </row>
    <row r="294" spans="1:10" ht="18" thickBot="1" x14ac:dyDescent="0.3">
      <c r="A294" s="242">
        <v>1</v>
      </c>
      <c r="B294" s="243">
        <v>2</v>
      </c>
      <c r="C294" s="244">
        <v>3</v>
      </c>
      <c r="D294" s="244">
        <v>4</v>
      </c>
      <c r="E294" s="244">
        <v>5</v>
      </c>
      <c r="F294" s="244">
        <v>6</v>
      </c>
      <c r="G294" s="244">
        <v>7</v>
      </c>
      <c r="H294" s="244">
        <v>8</v>
      </c>
      <c r="I294" s="245">
        <v>9</v>
      </c>
    </row>
    <row r="295" spans="1:10" ht="34.5" customHeight="1" x14ac:dyDescent="0.25">
      <c r="A295" s="4">
        <v>159</v>
      </c>
      <c r="B295" s="4" t="s">
        <v>343</v>
      </c>
      <c r="C295" s="4" t="s">
        <v>11</v>
      </c>
      <c r="D295" s="4">
        <v>4292</v>
      </c>
      <c r="E295" s="54">
        <v>121</v>
      </c>
      <c r="F295" s="31">
        <f>D295*E295</f>
        <v>519332</v>
      </c>
      <c r="G295" s="4" t="s">
        <v>12</v>
      </c>
      <c r="H295" s="4">
        <v>1979</v>
      </c>
      <c r="I295" s="4"/>
      <c r="J295" s="443"/>
    </row>
    <row r="296" spans="1:10" ht="34.5" customHeight="1" x14ac:dyDescent="0.25">
      <c r="A296" s="23">
        <v>160</v>
      </c>
      <c r="B296" s="4" t="s">
        <v>297</v>
      </c>
      <c r="C296" s="4" t="s">
        <v>11</v>
      </c>
      <c r="D296" s="4">
        <v>21</v>
      </c>
      <c r="E296" s="54">
        <v>87</v>
      </c>
      <c r="F296" s="31">
        <f>D296*E296</f>
        <v>1827</v>
      </c>
      <c r="G296" s="4" t="s">
        <v>12</v>
      </c>
      <c r="H296" s="4">
        <v>1979</v>
      </c>
      <c r="I296" s="4"/>
      <c r="J296" s="443"/>
    </row>
    <row r="297" spans="1:10" ht="34.5" customHeight="1" x14ac:dyDescent="0.25">
      <c r="A297" s="4">
        <v>161</v>
      </c>
      <c r="B297" s="4" t="s">
        <v>282</v>
      </c>
      <c r="C297" s="4" t="s">
        <v>11</v>
      </c>
      <c r="D297" s="4">
        <v>1</v>
      </c>
      <c r="E297" s="54">
        <v>154</v>
      </c>
      <c r="F297" s="31">
        <f>D297*E297</f>
        <v>154</v>
      </c>
      <c r="G297" s="4" t="s">
        <v>12</v>
      </c>
      <c r="H297" s="4">
        <v>1983</v>
      </c>
      <c r="I297" s="4"/>
      <c r="J297" s="443"/>
    </row>
    <row r="298" spans="1:10" ht="34.5" customHeight="1" x14ac:dyDescent="0.25">
      <c r="A298" s="23">
        <v>162</v>
      </c>
      <c r="B298" s="4" t="s">
        <v>284</v>
      </c>
      <c r="C298" s="4" t="s">
        <v>11</v>
      </c>
      <c r="D298" s="4">
        <v>1</v>
      </c>
      <c r="E298" s="54">
        <v>1500</v>
      </c>
      <c r="F298" s="31">
        <f>D298*E298</f>
        <v>1500</v>
      </c>
      <c r="G298" s="4" t="s">
        <v>12</v>
      </c>
      <c r="H298" s="4">
        <v>1983</v>
      </c>
      <c r="I298" s="4"/>
      <c r="J298" s="443"/>
    </row>
    <row r="299" spans="1:10" ht="34.5" customHeight="1" thickBot="1" x14ac:dyDescent="0.3">
      <c r="A299" s="4">
        <v>163</v>
      </c>
      <c r="B299" s="4" t="s">
        <v>344</v>
      </c>
      <c r="C299" s="4" t="s">
        <v>11</v>
      </c>
      <c r="D299" s="4">
        <v>3</v>
      </c>
      <c r="E299" s="54">
        <v>4000</v>
      </c>
      <c r="F299" s="31">
        <f>D299*E299</f>
        <v>12000</v>
      </c>
      <c r="G299" s="4" t="s">
        <v>12</v>
      </c>
      <c r="H299" s="4">
        <v>1988</v>
      </c>
      <c r="I299" s="4"/>
      <c r="J299" s="443"/>
    </row>
    <row r="300" spans="1:10" ht="27.75" customHeight="1" thickBot="1" x14ac:dyDescent="0.3">
      <c r="A300" s="219"/>
      <c r="B300" s="21" t="s">
        <v>141</v>
      </c>
      <c r="C300" s="21"/>
      <c r="D300" s="21">
        <f>SUM(D295:D299)</f>
        <v>4318</v>
      </c>
      <c r="E300" s="21" t="s">
        <v>142</v>
      </c>
      <c r="F300" s="21">
        <f>SUM(F295:F299)</f>
        <v>534813</v>
      </c>
      <c r="G300" s="21"/>
      <c r="H300" s="36"/>
      <c r="I300" s="36"/>
      <c r="J300" s="443"/>
    </row>
    <row r="301" spans="1:10" ht="25.5" customHeight="1" x14ac:dyDescent="0.25">
      <c r="A301" s="61"/>
      <c r="B301" s="544"/>
      <c r="C301" s="544"/>
      <c r="D301" s="544"/>
      <c r="E301" s="544"/>
      <c r="F301" s="544"/>
      <c r="G301" s="544"/>
      <c r="H301" s="273"/>
      <c r="I301" s="273"/>
      <c r="J301" s="443"/>
    </row>
    <row r="302" spans="1:10" s="443" customFormat="1" ht="21.75" customHeight="1" x14ac:dyDescent="0.3">
      <c r="B302" s="542" t="s">
        <v>3153</v>
      </c>
      <c r="C302" s="544"/>
      <c r="D302" s="554" t="s">
        <v>3164</v>
      </c>
      <c r="E302" s="554"/>
      <c r="F302" s="554"/>
      <c r="G302" s="554"/>
      <c r="H302" s="554"/>
      <c r="I302" s="554"/>
    </row>
    <row r="303" spans="1:10" s="443" customFormat="1" ht="21.75" customHeight="1" x14ac:dyDescent="0.3">
      <c r="B303" s="542"/>
      <c r="C303" s="544"/>
      <c r="D303" s="538"/>
      <c r="E303" s="538"/>
      <c r="F303" s="538"/>
      <c r="G303" s="538"/>
      <c r="H303" s="538"/>
      <c r="I303" s="538"/>
    </row>
    <row r="304" spans="1:10" s="443" customFormat="1" ht="11.25" customHeight="1" x14ac:dyDescent="0.3">
      <c r="B304" s="542"/>
      <c r="C304" s="544"/>
      <c r="D304" s="538"/>
      <c r="E304" s="538"/>
      <c r="F304" s="538"/>
      <c r="G304" s="538"/>
      <c r="H304" s="538"/>
      <c r="I304" s="538"/>
    </row>
    <row r="305" spans="1:108" s="443" customFormat="1" ht="14.25" customHeight="1" x14ac:dyDescent="0.3">
      <c r="B305" s="542"/>
      <c r="C305" s="544"/>
      <c r="D305" s="538"/>
      <c r="E305" s="538"/>
      <c r="F305" s="538"/>
      <c r="G305" s="538"/>
      <c r="H305" s="538"/>
      <c r="I305" s="538"/>
    </row>
    <row r="306" spans="1:108" s="443" customFormat="1" ht="21.75" customHeight="1" x14ac:dyDescent="0.3">
      <c r="B306" s="542"/>
      <c r="C306" s="544"/>
      <c r="D306" s="538"/>
      <c r="E306" s="538"/>
      <c r="F306" s="538"/>
      <c r="G306" s="538"/>
      <c r="H306" s="538"/>
      <c r="I306" s="538"/>
    </row>
    <row r="307" spans="1:108" s="443" customFormat="1" ht="23.25" customHeight="1" x14ac:dyDescent="0.3">
      <c r="A307" s="551" t="s">
        <v>367</v>
      </c>
      <c r="B307" s="551"/>
      <c r="C307" s="551"/>
      <c r="F307" s="241"/>
      <c r="G307" s="535"/>
    </row>
    <row r="308" spans="1:108" s="443" customFormat="1" ht="18.75" customHeight="1" x14ac:dyDescent="0.25">
      <c r="A308" s="570" t="s">
        <v>1</v>
      </c>
      <c r="B308" s="570"/>
      <c r="C308" s="570"/>
      <c r="F308" s="535"/>
      <c r="G308" s="535"/>
      <c r="I308" s="544"/>
    </row>
    <row r="309" spans="1:108" ht="7.15" customHeight="1" thickBot="1" x14ac:dyDescent="0.3">
      <c r="A309" s="61"/>
      <c r="B309" s="61"/>
      <c r="C309" s="61"/>
      <c r="D309" s="61"/>
      <c r="E309" s="64"/>
      <c r="F309" s="63"/>
      <c r="G309" s="61"/>
      <c r="H309" s="61"/>
      <c r="I309" s="61"/>
      <c r="J309" s="443"/>
    </row>
    <row r="310" spans="1:108" ht="111" customHeight="1" thickBot="1" x14ac:dyDescent="0.3">
      <c r="A310" s="99" t="s">
        <v>3</v>
      </c>
      <c r="B310" s="32" t="s">
        <v>4</v>
      </c>
      <c r="C310" s="33" t="s">
        <v>5</v>
      </c>
      <c r="D310" s="34" t="s">
        <v>6</v>
      </c>
      <c r="E310" s="32" t="s">
        <v>7</v>
      </c>
      <c r="F310" s="32" t="s">
        <v>8</v>
      </c>
      <c r="G310" s="32" t="s">
        <v>9</v>
      </c>
      <c r="H310" s="32" t="s">
        <v>3028</v>
      </c>
      <c r="I310" s="35" t="s">
        <v>10</v>
      </c>
      <c r="J310" s="93"/>
    </row>
    <row r="311" spans="1:108" ht="22.5" customHeight="1" thickBot="1" x14ac:dyDescent="0.3">
      <c r="A311" s="242">
        <v>1</v>
      </c>
      <c r="B311" s="243">
        <v>2</v>
      </c>
      <c r="C311" s="244">
        <v>3</v>
      </c>
      <c r="D311" s="244">
        <v>4</v>
      </c>
      <c r="E311" s="244">
        <v>5</v>
      </c>
      <c r="F311" s="244">
        <v>6</v>
      </c>
      <c r="G311" s="244">
        <v>7</v>
      </c>
      <c r="H311" s="244">
        <v>8</v>
      </c>
      <c r="I311" s="245">
        <v>9</v>
      </c>
    </row>
    <row r="312" spans="1:108" ht="30.75" customHeight="1" x14ac:dyDescent="0.25">
      <c r="A312" s="4">
        <v>164</v>
      </c>
      <c r="B312" s="57" t="s">
        <v>257</v>
      </c>
      <c r="C312" s="4" t="s">
        <v>11</v>
      </c>
      <c r="D312" s="57">
        <v>30</v>
      </c>
      <c r="E312" s="54">
        <v>87</v>
      </c>
      <c r="F312" s="31">
        <f t="shared" ref="F312:F320" si="10">D312*E312</f>
        <v>2610</v>
      </c>
      <c r="G312" s="4" t="s">
        <v>12</v>
      </c>
      <c r="H312" s="15">
        <v>2014</v>
      </c>
      <c r="I312" s="4"/>
      <c r="J312" s="443"/>
    </row>
    <row r="313" spans="1:108" ht="30.75" customHeight="1" x14ac:dyDescent="0.25">
      <c r="A313" s="4">
        <v>165</v>
      </c>
      <c r="B313" s="57" t="s">
        <v>282</v>
      </c>
      <c r="C313" s="4" t="s">
        <v>11</v>
      </c>
      <c r="D313" s="57">
        <v>1</v>
      </c>
      <c r="E313" s="54">
        <v>154</v>
      </c>
      <c r="F313" s="31">
        <f t="shared" si="10"/>
        <v>154</v>
      </c>
      <c r="G313" s="4" t="s">
        <v>12</v>
      </c>
      <c r="H313" s="15">
        <v>2014</v>
      </c>
      <c r="I313" s="4"/>
      <c r="J313" s="443"/>
    </row>
    <row r="314" spans="1:108" ht="30.75" customHeight="1" x14ac:dyDescent="0.25">
      <c r="A314" s="4">
        <v>166</v>
      </c>
      <c r="B314" s="57" t="s">
        <v>300</v>
      </c>
      <c r="C314" s="4" t="s">
        <v>11</v>
      </c>
      <c r="D314" s="57">
        <v>1</v>
      </c>
      <c r="E314" s="54">
        <v>250</v>
      </c>
      <c r="F314" s="31">
        <f t="shared" si="10"/>
        <v>250</v>
      </c>
      <c r="G314" s="4" t="s">
        <v>12</v>
      </c>
      <c r="H314" s="15">
        <v>2014</v>
      </c>
      <c r="I314" s="4"/>
      <c r="J314" s="443"/>
    </row>
    <row r="315" spans="1:108" ht="30.75" customHeight="1" x14ac:dyDescent="0.25">
      <c r="A315" s="4">
        <v>167</v>
      </c>
      <c r="B315" s="57" t="s">
        <v>243</v>
      </c>
      <c r="C315" s="4" t="s">
        <v>11</v>
      </c>
      <c r="D315" s="57">
        <v>1</v>
      </c>
      <c r="E315" s="54">
        <v>270</v>
      </c>
      <c r="F315" s="31">
        <f t="shared" si="10"/>
        <v>270</v>
      </c>
      <c r="G315" s="4" t="s">
        <v>12</v>
      </c>
      <c r="H315" s="15">
        <v>2014</v>
      </c>
      <c r="I315" s="4"/>
      <c r="J315" s="443"/>
    </row>
    <row r="316" spans="1:108" ht="30.75" customHeight="1" x14ac:dyDescent="0.25">
      <c r="A316" s="4">
        <v>168</v>
      </c>
      <c r="B316" s="4" t="s">
        <v>296</v>
      </c>
      <c r="C316" s="4" t="s">
        <v>11</v>
      </c>
      <c r="D316" s="4">
        <v>6030</v>
      </c>
      <c r="E316" s="498">
        <v>47.48</v>
      </c>
      <c r="F316" s="31">
        <f t="shared" si="10"/>
        <v>286304.39999999997</v>
      </c>
      <c r="G316" s="4" t="s">
        <v>12</v>
      </c>
      <c r="H316" s="4">
        <v>1950</v>
      </c>
      <c r="I316" s="4"/>
      <c r="J316" s="443"/>
    </row>
    <row r="317" spans="1:108" ht="30.75" customHeight="1" x14ac:dyDescent="0.25">
      <c r="A317" s="4">
        <v>169</v>
      </c>
      <c r="B317" s="4" t="s">
        <v>296</v>
      </c>
      <c r="C317" s="4" t="s">
        <v>11</v>
      </c>
      <c r="D317" s="4">
        <v>80</v>
      </c>
      <c r="E317" s="498">
        <v>799.4</v>
      </c>
      <c r="F317" s="31">
        <f t="shared" si="10"/>
        <v>63952</v>
      </c>
      <c r="G317" s="4" t="s">
        <v>12</v>
      </c>
      <c r="H317" s="327">
        <v>2016</v>
      </c>
      <c r="I317" s="4"/>
      <c r="J317" s="443"/>
    </row>
    <row r="318" spans="1:108" ht="30.75" customHeight="1" x14ac:dyDescent="0.25">
      <c r="A318" s="4">
        <v>170</v>
      </c>
      <c r="B318" s="4" t="s">
        <v>345</v>
      </c>
      <c r="C318" s="4" t="s">
        <v>11</v>
      </c>
      <c r="D318" s="4">
        <v>1</v>
      </c>
      <c r="E318" s="498">
        <v>77</v>
      </c>
      <c r="F318" s="16">
        <f t="shared" si="10"/>
        <v>77</v>
      </c>
      <c r="G318" s="4" t="s">
        <v>12</v>
      </c>
      <c r="H318" s="430">
        <v>2014</v>
      </c>
      <c r="I318" s="4"/>
      <c r="J318" s="443"/>
    </row>
    <row r="319" spans="1:108" s="431" customFormat="1" ht="30.75" customHeight="1" x14ac:dyDescent="0.35">
      <c r="A319" s="4">
        <v>171</v>
      </c>
      <c r="B319" s="213" t="s">
        <v>285</v>
      </c>
      <c r="C319" s="4" t="s">
        <v>11</v>
      </c>
      <c r="D319" s="4">
        <v>90</v>
      </c>
      <c r="E319" s="498">
        <v>3222.6</v>
      </c>
      <c r="F319" s="16">
        <f t="shared" si="10"/>
        <v>290034</v>
      </c>
      <c r="G319" s="4" t="s">
        <v>12</v>
      </c>
      <c r="H319" s="430">
        <v>2024</v>
      </c>
      <c r="I319" s="4"/>
      <c r="J319" s="443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</row>
    <row r="320" spans="1:108" ht="30.75" customHeight="1" thickBot="1" x14ac:dyDescent="0.3">
      <c r="A320" s="4">
        <v>172</v>
      </c>
      <c r="B320" s="215" t="s">
        <v>2476</v>
      </c>
      <c r="C320" s="216" t="s">
        <v>11</v>
      </c>
      <c r="D320" s="216">
        <v>2</v>
      </c>
      <c r="E320" s="217">
        <v>7086.6</v>
      </c>
      <c r="F320" s="179">
        <f t="shared" si="10"/>
        <v>14173.2</v>
      </c>
      <c r="G320" s="216" t="s">
        <v>12</v>
      </c>
      <c r="H320" s="218">
        <v>2024</v>
      </c>
      <c r="I320" s="216"/>
      <c r="J320" s="443"/>
    </row>
    <row r="321" spans="1:10" ht="22.9" customHeight="1" thickBot="1" x14ac:dyDescent="0.3">
      <c r="A321" s="219"/>
      <c r="B321" s="21" t="s">
        <v>141</v>
      </c>
      <c r="C321" s="21"/>
      <c r="D321" s="21">
        <f>SUM(D312:D320)</f>
        <v>6236</v>
      </c>
      <c r="E321" s="21" t="s">
        <v>142</v>
      </c>
      <c r="F321" s="21">
        <f>SUM(F312:F320)</f>
        <v>657824.59999999986</v>
      </c>
      <c r="G321" s="21"/>
      <c r="H321" s="36"/>
      <c r="I321" s="36"/>
      <c r="J321" s="443"/>
    </row>
    <row r="322" spans="1:10" ht="22.9" customHeight="1" x14ac:dyDescent="0.25">
      <c r="A322" s="338"/>
      <c r="B322" s="184"/>
      <c r="C322" s="184"/>
      <c r="D322" s="184"/>
      <c r="E322" s="184"/>
      <c r="F322" s="184"/>
      <c r="G322" s="184"/>
      <c r="H322" s="432"/>
      <c r="I322" s="432"/>
      <c r="J322" s="443"/>
    </row>
    <row r="323" spans="1:10" s="443" customFormat="1" ht="21.75" customHeight="1" x14ac:dyDescent="0.3">
      <c r="B323" s="542" t="s">
        <v>3153</v>
      </c>
      <c r="C323" s="544"/>
      <c r="D323" s="554" t="s">
        <v>3165</v>
      </c>
      <c r="E323" s="554"/>
      <c r="F323" s="554"/>
      <c r="G323" s="554"/>
      <c r="H323" s="554"/>
      <c r="I323" s="554"/>
    </row>
    <row r="324" spans="1:10" s="443" customFormat="1" ht="21.75" customHeight="1" x14ac:dyDescent="0.3">
      <c r="B324" s="542"/>
      <c r="C324" s="544"/>
      <c r="D324" s="538"/>
      <c r="E324" s="538"/>
      <c r="F324" s="538"/>
      <c r="G324" s="538"/>
      <c r="H324" s="538"/>
      <c r="I324" s="538"/>
    </row>
    <row r="325" spans="1:10" s="443" customFormat="1" ht="21.75" customHeight="1" x14ac:dyDescent="0.3">
      <c r="B325" s="542"/>
      <c r="C325" s="544"/>
      <c r="D325" s="538"/>
      <c r="E325" s="538"/>
      <c r="F325" s="538"/>
      <c r="G325" s="538"/>
      <c r="H325" s="538"/>
      <c r="I325" s="538"/>
    </row>
    <row r="326" spans="1:10" s="443" customFormat="1" ht="21.75" customHeight="1" x14ac:dyDescent="0.3">
      <c r="B326" s="542"/>
      <c r="C326" s="544"/>
      <c r="D326" s="538"/>
      <c r="E326" s="538"/>
      <c r="F326" s="538"/>
      <c r="G326" s="538"/>
      <c r="H326" s="538"/>
      <c r="I326" s="538"/>
    </row>
    <row r="327" spans="1:10" s="443" customFormat="1" ht="21" customHeight="1" x14ac:dyDescent="0.3">
      <c r="A327" s="569" t="s">
        <v>369</v>
      </c>
      <c r="B327" s="569"/>
      <c r="C327" s="569"/>
      <c r="D327" s="569"/>
      <c r="F327" s="241"/>
      <c r="G327" s="535"/>
    </row>
    <row r="328" spans="1:10" s="443" customFormat="1" ht="15" customHeight="1" thickBot="1" x14ac:dyDescent="0.3">
      <c r="A328" s="558" t="s">
        <v>2804</v>
      </c>
      <c r="B328" s="558"/>
      <c r="C328" s="558"/>
      <c r="F328" s="535"/>
      <c r="G328" s="535"/>
      <c r="I328" s="544"/>
    </row>
    <row r="329" spans="1:10" ht="90.75" thickBot="1" x14ac:dyDescent="0.3">
      <c r="A329" s="99" t="s">
        <v>3</v>
      </c>
      <c r="B329" s="32" t="s">
        <v>4</v>
      </c>
      <c r="C329" s="33" t="s">
        <v>5</v>
      </c>
      <c r="D329" s="34" t="s">
        <v>6</v>
      </c>
      <c r="E329" s="32" t="s">
        <v>7</v>
      </c>
      <c r="F329" s="32" t="s">
        <v>8</v>
      </c>
      <c r="G329" s="32" t="s">
        <v>9</v>
      </c>
      <c r="H329" s="32" t="s">
        <v>3028</v>
      </c>
      <c r="I329" s="35" t="s">
        <v>10</v>
      </c>
      <c r="J329" s="93"/>
    </row>
    <row r="330" spans="1:10" ht="18" thickBot="1" x14ac:dyDescent="0.3">
      <c r="A330" s="242">
        <v>1</v>
      </c>
      <c r="B330" s="243">
        <v>2</v>
      </c>
      <c r="C330" s="244">
        <v>3</v>
      </c>
      <c r="D330" s="244">
        <v>4</v>
      </c>
      <c r="E330" s="244">
        <v>5</v>
      </c>
      <c r="F330" s="244">
        <v>6</v>
      </c>
      <c r="G330" s="244">
        <v>7</v>
      </c>
      <c r="H330" s="244">
        <v>8</v>
      </c>
      <c r="I330" s="245">
        <v>9</v>
      </c>
    </row>
    <row r="331" spans="1:10" ht="27.75" customHeight="1" x14ac:dyDescent="0.25">
      <c r="A331" s="4">
        <v>173</v>
      </c>
      <c r="B331" s="4" t="s">
        <v>297</v>
      </c>
      <c r="C331" s="16" t="s">
        <v>11</v>
      </c>
      <c r="D331" s="4">
        <v>15</v>
      </c>
      <c r="E331" s="15">
        <v>87</v>
      </c>
      <c r="F331" s="31">
        <f t="shared" ref="F331:F339" si="11">D331*E331</f>
        <v>1305</v>
      </c>
      <c r="G331" s="4" t="s">
        <v>12</v>
      </c>
      <c r="H331" s="4">
        <v>1976</v>
      </c>
      <c r="I331" s="4"/>
      <c r="J331" s="443"/>
    </row>
    <row r="332" spans="1:10" ht="27.75" customHeight="1" x14ac:dyDescent="0.25">
      <c r="A332" s="23">
        <v>174</v>
      </c>
      <c r="B332" s="4" t="s">
        <v>297</v>
      </c>
      <c r="C332" s="16" t="s">
        <v>11</v>
      </c>
      <c r="D332" s="4">
        <v>10</v>
      </c>
      <c r="E332" s="15">
        <v>87</v>
      </c>
      <c r="F332" s="31">
        <f t="shared" si="11"/>
        <v>870</v>
      </c>
      <c r="G332" s="4" t="s">
        <v>12</v>
      </c>
      <c r="H332" s="4">
        <v>1976</v>
      </c>
      <c r="I332" s="4"/>
      <c r="J332" s="443"/>
    </row>
    <row r="333" spans="1:10" ht="27.75" customHeight="1" x14ac:dyDescent="0.25">
      <c r="A333" s="4">
        <v>175</v>
      </c>
      <c r="B333" s="4" t="s">
        <v>297</v>
      </c>
      <c r="C333" s="16" t="s">
        <v>11</v>
      </c>
      <c r="D333" s="4">
        <v>7</v>
      </c>
      <c r="E333" s="15">
        <v>87</v>
      </c>
      <c r="F333" s="31">
        <f t="shared" si="11"/>
        <v>609</v>
      </c>
      <c r="G333" s="4" t="s">
        <v>12</v>
      </c>
      <c r="H333" s="4">
        <v>1976</v>
      </c>
      <c r="I333" s="4"/>
      <c r="J333" s="443"/>
    </row>
    <row r="334" spans="1:10" ht="27.75" customHeight="1" x14ac:dyDescent="0.25">
      <c r="A334" s="23">
        <v>176</v>
      </c>
      <c r="B334" s="4" t="s">
        <v>264</v>
      </c>
      <c r="C334" s="16" t="s">
        <v>11</v>
      </c>
      <c r="D334" s="4">
        <v>3</v>
      </c>
      <c r="E334" s="15">
        <v>308</v>
      </c>
      <c r="F334" s="31">
        <f t="shared" si="11"/>
        <v>924</v>
      </c>
      <c r="G334" s="4" t="s">
        <v>12</v>
      </c>
      <c r="H334" s="4">
        <v>1976</v>
      </c>
      <c r="I334" s="4"/>
      <c r="J334" s="443"/>
    </row>
    <row r="335" spans="1:10" ht="27.75" customHeight="1" x14ac:dyDescent="0.25">
      <c r="A335" s="4">
        <v>177</v>
      </c>
      <c r="B335" s="4" t="s">
        <v>243</v>
      </c>
      <c r="C335" s="16" t="s">
        <v>11</v>
      </c>
      <c r="D335" s="4">
        <v>4</v>
      </c>
      <c r="E335" s="15">
        <v>270</v>
      </c>
      <c r="F335" s="31">
        <f t="shared" si="11"/>
        <v>1080</v>
      </c>
      <c r="G335" s="4" t="s">
        <v>12</v>
      </c>
      <c r="H335" s="4">
        <v>1976</v>
      </c>
      <c r="I335" s="4"/>
      <c r="J335" s="443"/>
    </row>
    <row r="336" spans="1:10" ht="27.75" customHeight="1" x14ac:dyDescent="0.25">
      <c r="A336" s="23">
        <v>178</v>
      </c>
      <c r="B336" s="4" t="s">
        <v>346</v>
      </c>
      <c r="C336" s="16" t="s">
        <v>11</v>
      </c>
      <c r="D336" s="4">
        <v>2</v>
      </c>
      <c r="E336" s="15">
        <v>77</v>
      </c>
      <c r="F336" s="31">
        <f t="shared" si="11"/>
        <v>154</v>
      </c>
      <c r="G336" s="4" t="s">
        <v>12</v>
      </c>
      <c r="H336" s="4">
        <v>1976</v>
      </c>
      <c r="I336" s="4"/>
      <c r="J336" s="443"/>
    </row>
    <row r="337" spans="1:10" ht="27.75" customHeight="1" x14ac:dyDescent="0.25">
      <c r="A337" s="4">
        <v>179</v>
      </c>
      <c r="B337" s="4" t="s">
        <v>282</v>
      </c>
      <c r="C337" s="16" t="s">
        <v>11</v>
      </c>
      <c r="D337" s="4">
        <v>2</v>
      </c>
      <c r="E337" s="15">
        <v>154</v>
      </c>
      <c r="F337" s="31">
        <f t="shared" si="11"/>
        <v>308</v>
      </c>
      <c r="G337" s="4" t="s">
        <v>12</v>
      </c>
      <c r="H337" s="4">
        <v>1976</v>
      </c>
      <c r="I337" s="4"/>
      <c r="J337" s="443"/>
    </row>
    <row r="338" spans="1:10" ht="27.75" customHeight="1" x14ac:dyDescent="0.25">
      <c r="A338" s="23">
        <v>180</v>
      </c>
      <c r="B338" s="4" t="s">
        <v>285</v>
      </c>
      <c r="C338" s="16" t="s">
        <v>11</v>
      </c>
      <c r="D338" s="4">
        <v>7423</v>
      </c>
      <c r="E338" s="15">
        <v>121</v>
      </c>
      <c r="F338" s="31">
        <f t="shared" si="11"/>
        <v>898183</v>
      </c>
      <c r="G338" s="4" t="s">
        <v>12</v>
      </c>
      <c r="H338" s="4">
        <v>1976</v>
      </c>
      <c r="I338" s="4"/>
      <c r="J338" s="443"/>
    </row>
    <row r="339" spans="1:10" s="169" customFormat="1" ht="27.75" customHeight="1" thickBot="1" x14ac:dyDescent="0.4">
      <c r="A339" s="4">
        <v>181</v>
      </c>
      <c r="B339" s="498" t="s">
        <v>2476</v>
      </c>
      <c r="C339" s="20" t="s">
        <v>11</v>
      </c>
      <c r="D339" s="4">
        <v>6</v>
      </c>
      <c r="E339" s="498">
        <v>7086.6</v>
      </c>
      <c r="F339" s="31">
        <f t="shared" si="11"/>
        <v>42519.600000000006</v>
      </c>
      <c r="G339" s="4" t="s">
        <v>106</v>
      </c>
      <c r="H339" s="4">
        <v>2024</v>
      </c>
      <c r="I339" s="4"/>
    </row>
    <row r="340" spans="1:10" ht="25.5" customHeight="1" thickBot="1" x14ac:dyDescent="0.3">
      <c r="A340" s="219"/>
      <c r="B340" s="21" t="s">
        <v>141</v>
      </c>
      <c r="C340" s="21"/>
      <c r="D340" s="21">
        <f>SUM(D331:D339)</f>
        <v>7472</v>
      </c>
      <c r="E340" s="21" t="s">
        <v>142</v>
      </c>
      <c r="F340" s="21">
        <f>SUM(F331:F339)</f>
        <v>945952.6</v>
      </c>
      <c r="G340" s="21"/>
      <c r="H340" s="36"/>
      <c r="I340" s="36"/>
      <c r="J340" s="443"/>
    </row>
    <row r="341" spans="1:10" ht="25.5" customHeight="1" x14ac:dyDescent="0.25">
      <c r="A341" s="61"/>
      <c r="B341" s="544"/>
      <c r="C341" s="544"/>
      <c r="D341" s="544"/>
      <c r="E341" s="544"/>
      <c r="F341" s="544"/>
      <c r="G341" s="544"/>
      <c r="H341" s="273"/>
      <c r="I341" s="273"/>
      <c r="J341" s="443"/>
    </row>
    <row r="342" spans="1:10" s="443" customFormat="1" ht="21.75" customHeight="1" x14ac:dyDescent="0.3">
      <c r="B342" s="542" t="s">
        <v>3153</v>
      </c>
      <c r="C342" s="544"/>
      <c r="D342" s="554" t="s">
        <v>3166</v>
      </c>
      <c r="E342" s="554"/>
      <c r="F342" s="554"/>
      <c r="G342" s="554"/>
      <c r="H342" s="554"/>
      <c r="I342" s="554"/>
    </row>
    <row r="343" spans="1:10" ht="25.5" customHeight="1" x14ac:dyDescent="0.25">
      <c r="A343" s="61"/>
      <c r="B343" s="544"/>
      <c r="C343" s="544"/>
      <c r="D343" s="544"/>
      <c r="E343" s="544"/>
      <c r="F343" s="544"/>
      <c r="G343" s="544"/>
      <c r="H343" s="273"/>
      <c r="I343" s="273"/>
      <c r="J343" s="443"/>
    </row>
    <row r="344" spans="1:10" s="443" customFormat="1" ht="18" x14ac:dyDescent="0.35">
      <c r="A344" s="93"/>
      <c r="B344" s="539"/>
      <c r="C344" s="225"/>
      <c r="D344" s="225"/>
      <c r="E344" s="225"/>
      <c r="F344" s="210"/>
      <c r="G344" s="538"/>
      <c r="H344" s="211"/>
      <c r="I344" s="537"/>
      <c r="J344" s="537"/>
    </row>
    <row r="345" spans="1:10" s="443" customFormat="1" ht="18" x14ac:dyDescent="0.35">
      <c r="A345" s="93"/>
      <c r="B345" s="539"/>
      <c r="C345" s="225"/>
      <c r="D345" s="225"/>
      <c r="E345" s="225"/>
      <c r="F345" s="210"/>
      <c r="G345" s="538"/>
      <c r="H345" s="211"/>
      <c r="I345" s="537"/>
      <c r="J345" s="537"/>
    </row>
    <row r="346" spans="1:10" s="443" customFormat="1" ht="17.25" x14ac:dyDescent="0.3">
      <c r="A346" s="551" t="s">
        <v>371</v>
      </c>
      <c r="B346" s="551"/>
      <c r="C346" s="551"/>
      <c r="F346" s="241"/>
      <c r="G346" s="535"/>
    </row>
    <row r="347" spans="1:10" s="443" customFormat="1" ht="17.45" customHeight="1" thickBot="1" x14ac:dyDescent="0.3">
      <c r="A347" s="570" t="s">
        <v>1</v>
      </c>
      <c r="B347" s="570"/>
      <c r="C347" s="570"/>
      <c r="F347" s="535"/>
      <c r="G347" s="535"/>
      <c r="I347" s="544"/>
    </row>
    <row r="348" spans="1:10" ht="90.75" thickBot="1" x14ac:dyDescent="0.3">
      <c r="A348" s="99" t="s">
        <v>3</v>
      </c>
      <c r="B348" s="32" t="s">
        <v>4</v>
      </c>
      <c r="C348" s="33" t="s">
        <v>5</v>
      </c>
      <c r="D348" s="34" t="s">
        <v>6</v>
      </c>
      <c r="E348" s="32" t="s">
        <v>7</v>
      </c>
      <c r="F348" s="32" t="s">
        <v>8</v>
      </c>
      <c r="G348" s="32" t="s">
        <v>9</v>
      </c>
      <c r="H348" s="32" t="s">
        <v>3028</v>
      </c>
      <c r="I348" s="35" t="s">
        <v>10</v>
      </c>
      <c r="J348" s="93"/>
    </row>
    <row r="349" spans="1:10" ht="17.25" x14ac:dyDescent="0.25">
      <c r="A349" s="287">
        <v>1</v>
      </c>
      <c r="B349" s="283">
        <v>2</v>
      </c>
      <c r="C349" s="284">
        <v>3</v>
      </c>
      <c r="D349" s="284">
        <v>4</v>
      </c>
      <c r="E349" s="284">
        <v>5</v>
      </c>
      <c r="F349" s="284">
        <v>6</v>
      </c>
      <c r="G349" s="284">
        <v>7</v>
      </c>
      <c r="H349" s="284">
        <v>8</v>
      </c>
      <c r="I349" s="285">
        <v>9</v>
      </c>
    </row>
    <row r="350" spans="1:10" ht="27" customHeight="1" x14ac:dyDescent="0.25">
      <c r="A350" s="4">
        <v>182</v>
      </c>
      <c r="B350" s="4" t="s">
        <v>347</v>
      </c>
      <c r="C350" s="4" t="s">
        <v>11</v>
      </c>
      <c r="D350" s="4">
        <v>11</v>
      </c>
      <c r="E350" s="498">
        <v>8000</v>
      </c>
      <c r="F350" s="16">
        <f t="shared" ref="F350:F363" si="12">D350*E350</f>
        <v>88000</v>
      </c>
      <c r="G350" s="4" t="s">
        <v>12</v>
      </c>
      <c r="H350" s="4">
        <v>2016</v>
      </c>
      <c r="I350" s="4"/>
      <c r="J350" s="443"/>
    </row>
    <row r="351" spans="1:10" ht="27" customHeight="1" x14ac:dyDescent="0.25">
      <c r="A351" s="4">
        <v>183</v>
      </c>
      <c r="B351" s="4" t="s">
        <v>348</v>
      </c>
      <c r="C351" s="4" t="s">
        <v>11</v>
      </c>
      <c r="D351" s="4">
        <v>1</v>
      </c>
      <c r="E351" s="498">
        <v>10000</v>
      </c>
      <c r="F351" s="16">
        <f t="shared" si="12"/>
        <v>10000</v>
      </c>
      <c r="G351" s="4" t="s">
        <v>12</v>
      </c>
      <c r="H351" s="4">
        <v>2016</v>
      </c>
      <c r="I351" s="4"/>
      <c r="J351" s="443"/>
    </row>
    <row r="352" spans="1:10" ht="27" customHeight="1" x14ac:dyDescent="0.25">
      <c r="A352" s="4">
        <v>184</v>
      </c>
      <c r="B352" s="4" t="s">
        <v>372</v>
      </c>
      <c r="C352" s="4" t="s">
        <v>11</v>
      </c>
      <c r="D352" s="4">
        <v>18</v>
      </c>
      <c r="E352" s="498">
        <v>308</v>
      </c>
      <c r="F352" s="16">
        <f t="shared" si="12"/>
        <v>5544</v>
      </c>
      <c r="G352" s="4" t="s">
        <v>12</v>
      </c>
      <c r="H352" s="4">
        <v>2016</v>
      </c>
      <c r="I352" s="4"/>
      <c r="J352" s="443"/>
    </row>
    <row r="353" spans="1:10" ht="22.5" customHeight="1" x14ac:dyDescent="0.25">
      <c r="A353" s="4">
        <v>185</v>
      </c>
      <c r="B353" s="4" t="s">
        <v>373</v>
      </c>
      <c r="C353" s="4" t="s">
        <v>11</v>
      </c>
      <c r="D353" s="4">
        <v>5</v>
      </c>
      <c r="E353" s="498">
        <v>308</v>
      </c>
      <c r="F353" s="16">
        <f t="shared" si="12"/>
        <v>1540</v>
      </c>
      <c r="G353" s="4" t="s">
        <v>12</v>
      </c>
      <c r="H353" s="4">
        <v>2016</v>
      </c>
      <c r="I353" s="4"/>
      <c r="J353" s="443"/>
    </row>
    <row r="354" spans="1:10" ht="22.5" customHeight="1" x14ac:dyDescent="0.25">
      <c r="A354" s="4">
        <v>186</v>
      </c>
      <c r="B354" s="4" t="s">
        <v>374</v>
      </c>
      <c r="C354" s="4" t="s">
        <v>11</v>
      </c>
      <c r="D354" s="4">
        <v>3</v>
      </c>
      <c r="E354" s="498">
        <v>5000</v>
      </c>
      <c r="F354" s="16">
        <f t="shared" si="12"/>
        <v>15000</v>
      </c>
      <c r="G354" s="4" t="s">
        <v>12</v>
      </c>
      <c r="H354" s="4">
        <v>2016</v>
      </c>
      <c r="I354" s="4"/>
      <c r="J354" s="443"/>
    </row>
    <row r="355" spans="1:10" ht="22.5" customHeight="1" x14ac:dyDescent="0.25">
      <c r="A355" s="4">
        <v>187</v>
      </c>
      <c r="B355" s="4" t="s">
        <v>375</v>
      </c>
      <c r="C355" s="4" t="s">
        <v>241</v>
      </c>
      <c r="D355" s="4">
        <v>2</v>
      </c>
      <c r="E355" s="498">
        <v>270</v>
      </c>
      <c r="F355" s="16">
        <f t="shared" si="12"/>
        <v>540</v>
      </c>
      <c r="G355" s="4" t="s">
        <v>12</v>
      </c>
      <c r="H355" s="4">
        <v>2016</v>
      </c>
      <c r="I355" s="4"/>
      <c r="J355" s="443"/>
    </row>
    <row r="356" spans="1:10" ht="22.5" customHeight="1" x14ac:dyDescent="0.25">
      <c r="A356" s="4">
        <v>188</v>
      </c>
      <c r="B356" s="4" t="s">
        <v>3052</v>
      </c>
      <c r="C356" s="4" t="s">
        <v>11</v>
      </c>
      <c r="D356" s="4">
        <v>3</v>
      </c>
      <c r="E356" s="498">
        <v>293</v>
      </c>
      <c r="F356" s="16">
        <f t="shared" si="12"/>
        <v>879</v>
      </c>
      <c r="G356" s="4" t="s">
        <v>12</v>
      </c>
      <c r="H356" s="4">
        <v>2016</v>
      </c>
      <c r="I356" s="4"/>
      <c r="J356" s="443"/>
    </row>
    <row r="357" spans="1:10" ht="22.5" customHeight="1" x14ac:dyDescent="0.25">
      <c r="A357" s="4">
        <v>189</v>
      </c>
      <c r="B357" s="498" t="s">
        <v>376</v>
      </c>
      <c r="C357" s="4" t="s">
        <v>11</v>
      </c>
      <c r="D357" s="4">
        <v>1</v>
      </c>
      <c r="E357" s="498">
        <v>400</v>
      </c>
      <c r="F357" s="16">
        <f t="shared" si="12"/>
        <v>400</v>
      </c>
      <c r="G357" s="4" t="s">
        <v>12</v>
      </c>
      <c r="H357" s="4">
        <v>2016</v>
      </c>
      <c r="I357" s="4"/>
      <c r="J357" s="443"/>
    </row>
    <row r="358" spans="1:10" ht="22.5" customHeight="1" x14ac:dyDescent="0.25">
      <c r="A358" s="4">
        <v>190</v>
      </c>
      <c r="B358" s="4" t="s">
        <v>377</v>
      </c>
      <c r="C358" s="4" t="s">
        <v>11</v>
      </c>
      <c r="D358" s="4">
        <v>3</v>
      </c>
      <c r="E358" s="498">
        <v>3000</v>
      </c>
      <c r="F358" s="16">
        <f t="shared" si="12"/>
        <v>9000</v>
      </c>
      <c r="G358" s="4" t="s">
        <v>12</v>
      </c>
      <c r="H358" s="4">
        <v>2016</v>
      </c>
      <c r="I358" s="4"/>
      <c r="J358" s="443"/>
    </row>
    <row r="359" spans="1:10" ht="22.5" customHeight="1" x14ac:dyDescent="0.25">
      <c r="A359" s="4">
        <v>191</v>
      </c>
      <c r="B359" s="4" t="s">
        <v>378</v>
      </c>
      <c r="C359" s="4" t="s">
        <v>11</v>
      </c>
      <c r="D359" s="4">
        <v>1</v>
      </c>
      <c r="E359" s="498">
        <v>5000</v>
      </c>
      <c r="F359" s="16">
        <f t="shared" si="12"/>
        <v>5000</v>
      </c>
      <c r="G359" s="4" t="s">
        <v>12</v>
      </c>
      <c r="H359" s="4">
        <v>2016</v>
      </c>
      <c r="I359" s="4"/>
      <c r="J359" s="443"/>
    </row>
    <row r="360" spans="1:10" ht="22.5" customHeight="1" x14ac:dyDescent="0.25">
      <c r="A360" s="4">
        <v>192</v>
      </c>
      <c r="B360" s="4" t="s">
        <v>31</v>
      </c>
      <c r="C360" s="4" t="s">
        <v>11</v>
      </c>
      <c r="D360" s="4">
        <v>3</v>
      </c>
      <c r="E360" s="498">
        <v>90000</v>
      </c>
      <c r="F360" s="16">
        <f t="shared" si="12"/>
        <v>270000</v>
      </c>
      <c r="G360" s="4" t="s">
        <v>12</v>
      </c>
      <c r="H360" s="4">
        <v>2007</v>
      </c>
      <c r="I360" s="4"/>
      <c r="J360" s="443"/>
    </row>
    <row r="361" spans="1:10" ht="22.5" customHeight="1" x14ac:dyDescent="0.25">
      <c r="A361" s="4">
        <v>193</v>
      </c>
      <c r="B361" s="4" t="s">
        <v>379</v>
      </c>
      <c r="C361" s="4" t="s">
        <v>11</v>
      </c>
      <c r="D361" s="4">
        <v>1</v>
      </c>
      <c r="E361" s="498">
        <v>8000</v>
      </c>
      <c r="F361" s="16">
        <f t="shared" si="12"/>
        <v>8000</v>
      </c>
      <c r="G361" s="4" t="s">
        <v>12</v>
      </c>
      <c r="H361" s="4">
        <v>2008</v>
      </c>
      <c r="I361" s="4"/>
      <c r="J361" s="443"/>
    </row>
    <row r="362" spans="1:10" ht="27" customHeight="1" x14ac:dyDescent="0.25">
      <c r="A362" s="4">
        <v>194</v>
      </c>
      <c r="B362" s="4" t="s">
        <v>380</v>
      </c>
      <c r="C362" s="4" t="s">
        <v>11</v>
      </c>
      <c r="D362" s="4">
        <v>287</v>
      </c>
      <c r="E362" s="498">
        <v>121</v>
      </c>
      <c r="F362" s="16">
        <f t="shared" si="12"/>
        <v>34727</v>
      </c>
      <c r="G362" s="4" t="s">
        <v>12</v>
      </c>
      <c r="H362" s="4">
        <v>2016</v>
      </c>
      <c r="I362" s="4"/>
      <c r="J362" s="443"/>
    </row>
    <row r="363" spans="1:10" ht="27" customHeight="1" x14ac:dyDescent="0.25">
      <c r="A363" s="4">
        <v>195</v>
      </c>
      <c r="B363" s="4" t="s">
        <v>381</v>
      </c>
      <c r="C363" s="4" t="s">
        <v>11</v>
      </c>
      <c r="D363" s="4">
        <v>4500</v>
      </c>
      <c r="E363" s="498">
        <v>121</v>
      </c>
      <c r="F363" s="16">
        <f t="shared" si="12"/>
        <v>544500</v>
      </c>
      <c r="G363" s="4" t="s">
        <v>12</v>
      </c>
      <c r="H363" s="4">
        <v>1965</v>
      </c>
      <c r="I363" s="4"/>
      <c r="J363" s="443"/>
    </row>
    <row r="364" spans="1:10" ht="23.45" customHeight="1" thickBot="1" x14ac:dyDescent="0.3">
      <c r="A364" s="429"/>
      <c r="B364" s="269" t="s">
        <v>141</v>
      </c>
      <c r="C364" s="269"/>
      <c r="D364" s="269">
        <f>SUM(D350:D363)</f>
        <v>4839</v>
      </c>
      <c r="E364" s="269" t="s">
        <v>142</v>
      </c>
      <c r="F364" s="269">
        <f>SUM(F350:F363)</f>
        <v>993130</v>
      </c>
      <c r="G364" s="269"/>
      <c r="H364" s="268"/>
      <c r="I364" s="268"/>
      <c r="J364" s="443"/>
    </row>
    <row r="365" spans="1:10" s="443" customFormat="1" ht="18" x14ac:dyDescent="0.35">
      <c r="A365" s="93"/>
      <c r="B365" s="539"/>
      <c r="C365" s="225"/>
      <c r="D365" s="225"/>
      <c r="E365" s="225"/>
      <c r="F365" s="210"/>
      <c r="G365" s="538"/>
      <c r="H365" s="211"/>
      <c r="I365" s="537"/>
      <c r="J365" s="537"/>
    </row>
    <row r="366" spans="1:10" s="443" customFormat="1" ht="21.75" customHeight="1" x14ac:dyDescent="0.3">
      <c r="B366" s="542" t="s">
        <v>3153</v>
      </c>
      <c r="C366" s="544"/>
      <c r="D366" s="554" t="s">
        <v>3169</v>
      </c>
      <c r="E366" s="554"/>
      <c r="F366" s="554"/>
      <c r="G366" s="554"/>
      <c r="H366" s="554"/>
      <c r="I366" s="554"/>
    </row>
    <row r="367" spans="1:10" s="443" customFormat="1" ht="18" x14ac:dyDescent="0.35">
      <c r="A367" s="93"/>
      <c r="B367" s="539"/>
      <c r="C367" s="225"/>
      <c r="D367" s="225"/>
      <c r="E367" s="225"/>
      <c r="F367" s="210"/>
      <c r="G367" s="538"/>
      <c r="H367" s="211"/>
      <c r="I367" s="537"/>
      <c r="J367" s="537"/>
    </row>
    <row r="368" spans="1:10" s="443" customFormat="1" ht="24.75" customHeight="1" x14ac:dyDescent="0.3">
      <c r="A368" s="551" t="s">
        <v>370</v>
      </c>
      <c r="B368" s="551"/>
      <c r="C368" s="551"/>
      <c r="F368" s="241"/>
      <c r="G368" s="535"/>
    </row>
    <row r="369" spans="1:10" s="443" customFormat="1" ht="18.75" customHeight="1" thickBot="1" x14ac:dyDescent="0.3">
      <c r="A369" s="572" t="s">
        <v>1</v>
      </c>
      <c r="B369" s="572"/>
      <c r="C369" s="572"/>
      <c r="F369" s="535"/>
      <c r="G369" s="535"/>
    </row>
    <row r="370" spans="1:10" ht="90.75" thickBot="1" x14ac:dyDescent="0.3">
      <c r="A370" s="99" t="s">
        <v>3</v>
      </c>
      <c r="B370" s="32" t="s">
        <v>4</v>
      </c>
      <c r="C370" s="33" t="s">
        <v>5</v>
      </c>
      <c r="D370" s="34" t="s">
        <v>6</v>
      </c>
      <c r="E370" s="32" t="s">
        <v>7</v>
      </c>
      <c r="F370" s="32" t="s">
        <v>8</v>
      </c>
      <c r="G370" s="32" t="s">
        <v>9</v>
      </c>
      <c r="H370" s="32" t="s">
        <v>3028</v>
      </c>
      <c r="I370" s="35" t="s">
        <v>10</v>
      </c>
      <c r="J370" s="93"/>
    </row>
    <row r="371" spans="1:10" ht="18" thickBot="1" x14ac:dyDescent="0.3">
      <c r="A371" s="242">
        <v>1</v>
      </c>
      <c r="B371" s="243">
        <v>2</v>
      </c>
      <c r="C371" s="244">
        <v>3</v>
      </c>
      <c r="D371" s="244">
        <v>4</v>
      </c>
      <c r="E371" s="244">
        <v>5</v>
      </c>
      <c r="F371" s="244">
        <v>6</v>
      </c>
      <c r="G371" s="244">
        <v>7</v>
      </c>
      <c r="H371" s="244">
        <v>8</v>
      </c>
      <c r="I371" s="245">
        <v>9</v>
      </c>
    </row>
    <row r="372" spans="1:10" ht="21.75" customHeight="1" x14ac:dyDescent="0.25">
      <c r="A372" s="23">
        <v>196</v>
      </c>
      <c r="B372" s="16" t="s">
        <v>350</v>
      </c>
      <c r="C372" s="16" t="s">
        <v>11</v>
      </c>
      <c r="D372" s="16">
        <v>3000</v>
      </c>
      <c r="E372" s="15">
        <v>121</v>
      </c>
      <c r="F372" s="31">
        <f>D372*E372</f>
        <v>363000</v>
      </c>
      <c r="G372" s="16" t="s">
        <v>12</v>
      </c>
      <c r="H372" s="16">
        <v>1991</v>
      </c>
      <c r="I372" s="16"/>
      <c r="J372" s="443"/>
    </row>
    <row r="373" spans="1:10" ht="21.75" customHeight="1" x14ac:dyDescent="0.25">
      <c r="A373" s="4">
        <v>197</v>
      </c>
      <c r="B373" s="16" t="s">
        <v>282</v>
      </c>
      <c r="C373" s="16" t="s">
        <v>11</v>
      </c>
      <c r="D373" s="16">
        <v>1</v>
      </c>
      <c r="E373" s="15">
        <v>154</v>
      </c>
      <c r="F373" s="31">
        <f>D373*E373</f>
        <v>154</v>
      </c>
      <c r="G373" s="16" t="s">
        <v>12</v>
      </c>
      <c r="H373" s="16">
        <v>1991</v>
      </c>
      <c r="I373" s="16"/>
      <c r="J373" s="443"/>
    </row>
    <row r="374" spans="1:10" ht="21.75" customHeight="1" thickBot="1" x14ac:dyDescent="0.3">
      <c r="A374" s="4">
        <v>198</v>
      </c>
      <c r="B374" s="16" t="s">
        <v>257</v>
      </c>
      <c r="C374" s="16" t="s">
        <v>11</v>
      </c>
      <c r="D374" s="16">
        <v>13</v>
      </c>
      <c r="E374" s="15">
        <v>77</v>
      </c>
      <c r="F374" s="31">
        <f>D374*E374</f>
        <v>1001</v>
      </c>
      <c r="G374" s="16" t="s">
        <v>12</v>
      </c>
      <c r="H374" s="16">
        <v>1991</v>
      </c>
      <c r="I374" s="16"/>
      <c r="J374" s="443"/>
    </row>
    <row r="375" spans="1:10" ht="20.45" customHeight="1" thickBot="1" x14ac:dyDescent="0.3">
      <c r="A375" s="219"/>
      <c r="B375" s="21" t="s">
        <v>141</v>
      </c>
      <c r="C375" s="21"/>
      <c r="D375" s="21">
        <f>SUM(D372:D374)</f>
        <v>3014</v>
      </c>
      <c r="E375" s="21" t="s">
        <v>142</v>
      </c>
      <c r="F375" s="21">
        <f>SUM(F372:F374)</f>
        <v>364155</v>
      </c>
      <c r="G375" s="21"/>
      <c r="H375" s="36"/>
      <c r="I375" s="36"/>
      <c r="J375" s="443"/>
    </row>
    <row r="376" spans="1:10" ht="25.5" customHeight="1" x14ac:dyDescent="0.25">
      <c r="A376" s="61"/>
      <c r="B376" s="544"/>
      <c r="C376" s="544"/>
      <c r="D376" s="544"/>
      <c r="E376" s="544"/>
      <c r="F376" s="544"/>
      <c r="G376" s="544"/>
      <c r="H376" s="273"/>
      <c r="I376" s="273"/>
      <c r="J376" s="443"/>
    </row>
    <row r="377" spans="1:10" s="443" customFormat="1" ht="21.75" customHeight="1" x14ac:dyDescent="0.3">
      <c r="B377" s="542" t="s">
        <v>3153</v>
      </c>
      <c r="C377" s="544"/>
      <c r="D377" s="554" t="s">
        <v>3154</v>
      </c>
      <c r="E377" s="554"/>
      <c r="F377" s="554"/>
      <c r="G377" s="554"/>
      <c r="H377" s="554"/>
      <c r="I377" s="554"/>
    </row>
    <row r="378" spans="1:10" s="443" customFormat="1" ht="18" x14ac:dyDescent="0.35">
      <c r="A378" s="93"/>
      <c r="B378" s="539"/>
      <c r="C378" s="225"/>
      <c r="D378" s="225"/>
      <c r="E378" s="225"/>
      <c r="F378" s="210"/>
      <c r="G378" s="538"/>
      <c r="H378" s="211"/>
      <c r="I378" s="537"/>
      <c r="J378" s="537"/>
    </row>
    <row r="379" spans="1:10" s="443" customFormat="1" ht="28.5" customHeight="1" x14ac:dyDescent="0.3">
      <c r="A379" s="551" t="s">
        <v>382</v>
      </c>
      <c r="B379" s="551"/>
      <c r="C379" s="551"/>
      <c r="F379" s="241"/>
      <c r="G379" s="535"/>
    </row>
    <row r="380" spans="1:10" s="443" customFormat="1" ht="18.75" customHeight="1" thickBot="1" x14ac:dyDescent="0.3">
      <c r="A380" s="570" t="s">
        <v>1</v>
      </c>
      <c r="B380" s="570"/>
      <c r="C380" s="570"/>
      <c r="F380" s="535"/>
      <c r="G380" s="535"/>
      <c r="I380" s="544"/>
    </row>
    <row r="381" spans="1:10" ht="90.75" thickBot="1" x14ac:dyDescent="0.3">
      <c r="A381" s="99" t="s">
        <v>3</v>
      </c>
      <c r="B381" s="32" t="s">
        <v>4</v>
      </c>
      <c r="C381" s="33" t="s">
        <v>5</v>
      </c>
      <c r="D381" s="34" t="s">
        <v>6</v>
      </c>
      <c r="E381" s="32" t="s">
        <v>7</v>
      </c>
      <c r="F381" s="32" t="s">
        <v>8</v>
      </c>
      <c r="G381" s="32" t="s">
        <v>9</v>
      </c>
      <c r="H381" s="32" t="s">
        <v>3028</v>
      </c>
      <c r="I381" s="35" t="s">
        <v>10</v>
      </c>
      <c r="J381" s="93"/>
    </row>
    <row r="382" spans="1:10" ht="18" customHeight="1" thickBot="1" x14ac:dyDescent="0.3">
      <c r="A382" s="242">
        <v>1</v>
      </c>
      <c r="B382" s="243">
        <v>2</v>
      </c>
      <c r="C382" s="244">
        <v>3</v>
      </c>
      <c r="D382" s="244">
        <v>4</v>
      </c>
      <c r="E382" s="244">
        <v>5</v>
      </c>
      <c r="F382" s="244">
        <v>6</v>
      </c>
      <c r="G382" s="244">
        <v>7</v>
      </c>
      <c r="H382" s="244">
        <v>8</v>
      </c>
      <c r="I382" s="245">
        <v>9</v>
      </c>
    </row>
    <row r="383" spans="1:10" ht="22.5" customHeight="1" x14ac:dyDescent="0.25">
      <c r="A383" s="23">
        <v>199</v>
      </c>
      <c r="B383" s="16" t="s">
        <v>257</v>
      </c>
      <c r="C383" s="16" t="s">
        <v>11</v>
      </c>
      <c r="D383" s="16">
        <v>14</v>
      </c>
      <c r="E383" s="15">
        <v>77</v>
      </c>
      <c r="F383" s="31">
        <f t="shared" ref="F383:F390" si="13">D383*E383</f>
        <v>1078</v>
      </c>
      <c r="G383" s="16" t="s">
        <v>12</v>
      </c>
      <c r="H383" s="16" t="s">
        <v>351</v>
      </c>
      <c r="I383" s="4"/>
      <c r="J383" s="443"/>
    </row>
    <row r="384" spans="1:10" ht="22.5" customHeight="1" x14ac:dyDescent="0.25">
      <c r="A384" s="4">
        <v>200</v>
      </c>
      <c r="B384" s="16" t="s">
        <v>243</v>
      </c>
      <c r="C384" s="16" t="s">
        <v>11</v>
      </c>
      <c r="D384" s="16">
        <v>2</v>
      </c>
      <c r="E384" s="15">
        <v>270</v>
      </c>
      <c r="F384" s="31">
        <f>D384*E384</f>
        <v>540</v>
      </c>
      <c r="G384" s="16" t="s">
        <v>12</v>
      </c>
      <c r="H384" s="16" t="s">
        <v>351</v>
      </c>
      <c r="I384" s="4"/>
      <c r="J384" s="443"/>
    </row>
    <row r="385" spans="1:10" ht="22.5" customHeight="1" x14ac:dyDescent="0.25">
      <c r="A385" s="23">
        <v>201</v>
      </c>
      <c r="B385" s="16" t="s">
        <v>239</v>
      </c>
      <c r="C385" s="16" t="s">
        <v>11</v>
      </c>
      <c r="D385" s="16">
        <v>5</v>
      </c>
      <c r="E385" s="15">
        <v>231</v>
      </c>
      <c r="F385" s="31">
        <f t="shared" si="13"/>
        <v>1155</v>
      </c>
      <c r="G385" s="16" t="s">
        <v>12</v>
      </c>
      <c r="H385" s="16" t="s">
        <v>351</v>
      </c>
      <c r="I385" s="4"/>
      <c r="J385" s="443"/>
    </row>
    <row r="386" spans="1:10" ht="22.5" customHeight="1" x14ac:dyDescent="0.25">
      <c r="A386" s="4">
        <v>202</v>
      </c>
      <c r="B386" s="16" t="s">
        <v>352</v>
      </c>
      <c r="C386" s="16" t="s">
        <v>11</v>
      </c>
      <c r="D386" s="16">
        <v>1</v>
      </c>
      <c r="E386" s="15">
        <v>308</v>
      </c>
      <c r="F386" s="31">
        <f t="shared" si="13"/>
        <v>308</v>
      </c>
      <c r="G386" s="16" t="s">
        <v>12</v>
      </c>
      <c r="H386" s="16" t="s">
        <v>351</v>
      </c>
      <c r="I386" s="4"/>
      <c r="J386" s="443"/>
    </row>
    <row r="387" spans="1:10" ht="22.5" customHeight="1" x14ac:dyDescent="0.25">
      <c r="A387" s="23">
        <v>203</v>
      </c>
      <c r="B387" s="16" t="s">
        <v>296</v>
      </c>
      <c r="C387" s="16" t="s">
        <v>11</v>
      </c>
      <c r="D387" s="16">
        <v>4060</v>
      </c>
      <c r="E387" s="15">
        <v>121</v>
      </c>
      <c r="F387" s="31">
        <f t="shared" si="13"/>
        <v>491260</v>
      </c>
      <c r="G387" s="16" t="s">
        <v>12</v>
      </c>
      <c r="H387" s="16" t="s">
        <v>22</v>
      </c>
      <c r="I387" s="4"/>
      <c r="J387" s="443"/>
    </row>
    <row r="388" spans="1:10" ht="22.5" customHeight="1" x14ac:dyDescent="0.25">
      <c r="A388" s="4">
        <v>204</v>
      </c>
      <c r="B388" s="16" t="s">
        <v>353</v>
      </c>
      <c r="C388" s="16" t="s">
        <v>11</v>
      </c>
      <c r="D388" s="16">
        <v>1</v>
      </c>
      <c r="E388" s="15">
        <v>12000</v>
      </c>
      <c r="F388" s="31">
        <f t="shared" si="13"/>
        <v>12000</v>
      </c>
      <c r="G388" s="16" t="s">
        <v>12</v>
      </c>
      <c r="H388" s="16" t="s">
        <v>354</v>
      </c>
      <c r="I388" s="4"/>
      <c r="J388" s="443"/>
    </row>
    <row r="389" spans="1:10" ht="22.5" customHeight="1" x14ac:dyDescent="0.25">
      <c r="A389" s="23">
        <v>205</v>
      </c>
      <c r="B389" s="16" t="s">
        <v>282</v>
      </c>
      <c r="C389" s="16" t="s">
        <v>11</v>
      </c>
      <c r="D389" s="16">
        <v>1</v>
      </c>
      <c r="E389" s="15">
        <v>154</v>
      </c>
      <c r="F389" s="31" t="s">
        <v>3098</v>
      </c>
      <c r="G389" s="16" t="s">
        <v>12</v>
      </c>
      <c r="H389" s="16" t="s">
        <v>355</v>
      </c>
      <c r="I389" s="4"/>
      <c r="J389" s="443"/>
    </row>
    <row r="390" spans="1:10" s="443" customFormat="1" ht="22.5" customHeight="1" thickBot="1" x14ac:dyDescent="0.3">
      <c r="A390" s="4">
        <v>206</v>
      </c>
      <c r="B390" s="498" t="s">
        <v>2476</v>
      </c>
      <c r="C390" s="4" t="s">
        <v>11</v>
      </c>
      <c r="D390" s="498">
        <v>4</v>
      </c>
      <c r="E390" s="498">
        <v>7086.6</v>
      </c>
      <c r="F390" s="31">
        <f t="shared" si="13"/>
        <v>28346.400000000001</v>
      </c>
      <c r="G390" s="498" t="s">
        <v>106</v>
      </c>
      <c r="H390" s="16" t="s">
        <v>2475</v>
      </c>
      <c r="I390" s="498"/>
    </row>
    <row r="391" spans="1:10" ht="19.899999999999999" customHeight="1" thickBot="1" x14ac:dyDescent="0.3">
      <c r="A391" s="219"/>
      <c r="B391" s="21" t="s">
        <v>141</v>
      </c>
      <c r="C391" s="21"/>
      <c r="D391" s="21">
        <f>SUM(D383:D390)</f>
        <v>4088</v>
      </c>
      <c r="E391" s="21" t="s">
        <v>142</v>
      </c>
      <c r="F391" s="21">
        <f>SUM(F383:F390)</f>
        <v>534687.4</v>
      </c>
      <c r="G391" s="21"/>
      <c r="H391" s="36"/>
      <c r="I391" s="36"/>
      <c r="J391" s="443"/>
    </row>
    <row r="392" spans="1:10" ht="19.899999999999999" customHeight="1" x14ac:dyDescent="0.25">
      <c r="A392" s="338"/>
      <c r="B392" s="184"/>
      <c r="C392" s="184"/>
      <c r="D392" s="184"/>
      <c r="E392" s="184"/>
      <c r="F392" s="184"/>
      <c r="G392" s="184"/>
      <c r="H392" s="432"/>
      <c r="I392" s="432"/>
      <c r="J392" s="443"/>
    </row>
    <row r="393" spans="1:10" s="443" customFormat="1" ht="21.75" customHeight="1" x14ac:dyDescent="0.3">
      <c r="B393" s="542" t="s">
        <v>3153</v>
      </c>
      <c r="C393" s="544"/>
      <c r="D393" s="554" t="s">
        <v>3167</v>
      </c>
      <c r="E393" s="554"/>
      <c r="F393" s="554"/>
      <c r="G393" s="554"/>
      <c r="H393" s="554"/>
      <c r="I393" s="554"/>
    </row>
    <row r="394" spans="1:10" s="443" customFormat="1" ht="21.75" customHeight="1" x14ac:dyDescent="0.3">
      <c r="B394" s="542"/>
      <c r="C394" s="544"/>
      <c r="D394" s="538"/>
      <c r="E394" s="538"/>
      <c r="F394" s="538"/>
      <c r="G394" s="538"/>
      <c r="H394" s="538"/>
      <c r="I394" s="538"/>
    </row>
    <row r="395" spans="1:10" s="443" customFormat="1" ht="24" customHeight="1" x14ac:dyDescent="0.3">
      <c r="A395" s="551" t="s">
        <v>2466</v>
      </c>
      <c r="B395" s="551"/>
      <c r="C395" s="551"/>
      <c r="F395" s="241"/>
      <c r="G395" s="535"/>
      <c r="H395" s="535"/>
    </row>
    <row r="396" spans="1:10" s="443" customFormat="1" ht="18" thickBot="1" x14ac:dyDescent="0.3">
      <c r="A396" s="570" t="s">
        <v>1</v>
      </c>
      <c r="B396" s="570"/>
      <c r="C396" s="570"/>
      <c r="F396" s="535"/>
      <c r="G396" s="535"/>
      <c r="H396" s="535"/>
      <c r="I396" s="544"/>
    </row>
    <row r="397" spans="1:10" s="151" customFormat="1" ht="95.25" customHeight="1" thickBot="1" x14ac:dyDescent="0.3">
      <c r="A397" s="99" t="s">
        <v>3</v>
      </c>
      <c r="B397" s="32" t="s">
        <v>4</v>
      </c>
      <c r="C397" s="33" t="s">
        <v>5</v>
      </c>
      <c r="D397" s="34" t="s">
        <v>6</v>
      </c>
      <c r="E397" s="32" t="s">
        <v>7</v>
      </c>
      <c r="F397" s="32" t="s">
        <v>8</v>
      </c>
      <c r="G397" s="32" t="s">
        <v>9</v>
      </c>
      <c r="H397" s="32" t="s">
        <v>3028</v>
      </c>
      <c r="I397" s="35" t="s">
        <v>10</v>
      </c>
    </row>
    <row r="398" spans="1:10" ht="18" thickBot="1" x14ac:dyDescent="0.3">
      <c r="A398" s="242">
        <v>1</v>
      </c>
      <c r="B398" s="243">
        <v>2</v>
      </c>
      <c r="C398" s="244">
        <v>3</v>
      </c>
      <c r="D398" s="244">
        <v>4</v>
      </c>
      <c r="E398" s="244">
        <v>5</v>
      </c>
      <c r="F398" s="244">
        <v>6</v>
      </c>
      <c r="G398" s="244">
        <v>7</v>
      </c>
      <c r="H398" s="244">
        <v>8</v>
      </c>
      <c r="I398" s="245">
        <v>9</v>
      </c>
    </row>
    <row r="399" spans="1:10" s="443" customFormat="1" ht="24.75" customHeight="1" x14ac:dyDescent="0.25">
      <c r="A399" s="88">
        <v>207</v>
      </c>
      <c r="B399" s="498" t="s">
        <v>242</v>
      </c>
      <c r="C399" s="4" t="s">
        <v>11</v>
      </c>
      <c r="D399" s="498">
        <v>11</v>
      </c>
      <c r="E399" s="498">
        <v>60727</v>
      </c>
      <c r="F399" s="4">
        <f>D399*E399</f>
        <v>667997</v>
      </c>
      <c r="G399" s="4" t="s">
        <v>106</v>
      </c>
      <c r="H399" s="4">
        <v>2023</v>
      </c>
      <c r="I399" s="4"/>
    </row>
    <row r="400" spans="1:10" s="443" customFormat="1" ht="24.75" customHeight="1" x14ac:dyDescent="0.25">
      <c r="A400" s="88">
        <v>208</v>
      </c>
      <c r="B400" s="15" t="s">
        <v>325</v>
      </c>
      <c r="C400" s="4" t="s">
        <v>11</v>
      </c>
      <c r="D400" s="15">
        <v>5000</v>
      </c>
      <c r="E400" s="15">
        <v>500</v>
      </c>
      <c r="F400" s="4">
        <f>D400*E400</f>
        <v>2500000</v>
      </c>
      <c r="G400" s="16" t="s">
        <v>12</v>
      </c>
      <c r="H400" s="16">
        <v>2023</v>
      </c>
      <c r="I400" s="16"/>
    </row>
    <row r="401" spans="1:10" s="443" customFormat="1" ht="24.75" customHeight="1" thickBot="1" x14ac:dyDescent="0.3">
      <c r="A401" s="88">
        <v>209</v>
      </c>
      <c r="B401" s="18" t="s">
        <v>2476</v>
      </c>
      <c r="C401" s="20" t="s">
        <v>11</v>
      </c>
      <c r="D401" s="18">
        <v>5</v>
      </c>
      <c r="E401" s="18">
        <v>7086.6</v>
      </c>
      <c r="F401" s="20">
        <f>D401*E401</f>
        <v>35433</v>
      </c>
      <c r="G401" s="19" t="s">
        <v>106</v>
      </c>
      <c r="H401" s="19">
        <v>2024</v>
      </c>
      <c r="I401" s="19"/>
    </row>
    <row r="402" spans="1:10" s="545" customFormat="1" ht="18.600000000000001" customHeight="1" thickBot="1" x14ac:dyDescent="0.35">
      <c r="A402" s="22"/>
      <c r="B402" s="434" t="s">
        <v>141</v>
      </c>
      <c r="C402" s="434"/>
      <c r="D402" s="434">
        <f>SUM(D399:D401)</f>
        <v>5016</v>
      </c>
      <c r="E402" s="434" t="s">
        <v>142</v>
      </c>
      <c r="F402" s="434">
        <f>SUM(F399:F401)</f>
        <v>3203430</v>
      </c>
      <c r="G402" s="434"/>
      <c r="H402" s="22"/>
      <c r="I402" s="22"/>
    </row>
    <row r="403" spans="1:10" s="545" customFormat="1" ht="18.600000000000001" customHeight="1" x14ac:dyDescent="0.3">
      <c r="A403" s="196"/>
      <c r="B403" s="593"/>
      <c r="C403" s="593"/>
      <c r="D403" s="593"/>
      <c r="E403" s="593"/>
      <c r="F403" s="593"/>
      <c r="G403" s="593"/>
      <c r="H403" s="196"/>
      <c r="I403" s="196"/>
    </row>
    <row r="404" spans="1:10" s="545" customFormat="1" ht="18.600000000000001" customHeight="1" x14ac:dyDescent="0.3">
      <c r="A404" s="196"/>
      <c r="B404" s="593"/>
      <c r="C404" s="593"/>
      <c r="D404" s="593"/>
      <c r="E404" s="593"/>
      <c r="F404" s="593"/>
      <c r="G404" s="593"/>
      <c r="H404" s="196"/>
      <c r="I404" s="196"/>
    </row>
    <row r="405" spans="1:10" s="443" customFormat="1" ht="21.75" customHeight="1" x14ac:dyDescent="0.3">
      <c r="B405" s="542" t="s">
        <v>3153</v>
      </c>
      <c r="C405" s="544"/>
      <c r="D405" s="554" t="s">
        <v>3168</v>
      </c>
      <c r="E405" s="554"/>
      <c r="F405" s="554"/>
      <c r="G405" s="554"/>
      <c r="H405" s="554"/>
      <c r="I405" s="554"/>
    </row>
    <row r="406" spans="1:10" s="443" customFormat="1" ht="21.75" customHeight="1" x14ac:dyDescent="0.3">
      <c r="B406" s="542"/>
      <c r="C406" s="544"/>
      <c r="D406" s="538"/>
      <c r="E406" s="538"/>
      <c r="F406" s="538"/>
      <c r="G406" s="538"/>
      <c r="H406" s="538"/>
      <c r="I406" s="538"/>
    </row>
    <row r="407" spans="1:10" ht="25.5" customHeight="1" x14ac:dyDescent="0.25">
      <c r="A407" s="553" t="s">
        <v>2723</v>
      </c>
      <c r="B407" s="553"/>
      <c r="C407" s="553"/>
      <c r="D407" s="553"/>
      <c r="E407" s="553"/>
      <c r="F407" s="553"/>
      <c r="G407" s="553"/>
      <c r="H407" s="553"/>
    </row>
    <row r="408" spans="1:10" ht="15" customHeight="1" x14ac:dyDescent="0.25">
      <c r="A408" s="536"/>
      <c r="B408" s="536"/>
      <c r="C408" s="536"/>
      <c r="D408" s="536"/>
      <c r="E408" s="536"/>
      <c r="F408" s="536"/>
      <c r="G408" s="536"/>
      <c r="H408" s="536"/>
    </row>
    <row r="409" spans="1:10" s="210" customFormat="1" ht="21" customHeight="1" x14ac:dyDescent="0.3">
      <c r="A409" s="538"/>
      <c r="B409" s="539" t="s">
        <v>2793</v>
      </c>
      <c r="C409" s="225"/>
      <c r="D409" s="225"/>
      <c r="E409" s="225"/>
      <c r="F409" s="538"/>
      <c r="G409" s="538"/>
      <c r="H409" s="226"/>
      <c r="I409" s="538"/>
    </row>
    <row r="410" spans="1:10" s="210" customFormat="1" ht="24.75" customHeight="1" x14ac:dyDescent="0.3">
      <c r="A410" s="538"/>
      <c r="B410" s="539" t="s">
        <v>2794</v>
      </c>
      <c r="C410" s="225"/>
      <c r="D410" s="225"/>
      <c r="E410" s="225"/>
      <c r="F410" s="539"/>
      <c r="G410" s="238" t="s">
        <v>2733</v>
      </c>
      <c r="H410" s="539" t="s">
        <v>2795</v>
      </c>
      <c r="I410" s="539"/>
    </row>
    <row r="411" spans="1:10" ht="19.5" x14ac:dyDescent="0.25">
      <c r="B411" s="183"/>
    </row>
    <row r="412" spans="1:10" s="232" customFormat="1" ht="18.75" customHeight="1" x14ac:dyDescent="0.35">
      <c r="A412" s="227"/>
      <c r="B412" s="228" t="s">
        <v>2722</v>
      </c>
      <c r="C412" s="228"/>
      <c r="D412" s="229"/>
      <c r="E412" s="229"/>
      <c r="F412" s="230"/>
      <c r="G412" s="227"/>
      <c r="H412" s="227"/>
      <c r="I412" s="231"/>
      <c r="J412" s="227"/>
    </row>
    <row r="413" spans="1:10" s="443" customFormat="1" ht="18.75" customHeight="1" x14ac:dyDescent="0.25">
      <c r="A413" s="93"/>
      <c r="B413" s="233"/>
      <c r="C413" s="233"/>
      <c r="D413" s="234"/>
      <c r="E413" s="234"/>
      <c r="F413" s="235"/>
      <c r="G413" s="93"/>
      <c r="H413" s="93"/>
      <c r="I413" s="236"/>
      <c r="J413" s="93"/>
    </row>
    <row r="414" spans="1:10" s="210" customFormat="1" ht="24" customHeight="1" x14ac:dyDescent="0.3">
      <c r="A414" s="538"/>
      <c r="B414" s="539" t="s">
        <v>2443</v>
      </c>
      <c r="C414" s="543"/>
      <c r="D414" s="543"/>
      <c r="E414" s="543"/>
      <c r="F414" s="538"/>
      <c r="G414" s="538"/>
      <c r="H414" s="237"/>
      <c r="I414" s="538"/>
    </row>
    <row r="415" spans="1:10" s="210" customFormat="1" ht="17.25" x14ac:dyDescent="0.3">
      <c r="A415" s="538"/>
      <c r="B415" s="539" t="s">
        <v>2442</v>
      </c>
      <c r="C415" s="543"/>
      <c r="D415" s="543"/>
      <c r="E415" s="543"/>
      <c r="F415" s="538"/>
      <c r="G415" s="238" t="s">
        <v>2733</v>
      </c>
      <c r="H415" s="555" t="s">
        <v>2737</v>
      </c>
      <c r="I415" s="555"/>
    </row>
    <row r="416" spans="1:10" s="210" customFormat="1" ht="18" customHeight="1" x14ac:dyDescent="0.3">
      <c r="A416" s="538"/>
      <c r="B416" s="539"/>
      <c r="C416" s="225"/>
      <c r="D416" s="225"/>
      <c r="E416" s="225"/>
      <c r="F416" s="538"/>
      <c r="G416" s="238"/>
      <c r="H416" s="238"/>
      <c r="I416" s="238"/>
    </row>
    <row r="417" spans="1:10" s="210" customFormat="1" ht="17.25" x14ac:dyDescent="0.3">
      <c r="A417" s="538"/>
      <c r="B417" s="539" t="s">
        <v>2793</v>
      </c>
      <c r="C417" s="225"/>
      <c r="D417" s="225"/>
      <c r="E417" s="225"/>
      <c r="F417" s="538"/>
      <c r="G417" s="538"/>
      <c r="H417" s="226"/>
      <c r="I417" s="538"/>
    </row>
    <row r="418" spans="1:10" s="210" customFormat="1" ht="18" customHeight="1" x14ac:dyDescent="0.3">
      <c r="A418" s="538"/>
      <c r="B418" s="539" t="s">
        <v>2796</v>
      </c>
      <c r="C418" s="225"/>
      <c r="D418" s="225"/>
      <c r="E418" s="225"/>
      <c r="F418" s="539"/>
      <c r="G418" s="238" t="s">
        <v>2733</v>
      </c>
      <c r="H418" s="539" t="s">
        <v>2798</v>
      </c>
      <c r="I418" s="539"/>
    </row>
    <row r="419" spans="1:10" s="210" customFormat="1" ht="18" customHeight="1" x14ac:dyDescent="0.3">
      <c r="A419" s="538"/>
      <c r="B419" s="539"/>
      <c r="C419" s="225"/>
      <c r="D419" s="225"/>
      <c r="E419" s="225"/>
      <c r="F419" s="539"/>
      <c r="G419" s="539"/>
      <c r="H419" s="539"/>
      <c r="I419" s="539"/>
    </row>
    <row r="420" spans="1:10" s="210" customFormat="1" ht="18.75" customHeight="1" x14ac:dyDescent="0.3">
      <c r="A420" s="538"/>
      <c r="B420" s="239" t="s">
        <v>2721</v>
      </c>
      <c r="C420" s="239"/>
      <c r="D420" s="239"/>
      <c r="E420" s="239"/>
      <c r="F420" s="543"/>
      <c r="G420" s="538"/>
      <c r="H420" s="538"/>
      <c r="I420" s="237"/>
      <c r="J420" s="538"/>
    </row>
    <row r="421" spans="1:10" s="210" customFormat="1" ht="18.75" customHeight="1" x14ac:dyDescent="0.3">
      <c r="A421" s="538"/>
      <c r="B421" s="239" t="s">
        <v>2734</v>
      </c>
      <c r="C421" s="239"/>
      <c r="D421" s="239"/>
      <c r="E421" s="239"/>
      <c r="F421" s="543"/>
      <c r="G421" s="238" t="s">
        <v>2733</v>
      </c>
      <c r="H421" s="554" t="s">
        <v>2735</v>
      </c>
      <c r="I421" s="554"/>
      <c r="J421" s="538"/>
    </row>
    <row r="422" spans="1:10" s="210" customFormat="1" ht="17.25" x14ac:dyDescent="0.3"/>
    <row r="423" spans="1:10" s="210" customFormat="1" ht="17.25" x14ac:dyDescent="0.3">
      <c r="A423" s="538"/>
      <c r="B423" s="539" t="s">
        <v>2793</v>
      </c>
      <c r="C423" s="225"/>
      <c r="D423" s="225"/>
      <c r="E423" s="225"/>
      <c r="F423" s="538"/>
      <c r="G423" s="538"/>
      <c r="H423" s="226"/>
      <c r="I423" s="538"/>
    </row>
    <row r="424" spans="1:10" s="210" customFormat="1" ht="18" customHeight="1" x14ac:dyDescent="0.3">
      <c r="A424" s="538"/>
      <c r="B424" s="539" t="s">
        <v>2800</v>
      </c>
      <c r="C424" s="225"/>
      <c r="D424" s="225"/>
      <c r="E424" s="225"/>
      <c r="F424" s="539"/>
      <c r="G424" s="238" t="s">
        <v>2733</v>
      </c>
      <c r="H424" s="539" t="s">
        <v>2799</v>
      </c>
      <c r="I424" s="539"/>
    </row>
    <row r="425" spans="1:10" s="210" customFormat="1" ht="17.25" x14ac:dyDescent="0.3"/>
    <row r="426" spans="1:10" s="210" customFormat="1" ht="17.25" x14ac:dyDescent="0.3">
      <c r="B426" s="210" t="s">
        <v>2727</v>
      </c>
      <c r="G426" s="238" t="s">
        <v>2733</v>
      </c>
      <c r="H426" s="210" t="s">
        <v>2730</v>
      </c>
    </row>
    <row r="427" spans="1:10" s="210" customFormat="1" ht="17.25" x14ac:dyDescent="0.3"/>
    <row r="428" spans="1:10" s="210" customFormat="1" ht="17.25" x14ac:dyDescent="0.3">
      <c r="B428" s="567" t="s">
        <v>2444</v>
      </c>
      <c r="C428" s="567"/>
      <c r="D428" s="567"/>
      <c r="E428" s="567"/>
      <c r="H428" s="211"/>
    </row>
    <row r="429" spans="1:10" s="210" customFormat="1" ht="17.25" x14ac:dyDescent="0.3">
      <c r="B429" s="543" t="s">
        <v>2803</v>
      </c>
      <c r="C429" s="543"/>
      <c r="D429" s="543"/>
      <c r="E429" s="543"/>
      <c r="G429" s="238" t="s">
        <v>2733</v>
      </c>
      <c r="H429" s="210" t="s">
        <v>2879</v>
      </c>
    </row>
    <row r="430" spans="1:10" s="210" customFormat="1" ht="17.25" x14ac:dyDescent="0.3">
      <c r="B430" s="543"/>
      <c r="C430" s="543"/>
      <c r="D430" s="543"/>
      <c r="E430" s="543"/>
    </row>
    <row r="431" spans="1:10" s="210" customFormat="1" ht="17.25" x14ac:dyDescent="0.3">
      <c r="B431" s="567" t="s">
        <v>2444</v>
      </c>
      <c r="C431" s="567"/>
      <c r="D431" s="567"/>
      <c r="E431" s="567"/>
      <c r="H431" s="211"/>
    </row>
    <row r="432" spans="1:10" s="210" customFormat="1" ht="17.25" x14ac:dyDescent="0.3">
      <c r="B432" s="543" t="s">
        <v>2445</v>
      </c>
      <c r="C432" s="543"/>
      <c r="D432" s="543"/>
      <c r="E432" s="543"/>
      <c r="G432" s="238" t="s">
        <v>2733</v>
      </c>
      <c r="H432" s="210" t="s">
        <v>2802</v>
      </c>
    </row>
  </sheetData>
  <mergeCells count="65">
    <mergeCell ref="A407:H407"/>
    <mergeCell ref="H415:I415"/>
    <mergeCell ref="H421:I421"/>
    <mergeCell ref="B428:E428"/>
    <mergeCell ref="B431:E431"/>
    <mergeCell ref="A379:C379"/>
    <mergeCell ref="A380:C380"/>
    <mergeCell ref="D393:I393"/>
    <mergeCell ref="A395:C395"/>
    <mergeCell ref="A396:C396"/>
    <mergeCell ref="D405:I405"/>
    <mergeCell ref="A346:C346"/>
    <mergeCell ref="A347:C347"/>
    <mergeCell ref="D366:I366"/>
    <mergeCell ref="A368:C368"/>
    <mergeCell ref="A369:C369"/>
    <mergeCell ref="D377:I377"/>
    <mergeCell ref="A307:C307"/>
    <mergeCell ref="A308:C308"/>
    <mergeCell ref="D323:I323"/>
    <mergeCell ref="A327:D327"/>
    <mergeCell ref="A328:C328"/>
    <mergeCell ref="D342:I342"/>
    <mergeCell ref="A265:C265"/>
    <mergeCell ref="A266:C266"/>
    <mergeCell ref="D287:I287"/>
    <mergeCell ref="A291:C291"/>
    <mergeCell ref="A292:C292"/>
    <mergeCell ref="D302:I302"/>
    <mergeCell ref="A232:C232"/>
    <mergeCell ref="A233:C233"/>
    <mergeCell ref="D243:I243"/>
    <mergeCell ref="A248:C248"/>
    <mergeCell ref="A249:C249"/>
    <mergeCell ref="D260:I260"/>
    <mergeCell ref="A186:C186"/>
    <mergeCell ref="A187:C187"/>
    <mergeCell ref="D203:I203"/>
    <mergeCell ref="A207:C207"/>
    <mergeCell ref="A208:C208"/>
    <mergeCell ref="D228:I228"/>
    <mergeCell ref="A151:C151"/>
    <mergeCell ref="A152:C152"/>
    <mergeCell ref="D168:I168"/>
    <mergeCell ref="A173:C173"/>
    <mergeCell ref="A174:C174"/>
    <mergeCell ref="D181:I181"/>
    <mergeCell ref="A106:C106"/>
    <mergeCell ref="A107:C107"/>
    <mergeCell ref="D122:I122"/>
    <mergeCell ref="A125:C125"/>
    <mergeCell ref="A126:C126"/>
    <mergeCell ref="D148:I148"/>
    <mergeCell ref="A65:C65"/>
    <mergeCell ref="A66:C66"/>
    <mergeCell ref="D84:I84"/>
    <mergeCell ref="A88:C88"/>
    <mergeCell ref="A89:C89"/>
    <mergeCell ref="D102:I102"/>
    <mergeCell ref="F1:I1"/>
    <mergeCell ref="H2:I4"/>
    <mergeCell ref="H5:I5"/>
    <mergeCell ref="A6:I6"/>
    <mergeCell ref="A9:C9"/>
    <mergeCell ref="D61:I61"/>
  </mergeCells>
  <pageMargins left="0.51181102362204722" right="0.51181102362204722" top="0.59055118110236227" bottom="0" header="0" footer="0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8D12-318D-44DB-9978-106806050F3E}">
  <dimension ref="A1:ALY1860"/>
  <sheetViews>
    <sheetView view="pageBreakPreview" zoomScale="60" zoomScaleNormal="100" workbookViewId="0">
      <selection activeCell="A212" sqref="A212:XFD212"/>
    </sheetView>
  </sheetViews>
  <sheetFormatPr defaultRowHeight="15" x14ac:dyDescent="0.25"/>
  <cols>
    <col min="1" max="1" width="6.5703125" style="94" customWidth="1"/>
    <col min="2" max="2" width="44" style="94" customWidth="1"/>
    <col min="3" max="3" width="8.28515625" style="94" customWidth="1"/>
    <col min="4" max="4" width="8.7109375" style="94" customWidth="1"/>
    <col min="5" max="5" width="13.85546875" style="94" customWidth="1"/>
    <col min="6" max="6" width="16.140625" style="94" customWidth="1"/>
    <col min="7" max="7" width="18.5703125" style="94" customWidth="1"/>
    <col min="8" max="8" width="14.7109375" style="94" customWidth="1"/>
    <col min="9" max="9" width="30.42578125" style="94" customWidth="1"/>
    <col min="10" max="16384" width="9.140625" style="94"/>
  </cols>
  <sheetData>
    <row r="1" spans="1:13" ht="22.5" customHeight="1" x14ac:dyDescent="0.25">
      <c r="A1" s="338"/>
      <c r="B1" s="197"/>
      <c r="C1" s="196"/>
      <c r="D1" s="184"/>
      <c r="E1" s="184"/>
      <c r="F1" s="184"/>
      <c r="G1" s="184"/>
      <c r="H1" s="184"/>
      <c r="I1" s="196"/>
    </row>
    <row r="2" spans="1:13" ht="27" customHeight="1" x14ac:dyDescent="0.45">
      <c r="A2" s="307"/>
      <c r="B2" s="308"/>
      <c r="C2" s="307"/>
      <c r="D2" s="307"/>
      <c r="E2" s="307"/>
      <c r="F2" s="556" t="s">
        <v>3150</v>
      </c>
      <c r="G2" s="556"/>
      <c r="H2" s="556"/>
      <c r="I2" s="556"/>
      <c r="J2" s="443"/>
    </row>
    <row r="3" spans="1:13" ht="69.75" customHeight="1" x14ac:dyDescent="0.45">
      <c r="A3" s="307"/>
      <c r="B3" s="308"/>
      <c r="C3" s="307"/>
      <c r="D3" s="307"/>
      <c r="E3" s="307"/>
      <c r="F3" s="510"/>
      <c r="G3" s="509"/>
      <c r="H3" s="557" t="s">
        <v>3100</v>
      </c>
      <c r="I3" s="557"/>
      <c r="J3" s="509"/>
    </row>
    <row r="4" spans="1:13" ht="23.25" customHeight="1" x14ac:dyDescent="0.45">
      <c r="A4" s="310"/>
      <c r="B4" s="314"/>
      <c r="C4" s="310"/>
      <c r="D4" s="312" t="s">
        <v>3050</v>
      </c>
      <c r="E4" s="313"/>
      <c r="F4" s="310"/>
      <c r="G4" s="310"/>
      <c r="H4" s="566"/>
      <c r="I4" s="566"/>
      <c r="J4" s="38"/>
    </row>
    <row r="5" spans="1:13" ht="24.75" customHeight="1" x14ac:dyDescent="0.25">
      <c r="A5" s="568" t="s">
        <v>3053</v>
      </c>
      <c r="B5" s="568"/>
      <c r="C5" s="568"/>
      <c r="D5" s="568"/>
      <c r="E5" s="568"/>
      <c r="F5" s="568"/>
      <c r="G5" s="568"/>
      <c r="H5" s="568"/>
      <c r="I5" s="568"/>
      <c r="J5" s="38"/>
    </row>
    <row r="6" spans="1:13" ht="27" customHeight="1" x14ac:dyDescent="0.25"/>
    <row r="7" spans="1:13" s="38" customFormat="1" ht="20.25" thickBot="1" x14ac:dyDescent="0.4">
      <c r="A7" s="438" t="s">
        <v>2468</v>
      </c>
      <c r="B7" s="438"/>
      <c r="C7" s="438"/>
      <c r="D7" s="439"/>
      <c r="E7" s="310"/>
      <c r="F7" s="310"/>
      <c r="G7" s="310"/>
      <c r="H7" s="493" t="s">
        <v>3111</v>
      </c>
    </row>
    <row r="8" spans="1:13" s="440" customFormat="1" ht="21" x14ac:dyDescent="0.35">
      <c r="A8" s="552" t="s">
        <v>1</v>
      </c>
      <c r="B8" s="552"/>
      <c r="C8" s="552"/>
      <c r="D8" s="38"/>
      <c r="F8" s="220"/>
      <c r="G8" s="441"/>
      <c r="H8" s="494" t="s">
        <v>2</v>
      </c>
    </row>
    <row r="9" spans="1:13" s="38" customFormat="1" ht="18" thickBot="1" x14ac:dyDescent="0.3">
      <c r="A9" s="552"/>
      <c r="B9" s="552"/>
      <c r="C9" s="552"/>
      <c r="F9" s="303"/>
      <c r="G9" s="303"/>
      <c r="H9" s="303"/>
      <c r="I9" s="148"/>
    </row>
    <row r="10" spans="1:13" ht="97.5" customHeight="1" thickBot="1" x14ac:dyDescent="0.4">
      <c r="A10" s="99" t="s">
        <v>3</v>
      </c>
      <c r="B10" s="32" t="s">
        <v>4</v>
      </c>
      <c r="C10" s="33" t="s">
        <v>5</v>
      </c>
      <c r="D10" s="34" t="s">
        <v>6</v>
      </c>
      <c r="E10" s="32" t="s">
        <v>7</v>
      </c>
      <c r="F10" s="32" t="s">
        <v>8</v>
      </c>
      <c r="G10" s="32" t="s">
        <v>9</v>
      </c>
      <c r="H10" s="32" t="s">
        <v>3028</v>
      </c>
      <c r="I10" s="35" t="s">
        <v>10</v>
      </c>
      <c r="M10" s="316"/>
    </row>
    <row r="11" spans="1:13" ht="17.25" x14ac:dyDescent="0.25">
      <c r="A11" s="317">
        <v>1</v>
      </c>
      <c r="B11" s="318">
        <v>2</v>
      </c>
      <c r="C11" s="317">
        <v>3</v>
      </c>
      <c r="D11" s="317">
        <v>4</v>
      </c>
      <c r="E11" s="317">
        <v>5</v>
      </c>
      <c r="F11" s="317">
        <v>6</v>
      </c>
      <c r="G11" s="317">
        <v>7</v>
      </c>
      <c r="H11" s="317">
        <v>8</v>
      </c>
      <c r="I11" s="317">
        <v>9</v>
      </c>
    </row>
    <row r="12" spans="1:13" ht="23.25" customHeight="1" x14ac:dyDescent="0.25">
      <c r="A12" s="4">
        <v>1</v>
      </c>
      <c r="B12" s="374" t="s">
        <v>1375</v>
      </c>
      <c r="C12" s="374" t="s">
        <v>11</v>
      </c>
      <c r="D12" s="374">
        <v>1</v>
      </c>
      <c r="E12" s="374">
        <v>89607930</v>
      </c>
      <c r="F12" s="374">
        <f>D12*E12</f>
        <v>89607930</v>
      </c>
      <c r="G12" s="374" t="s">
        <v>12</v>
      </c>
      <c r="H12" s="374">
        <v>1978</v>
      </c>
      <c r="I12" s="374"/>
    </row>
    <row r="13" spans="1:13" ht="23.25" customHeight="1" x14ac:dyDescent="0.25">
      <c r="A13" s="4">
        <v>2</v>
      </c>
      <c r="B13" s="374" t="s">
        <v>183</v>
      </c>
      <c r="C13" s="498" t="s">
        <v>11</v>
      </c>
      <c r="D13" s="374">
        <v>8</v>
      </c>
      <c r="E13" s="374">
        <v>31900</v>
      </c>
      <c r="F13" s="374">
        <f t="shared" ref="F13:F46" si="0">D13*E13</f>
        <v>255200</v>
      </c>
      <c r="G13" s="374" t="s">
        <v>12</v>
      </c>
      <c r="H13" s="374">
        <v>2017</v>
      </c>
      <c r="I13" s="374" t="s">
        <v>2880</v>
      </c>
    </row>
    <row r="14" spans="1:13" ht="23.25" customHeight="1" x14ac:dyDescent="0.25">
      <c r="A14" s="4">
        <v>3</v>
      </c>
      <c r="B14" s="374" t="s">
        <v>242</v>
      </c>
      <c r="C14" s="498" t="s">
        <v>11</v>
      </c>
      <c r="D14" s="374">
        <v>2</v>
      </c>
      <c r="E14" s="374">
        <v>35900</v>
      </c>
      <c r="F14" s="374">
        <f t="shared" si="0"/>
        <v>71800</v>
      </c>
      <c r="G14" s="374" t="s">
        <v>12</v>
      </c>
      <c r="H14" s="374">
        <v>2017</v>
      </c>
      <c r="I14" s="374"/>
    </row>
    <row r="15" spans="1:13" ht="23.25" customHeight="1" x14ac:dyDescent="0.25">
      <c r="A15" s="4">
        <v>4</v>
      </c>
      <c r="B15" s="374" t="s">
        <v>2881</v>
      </c>
      <c r="C15" s="498" t="s">
        <v>11</v>
      </c>
      <c r="D15" s="374">
        <v>55</v>
      </c>
      <c r="E15" s="374">
        <v>89350</v>
      </c>
      <c r="F15" s="374">
        <f t="shared" si="0"/>
        <v>4914250</v>
      </c>
      <c r="G15" s="374" t="s">
        <v>12</v>
      </c>
      <c r="H15" s="374">
        <v>2017</v>
      </c>
      <c r="I15" s="374"/>
    </row>
    <row r="16" spans="1:13" ht="23.25" customHeight="1" x14ac:dyDescent="0.25">
      <c r="A16" s="4">
        <v>5</v>
      </c>
      <c r="B16" s="374" t="s">
        <v>2882</v>
      </c>
      <c r="C16" s="498" t="s">
        <v>11</v>
      </c>
      <c r="D16" s="374">
        <v>40</v>
      </c>
      <c r="E16" s="374">
        <v>39900</v>
      </c>
      <c r="F16" s="374">
        <f t="shared" si="0"/>
        <v>1596000</v>
      </c>
      <c r="G16" s="374" t="s">
        <v>12</v>
      </c>
      <c r="H16" s="374">
        <v>2017</v>
      </c>
      <c r="I16" s="374"/>
    </row>
    <row r="17" spans="1:9" ht="23.25" customHeight="1" x14ac:dyDescent="0.25">
      <c r="A17" s="4">
        <v>6</v>
      </c>
      <c r="B17" s="374" t="s">
        <v>720</v>
      </c>
      <c r="C17" s="498" t="s">
        <v>11</v>
      </c>
      <c r="D17" s="374">
        <v>20</v>
      </c>
      <c r="E17" s="374">
        <v>39950</v>
      </c>
      <c r="F17" s="374">
        <f t="shared" si="0"/>
        <v>799000</v>
      </c>
      <c r="G17" s="374" t="s">
        <v>12</v>
      </c>
      <c r="H17" s="374">
        <v>2017</v>
      </c>
      <c r="I17" s="374"/>
    </row>
    <row r="18" spans="1:9" ht="23.25" customHeight="1" x14ac:dyDescent="0.25">
      <c r="A18" s="4">
        <v>7</v>
      </c>
      <c r="B18" s="374" t="s">
        <v>2883</v>
      </c>
      <c r="C18" s="498" t="s">
        <v>11</v>
      </c>
      <c r="D18" s="374">
        <v>15</v>
      </c>
      <c r="E18" s="374">
        <v>69900</v>
      </c>
      <c r="F18" s="374">
        <f t="shared" si="0"/>
        <v>1048500</v>
      </c>
      <c r="G18" s="374" t="s">
        <v>12</v>
      </c>
      <c r="H18" s="374">
        <v>2017</v>
      </c>
      <c r="I18" s="374"/>
    </row>
    <row r="19" spans="1:9" ht="37.5" customHeight="1" x14ac:dyDescent="0.25">
      <c r="A19" s="4">
        <v>8</v>
      </c>
      <c r="B19" s="374" t="s">
        <v>2884</v>
      </c>
      <c r="C19" s="498" t="s">
        <v>11</v>
      </c>
      <c r="D19" s="374">
        <v>20</v>
      </c>
      <c r="E19" s="374">
        <v>14000</v>
      </c>
      <c r="F19" s="374">
        <f t="shared" si="0"/>
        <v>280000</v>
      </c>
      <c r="G19" s="374" t="s">
        <v>12</v>
      </c>
      <c r="H19" s="374">
        <v>2014</v>
      </c>
      <c r="I19" s="374" t="s">
        <v>93</v>
      </c>
    </row>
    <row r="20" spans="1:9" ht="23.25" customHeight="1" x14ac:dyDescent="0.25">
      <c r="A20" s="4">
        <v>9</v>
      </c>
      <c r="B20" s="374" t="s">
        <v>1292</v>
      </c>
      <c r="C20" s="498" t="s">
        <v>11</v>
      </c>
      <c r="D20" s="374">
        <v>1</v>
      </c>
      <c r="E20" s="374">
        <v>12000</v>
      </c>
      <c r="F20" s="374">
        <f>D20*E20</f>
        <v>12000</v>
      </c>
      <c r="G20" s="374" t="s">
        <v>12</v>
      </c>
      <c r="H20" s="374">
        <v>2014</v>
      </c>
      <c r="I20" s="374" t="s">
        <v>93</v>
      </c>
    </row>
    <row r="21" spans="1:9" ht="23.25" customHeight="1" x14ac:dyDescent="0.25">
      <c r="A21" s="4">
        <v>10</v>
      </c>
      <c r="B21" s="374" t="s">
        <v>2885</v>
      </c>
      <c r="C21" s="498" t="s">
        <v>11</v>
      </c>
      <c r="D21" s="374">
        <v>5</v>
      </c>
      <c r="E21" s="374">
        <v>50000</v>
      </c>
      <c r="F21" s="374">
        <f t="shared" si="0"/>
        <v>250000</v>
      </c>
      <c r="G21" s="374" t="s">
        <v>12</v>
      </c>
      <c r="H21" s="374">
        <v>2024</v>
      </c>
      <c r="I21" s="374" t="s">
        <v>93</v>
      </c>
    </row>
    <row r="22" spans="1:9" ht="28.5" customHeight="1" x14ac:dyDescent="0.25">
      <c r="A22" s="4">
        <v>11</v>
      </c>
      <c r="B22" s="374" t="s">
        <v>2886</v>
      </c>
      <c r="C22" s="498" t="s">
        <v>11</v>
      </c>
      <c r="D22" s="374">
        <v>2</v>
      </c>
      <c r="E22" s="374">
        <v>16000</v>
      </c>
      <c r="F22" s="374">
        <f t="shared" si="0"/>
        <v>32000</v>
      </c>
      <c r="G22" s="374" t="s">
        <v>12</v>
      </c>
      <c r="H22" s="374">
        <v>2014</v>
      </c>
      <c r="I22" s="374" t="s">
        <v>93</v>
      </c>
    </row>
    <row r="23" spans="1:9" ht="28.5" customHeight="1" x14ac:dyDescent="0.25">
      <c r="A23" s="4">
        <v>12</v>
      </c>
      <c r="B23" s="374" t="s">
        <v>2887</v>
      </c>
      <c r="C23" s="498" t="s">
        <v>11</v>
      </c>
      <c r="D23" s="374">
        <v>1</v>
      </c>
      <c r="E23" s="374">
        <v>50900</v>
      </c>
      <c r="F23" s="374">
        <f t="shared" si="0"/>
        <v>50900</v>
      </c>
      <c r="G23" s="374" t="s">
        <v>12</v>
      </c>
      <c r="H23" s="374">
        <v>2017</v>
      </c>
      <c r="I23" s="374"/>
    </row>
    <row r="24" spans="1:9" ht="28.5" customHeight="1" x14ac:dyDescent="0.25">
      <c r="A24" s="4">
        <v>13</v>
      </c>
      <c r="B24" s="374" t="s">
        <v>2888</v>
      </c>
      <c r="C24" s="498" t="s">
        <v>11</v>
      </c>
      <c r="D24" s="374">
        <v>1</v>
      </c>
      <c r="E24" s="374">
        <v>242000</v>
      </c>
      <c r="F24" s="374">
        <f>D24*E24</f>
        <v>242000</v>
      </c>
      <c r="G24" s="374" t="s">
        <v>12</v>
      </c>
      <c r="H24" s="374">
        <v>2016</v>
      </c>
      <c r="I24" s="374"/>
    </row>
    <row r="25" spans="1:9" ht="28.5" customHeight="1" x14ac:dyDescent="0.25">
      <c r="A25" s="4">
        <v>14</v>
      </c>
      <c r="B25" s="374" t="s">
        <v>2888</v>
      </c>
      <c r="C25" s="498" t="s">
        <v>11</v>
      </c>
      <c r="D25" s="374">
        <v>1</v>
      </c>
      <c r="E25" s="374">
        <v>20000</v>
      </c>
      <c r="F25" s="374">
        <f t="shared" si="0"/>
        <v>20000</v>
      </c>
      <c r="G25" s="374" t="s">
        <v>12</v>
      </c>
      <c r="H25" s="374">
        <v>1978</v>
      </c>
      <c r="I25" s="374" t="s">
        <v>93</v>
      </c>
    </row>
    <row r="26" spans="1:9" ht="45.75" customHeight="1" x14ac:dyDescent="0.25">
      <c r="A26" s="4">
        <v>15</v>
      </c>
      <c r="B26" s="374" t="s">
        <v>2889</v>
      </c>
      <c r="C26" s="498" t="s">
        <v>11</v>
      </c>
      <c r="D26" s="374">
        <v>1</v>
      </c>
      <c r="E26" s="374">
        <v>550000</v>
      </c>
      <c r="F26" s="374">
        <f t="shared" si="0"/>
        <v>550000</v>
      </c>
      <c r="G26" s="374" t="s">
        <v>12</v>
      </c>
      <c r="H26" s="374">
        <v>2019</v>
      </c>
      <c r="I26" s="374" t="s">
        <v>2890</v>
      </c>
    </row>
    <row r="27" spans="1:9" ht="28.5" customHeight="1" x14ac:dyDescent="0.25">
      <c r="A27" s="4">
        <v>16</v>
      </c>
      <c r="B27" s="374" t="s">
        <v>407</v>
      </c>
      <c r="C27" s="498" t="s">
        <v>11</v>
      </c>
      <c r="D27" s="374">
        <v>1</v>
      </c>
      <c r="E27" s="374">
        <v>232000</v>
      </c>
      <c r="F27" s="374">
        <f t="shared" si="0"/>
        <v>232000</v>
      </c>
      <c r="G27" s="374" t="s">
        <v>12</v>
      </c>
      <c r="H27" s="374">
        <v>2017</v>
      </c>
      <c r="I27" s="374"/>
    </row>
    <row r="28" spans="1:9" ht="28.5" customHeight="1" x14ac:dyDescent="0.25">
      <c r="A28" s="4">
        <v>17</v>
      </c>
      <c r="B28" s="374" t="s">
        <v>407</v>
      </c>
      <c r="C28" s="498" t="s">
        <v>11</v>
      </c>
      <c r="D28" s="374">
        <v>1</v>
      </c>
      <c r="E28" s="374">
        <v>10000</v>
      </c>
      <c r="F28" s="374">
        <f t="shared" si="0"/>
        <v>10000</v>
      </c>
      <c r="G28" s="374" t="s">
        <v>12</v>
      </c>
      <c r="H28" s="374">
        <v>1978</v>
      </c>
      <c r="I28" s="374"/>
    </row>
    <row r="29" spans="1:9" ht="28.5" customHeight="1" x14ac:dyDescent="0.25">
      <c r="A29" s="4">
        <v>18</v>
      </c>
      <c r="B29" s="374" t="s">
        <v>2891</v>
      </c>
      <c r="C29" s="498" t="s">
        <v>11</v>
      </c>
      <c r="D29" s="374">
        <v>1</v>
      </c>
      <c r="E29" s="374">
        <v>60000</v>
      </c>
      <c r="F29" s="374">
        <f t="shared" si="0"/>
        <v>60000</v>
      </c>
      <c r="G29" s="374" t="s">
        <v>12</v>
      </c>
      <c r="H29" s="374">
        <v>2017</v>
      </c>
      <c r="I29" s="374" t="s">
        <v>93</v>
      </c>
    </row>
    <row r="30" spans="1:9" ht="28.5" customHeight="1" x14ac:dyDescent="0.25">
      <c r="A30" s="4">
        <v>19</v>
      </c>
      <c r="B30" s="374" t="s">
        <v>2892</v>
      </c>
      <c r="C30" s="498" t="s">
        <v>11</v>
      </c>
      <c r="D30" s="374">
        <v>1</v>
      </c>
      <c r="E30" s="374">
        <v>302000</v>
      </c>
      <c r="F30" s="374">
        <f>D30*E30</f>
        <v>302000</v>
      </c>
      <c r="G30" s="374" t="s">
        <v>12</v>
      </c>
      <c r="H30" s="374">
        <v>2017</v>
      </c>
      <c r="I30" s="374"/>
    </row>
    <row r="31" spans="1:9" ht="28.5" customHeight="1" x14ac:dyDescent="0.25">
      <c r="A31" s="4">
        <v>20</v>
      </c>
      <c r="B31" s="374" t="s">
        <v>2893</v>
      </c>
      <c r="C31" s="498" t="s">
        <v>11</v>
      </c>
      <c r="D31" s="374">
        <v>2</v>
      </c>
      <c r="E31" s="374">
        <v>6000</v>
      </c>
      <c r="F31" s="374">
        <f t="shared" si="0"/>
        <v>12000</v>
      </c>
      <c r="G31" s="374" t="s">
        <v>12</v>
      </c>
      <c r="H31" s="374">
        <v>2000</v>
      </c>
      <c r="I31" s="374" t="s">
        <v>2894</v>
      </c>
    </row>
    <row r="32" spans="1:9" ht="28.5" customHeight="1" x14ac:dyDescent="0.25">
      <c r="A32" s="4">
        <v>21</v>
      </c>
      <c r="B32" s="374" t="s">
        <v>2895</v>
      </c>
      <c r="C32" s="498" t="s">
        <v>11</v>
      </c>
      <c r="D32" s="374">
        <v>2</v>
      </c>
      <c r="E32" s="374">
        <v>2000</v>
      </c>
      <c r="F32" s="374">
        <f t="shared" si="0"/>
        <v>4000</v>
      </c>
      <c r="G32" s="374" t="s">
        <v>12</v>
      </c>
      <c r="H32" s="374">
        <v>1995</v>
      </c>
      <c r="I32" s="374" t="s">
        <v>2894</v>
      </c>
    </row>
    <row r="33" spans="1:9" ht="28.5" customHeight="1" x14ac:dyDescent="0.25">
      <c r="A33" s="4">
        <v>22</v>
      </c>
      <c r="B33" s="374" t="s">
        <v>2896</v>
      </c>
      <c r="C33" s="498" t="s">
        <v>11</v>
      </c>
      <c r="D33" s="374">
        <v>1</v>
      </c>
      <c r="E33" s="374">
        <v>3000</v>
      </c>
      <c r="F33" s="374">
        <f>D33*E33</f>
        <v>3000</v>
      </c>
      <c r="G33" s="374" t="s">
        <v>12</v>
      </c>
      <c r="H33" s="374">
        <v>1995</v>
      </c>
      <c r="I33" s="374" t="s">
        <v>93</v>
      </c>
    </row>
    <row r="34" spans="1:9" ht="28.5" customHeight="1" x14ac:dyDescent="0.25">
      <c r="A34" s="4">
        <v>23</v>
      </c>
      <c r="B34" s="374" t="s">
        <v>2897</v>
      </c>
      <c r="C34" s="498" t="s">
        <v>11</v>
      </c>
      <c r="D34" s="374">
        <v>1</v>
      </c>
      <c r="E34" s="374">
        <v>2500</v>
      </c>
      <c r="F34" s="374">
        <f t="shared" si="0"/>
        <v>2500</v>
      </c>
      <c r="G34" s="374" t="s">
        <v>12</v>
      </c>
      <c r="H34" s="374">
        <v>1985</v>
      </c>
      <c r="I34" s="374" t="s">
        <v>2898</v>
      </c>
    </row>
    <row r="35" spans="1:9" ht="28.5" customHeight="1" x14ac:dyDescent="0.25">
      <c r="A35" s="4">
        <v>24</v>
      </c>
      <c r="B35" s="374" t="s">
        <v>2899</v>
      </c>
      <c r="C35" s="498" t="s">
        <v>11</v>
      </c>
      <c r="D35" s="374">
        <v>1</v>
      </c>
      <c r="E35" s="374">
        <v>1500</v>
      </c>
      <c r="F35" s="374">
        <f t="shared" si="0"/>
        <v>1500</v>
      </c>
      <c r="G35" s="374" t="s">
        <v>12</v>
      </c>
      <c r="H35" s="374">
        <v>1995</v>
      </c>
      <c r="I35" s="374" t="s">
        <v>93</v>
      </c>
    </row>
    <row r="36" spans="1:9" ht="28.5" customHeight="1" x14ac:dyDescent="0.25">
      <c r="A36" s="4">
        <v>25</v>
      </c>
      <c r="B36" s="374" t="s">
        <v>210</v>
      </c>
      <c r="C36" s="498" t="s">
        <v>11</v>
      </c>
      <c r="D36" s="374">
        <v>1</v>
      </c>
      <c r="E36" s="374">
        <v>30000</v>
      </c>
      <c r="F36" s="374">
        <f t="shared" si="0"/>
        <v>30000</v>
      </c>
      <c r="G36" s="374" t="s">
        <v>12</v>
      </c>
      <c r="H36" s="374">
        <v>2015</v>
      </c>
      <c r="I36" s="374"/>
    </row>
    <row r="37" spans="1:9" ht="28.5" customHeight="1" x14ac:dyDescent="0.25">
      <c r="A37" s="4">
        <v>26</v>
      </c>
      <c r="B37" s="374" t="s">
        <v>2900</v>
      </c>
      <c r="C37" s="498" t="s">
        <v>11</v>
      </c>
      <c r="D37" s="374">
        <v>1</v>
      </c>
      <c r="E37" s="374">
        <v>48000</v>
      </c>
      <c r="F37" s="374">
        <f>D37*E37</f>
        <v>48000</v>
      </c>
      <c r="G37" s="374" t="s">
        <v>12</v>
      </c>
      <c r="H37" s="374">
        <v>2015</v>
      </c>
      <c r="I37" s="374"/>
    </row>
    <row r="38" spans="1:9" ht="28.5" customHeight="1" x14ac:dyDescent="0.25">
      <c r="A38" s="4">
        <v>27</v>
      </c>
      <c r="B38" s="374" t="s">
        <v>409</v>
      </c>
      <c r="C38" s="498" t="s">
        <v>11</v>
      </c>
      <c r="D38" s="374">
        <v>1</v>
      </c>
      <c r="E38" s="374">
        <v>143000</v>
      </c>
      <c r="F38" s="374">
        <f t="shared" si="0"/>
        <v>143000</v>
      </c>
      <c r="G38" s="374" t="s">
        <v>12</v>
      </c>
      <c r="H38" s="374">
        <v>2015</v>
      </c>
      <c r="I38" s="374"/>
    </row>
    <row r="39" spans="1:9" ht="28.5" customHeight="1" x14ac:dyDescent="0.25">
      <c r="A39" s="4">
        <v>28</v>
      </c>
      <c r="B39" s="374" t="s">
        <v>178</v>
      </c>
      <c r="C39" s="498" t="s">
        <v>11</v>
      </c>
      <c r="D39" s="374">
        <v>1</v>
      </c>
      <c r="E39" s="374">
        <v>40000</v>
      </c>
      <c r="F39" s="374">
        <f t="shared" si="0"/>
        <v>40000</v>
      </c>
      <c r="G39" s="374" t="s">
        <v>12</v>
      </c>
      <c r="H39" s="374">
        <v>2015</v>
      </c>
      <c r="I39" s="374"/>
    </row>
    <row r="40" spans="1:9" ht="28.5" customHeight="1" x14ac:dyDescent="0.25">
      <c r="A40" s="4">
        <v>29</v>
      </c>
      <c r="B40" s="374" t="s">
        <v>2951</v>
      </c>
      <c r="C40" s="498" t="s">
        <v>11</v>
      </c>
      <c r="D40" s="374">
        <v>1</v>
      </c>
      <c r="E40" s="374">
        <v>90000</v>
      </c>
      <c r="F40" s="374">
        <f t="shared" si="0"/>
        <v>90000</v>
      </c>
      <c r="G40" s="374" t="s">
        <v>12</v>
      </c>
      <c r="H40" s="374">
        <v>2015</v>
      </c>
      <c r="I40" s="374"/>
    </row>
    <row r="41" spans="1:9" ht="28.5" customHeight="1" x14ac:dyDescent="0.25">
      <c r="A41" s="4">
        <v>30</v>
      </c>
      <c r="B41" s="374" t="s">
        <v>2901</v>
      </c>
      <c r="C41" s="498" t="s">
        <v>11</v>
      </c>
      <c r="D41" s="374">
        <v>1</v>
      </c>
      <c r="E41" s="374">
        <v>61406</v>
      </c>
      <c r="F41" s="374">
        <f>D41*E41</f>
        <v>61406</v>
      </c>
      <c r="G41" s="374" t="s">
        <v>12</v>
      </c>
      <c r="H41" s="374">
        <v>1980</v>
      </c>
      <c r="I41" s="374"/>
    </row>
    <row r="42" spans="1:9" ht="28.5" customHeight="1" x14ac:dyDescent="0.25">
      <c r="A42" s="4">
        <v>31</v>
      </c>
      <c r="B42" s="374" t="s">
        <v>623</v>
      </c>
      <c r="C42" s="498" t="s">
        <v>11</v>
      </c>
      <c r="D42" s="374">
        <v>2</v>
      </c>
      <c r="E42" s="374">
        <v>100000</v>
      </c>
      <c r="F42" s="374">
        <f t="shared" si="0"/>
        <v>200000</v>
      </c>
      <c r="G42" s="374" t="s">
        <v>12</v>
      </c>
      <c r="H42" s="374">
        <v>2019</v>
      </c>
      <c r="I42" s="374" t="s">
        <v>93</v>
      </c>
    </row>
    <row r="43" spans="1:9" ht="28.5" customHeight="1" x14ac:dyDescent="0.25">
      <c r="A43" s="4">
        <v>32</v>
      </c>
      <c r="B43" s="374" t="s">
        <v>2902</v>
      </c>
      <c r="C43" s="498" t="s">
        <v>11</v>
      </c>
      <c r="D43" s="374">
        <v>1</v>
      </c>
      <c r="E43" s="374">
        <v>25000</v>
      </c>
      <c r="F43" s="374">
        <f t="shared" si="0"/>
        <v>25000</v>
      </c>
      <c r="G43" s="374" t="s">
        <v>12</v>
      </c>
      <c r="H43" s="374">
        <v>2015</v>
      </c>
      <c r="I43" s="374"/>
    </row>
    <row r="44" spans="1:9" ht="28.5" customHeight="1" x14ac:dyDescent="0.25">
      <c r="A44" s="4">
        <v>33</v>
      </c>
      <c r="B44" s="374" t="s">
        <v>2903</v>
      </c>
      <c r="C44" s="498" t="s">
        <v>11</v>
      </c>
      <c r="D44" s="374">
        <v>1</v>
      </c>
      <c r="E44" s="374">
        <v>65000</v>
      </c>
      <c r="F44" s="374">
        <f>D44*E44</f>
        <v>65000</v>
      </c>
      <c r="G44" s="374" t="s">
        <v>12</v>
      </c>
      <c r="H44" s="374">
        <v>2014</v>
      </c>
      <c r="I44" s="374" t="s">
        <v>93</v>
      </c>
    </row>
    <row r="45" spans="1:9" ht="28.5" customHeight="1" x14ac:dyDescent="0.25">
      <c r="A45" s="4">
        <v>34</v>
      </c>
      <c r="B45" s="374" t="s">
        <v>2950</v>
      </c>
      <c r="C45" s="498" t="s">
        <v>11</v>
      </c>
      <c r="D45" s="374">
        <v>1</v>
      </c>
      <c r="E45" s="374">
        <v>45000</v>
      </c>
      <c r="F45" s="374">
        <f t="shared" si="0"/>
        <v>45000</v>
      </c>
      <c r="G45" s="374" t="s">
        <v>12</v>
      </c>
      <c r="H45" s="374">
        <v>2014</v>
      </c>
      <c r="I45" s="374" t="s">
        <v>93</v>
      </c>
    </row>
    <row r="46" spans="1:9" ht="28.5" customHeight="1" x14ac:dyDescent="0.25">
      <c r="A46" s="4">
        <v>35</v>
      </c>
      <c r="B46" s="374" t="s">
        <v>2904</v>
      </c>
      <c r="C46" s="498" t="s">
        <v>11</v>
      </c>
      <c r="D46" s="374">
        <v>1</v>
      </c>
      <c r="E46" s="374">
        <v>98000</v>
      </c>
      <c r="F46" s="374">
        <f t="shared" si="0"/>
        <v>98000</v>
      </c>
      <c r="G46" s="374" t="s">
        <v>12</v>
      </c>
      <c r="H46" s="374">
        <v>2018</v>
      </c>
      <c r="I46" s="374" t="s">
        <v>93</v>
      </c>
    </row>
    <row r="47" spans="1:9" ht="28.5" customHeight="1" x14ac:dyDescent="0.25">
      <c r="A47" s="4">
        <v>36</v>
      </c>
      <c r="B47" s="374" t="s">
        <v>2905</v>
      </c>
      <c r="C47" s="498" t="s">
        <v>11</v>
      </c>
      <c r="D47" s="374">
        <v>1</v>
      </c>
      <c r="E47" s="374">
        <v>170000</v>
      </c>
      <c r="F47" s="374">
        <f>D47*E47</f>
        <v>170000</v>
      </c>
      <c r="G47" s="374" t="s">
        <v>106</v>
      </c>
      <c r="H47" s="374">
        <v>2024</v>
      </c>
      <c r="I47" s="374" t="s">
        <v>93</v>
      </c>
    </row>
    <row r="48" spans="1:9" ht="33.75" customHeight="1" x14ac:dyDescent="0.25">
      <c r="A48" s="4">
        <v>37</v>
      </c>
      <c r="B48" s="374" t="s">
        <v>2472</v>
      </c>
      <c r="C48" s="498" t="s">
        <v>11</v>
      </c>
      <c r="D48" s="374">
        <v>1</v>
      </c>
      <c r="E48" s="374">
        <v>6800</v>
      </c>
      <c r="F48" s="374">
        <f t="shared" ref="F48:F111" si="1">D48*E48</f>
        <v>6800</v>
      </c>
      <c r="G48" s="374" t="s">
        <v>106</v>
      </c>
      <c r="H48" s="374">
        <v>2024</v>
      </c>
      <c r="I48" s="374"/>
    </row>
    <row r="49" spans="1:9" ht="28.5" customHeight="1" x14ac:dyDescent="0.25">
      <c r="A49" s="4">
        <v>38</v>
      </c>
      <c r="B49" s="374" t="s">
        <v>711</v>
      </c>
      <c r="C49" s="498" t="s">
        <v>11</v>
      </c>
      <c r="D49" s="374">
        <v>1</v>
      </c>
      <c r="E49" s="374">
        <v>70000</v>
      </c>
      <c r="F49" s="374">
        <f t="shared" si="1"/>
        <v>70000</v>
      </c>
      <c r="G49" s="374" t="s">
        <v>12</v>
      </c>
      <c r="H49" s="374">
        <v>2018</v>
      </c>
      <c r="I49" s="374" t="s">
        <v>93</v>
      </c>
    </row>
    <row r="50" spans="1:9" ht="28.5" customHeight="1" x14ac:dyDescent="0.25">
      <c r="A50" s="4">
        <v>39</v>
      </c>
      <c r="B50" s="374" t="s">
        <v>2906</v>
      </c>
      <c r="C50" s="498" t="s">
        <v>11</v>
      </c>
      <c r="D50" s="374">
        <v>1</v>
      </c>
      <c r="E50" s="374">
        <v>25000</v>
      </c>
      <c r="F50" s="374">
        <f t="shared" si="1"/>
        <v>25000</v>
      </c>
      <c r="G50" s="374" t="s">
        <v>12</v>
      </c>
      <c r="H50" s="374">
        <v>2014</v>
      </c>
      <c r="I50" s="374" t="s">
        <v>93</v>
      </c>
    </row>
    <row r="51" spans="1:9" ht="28.5" customHeight="1" x14ac:dyDescent="0.25">
      <c r="A51" s="4">
        <v>40</v>
      </c>
      <c r="B51" s="374" t="s">
        <v>2907</v>
      </c>
      <c r="C51" s="498" t="s">
        <v>11</v>
      </c>
      <c r="D51" s="374">
        <v>1</v>
      </c>
      <c r="E51" s="374">
        <v>10000</v>
      </c>
      <c r="F51" s="374">
        <f t="shared" si="1"/>
        <v>10000</v>
      </c>
      <c r="G51" s="374" t="s">
        <v>12</v>
      </c>
      <c r="H51" s="374">
        <v>2014</v>
      </c>
      <c r="I51" s="374" t="s">
        <v>93</v>
      </c>
    </row>
    <row r="52" spans="1:9" ht="28.5" customHeight="1" x14ac:dyDescent="0.25">
      <c r="A52" s="4">
        <v>41</v>
      </c>
      <c r="B52" s="374" t="s">
        <v>2908</v>
      </c>
      <c r="C52" s="498" t="s">
        <v>11</v>
      </c>
      <c r="D52" s="374">
        <v>1</v>
      </c>
      <c r="E52" s="374">
        <v>3976600</v>
      </c>
      <c r="F52" s="374">
        <f t="shared" si="1"/>
        <v>3976600</v>
      </c>
      <c r="G52" s="374" t="s">
        <v>12</v>
      </c>
      <c r="H52" s="374">
        <v>2017</v>
      </c>
      <c r="I52" s="374"/>
    </row>
    <row r="53" spans="1:9" ht="28.5" customHeight="1" x14ac:dyDescent="0.25">
      <c r="A53" s="4">
        <v>42</v>
      </c>
      <c r="B53" s="374" t="s">
        <v>738</v>
      </c>
      <c r="C53" s="498" t="s">
        <v>11</v>
      </c>
      <c r="D53" s="374">
        <v>1</v>
      </c>
      <c r="E53" s="374">
        <v>31000</v>
      </c>
      <c r="F53" s="374">
        <f t="shared" si="1"/>
        <v>31000</v>
      </c>
      <c r="G53" s="374" t="s">
        <v>12</v>
      </c>
      <c r="H53" s="374">
        <v>2015</v>
      </c>
      <c r="I53" s="374" t="s">
        <v>2909</v>
      </c>
    </row>
    <row r="54" spans="1:9" ht="28.5" customHeight="1" x14ac:dyDescent="0.25">
      <c r="A54" s="4">
        <v>43</v>
      </c>
      <c r="B54" s="374" t="s">
        <v>223</v>
      </c>
      <c r="C54" s="498" t="s">
        <v>11</v>
      </c>
      <c r="D54" s="374">
        <v>5</v>
      </c>
      <c r="E54" s="374">
        <v>35000</v>
      </c>
      <c r="F54" s="374">
        <f t="shared" si="1"/>
        <v>175000</v>
      </c>
      <c r="G54" s="374" t="s">
        <v>12</v>
      </c>
      <c r="H54" s="374">
        <v>2007</v>
      </c>
      <c r="I54" s="374" t="s">
        <v>2910</v>
      </c>
    </row>
    <row r="55" spans="1:9" ht="28.5" customHeight="1" x14ac:dyDescent="0.25">
      <c r="A55" s="4">
        <v>44</v>
      </c>
      <c r="B55" s="374" t="s">
        <v>304</v>
      </c>
      <c r="C55" s="498" t="s">
        <v>11</v>
      </c>
      <c r="D55" s="374">
        <v>1</v>
      </c>
      <c r="E55" s="374">
        <v>309000</v>
      </c>
      <c r="F55" s="374">
        <f t="shared" si="1"/>
        <v>309000</v>
      </c>
      <c r="G55" s="374" t="s">
        <v>12</v>
      </c>
      <c r="H55" s="374">
        <v>2021</v>
      </c>
      <c r="I55" s="374"/>
    </row>
    <row r="56" spans="1:9" ht="28.5" customHeight="1" x14ac:dyDescent="0.25">
      <c r="A56" s="4">
        <v>45</v>
      </c>
      <c r="B56" s="374" t="s">
        <v>104</v>
      </c>
      <c r="C56" s="498" t="s">
        <v>11</v>
      </c>
      <c r="D56" s="374">
        <v>1</v>
      </c>
      <c r="E56" s="374">
        <v>98000</v>
      </c>
      <c r="F56" s="374">
        <f t="shared" si="1"/>
        <v>98000</v>
      </c>
      <c r="G56" s="374" t="s">
        <v>12</v>
      </c>
      <c r="H56" s="374">
        <v>2021</v>
      </c>
      <c r="I56" s="374"/>
    </row>
    <row r="57" spans="1:9" ht="28.5" customHeight="1" x14ac:dyDescent="0.25">
      <c r="A57" s="4">
        <v>46</v>
      </c>
      <c r="B57" s="374" t="s">
        <v>701</v>
      </c>
      <c r="C57" s="498" t="s">
        <v>11</v>
      </c>
      <c r="D57" s="374">
        <v>1</v>
      </c>
      <c r="E57" s="374">
        <v>33000</v>
      </c>
      <c r="F57" s="374">
        <f t="shared" si="1"/>
        <v>33000</v>
      </c>
      <c r="G57" s="374" t="s">
        <v>12</v>
      </c>
      <c r="H57" s="374">
        <v>2021</v>
      </c>
      <c r="I57" s="374"/>
    </row>
    <row r="58" spans="1:9" ht="37.5" customHeight="1" x14ac:dyDescent="0.25">
      <c r="A58" s="4">
        <v>47</v>
      </c>
      <c r="B58" s="374" t="s">
        <v>2911</v>
      </c>
      <c r="C58" s="498" t="s">
        <v>11</v>
      </c>
      <c r="D58" s="374">
        <v>3</v>
      </c>
      <c r="E58" s="374">
        <v>300000</v>
      </c>
      <c r="F58" s="374">
        <f t="shared" si="1"/>
        <v>900000</v>
      </c>
      <c r="G58" s="374" t="s">
        <v>12</v>
      </c>
      <c r="H58" s="374">
        <v>2018</v>
      </c>
      <c r="I58" s="374"/>
    </row>
    <row r="59" spans="1:9" ht="37.5" customHeight="1" x14ac:dyDescent="0.25">
      <c r="A59" s="4">
        <v>48</v>
      </c>
      <c r="B59" s="374" t="s">
        <v>2912</v>
      </c>
      <c r="C59" s="498" t="s">
        <v>11</v>
      </c>
      <c r="D59" s="374">
        <v>1</v>
      </c>
      <c r="E59" s="374">
        <v>144444</v>
      </c>
      <c r="F59" s="374">
        <f t="shared" si="1"/>
        <v>144444</v>
      </c>
      <c r="G59" s="374" t="s">
        <v>106</v>
      </c>
      <c r="H59" s="374">
        <v>2023</v>
      </c>
      <c r="I59" s="374"/>
    </row>
    <row r="60" spans="1:9" ht="28.5" customHeight="1" x14ac:dyDescent="0.25">
      <c r="A60" s="4">
        <v>49</v>
      </c>
      <c r="B60" s="374" t="s">
        <v>303</v>
      </c>
      <c r="C60" s="498" t="s">
        <v>11</v>
      </c>
      <c r="D60" s="374">
        <v>45</v>
      </c>
      <c r="E60" s="374">
        <v>8250</v>
      </c>
      <c r="F60" s="374">
        <f t="shared" si="1"/>
        <v>371250</v>
      </c>
      <c r="G60" s="374" t="s">
        <v>106</v>
      </c>
      <c r="H60" s="374">
        <v>2023</v>
      </c>
      <c r="I60" s="374"/>
    </row>
    <row r="61" spans="1:9" ht="28.5" customHeight="1" x14ac:dyDescent="0.25">
      <c r="A61" s="4">
        <v>50</v>
      </c>
      <c r="B61" s="374" t="s">
        <v>303</v>
      </c>
      <c r="C61" s="498" t="s">
        <v>11</v>
      </c>
      <c r="D61" s="374">
        <v>21</v>
      </c>
      <c r="E61" s="374">
        <v>4500</v>
      </c>
      <c r="F61" s="374">
        <f t="shared" si="1"/>
        <v>94500</v>
      </c>
      <c r="G61" s="374" t="s">
        <v>12</v>
      </c>
      <c r="H61" s="374">
        <v>2017</v>
      </c>
      <c r="I61" s="374"/>
    </row>
    <row r="62" spans="1:9" ht="28.5" customHeight="1" x14ac:dyDescent="0.25">
      <c r="A62" s="4">
        <v>51</v>
      </c>
      <c r="B62" s="374" t="s">
        <v>2913</v>
      </c>
      <c r="C62" s="498" t="s">
        <v>11</v>
      </c>
      <c r="D62" s="374">
        <v>2</v>
      </c>
      <c r="E62" s="374">
        <v>1500</v>
      </c>
      <c r="F62" s="374">
        <f t="shared" si="1"/>
        <v>3000</v>
      </c>
      <c r="G62" s="374" t="s">
        <v>12</v>
      </c>
      <c r="H62" s="374">
        <v>2014</v>
      </c>
      <c r="I62" s="374" t="s">
        <v>93</v>
      </c>
    </row>
    <row r="63" spans="1:9" ht="28.5" customHeight="1" x14ac:dyDescent="0.25">
      <c r="A63" s="4">
        <v>52</v>
      </c>
      <c r="B63" s="374" t="s">
        <v>2914</v>
      </c>
      <c r="C63" s="498" t="s">
        <v>11</v>
      </c>
      <c r="D63" s="374">
        <v>42</v>
      </c>
      <c r="E63" s="374">
        <v>6000</v>
      </c>
      <c r="F63" s="374">
        <f t="shared" si="1"/>
        <v>252000</v>
      </c>
      <c r="G63" s="374" t="s">
        <v>12</v>
      </c>
      <c r="H63" s="374">
        <v>2018</v>
      </c>
      <c r="I63" s="374"/>
    </row>
    <row r="64" spans="1:9" ht="28.5" customHeight="1" x14ac:dyDescent="0.25">
      <c r="A64" s="4">
        <v>53</v>
      </c>
      <c r="B64" s="374" t="s">
        <v>2915</v>
      </c>
      <c r="C64" s="498" t="s">
        <v>11</v>
      </c>
      <c r="D64" s="374">
        <v>18</v>
      </c>
      <c r="E64" s="374">
        <v>6000</v>
      </c>
      <c r="F64" s="374">
        <f t="shared" si="1"/>
        <v>108000</v>
      </c>
      <c r="G64" s="374" t="s">
        <v>12</v>
      </c>
      <c r="H64" s="374">
        <v>2018</v>
      </c>
      <c r="I64" s="374" t="s">
        <v>93</v>
      </c>
    </row>
    <row r="65" spans="1:9" ht="28.5" customHeight="1" x14ac:dyDescent="0.25">
      <c r="A65" s="4">
        <v>54</v>
      </c>
      <c r="B65" s="374" t="s">
        <v>2916</v>
      </c>
      <c r="C65" s="498" t="s">
        <v>11</v>
      </c>
      <c r="D65" s="374">
        <v>8</v>
      </c>
      <c r="E65" s="374">
        <v>3000</v>
      </c>
      <c r="F65" s="374">
        <f t="shared" si="1"/>
        <v>24000</v>
      </c>
      <c r="G65" s="374" t="s">
        <v>12</v>
      </c>
      <c r="H65" s="374">
        <v>2000</v>
      </c>
      <c r="I65" s="374" t="s">
        <v>93</v>
      </c>
    </row>
    <row r="66" spans="1:9" ht="28.5" customHeight="1" x14ac:dyDescent="0.25">
      <c r="A66" s="4">
        <v>55</v>
      </c>
      <c r="B66" s="374" t="s">
        <v>1354</v>
      </c>
      <c r="C66" s="498" t="s">
        <v>11</v>
      </c>
      <c r="D66" s="374">
        <v>17</v>
      </c>
      <c r="E66" s="374">
        <v>3000</v>
      </c>
      <c r="F66" s="374">
        <f t="shared" si="1"/>
        <v>51000</v>
      </c>
      <c r="G66" s="374" t="s">
        <v>12</v>
      </c>
      <c r="H66" s="374">
        <v>2015</v>
      </c>
      <c r="I66" s="374" t="s">
        <v>93</v>
      </c>
    </row>
    <row r="67" spans="1:9" ht="28.5" customHeight="1" x14ac:dyDescent="0.25">
      <c r="A67" s="4">
        <v>56</v>
      </c>
      <c r="B67" s="374" t="s">
        <v>2917</v>
      </c>
      <c r="C67" s="498" t="s">
        <v>11</v>
      </c>
      <c r="D67" s="374">
        <v>2</v>
      </c>
      <c r="E67" s="374">
        <v>3000</v>
      </c>
      <c r="F67" s="374">
        <f t="shared" si="1"/>
        <v>6000</v>
      </c>
      <c r="G67" s="374" t="s">
        <v>12</v>
      </c>
      <c r="H67" s="374">
        <v>2014</v>
      </c>
      <c r="I67" s="374" t="s">
        <v>93</v>
      </c>
    </row>
    <row r="68" spans="1:9" ht="28.5" customHeight="1" x14ac:dyDescent="0.25">
      <c r="A68" s="4">
        <v>57</v>
      </c>
      <c r="B68" s="374" t="s">
        <v>2918</v>
      </c>
      <c r="C68" s="498" t="s">
        <v>11</v>
      </c>
      <c r="D68" s="374">
        <v>11</v>
      </c>
      <c r="E68" s="374">
        <v>3000</v>
      </c>
      <c r="F68" s="374">
        <f t="shared" si="1"/>
        <v>33000</v>
      </c>
      <c r="G68" s="374" t="s">
        <v>12</v>
      </c>
      <c r="H68" s="374">
        <v>2024</v>
      </c>
      <c r="I68" s="374" t="s">
        <v>93</v>
      </c>
    </row>
    <row r="69" spans="1:9" ht="28.5" customHeight="1" x14ac:dyDescent="0.25">
      <c r="A69" s="4">
        <v>58</v>
      </c>
      <c r="B69" s="374" t="s">
        <v>689</v>
      </c>
      <c r="C69" s="498" t="s">
        <v>11</v>
      </c>
      <c r="D69" s="374">
        <v>7</v>
      </c>
      <c r="E69" s="374">
        <v>11000</v>
      </c>
      <c r="F69" s="374">
        <f t="shared" si="1"/>
        <v>77000</v>
      </c>
      <c r="G69" s="374" t="s">
        <v>12</v>
      </c>
      <c r="H69" s="374">
        <v>2016</v>
      </c>
      <c r="I69" s="374"/>
    </row>
    <row r="70" spans="1:9" ht="28.5" customHeight="1" x14ac:dyDescent="0.25">
      <c r="A70" s="4">
        <v>59</v>
      </c>
      <c r="B70" s="374" t="s">
        <v>374</v>
      </c>
      <c r="C70" s="498" t="s">
        <v>11</v>
      </c>
      <c r="D70" s="374">
        <v>4</v>
      </c>
      <c r="E70" s="374">
        <v>12000</v>
      </c>
      <c r="F70" s="374">
        <f t="shared" si="1"/>
        <v>48000</v>
      </c>
      <c r="G70" s="374" t="s">
        <v>12</v>
      </c>
      <c r="H70" s="374">
        <v>2014</v>
      </c>
      <c r="I70" s="374" t="s">
        <v>93</v>
      </c>
    </row>
    <row r="71" spans="1:9" ht="28.5" customHeight="1" x14ac:dyDescent="0.25">
      <c r="A71" s="4">
        <v>60</v>
      </c>
      <c r="B71" s="374" t="s">
        <v>183</v>
      </c>
      <c r="C71" s="498" t="s">
        <v>11</v>
      </c>
      <c r="D71" s="374">
        <v>1</v>
      </c>
      <c r="E71" s="374">
        <v>20000</v>
      </c>
      <c r="F71" s="374">
        <f t="shared" si="1"/>
        <v>20000</v>
      </c>
      <c r="G71" s="374" t="s">
        <v>12</v>
      </c>
      <c r="H71" s="374">
        <v>2014</v>
      </c>
      <c r="I71" s="374" t="s">
        <v>93</v>
      </c>
    </row>
    <row r="72" spans="1:9" ht="28.5" customHeight="1" x14ac:dyDescent="0.25">
      <c r="A72" s="4">
        <v>61</v>
      </c>
      <c r="B72" s="374" t="s">
        <v>2919</v>
      </c>
      <c r="C72" s="498" t="s">
        <v>11</v>
      </c>
      <c r="D72" s="374">
        <v>1</v>
      </c>
      <c r="E72" s="374">
        <v>10000</v>
      </c>
      <c r="F72" s="374">
        <f t="shared" si="1"/>
        <v>10000</v>
      </c>
      <c r="G72" s="374" t="s">
        <v>12</v>
      </c>
      <c r="H72" s="374">
        <v>2023</v>
      </c>
      <c r="I72" s="374" t="s">
        <v>93</v>
      </c>
    </row>
    <row r="73" spans="1:9" ht="28.5" customHeight="1" x14ac:dyDescent="0.25">
      <c r="A73" s="4">
        <v>62</v>
      </c>
      <c r="B73" s="374" t="s">
        <v>684</v>
      </c>
      <c r="C73" s="498" t="s">
        <v>11</v>
      </c>
      <c r="D73" s="374">
        <v>210</v>
      </c>
      <c r="E73" s="374">
        <v>2500</v>
      </c>
      <c r="F73" s="374">
        <f t="shared" si="1"/>
        <v>525000</v>
      </c>
      <c r="G73" s="374" t="s">
        <v>12</v>
      </c>
      <c r="H73" s="374">
        <v>2018</v>
      </c>
      <c r="I73" s="374"/>
    </row>
    <row r="74" spans="1:9" ht="28.5" customHeight="1" x14ac:dyDescent="0.25">
      <c r="A74" s="4">
        <v>63</v>
      </c>
      <c r="B74" s="374" t="s">
        <v>153</v>
      </c>
      <c r="C74" s="498" t="s">
        <v>11</v>
      </c>
      <c r="D74" s="374">
        <v>1</v>
      </c>
      <c r="E74" s="374">
        <v>15000</v>
      </c>
      <c r="F74" s="374">
        <f t="shared" si="1"/>
        <v>15000</v>
      </c>
      <c r="G74" s="374" t="s">
        <v>12</v>
      </c>
      <c r="H74" s="374">
        <v>2014</v>
      </c>
      <c r="I74" s="374"/>
    </row>
    <row r="75" spans="1:9" ht="28.5" customHeight="1" x14ac:dyDescent="0.25">
      <c r="A75" s="4">
        <v>64</v>
      </c>
      <c r="B75" s="374" t="s">
        <v>1367</v>
      </c>
      <c r="C75" s="498" t="s">
        <v>11</v>
      </c>
      <c r="D75" s="374">
        <v>3</v>
      </c>
      <c r="E75" s="374">
        <v>6500</v>
      </c>
      <c r="F75" s="374">
        <f t="shared" si="1"/>
        <v>19500</v>
      </c>
      <c r="G75" s="374" t="s">
        <v>12</v>
      </c>
      <c r="H75" s="374">
        <v>2014</v>
      </c>
      <c r="I75" s="374" t="s">
        <v>93</v>
      </c>
    </row>
    <row r="76" spans="1:9" ht="28.5" customHeight="1" x14ac:dyDescent="0.25">
      <c r="A76" s="4">
        <v>65</v>
      </c>
      <c r="B76" s="374" t="s">
        <v>716</v>
      </c>
      <c r="C76" s="498" t="s">
        <v>11</v>
      </c>
      <c r="D76" s="374">
        <v>2</v>
      </c>
      <c r="E76" s="374">
        <v>35000</v>
      </c>
      <c r="F76" s="374">
        <f t="shared" si="1"/>
        <v>70000</v>
      </c>
      <c r="G76" s="374" t="s">
        <v>12</v>
      </c>
      <c r="H76" s="374">
        <v>2014</v>
      </c>
      <c r="I76" s="374" t="s">
        <v>93</v>
      </c>
    </row>
    <row r="77" spans="1:9" ht="28.5" customHeight="1" x14ac:dyDescent="0.25">
      <c r="A77" s="4">
        <v>66</v>
      </c>
      <c r="B77" s="374" t="s">
        <v>283</v>
      </c>
      <c r="C77" s="498" t="s">
        <v>11</v>
      </c>
      <c r="D77" s="374">
        <v>1</v>
      </c>
      <c r="E77" s="374">
        <v>25000</v>
      </c>
      <c r="F77" s="374">
        <f t="shared" si="1"/>
        <v>25000</v>
      </c>
      <c r="G77" s="374" t="s">
        <v>12</v>
      </c>
      <c r="H77" s="374">
        <v>2014</v>
      </c>
      <c r="I77" s="374" t="s">
        <v>93</v>
      </c>
    </row>
    <row r="78" spans="1:9" ht="28.5" customHeight="1" x14ac:dyDescent="0.25">
      <c r="A78" s="4">
        <v>67</v>
      </c>
      <c r="B78" s="374" t="s">
        <v>2920</v>
      </c>
      <c r="C78" s="498" t="s">
        <v>11</v>
      </c>
      <c r="D78" s="374">
        <v>6</v>
      </c>
      <c r="E78" s="374">
        <v>10000</v>
      </c>
      <c r="F78" s="374">
        <f t="shared" si="1"/>
        <v>60000</v>
      </c>
      <c r="G78" s="374" t="s">
        <v>12</v>
      </c>
      <c r="H78" s="374">
        <v>2019</v>
      </c>
      <c r="I78" s="374" t="s">
        <v>93</v>
      </c>
    </row>
    <row r="79" spans="1:9" ht="28.5" customHeight="1" x14ac:dyDescent="0.25">
      <c r="A79" s="4">
        <v>68</v>
      </c>
      <c r="B79" s="374" t="s">
        <v>2921</v>
      </c>
      <c r="C79" s="498" t="s">
        <v>11</v>
      </c>
      <c r="D79" s="374">
        <v>1</v>
      </c>
      <c r="E79" s="374">
        <v>87000</v>
      </c>
      <c r="F79" s="374">
        <f t="shared" si="1"/>
        <v>87000</v>
      </c>
      <c r="G79" s="374" t="s">
        <v>12</v>
      </c>
      <c r="H79" s="374">
        <v>2014</v>
      </c>
      <c r="I79" s="374" t="s">
        <v>93</v>
      </c>
    </row>
    <row r="80" spans="1:9" ht="28.5" customHeight="1" x14ac:dyDescent="0.25">
      <c r="A80" s="4">
        <v>69</v>
      </c>
      <c r="B80" s="374" t="s">
        <v>271</v>
      </c>
      <c r="C80" s="498" t="s">
        <v>11</v>
      </c>
      <c r="D80" s="374">
        <v>7</v>
      </c>
      <c r="E80" s="374">
        <v>6000</v>
      </c>
      <c r="F80" s="374">
        <f t="shared" si="1"/>
        <v>42000</v>
      </c>
      <c r="G80" s="374" t="s">
        <v>12</v>
      </c>
      <c r="H80" s="374">
        <v>2014</v>
      </c>
      <c r="I80" s="374" t="s">
        <v>93</v>
      </c>
    </row>
    <row r="81" spans="1:9" ht="28.5" customHeight="1" x14ac:dyDescent="0.25">
      <c r="A81" s="4">
        <v>70</v>
      </c>
      <c r="B81" s="374" t="s">
        <v>239</v>
      </c>
      <c r="C81" s="498" t="s">
        <v>11</v>
      </c>
      <c r="D81" s="374">
        <v>4</v>
      </c>
      <c r="E81" s="374">
        <v>6000</v>
      </c>
      <c r="F81" s="374">
        <f t="shared" si="1"/>
        <v>24000</v>
      </c>
      <c r="G81" s="374" t="s">
        <v>12</v>
      </c>
      <c r="H81" s="374">
        <v>2014</v>
      </c>
      <c r="I81" s="374" t="s">
        <v>93</v>
      </c>
    </row>
    <row r="82" spans="1:9" ht="28.5" customHeight="1" x14ac:dyDescent="0.25">
      <c r="A82" s="4">
        <v>71</v>
      </c>
      <c r="B82" s="374" t="s">
        <v>2922</v>
      </c>
      <c r="C82" s="498" t="s">
        <v>11</v>
      </c>
      <c r="D82" s="374">
        <v>2</v>
      </c>
      <c r="E82" s="374">
        <v>9000</v>
      </c>
      <c r="F82" s="374">
        <f t="shared" si="1"/>
        <v>18000</v>
      </c>
      <c r="G82" s="374" t="s">
        <v>12</v>
      </c>
      <c r="H82" s="374">
        <v>2014</v>
      </c>
      <c r="I82" s="374"/>
    </row>
    <row r="83" spans="1:9" ht="28.5" customHeight="1" x14ac:dyDescent="0.25">
      <c r="A83" s="4">
        <v>72</v>
      </c>
      <c r="B83" s="374" t="s">
        <v>2923</v>
      </c>
      <c r="C83" s="498" t="s">
        <v>11</v>
      </c>
      <c r="D83" s="374">
        <v>3</v>
      </c>
      <c r="E83" s="374">
        <v>20000</v>
      </c>
      <c r="F83" s="374">
        <f t="shared" si="1"/>
        <v>60000</v>
      </c>
      <c r="G83" s="374" t="s">
        <v>106</v>
      </c>
      <c r="H83" s="374">
        <v>2020</v>
      </c>
      <c r="I83" s="374"/>
    </row>
    <row r="84" spans="1:9" ht="28.5" customHeight="1" x14ac:dyDescent="0.25">
      <c r="A84" s="4">
        <v>73</v>
      </c>
      <c r="B84" s="374" t="s">
        <v>706</v>
      </c>
      <c r="C84" s="498" t="s">
        <v>11</v>
      </c>
      <c r="D84" s="374">
        <v>9</v>
      </c>
      <c r="E84" s="374">
        <v>8000</v>
      </c>
      <c r="F84" s="374">
        <f t="shared" si="1"/>
        <v>72000</v>
      </c>
      <c r="G84" s="374" t="s">
        <v>12</v>
      </c>
      <c r="H84" s="374">
        <v>2014</v>
      </c>
      <c r="I84" s="374" t="s">
        <v>2924</v>
      </c>
    </row>
    <row r="85" spans="1:9" ht="28.5" customHeight="1" x14ac:dyDescent="0.25">
      <c r="A85" s="4">
        <v>74</v>
      </c>
      <c r="B85" s="374" t="s">
        <v>2925</v>
      </c>
      <c r="C85" s="498" t="s">
        <v>11</v>
      </c>
      <c r="D85" s="374">
        <v>2</v>
      </c>
      <c r="E85" s="374">
        <v>25000</v>
      </c>
      <c r="F85" s="374">
        <f t="shared" si="1"/>
        <v>50000</v>
      </c>
      <c r="G85" s="374" t="s">
        <v>12</v>
      </c>
      <c r="H85" s="374">
        <v>2014</v>
      </c>
      <c r="I85" s="374" t="s">
        <v>93</v>
      </c>
    </row>
    <row r="86" spans="1:9" ht="28.5" customHeight="1" x14ac:dyDescent="0.25">
      <c r="A86" s="4">
        <v>75</v>
      </c>
      <c r="B86" s="374" t="s">
        <v>2926</v>
      </c>
      <c r="C86" s="498" t="s">
        <v>11</v>
      </c>
      <c r="D86" s="374">
        <v>2</v>
      </c>
      <c r="E86" s="374">
        <v>20000</v>
      </c>
      <c r="F86" s="374">
        <f t="shared" si="1"/>
        <v>40000</v>
      </c>
      <c r="G86" s="374" t="s">
        <v>106</v>
      </c>
      <c r="H86" s="374">
        <v>2024</v>
      </c>
      <c r="I86" s="374"/>
    </row>
    <row r="87" spans="1:9" ht="28.5" customHeight="1" x14ac:dyDescent="0.25">
      <c r="A87" s="4">
        <v>76</v>
      </c>
      <c r="B87" s="374" t="s">
        <v>719</v>
      </c>
      <c r="C87" s="498" t="s">
        <v>11</v>
      </c>
      <c r="D87" s="374">
        <v>1</v>
      </c>
      <c r="E87" s="374">
        <v>6500</v>
      </c>
      <c r="F87" s="374">
        <f t="shared" si="1"/>
        <v>6500</v>
      </c>
      <c r="G87" s="374" t="s">
        <v>12</v>
      </c>
      <c r="H87" s="374">
        <v>2023</v>
      </c>
      <c r="I87" s="374" t="s">
        <v>93</v>
      </c>
    </row>
    <row r="88" spans="1:9" ht="28.5" customHeight="1" x14ac:dyDescent="0.25">
      <c r="A88" s="4">
        <v>77</v>
      </c>
      <c r="B88" s="374" t="s">
        <v>2927</v>
      </c>
      <c r="C88" s="498" t="s">
        <v>11</v>
      </c>
      <c r="D88" s="374">
        <v>1</v>
      </c>
      <c r="E88" s="374">
        <v>1800</v>
      </c>
      <c r="F88" s="374">
        <f t="shared" si="1"/>
        <v>1800</v>
      </c>
      <c r="G88" s="374" t="s">
        <v>12</v>
      </c>
      <c r="H88" s="374">
        <v>2018</v>
      </c>
      <c r="I88" s="374"/>
    </row>
    <row r="89" spans="1:9" ht="28.5" customHeight="1" x14ac:dyDescent="0.25">
      <c r="A89" s="4">
        <v>78</v>
      </c>
      <c r="B89" s="374" t="s">
        <v>2928</v>
      </c>
      <c r="C89" s="498" t="s">
        <v>11</v>
      </c>
      <c r="D89" s="374">
        <v>1</v>
      </c>
      <c r="E89" s="374">
        <v>24000</v>
      </c>
      <c r="F89" s="374">
        <f t="shared" si="1"/>
        <v>24000</v>
      </c>
      <c r="G89" s="374" t="s">
        <v>12</v>
      </c>
      <c r="H89" s="374">
        <v>2014</v>
      </c>
      <c r="I89" s="374" t="s">
        <v>93</v>
      </c>
    </row>
    <row r="90" spans="1:9" ht="28.5" customHeight="1" x14ac:dyDescent="0.25">
      <c r="A90" s="4">
        <v>79</v>
      </c>
      <c r="B90" s="374" t="s">
        <v>2929</v>
      </c>
      <c r="C90" s="498" t="s">
        <v>11</v>
      </c>
      <c r="D90" s="374">
        <v>3</v>
      </c>
      <c r="E90" s="374">
        <v>1200</v>
      </c>
      <c r="F90" s="374">
        <f t="shared" si="1"/>
        <v>3600</v>
      </c>
      <c r="G90" s="374" t="s">
        <v>12</v>
      </c>
      <c r="H90" s="374">
        <v>2014</v>
      </c>
      <c r="I90" s="374" t="s">
        <v>93</v>
      </c>
    </row>
    <row r="91" spans="1:9" ht="28.5" customHeight="1" x14ac:dyDescent="0.25">
      <c r="A91" s="4">
        <v>80</v>
      </c>
      <c r="B91" s="374" t="s">
        <v>1767</v>
      </c>
      <c r="C91" s="498" t="s">
        <v>11</v>
      </c>
      <c r="D91" s="374">
        <v>2</v>
      </c>
      <c r="E91" s="374">
        <v>19000</v>
      </c>
      <c r="F91" s="374">
        <f t="shared" si="1"/>
        <v>38000</v>
      </c>
      <c r="G91" s="374" t="s">
        <v>12</v>
      </c>
      <c r="H91" s="374">
        <v>2014</v>
      </c>
      <c r="I91" s="374" t="s">
        <v>93</v>
      </c>
    </row>
    <row r="92" spans="1:9" ht="28.5" customHeight="1" x14ac:dyDescent="0.25">
      <c r="A92" s="4">
        <v>81</v>
      </c>
      <c r="B92" s="374" t="s">
        <v>2930</v>
      </c>
      <c r="C92" s="498" t="s">
        <v>11</v>
      </c>
      <c r="D92" s="374">
        <v>2</v>
      </c>
      <c r="E92" s="374">
        <v>5000</v>
      </c>
      <c r="F92" s="374">
        <f t="shared" si="1"/>
        <v>10000</v>
      </c>
      <c r="G92" s="374" t="s">
        <v>12</v>
      </c>
      <c r="H92" s="374">
        <v>2014</v>
      </c>
      <c r="I92" s="374" t="s">
        <v>93</v>
      </c>
    </row>
    <row r="93" spans="1:9" ht="28.5" customHeight="1" x14ac:dyDescent="0.25">
      <c r="A93" s="4">
        <v>82</v>
      </c>
      <c r="B93" s="374" t="s">
        <v>2931</v>
      </c>
      <c r="C93" s="498" t="s">
        <v>11</v>
      </c>
      <c r="D93" s="374">
        <v>2</v>
      </c>
      <c r="E93" s="374">
        <v>4000</v>
      </c>
      <c r="F93" s="374">
        <f t="shared" si="1"/>
        <v>8000</v>
      </c>
      <c r="G93" s="374" t="s">
        <v>12</v>
      </c>
      <c r="H93" s="374">
        <v>2021</v>
      </c>
      <c r="I93" s="374"/>
    </row>
    <row r="94" spans="1:9" ht="28.5" customHeight="1" x14ac:dyDescent="0.25">
      <c r="A94" s="4">
        <v>83</v>
      </c>
      <c r="B94" s="374" t="s">
        <v>2932</v>
      </c>
      <c r="C94" s="498" t="s">
        <v>11</v>
      </c>
      <c r="D94" s="374">
        <v>4</v>
      </c>
      <c r="E94" s="374">
        <v>5000</v>
      </c>
      <c r="F94" s="374">
        <f t="shared" si="1"/>
        <v>20000</v>
      </c>
      <c r="G94" s="374" t="s">
        <v>12</v>
      </c>
      <c r="H94" s="374">
        <v>2021</v>
      </c>
      <c r="I94" s="374"/>
    </row>
    <row r="95" spans="1:9" ht="28.5" customHeight="1" x14ac:dyDescent="0.25">
      <c r="A95" s="4">
        <v>84</v>
      </c>
      <c r="B95" s="374" t="s">
        <v>2933</v>
      </c>
      <c r="C95" s="498" t="s">
        <v>11</v>
      </c>
      <c r="D95" s="374">
        <v>5</v>
      </c>
      <c r="E95" s="374">
        <v>2000</v>
      </c>
      <c r="F95" s="374">
        <f t="shared" si="1"/>
        <v>10000</v>
      </c>
      <c r="G95" s="374" t="s">
        <v>12</v>
      </c>
      <c r="H95" s="374">
        <v>2021</v>
      </c>
      <c r="I95" s="374" t="s">
        <v>93</v>
      </c>
    </row>
    <row r="96" spans="1:9" ht="28.5" customHeight="1" x14ac:dyDescent="0.25">
      <c r="A96" s="4">
        <v>85</v>
      </c>
      <c r="B96" s="374" t="s">
        <v>2934</v>
      </c>
      <c r="C96" s="498" t="s">
        <v>11</v>
      </c>
      <c r="D96" s="374">
        <v>1</v>
      </c>
      <c r="E96" s="374">
        <v>6000</v>
      </c>
      <c r="F96" s="374">
        <f t="shared" si="1"/>
        <v>6000</v>
      </c>
      <c r="G96" s="374" t="s">
        <v>12</v>
      </c>
      <c r="H96" s="374">
        <v>2018</v>
      </c>
      <c r="I96" s="374" t="s">
        <v>93</v>
      </c>
    </row>
    <row r="97" spans="1:9" ht="28.5" customHeight="1" x14ac:dyDescent="0.25">
      <c r="A97" s="4">
        <v>86</v>
      </c>
      <c r="B97" s="374" t="s">
        <v>722</v>
      </c>
      <c r="C97" s="498" t="s">
        <v>11</v>
      </c>
      <c r="D97" s="374">
        <v>114</v>
      </c>
      <c r="E97" s="374">
        <v>1500</v>
      </c>
      <c r="F97" s="374">
        <f t="shared" si="1"/>
        <v>171000</v>
      </c>
      <c r="G97" s="374" t="s">
        <v>12</v>
      </c>
      <c r="H97" s="374">
        <v>2019</v>
      </c>
      <c r="I97" s="374"/>
    </row>
    <row r="98" spans="1:9" ht="28.5" customHeight="1" x14ac:dyDescent="0.25">
      <c r="A98" s="4">
        <v>87</v>
      </c>
      <c r="B98" s="374" t="s">
        <v>2935</v>
      </c>
      <c r="C98" s="498" t="s">
        <v>11</v>
      </c>
      <c r="D98" s="374">
        <v>37</v>
      </c>
      <c r="E98" s="374">
        <v>1000</v>
      </c>
      <c r="F98" s="374">
        <f t="shared" si="1"/>
        <v>37000</v>
      </c>
      <c r="G98" s="374" t="s">
        <v>12</v>
      </c>
      <c r="H98" s="374">
        <v>2020</v>
      </c>
      <c r="I98" s="374" t="s">
        <v>145</v>
      </c>
    </row>
    <row r="99" spans="1:9" ht="28.5" customHeight="1" x14ac:dyDescent="0.25">
      <c r="A99" s="4">
        <v>88</v>
      </c>
      <c r="B99" s="374" t="s">
        <v>2936</v>
      </c>
      <c r="C99" s="498" t="s">
        <v>11</v>
      </c>
      <c r="D99" s="374">
        <v>1</v>
      </c>
      <c r="E99" s="374">
        <v>4000</v>
      </c>
      <c r="F99" s="374">
        <f t="shared" si="1"/>
        <v>4000</v>
      </c>
      <c r="G99" s="374" t="s">
        <v>12</v>
      </c>
      <c r="H99" s="374">
        <v>2020</v>
      </c>
      <c r="I99" s="374"/>
    </row>
    <row r="100" spans="1:9" ht="28.5" customHeight="1" x14ac:dyDescent="0.25">
      <c r="A100" s="4">
        <v>89</v>
      </c>
      <c r="B100" s="374" t="s">
        <v>2937</v>
      </c>
      <c r="C100" s="498" t="s">
        <v>11</v>
      </c>
      <c r="D100" s="374">
        <v>1</v>
      </c>
      <c r="E100" s="374">
        <v>4500</v>
      </c>
      <c r="F100" s="374">
        <f t="shared" si="1"/>
        <v>4500</v>
      </c>
      <c r="G100" s="374" t="s">
        <v>12</v>
      </c>
      <c r="H100" s="374">
        <v>2015</v>
      </c>
      <c r="I100" s="374"/>
    </row>
    <row r="101" spans="1:9" ht="28.5" customHeight="1" x14ac:dyDescent="0.25">
      <c r="A101" s="4">
        <v>90</v>
      </c>
      <c r="B101" s="374" t="s">
        <v>2013</v>
      </c>
      <c r="C101" s="498" t="s">
        <v>11</v>
      </c>
      <c r="D101" s="374">
        <v>1</v>
      </c>
      <c r="E101" s="374">
        <v>2600</v>
      </c>
      <c r="F101" s="374">
        <f t="shared" si="1"/>
        <v>2600</v>
      </c>
      <c r="G101" s="374" t="s">
        <v>12</v>
      </c>
      <c r="H101" s="374">
        <v>2015</v>
      </c>
      <c r="I101" s="374"/>
    </row>
    <row r="102" spans="1:9" ht="28.5" customHeight="1" x14ac:dyDescent="0.25">
      <c r="A102" s="4">
        <v>91</v>
      </c>
      <c r="B102" s="374" t="s">
        <v>2938</v>
      </c>
      <c r="C102" s="498" t="s">
        <v>11</v>
      </c>
      <c r="D102" s="374">
        <v>1</v>
      </c>
      <c r="E102" s="374">
        <v>3500</v>
      </c>
      <c r="F102" s="374">
        <f t="shared" si="1"/>
        <v>3500</v>
      </c>
      <c r="G102" s="374" t="s">
        <v>12</v>
      </c>
      <c r="H102" s="374">
        <v>2015</v>
      </c>
      <c r="I102" s="374"/>
    </row>
    <row r="103" spans="1:9" ht="28.5" customHeight="1" x14ac:dyDescent="0.25">
      <c r="A103" s="4">
        <v>92</v>
      </c>
      <c r="B103" s="374" t="s">
        <v>2939</v>
      </c>
      <c r="C103" s="498" t="s">
        <v>11</v>
      </c>
      <c r="D103" s="374">
        <v>1</v>
      </c>
      <c r="E103" s="374">
        <v>2500</v>
      </c>
      <c r="F103" s="374">
        <f t="shared" si="1"/>
        <v>2500</v>
      </c>
      <c r="G103" s="374" t="s">
        <v>12</v>
      </c>
      <c r="H103" s="374">
        <v>2018</v>
      </c>
      <c r="I103" s="374"/>
    </row>
    <row r="104" spans="1:9" ht="28.5" customHeight="1" x14ac:dyDescent="0.25">
      <c r="A104" s="4">
        <v>93</v>
      </c>
      <c r="B104" s="374" t="s">
        <v>545</v>
      </c>
      <c r="C104" s="498" t="s">
        <v>11</v>
      </c>
      <c r="D104" s="374">
        <v>1</v>
      </c>
      <c r="E104" s="374">
        <v>1600</v>
      </c>
      <c r="F104" s="374">
        <f t="shared" si="1"/>
        <v>1600</v>
      </c>
      <c r="G104" s="374" t="s">
        <v>12</v>
      </c>
      <c r="H104" s="374">
        <v>2018</v>
      </c>
      <c r="I104" s="374"/>
    </row>
    <row r="105" spans="1:9" ht="28.5" customHeight="1" x14ac:dyDescent="0.25">
      <c r="A105" s="4">
        <v>94</v>
      </c>
      <c r="B105" s="374" t="s">
        <v>2953</v>
      </c>
      <c r="C105" s="498" t="s">
        <v>11</v>
      </c>
      <c r="D105" s="374">
        <v>1</v>
      </c>
      <c r="E105" s="374">
        <v>10000</v>
      </c>
      <c r="F105" s="374">
        <f t="shared" si="1"/>
        <v>10000</v>
      </c>
      <c r="G105" s="374" t="s">
        <v>12</v>
      </c>
      <c r="H105" s="374">
        <v>2018</v>
      </c>
      <c r="I105" s="374"/>
    </row>
    <row r="106" spans="1:9" ht="28.5" customHeight="1" x14ac:dyDescent="0.25">
      <c r="A106" s="4">
        <v>95</v>
      </c>
      <c r="B106" s="374" t="s">
        <v>1545</v>
      </c>
      <c r="C106" s="498" t="s">
        <v>11</v>
      </c>
      <c r="D106" s="374">
        <v>1</v>
      </c>
      <c r="E106" s="374">
        <v>2500</v>
      </c>
      <c r="F106" s="374">
        <f t="shared" si="1"/>
        <v>2500</v>
      </c>
      <c r="G106" s="374" t="s">
        <v>12</v>
      </c>
      <c r="H106" s="374">
        <v>2018</v>
      </c>
      <c r="I106" s="374"/>
    </row>
    <row r="107" spans="1:9" ht="21" customHeight="1" x14ac:dyDescent="0.25">
      <c r="A107" s="4">
        <v>96</v>
      </c>
      <c r="B107" s="374" t="s">
        <v>2169</v>
      </c>
      <c r="C107" s="498" t="s">
        <v>11</v>
      </c>
      <c r="D107" s="374">
        <v>1</v>
      </c>
      <c r="E107" s="374">
        <v>2500</v>
      </c>
      <c r="F107" s="374">
        <f t="shared" si="1"/>
        <v>2500</v>
      </c>
      <c r="G107" s="374" t="s">
        <v>12</v>
      </c>
      <c r="H107" s="374">
        <v>2018</v>
      </c>
      <c r="I107" s="374"/>
    </row>
    <row r="108" spans="1:9" ht="21" customHeight="1" x14ac:dyDescent="0.25">
      <c r="A108" s="4">
        <v>97</v>
      </c>
      <c r="B108" s="374" t="s">
        <v>2487</v>
      </c>
      <c r="C108" s="498" t="s">
        <v>11</v>
      </c>
      <c r="D108" s="374">
        <v>1</v>
      </c>
      <c r="E108" s="374">
        <v>2500</v>
      </c>
      <c r="F108" s="374">
        <f t="shared" si="1"/>
        <v>2500</v>
      </c>
      <c r="G108" s="374" t="s">
        <v>12</v>
      </c>
      <c r="H108" s="374">
        <v>2018</v>
      </c>
      <c r="I108" s="374"/>
    </row>
    <row r="109" spans="1:9" ht="21" customHeight="1" x14ac:dyDescent="0.25">
      <c r="A109" s="4">
        <v>98</v>
      </c>
      <c r="B109" s="374" t="s">
        <v>2940</v>
      </c>
      <c r="C109" s="498" t="s">
        <v>11</v>
      </c>
      <c r="D109" s="374">
        <v>2</v>
      </c>
      <c r="E109" s="374">
        <v>4000</v>
      </c>
      <c r="F109" s="374">
        <f t="shared" si="1"/>
        <v>8000</v>
      </c>
      <c r="G109" s="374" t="s">
        <v>12</v>
      </c>
      <c r="H109" s="374">
        <v>2018</v>
      </c>
      <c r="I109" s="374"/>
    </row>
    <row r="110" spans="1:9" ht="21" customHeight="1" x14ac:dyDescent="0.25">
      <c r="A110" s="4">
        <v>99</v>
      </c>
      <c r="B110" s="374" t="s">
        <v>2941</v>
      </c>
      <c r="C110" s="498" t="s">
        <v>11</v>
      </c>
      <c r="D110" s="374">
        <v>1</v>
      </c>
      <c r="E110" s="374">
        <v>1100</v>
      </c>
      <c r="F110" s="374">
        <f t="shared" si="1"/>
        <v>1100</v>
      </c>
      <c r="G110" s="374" t="s">
        <v>12</v>
      </c>
      <c r="H110" s="374">
        <v>2018</v>
      </c>
      <c r="I110" s="374"/>
    </row>
    <row r="111" spans="1:9" ht="21" customHeight="1" x14ac:dyDescent="0.25">
      <c r="A111" s="4">
        <v>100</v>
      </c>
      <c r="B111" s="374" t="s">
        <v>2942</v>
      </c>
      <c r="C111" s="498" t="s">
        <v>11</v>
      </c>
      <c r="D111" s="374">
        <v>4</v>
      </c>
      <c r="E111" s="374">
        <v>1200</v>
      </c>
      <c r="F111" s="374">
        <f t="shared" si="1"/>
        <v>4800</v>
      </c>
      <c r="G111" s="374" t="s">
        <v>12</v>
      </c>
      <c r="H111" s="374">
        <v>2018</v>
      </c>
      <c r="I111" s="374"/>
    </row>
    <row r="112" spans="1:9" ht="21" customHeight="1" x14ac:dyDescent="0.25">
      <c r="A112" s="4">
        <v>101</v>
      </c>
      <c r="B112" s="374" t="s">
        <v>1532</v>
      </c>
      <c r="C112" s="498" t="s">
        <v>11</v>
      </c>
      <c r="D112" s="374">
        <v>1</v>
      </c>
      <c r="E112" s="374">
        <v>25000</v>
      </c>
      <c r="F112" s="374">
        <f t="shared" ref="F112:F118" si="2">D112*E112</f>
        <v>25000</v>
      </c>
      <c r="G112" s="374" t="s">
        <v>106</v>
      </c>
      <c r="H112" s="374">
        <v>2023</v>
      </c>
      <c r="I112" s="374"/>
    </row>
    <row r="113" spans="1:10" ht="21" customHeight="1" x14ac:dyDescent="0.25">
      <c r="A113" s="4">
        <v>102</v>
      </c>
      <c r="B113" s="374" t="s">
        <v>2943</v>
      </c>
      <c r="C113" s="498" t="s">
        <v>11</v>
      </c>
      <c r="D113" s="374">
        <v>1</v>
      </c>
      <c r="E113" s="374">
        <v>4000</v>
      </c>
      <c r="F113" s="374">
        <f t="shared" si="2"/>
        <v>4000</v>
      </c>
      <c r="G113" s="374" t="s">
        <v>12</v>
      </c>
      <c r="H113" s="374">
        <v>2020</v>
      </c>
      <c r="I113" s="374"/>
    </row>
    <row r="114" spans="1:10" ht="21" customHeight="1" x14ac:dyDescent="0.25">
      <c r="A114" s="4">
        <v>103</v>
      </c>
      <c r="B114" s="374" t="s">
        <v>2936</v>
      </c>
      <c r="C114" s="498" t="s">
        <v>11</v>
      </c>
      <c r="D114" s="374">
        <v>1</v>
      </c>
      <c r="E114" s="374">
        <v>1000</v>
      </c>
      <c r="F114" s="374">
        <f t="shared" si="2"/>
        <v>1000</v>
      </c>
      <c r="G114" s="374" t="s">
        <v>12</v>
      </c>
      <c r="H114" s="374">
        <v>2018</v>
      </c>
      <c r="I114" s="374"/>
    </row>
    <row r="115" spans="1:10" ht="21" customHeight="1" x14ac:dyDescent="0.25">
      <c r="A115" s="4">
        <v>104</v>
      </c>
      <c r="B115" s="374" t="s">
        <v>2944</v>
      </c>
      <c r="C115" s="498" t="s">
        <v>11</v>
      </c>
      <c r="D115" s="374">
        <v>1</v>
      </c>
      <c r="E115" s="374">
        <v>2500</v>
      </c>
      <c r="F115" s="374">
        <f t="shared" si="2"/>
        <v>2500</v>
      </c>
      <c r="G115" s="374" t="s">
        <v>12</v>
      </c>
      <c r="H115" s="374">
        <v>2021</v>
      </c>
      <c r="I115" s="374"/>
    </row>
    <row r="116" spans="1:10" ht="21" customHeight="1" x14ac:dyDescent="0.25">
      <c r="A116" s="4">
        <v>105</v>
      </c>
      <c r="B116" s="374" t="s">
        <v>2945</v>
      </c>
      <c r="C116" s="498" t="s">
        <v>11</v>
      </c>
      <c r="D116" s="374">
        <v>8</v>
      </c>
      <c r="E116" s="374">
        <v>2000</v>
      </c>
      <c r="F116" s="374">
        <f t="shared" si="2"/>
        <v>16000</v>
      </c>
      <c r="G116" s="374" t="s">
        <v>12</v>
      </c>
      <c r="H116" s="374">
        <v>2021</v>
      </c>
      <c r="I116" s="374"/>
    </row>
    <row r="117" spans="1:10" ht="21" customHeight="1" x14ac:dyDescent="0.25">
      <c r="A117" s="4">
        <v>106</v>
      </c>
      <c r="B117" s="374" t="s">
        <v>2946</v>
      </c>
      <c r="C117" s="498" t="s">
        <v>11</v>
      </c>
      <c r="D117" s="374">
        <v>1</v>
      </c>
      <c r="E117" s="374">
        <v>4500</v>
      </c>
      <c r="F117" s="374">
        <f t="shared" si="2"/>
        <v>4500</v>
      </c>
      <c r="G117" s="374" t="s">
        <v>12</v>
      </c>
      <c r="H117" s="374">
        <v>2022</v>
      </c>
      <c r="I117" s="374"/>
    </row>
    <row r="118" spans="1:10" ht="21" customHeight="1" x14ac:dyDescent="0.25">
      <c r="A118" s="4">
        <v>107</v>
      </c>
      <c r="B118" s="374" t="s">
        <v>2947</v>
      </c>
      <c r="C118" s="498" t="s">
        <v>11</v>
      </c>
      <c r="D118" s="374">
        <v>6</v>
      </c>
      <c r="E118" s="374">
        <v>4500</v>
      </c>
      <c r="F118" s="374">
        <f t="shared" si="2"/>
        <v>27000</v>
      </c>
      <c r="G118" s="374" t="s">
        <v>12</v>
      </c>
      <c r="H118" s="374">
        <v>2014</v>
      </c>
      <c r="I118" s="374"/>
    </row>
    <row r="119" spans="1:10" ht="28.5" customHeight="1" x14ac:dyDescent="0.25">
      <c r="A119" s="4"/>
      <c r="B119" s="140" t="s">
        <v>141</v>
      </c>
      <c r="C119" s="79"/>
      <c r="D119" s="100">
        <f>SUM(D12:D118)</f>
        <v>856</v>
      </c>
      <c r="E119" s="100" t="s">
        <v>142</v>
      </c>
      <c r="F119" s="100">
        <f>SUM(F12:F118)</f>
        <v>109822080</v>
      </c>
      <c r="G119" s="100"/>
      <c r="H119" s="100"/>
      <c r="I119" s="79"/>
    </row>
    <row r="120" spans="1:10" ht="22.5" customHeight="1" x14ac:dyDescent="0.25">
      <c r="A120" s="338"/>
      <c r="B120" s="197"/>
      <c r="C120" s="196"/>
      <c r="D120" s="184"/>
      <c r="E120" s="184"/>
      <c r="F120" s="184"/>
      <c r="G120" s="184"/>
      <c r="H120" s="184"/>
      <c r="I120" s="196"/>
    </row>
    <row r="121" spans="1:10" ht="36.75" customHeight="1" x14ac:dyDescent="0.25">
      <c r="A121" s="553" t="s">
        <v>2949</v>
      </c>
      <c r="B121" s="553"/>
      <c r="C121" s="553"/>
      <c r="D121" s="553"/>
      <c r="E121" s="553"/>
      <c r="F121" s="553"/>
      <c r="G121" s="553"/>
      <c r="H121" s="553"/>
    </row>
    <row r="122" spans="1:10" s="210" customFormat="1" ht="30.75" customHeight="1" x14ac:dyDescent="0.3">
      <c r="A122" s="499"/>
      <c r="B122" s="500" t="s">
        <v>2793</v>
      </c>
      <c r="C122" s="225"/>
      <c r="D122" s="225"/>
      <c r="E122" s="225"/>
      <c r="F122" s="499"/>
      <c r="G122" s="499"/>
      <c r="H122" s="226"/>
      <c r="I122" s="499"/>
    </row>
    <row r="123" spans="1:10" s="210" customFormat="1" ht="25.5" customHeight="1" x14ac:dyDescent="0.3">
      <c r="A123" s="499"/>
      <c r="B123" s="500" t="s">
        <v>2794</v>
      </c>
      <c r="C123" s="225"/>
      <c r="D123" s="225"/>
      <c r="E123" s="225"/>
      <c r="F123" s="500"/>
      <c r="G123" s="500" t="s">
        <v>2733</v>
      </c>
      <c r="H123" s="500" t="s">
        <v>2795</v>
      </c>
      <c r="I123" s="500"/>
    </row>
    <row r="124" spans="1:10" s="169" customFormat="1" ht="18.75" customHeight="1" x14ac:dyDescent="0.35">
      <c r="A124" s="496"/>
      <c r="B124" s="497"/>
      <c r="C124" s="263"/>
      <c r="D124" s="263"/>
      <c r="E124" s="263"/>
      <c r="F124" s="497"/>
      <c r="G124" s="497"/>
      <c r="H124" s="497"/>
      <c r="I124" s="497"/>
    </row>
    <row r="125" spans="1:10" s="232" customFormat="1" ht="22.5" customHeight="1" x14ac:dyDescent="0.35">
      <c r="A125" s="227"/>
      <c r="B125" s="228" t="s">
        <v>2948</v>
      </c>
      <c r="C125" s="228"/>
      <c r="D125" s="229"/>
      <c r="E125" s="229"/>
      <c r="F125" s="230"/>
      <c r="G125" s="227"/>
      <c r="H125" s="227"/>
      <c r="I125" s="231"/>
      <c r="J125" s="227"/>
    </row>
    <row r="126" spans="1:10" s="210" customFormat="1" ht="22.5" customHeight="1" x14ac:dyDescent="0.3">
      <c r="A126" s="499"/>
      <c r="B126" s="500" t="s">
        <v>2443</v>
      </c>
      <c r="C126" s="507"/>
      <c r="D126" s="507"/>
      <c r="E126" s="507"/>
      <c r="F126" s="499"/>
      <c r="G126" s="499"/>
      <c r="H126" s="237"/>
      <c r="I126" s="499"/>
    </row>
    <row r="127" spans="1:10" s="210" customFormat="1" ht="22.5" customHeight="1" x14ac:dyDescent="0.3">
      <c r="A127" s="499"/>
      <c r="B127" s="500" t="s">
        <v>2442</v>
      </c>
      <c r="C127" s="507"/>
      <c r="D127" s="507"/>
      <c r="E127" s="507"/>
      <c r="F127" s="499"/>
      <c r="G127" s="500" t="s">
        <v>2797</v>
      </c>
      <c r="H127" s="555" t="s">
        <v>2737</v>
      </c>
      <c r="I127" s="555"/>
    </row>
    <row r="128" spans="1:10" s="210" customFormat="1" ht="22.5" customHeight="1" x14ac:dyDescent="0.3">
      <c r="A128" s="499"/>
      <c r="B128" s="500"/>
      <c r="C128" s="225"/>
      <c r="D128" s="225"/>
      <c r="E128" s="225"/>
      <c r="F128" s="499"/>
      <c r="G128" s="238"/>
      <c r="H128" s="238"/>
      <c r="I128" s="238"/>
    </row>
    <row r="129" spans="1:10" s="210" customFormat="1" ht="22.5" customHeight="1" x14ac:dyDescent="0.3">
      <c r="A129" s="499"/>
      <c r="B129" s="500" t="s">
        <v>2793</v>
      </c>
      <c r="C129" s="225"/>
      <c r="D129" s="225"/>
      <c r="E129" s="225"/>
      <c r="F129" s="499"/>
      <c r="G129" s="499"/>
      <c r="H129" s="226"/>
      <c r="I129" s="499"/>
    </row>
    <row r="130" spans="1:10" s="210" customFormat="1" ht="22.5" customHeight="1" x14ac:dyDescent="0.3">
      <c r="A130" s="499"/>
      <c r="B130" s="500" t="s">
        <v>2796</v>
      </c>
      <c r="C130" s="225"/>
      <c r="D130" s="225"/>
      <c r="E130" s="225"/>
      <c r="F130" s="500"/>
      <c r="G130" s="500" t="s">
        <v>2797</v>
      </c>
      <c r="H130" s="500" t="s">
        <v>2798</v>
      </c>
      <c r="I130" s="500"/>
    </row>
    <row r="131" spans="1:10" s="210" customFormat="1" ht="22.5" customHeight="1" x14ac:dyDescent="0.3">
      <c r="A131" s="499"/>
      <c r="B131" s="500"/>
      <c r="C131" s="225"/>
      <c r="D131" s="225"/>
      <c r="E131" s="225"/>
      <c r="F131" s="500"/>
      <c r="G131" s="500"/>
      <c r="H131" s="500"/>
      <c r="I131" s="500"/>
    </row>
    <row r="132" spans="1:10" s="210" customFormat="1" ht="22.5" customHeight="1" x14ac:dyDescent="0.3">
      <c r="A132" s="499"/>
      <c r="B132" s="239" t="s">
        <v>2721</v>
      </c>
      <c r="C132" s="239"/>
      <c r="D132" s="239"/>
      <c r="E132" s="239"/>
      <c r="F132" s="507"/>
      <c r="G132" s="499"/>
      <c r="H132" s="499"/>
      <c r="I132" s="237"/>
      <c r="J132" s="499"/>
    </row>
    <row r="133" spans="1:10" s="210" customFormat="1" ht="22.5" customHeight="1" x14ac:dyDescent="0.3">
      <c r="A133" s="499"/>
      <c r="B133" s="239" t="s">
        <v>2734</v>
      </c>
      <c r="C133" s="239"/>
      <c r="D133" s="239"/>
      <c r="E133" s="239"/>
      <c r="F133" s="507"/>
      <c r="G133" s="500" t="s">
        <v>2797</v>
      </c>
      <c r="H133" s="554" t="s">
        <v>2735</v>
      </c>
      <c r="I133" s="554"/>
      <c r="J133" s="499"/>
    </row>
    <row r="134" spans="1:10" s="210" customFormat="1" ht="22.5" customHeight="1" x14ac:dyDescent="0.3"/>
    <row r="135" spans="1:10" s="210" customFormat="1" ht="22.5" customHeight="1" x14ac:dyDescent="0.3">
      <c r="A135" s="499"/>
      <c r="B135" s="500" t="s">
        <v>2793</v>
      </c>
      <c r="C135" s="225"/>
      <c r="D135" s="225"/>
      <c r="E135" s="225"/>
      <c r="F135" s="499"/>
      <c r="G135" s="499"/>
      <c r="H135" s="226"/>
      <c r="I135" s="499"/>
    </row>
    <row r="136" spans="1:10" s="210" customFormat="1" ht="22.5" customHeight="1" x14ac:dyDescent="0.3">
      <c r="A136" s="499"/>
      <c r="B136" s="500" t="s">
        <v>2800</v>
      </c>
      <c r="C136" s="225"/>
      <c r="D136" s="225"/>
      <c r="E136" s="225"/>
      <c r="F136" s="500"/>
      <c r="G136" s="500" t="s">
        <v>2797</v>
      </c>
      <c r="H136" s="500" t="s">
        <v>2799</v>
      </c>
      <c r="I136" s="500"/>
    </row>
    <row r="137" spans="1:10" s="210" customFormat="1" ht="22.5" customHeight="1" x14ac:dyDescent="0.3"/>
    <row r="138" spans="1:10" s="210" customFormat="1" ht="22.5" customHeight="1" x14ac:dyDescent="0.3">
      <c r="B138" s="210" t="s">
        <v>2727</v>
      </c>
      <c r="G138" s="210" t="s">
        <v>2733</v>
      </c>
      <c r="H138" s="210" t="s">
        <v>2730</v>
      </c>
    </row>
    <row r="139" spans="1:10" s="210" customFormat="1" ht="22.5" customHeight="1" x14ac:dyDescent="0.3"/>
    <row r="140" spans="1:10" s="210" customFormat="1" ht="28.5" customHeight="1" x14ac:dyDescent="0.3">
      <c r="B140" s="567" t="s">
        <v>2807</v>
      </c>
      <c r="C140" s="567"/>
      <c r="D140" s="567"/>
      <c r="E140" s="567"/>
      <c r="G140" s="210" t="s">
        <v>2731</v>
      </c>
      <c r="H140" s="210" t="s">
        <v>2879</v>
      </c>
    </row>
    <row r="141" spans="1:10" s="210" customFormat="1" ht="22.5" customHeight="1" x14ac:dyDescent="0.3">
      <c r="B141" s="507"/>
      <c r="C141" s="507"/>
      <c r="D141" s="507"/>
      <c r="E141" s="507"/>
    </row>
    <row r="142" spans="1:10" s="210" customFormat="1" ht="32.25" customHeight="1" x14ac:dyDescent="0.3">
      <c r="B142" s="567" t="s">
        <v>3140</v>
      </c>
      <c r="C142" s="567"/>
      <c r="D142" s="567"/>
      <c r="E142" s="567"/>
      <c r="G142" s="513" t="s">
        <v>2731</v>
      </c>
      <c r="H142" s="513" t="s">
        <v>3138</v>
      </c>
      <c r="I142" s="514"/>
      <c r="J142" s="499"/>
    </row>
    <row r="143" spans="1:10" s="210" customFormat="1" ht="32.25" customHeight="1" x14ac:dyDescent="0.3">
      <c r="B143" s="533"/>
      <c r="C143" s="533"/>
      <c r="D143" s="533"/>
      <c r="E143" s="533"/>
      <c r="G143" s="513"/>
      <c r="H143" s="513"/>
      <c r="I143" s="514"/>
      <c r="J143" s="530"/>
    </row>
    <row r="144" spans="1:10" s="210" customFormat="1" ht="22.5" customHeight="1" x14ac:dyDescent="0.3">
      <c r="B144" s="507"/>
      <c r="C144" s="507"/>
      <c r="D144" s="507"/>
      <c r="E144" s="507"/>
      <c r="I144" s="211"/>
      <c r="J144" s="499"/>
    </row>
    <row r="145" spans="1:10" ht="19.5" customHeight="1" x14ac:dyDescent="0.45">
      <c r="A145" s="307"/>
      <c r="B145" s="308"/>
      <c r="C145" s="307"/>
      <c r="D145" s="307"/>
      <c r="E145" s="307"/>
      <c r="F145" s="556" t="s">
        <v>3146</v>
      </c>
      <c r="G145" s="556"/>
      <c r="H145" s="556"/>
      <c r="I145" s="556"/>
      <c r="J145" s="443"/>
    </row>
    <row r="146" spans="1:10" ht="72.75" customHeight="1" x14ac:dyDescent="0.45">
      <c r="A146" s="307"/>
      <c r="B146" s="308"/>
      <c r="C146" s="307"/>
      <c r="D146" s="307"/>
      <c r="E146" s="307"/>
      <c r="F146" s="510"/>
      <c r="G146" s="509"/>
      <c r="H146" s="557" t="s">
        <v>3100</v>
      </c>
      <c r="I146" s="557"/>
      <c r="J146" s="509"/>
    </row>
    <row r="147" spans="1:10" ht="23.25" customHeight="1" x14ac:dyDescent="0.45">
      <c r="A147" s="310"/>
      <c r="B147" s="501"/>
      <c r="C147" s="310"/>
      <c r="D147" s="312" t="s">
        <v>3050</v>
      </c>
      <c r="E147" s="313"/>
      <c r="F147" s="310"/>
      <c r="G147" s="310"/>
      <c r="H147" s="566"/>
      <c r="I147" s="566"/>
      <c r="J147" s="443"/>
    </row>
    <row r="148" spans="1:10" ht="24.75" customHeight="1" x14ac:dyDescent="0.25">
      <c r="A148" s="568" t="s">
        <v>3102</v>
      </c>
      <c r="B148" s="568"/>
      <c r="C148" s="568"/>
      <c r="D148" s="568"/>
      <c r="E148" s="568"/>
      <c r="F148" s="568"/>
      <c r="G148" s="568"/>
      <c r="H148" s="568"/>
      <c r="I148" s="568"/>
      <c r="J148" s="443"/>
    </row>
    <row r="149" spans="1:10" ht="24.75" customHeight="1" x14ac:dyDescent="0.25">
      <c r="A149" s="506"/>
      <c r="B149" s="506"/>
      <c r="C149" s="506"/>
      <c r="D149" s="506"/>
      <c r="E149" s="506"/>
      <c r="F149" s="506"/>
      <c r="G149" s="506"/>
      <c r="H149" s="506"/>
      <c r="I149" s="506"/>
      <c r="J149" s="443"/>
    </row>
    <row r="150" spans="1:10" ht="24.75" customHeight="1" x14ac:dyDescent="0.25">
      <c r="A150" s="506"/>
      <c r="B150" s="506"/>
      <c r="C150" s="506"/>
      <c r="D150" s="506"/>
      <c r="E150" s="506"/>
      <c r="F150" s="506"/>
      <c r="G150" s="506"/>
      <c r="H150" s="506"/>
      <c r="I150" s="506"/>
      <c r="J150" s="443"/>
    </row>
    <row r="151" spans="1:10" s="38" customFormat="1" ht="18" x14ac:dyDescent="0.35">
      <c r="A151" s="240" t="s">
        <v>3103</v>
      </c>
      <c r="B151" s="240"/>
      <c r="C151" s="240"/>
      <c r="D151" s="442"/>
      <c r="E151" s="442"/>
      <c r="F151" s="241"/>
      <c r="G151" s="303"/>
      <c r="H151" s="493" t="s">
        <v>3111</v>
      </c>
    </row>
    <row r="152" spans="1:10" s="38" customFormat="1" ht="21" customHeight="1" x14ac:dyDescent="0.25">
      <c r="A152" s="558" t="s">
        <v>2806</v>
      </c>
      <c r="B152" s="558"/>
      <c r="C152" s="558"/>
      <c r="F152" s="303"/>
      <c r="G152" s="303"/>
      <c r="H152" s="494" t="s">
        <v>2</v>
      </c>
      <c r="I152" s="148"/>
    </row>
    <row r="153" spans="1:10" s="38" customFormat="1" ht="14.25" customHeight="1" x14ac:dyDescent="0.25">
      <c r="A153" s="343"/>
      <c r="B153" s="303"/>
      <c r="C153" s="303"/>
      <c r="F153" s="303"/>
      <c r="G153" s="303"/>
    </row>
    <row r="154" spans="1:10" s="151" customFormat="1" ht="103.5" customHeight="1" thickBot="1" x14ac:dyDescent="0.3">
      <c r="A154" s="150" t="s">
        <v>3</v>
      </c>
      <c r="B154" s="66" t="s">
        <v>4</v>
      </c>
      <c r="C154" s="96" t="s">
        <v>5</v>
      </c>
      <c r="D154" s="67" t="s">
        <v>6</v>
      </c>
      <c r="E154" s="66" t="s">
        <v>7</v>
      </c>
      <c r="F154" s="66" t="s">
        <v>8</v>
      </c>
      <c r="G154" s="66" t="s">
        <v>9</v>
      </c>
      <c r="H154" s="66" t="s">
        <v>3028</v>
      </c>
      <c r="I154" s="68" t="s">
        <v>10</v>
      </c>
    </row>
    <row r="155" spans="1:10" ht="18.75" customHeight="1" x14ac:dyDescent="0.25">
      <c r="A155" s="287">
        <v>1</v>
      </c>
      <c r="B155" s="283">
        <v>2</v>
      </c>
      <c r="C155" s="284">
        <v>3</v>
      </c>
      <c r="D155" s="284">
        <v>4</v>
      </c>
      <c r="E155" s="284">
        <v>5</v>
      </c>
      <c r="F155" s="284">
        <v>6</v>
      </c>
      <c r="G155" s="284">
        <v>7</v>
      </c>
      <c r="H155" s="284">
        <v>8</v>
      </c>
      <c r="I155" s="285">
        <v>9</v>
      </c>
    </row>
    <row r="156" spans="1:10" s="38" customFormat="1" ht="24" customHeight="1" x14ac:dyDescent="0.25">
      <c r="A156" s="4">
        <v>1</v>
      </c>
      <c r="B156" s="407" t="s">
        <v>242</v>
      </c>
      <c r="C156" s="4" t="s">
        <v>11</v>
      </c>
      <c r="D156" s="407">
        <v>1</v>
      </c>
      <c r="E156" s="407">
        <v>28400</v>
      </c>
      <c r="F156" s="4">
        <f>D156*E156</f>
        <v>28400</v>
      </c>
      <c r="G156" s="4" t="s">
        <v>106</v>
      </c>
      <c r="H156" s="4" t="s">
        <v>480</v>
      </c>
      <c r="I156" s="4"/>
    </row>
    <row r="157" spans="1:10" s="38" customFormat="1" ht="24" customHeight="1" x14ac:dyDescent="0.25">
      <c r="A157" s="4">
        <v>2</v>
      </c>
      <c r="B157" s="407" t="s">
        <v>681</v>
      </c>
      <c r="C157" s="4" t="s">
        <v>11</v>
      </c>
      <c r="D157" s="407">
        <v>1</v>
      </c>
      <c r="E157" s="407">
        <v>23994</v>
      </c>
      <c r="F157" s="4">
        <f t="shared" ref="F157:F168" si="3">D157*E157</f>
        <v>23994</v>
      </c>
      <c r="G157" s="4" t="s">
        <v>106</v>
      </c>
      <c r="H157" s="4" t="s">
        <v>480</v>
      </c>
      <c r="I157" s="4"/>
    </row>
    <row r="158" spans="1:10" s="38" customFormat="1" ht="24" customHeight="1" x14ac:dyDescent="0.25">
      <c r="A158" s="4">
        <v>3</v>
      </c>
      <c r="B158" s="407" t="s">
        <v>682</v>
      </c>
      <c r="C158" s="4" t="s">
        <v>11</v>
      </c>
      <c r="D158" s="407">
        <v>3</v>
      </c>
      <c r="E158" s="407">
        <v>16496</v>
      </c>
      <c r="F158" s="4">
        <f t="shared" si="3"/>
        <v>49488</v>
      </c>
      <c r="G158" s="4" t="s">
        <v>106</v>
      </c>
      <c r="H158" s="4" t="s">
        <v>480</v>
      </c>
      <c r="I158" s="4"/>
    </row>
    <row r="159" spans="1:10" s="38" customFormat="1" ht="24" customHeight="1" x14ac:dyDescent="0.25">
      <c r="A159" s="4">
        <v>4</v>
      </c>
      <c r="B159" s="407" t="s">
        <v>720</v>
      </c>
      <c r="C159" s="4" t="s">
        <v>11</v>
      </c>
      <c r="D159" s="407">
        <v>2</v>
      </c>
      <c r="E159" s="407">
        <v>30000</v>
      </c>
      <c r="F159" s="4">
        <f t="shared" si="3"/>
        <v>60000</v>
      </c>
      <c r="G159" s="4" t="s">
        <v>106</v>
      </c>
      <c r="H159" s="4" t="s">
        <v>480</v>
      </c>
      <c r="I159" s="4"/>
    </row>
    <row r="160" spans="1:10" s="38" customFormat="1" ht="24" customHeight="1" x14ac:dyDescent="0.25">
      <c r="A160" s="4">
        <v>5</v>
      </c>
      <c r="B160" s="407" t="s">
        <v>2386</v>
      </c>
      <c r="C160" s="4" t="s">
        <v>11</v>
      </c>
      <c r="D160" s="407">
        <v>5</v>
      </c>
      <c r="E160" s="407">
        <v>12000</v>
      </c>
      <c r="F160" s="4">
        <f t="shared" si="3"/>
        <v>60000</v>
      </c>
      <c r="G160" s="4" t="s">
        <v>106</v>
      </c>
      <c r="H160" s="4" t="s">
        <v>480</v>
      </c>
      <c r="I160" s="4"/>
    </row>
    <row r="161" spans="1:10" s="38" customFormat="1" ht="24" customHeight="1" x14ac:dyDescent="0.25">
      <c r="A161" s="4">
        <v>6</v>
      </c>
      <c r="B161" s="407" t="s">
        <v>684</v>
      </c>
      <c r="C161" s="4" t="s">
        <v>11</v>
      </c>
      <c r="D161" s="407">
        <v>20</v>
      </c>
      <c r="E161" s="407">
        <v>4000</v>
      </c>
      <c r="F161" s="4">
        <f t="shared" si="3"/>
        <v>80000</v>
      </c>
      <c r="G161" s="4" t="s">
        <v>106</v>
      </c>
      <c r="H161" s="4" t="s">
        <v>480</v>
      </c>
      <c r="I161" s="4"/>
    </row>
    <row r="162" spans="1:10" s="38" customFormat="1" ht="24" customHeight="1" x14ac:dyDescent="0.25">
      <c r="A162" s="4">
        <v>7</v>
      </c>
      <c r="B162" s="407" t="s">
        <v>2387</v>
      </c>
      <c r="C162" s="4" t="s">
        <v>11</v>
      </c>
      <c r="D162" s="407">
        <v>2</v>
      </c>
      <c r="E162" s="407">
        <v>5000</v>
      </c>
      <c r="F162" s="4">
        <f t="shared" si="3"/>
        <v>10000</v>
      </c>
      <c r="G162" s="4" t="s">
        <v>106</v>
      </c>
      <c r="H162" s="4" t="s">
        <v>480</v>
      </c>
      <c r="I162" s="4"/>
    </row>
    <row r="163" spans="1:10" s="38" customFormat="1" ht="24" customHeight="1" x14ac:dyDescent="0.25">
      <c r="A163" s="4">
        <v>8</v>
      </c>
      <c r="B163" s="407" t="s">
        <v>685</v>
      </c>
      <c r="C163" s="4" t="s">
        <v>11</v>
      </c>
      <c r="D163" s="407">
        <v>2</v>
      </c>
      <c r="E163" s="407">
        <v>9900</v>
      </c>
      <c r="F163" s="4">
        <f t="shared" si="3"/>
        <v>19800</v>
      </c>
      <c r="G163" s="4" t="s">
        <v>106</v>
      </c>
      <c r="H163" s="4" t="s">
        <v>480</v>
      </c>
      <c r="I163" s="4"/>
    </row>
    <row r="164" spans="1:10" s="38" customFormat="1" ht="24" customHeight="1" x14ac:dyDescent="0.25">
      <c r="A164" s="4">
        <v>9</v>
      </c>
      <c r="B164" s="407" t="s">
        <v>495</v>
      </c>
      <c r="C164" s="4" t="s">
        <v>11</v>
      </c>
      <c r="D164" s="407">
        <v>3</v>
      </c>
      <c r="E164" s="407">
        <v>46600</v>
      </c>
      <c r="F164" s="4">
        <f t="shared" si="3"/>
        <v>139800</v>
      </c>
      <c r="G164" s="4" t="s">
        <v>106</v>
      </c>
      <c r="H164" s="4" t="s">
        <v>480</v>
      </c>
      <c r="I164" s="4"/>
    </row>
    <row r="165" spans="1:10" s="38" customFormat="1" ht="24" customHeight="1" x14ac:dyDescent="0.25">
      <c r="A165" s="4">
        <v>10</v>
      </c>
      <c r="B165" s="407" t="s">
        <v>1630</v>
      </c>
      <c r="C165" s="4" t="s">
        <v>11</v>
      </c>
      <c r="D165" s="407">
        <v>1</v>
      </c>
      <c r="E165" s="407">
        <v>39750</v>
      </c>
      <c r="F165" s="4">
        <f t="shared" si="3"/>
        <v>39750</v>
      </c>
      <c r="G165" s="4" t="s">
        <v>106</v>
      </c>
      <c r="H165" s="4" t="s">
        <v>480</v>
      </c>
      <c r="I165" s="4"/>
    </row>
    <row r="166" spans="1:10" s="38" customFormat="1" ht="37.5" customHeight="1" x14ac:dyDescent="0.25">
      <c r="A166" s="4">
        <v>11</v>
      </c>
      <c r="B166" s="407" t="s">
        <v>688</v>
      </c>
      <c r="C166" s="4" t="s">
        <v>11</v>
      </c>
      <c r="D166" s="407">
        <v>1</v>
      </c>
      <c r="E166" s="407">
        <v>46850</v>
      </c>
      <c r="F166" s="4">
        <f t="shared" si="3"/>
        <v>46850</v>
      </c>
      <c r="G166" s="4" t="s">
        <v>106</v>
      </c>
      <c r="H166" s="4" t="s">
        <v>480</v>
      </c>
      <c r="I166" s="4"/>
    </row>
    <row r="167" spans="1:10" s="38" customFormat="1" ht="24" customHeight="1" x14ac:dyDescent="0.25">
      <c r="A167" s="4">
        <v>12</v>
      </c>
      <c r="B167" s="407" t="s">
        <v>1253</v>
      </c>
      <c r="C167" s="4" t="s">
        <v>11</v>
      </c>
      <c r="D167" s="407">
        <v>2</v>
      </c>
      <c r="E167" s="407">
        <v>24000</v>
      </c>
      <c r="F167" s="4">
        <f t="shared" si="3"/>
        <v>48000</v>
      </c>
      <c r="G167" s="4" t="s">
        <v>106</v>
      </c>
      <c r="H167" s="4" t="s">
        <v>480</v>
      </c>
      <c r="I167" s="4"/>
    </row>
    <row r="168" spans="1:10" s="38" customFormat="1" ht="24" customHeight="1" x14ac:dyDescent="0.25">
      <c r="A168" s="4">
        <v>13</v>
      </c>
      <c r="B168" s="407" t="s">
        <v>694</v>
      </c>
      <c r="C168" s="4" t="s">
        <v>11</v>
      </c>
      <c r="D168" s="407">
        <v>1</v>
      </c>
      <c r="E168" s="407">
        <v>21706</v>
      </c>
      <c r="F168" s="4">
        <f t="shared" si="3"/>
        <v>21706</v>
      </c>
      <c r="G168" s="4" t="s">
        <v>106</v>
      </c>
      <c r="H168" s="4" t="s">
        <v>480</v>
      </c>
      <c r="I168" s="4"/>
    </row>
    <row r="169" spans="1:10" s="104" customFormat="1" ht="24" customHeight="1" x14ac:dyDescent="0.3">
      <c r="A169" s="79"/>
      <c r="B169" s="100" t="s">
        <v>141</v>
      </c>
      <c r="C169" s="100"/>
      <c r="D169" s="100">
        <f>SUM(D156:D168)</f>
        <v>44</v>
      </c>
      <c r="E169" s="100" t="s">
        <v>142</v>
      </c>
      <c r="F169" s="100">
        <f>SUM(F156:F168)</f>
        <v>627788</v>
      </c>
      <c r="G169" s="100"/>
      <c r="H169" s="79"/>
      <c r="I169" s="79"/>
    </row>
    <row r="170" spans="1:10" s="38" customFormat="1" ht="36.75" customHeight="1" x14ac:dyDescent="0.25"/>
    <row r="171" spans="1:10" ht="36.75" customHeight="1" x14ac:dyDescent="0.25">
      <c r="A171" s="553" t="s">
        <v>2949</v>
      </c>
      <c r="B171" s="553"/>
      <c r="C171" s="553"/>
      <c r="D171" s="553"/>
      <c r="E171" s="553"/>
      <c r="F171" s="553"/>
      <c r="G171" s="553"/>
      <c r="H171" s="553"/>
    </row>
    <row r="172" spans="1:10" s="210" customFormat="1" ht="30.75" customHeight="1" x14ac:dyDescent="0.3">
      <c r="A172" s="301"/>
      <c r="B172" s="300" t="s">
        <v>2793</v>
      </c>
      <c r="C172" s="225"/>
      <c r="D172" s="225"/>
      <c r="E172" s="225"/>
      <c r="F172" s="301"/>
      <c r="G172" s="301"/>
      <c r="H172" s="226"/>
      <c r="I172" s="301"/>
    </row>
    <row r="173" spans="1:10" s="210" customFormat="1" ht="25.5" customHeight="1" x14ac:dyDescent="0.3">
      <c r="A173" s="301"/>
      <c r="B173" s="300" t="s">
        <v>2794</v>
      </c>
      <c r="C173" s="225"/>
      <c r="D173" s="225"/>
      <c r="E173" s="225"/>
      <c r="F173" s="300"/>
      <c r="G173" s="300" t="s">
        <v>2733</v>
      </c>
      <c r="H173" s="300" t="s">
        <v>2795</v>
      </c>
      <c r="I173" s="300"/>
    </row>
    <row r="174" spans="1:10" s="169" customFormat="1" ht="18.75" customHeight="1" x14ac:dyDescent="0.35">
      <c r="A174" s="306"/>
      <c r="B174" s="305"/>
      <c r="C174" s="263"/>
      <c r="D174" s="263"/>
      <c r="E174" s="263"/>
      <c r="F174" s="305"/>
      <c r="G174" s="305"/>
      <c r="H174" s="305"/>
      <c r="I174" s="305"/>
    </row>
    <row r="175" spans="1:10" s="232" customFormat="1" ht="22.5" customHeight="1" x14ac:dyDescent="0.35">
      <c r="A175" s="227"/>
      <c r="B175" s="228" t="s">
        <v>2948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210" customFormat="1" ht="22.5" customHeight="1" x14ac:dyDescent="0.3">
      <c r="A176" s="301"/>
      <c r="B176" s="300" t="s">
        <v>2443</v>
      </c>
      <c r="C176" s="302"/>
      <c r="D176" s="302"/>
      <c r="E176" s="302"/>
      <c r="F176" s="301"/>
      <c r="G176" s="301"/>
      <c r="H176" s="237"/>
      <c r="I176" s="301"/>
    </row>
    <row r="177" spans="1:10" s="210" customFormat="1" ht="22.5" customHeight="1" x14ac:dyDescent="0.3">
      <c r="A177" s="301"/>
      <c r="B177" s="300" t="s">
        <v>2442</v>
      </c>
      <c r="C177" s="302"/>
      <c r="D177" s="302"/>
      <c r="E177" s="302"/>
      <c r="F177" s="301"/>
      <c r="G177" s="300" t="s">
        <v>2797</v>
      </c>
      <c r="H177" s="555" t="s">
        <v>2737</v>
      </c>
      <c r="I177" s="555"/>
    </row>
    <row r="178" spans="1:10" s="210" customFormat="1" ht="22.5" customHeight="1" x14ac:dyDescent="0.3">
      <c r="A178" s="301"/>
      <c r="B178" s="300"/>
      <c r="C178" s="225"/>
      <c r="D178" s="225"/>
      <c r="E178" s="225"/>
      <c r="F178" s="301"/>
      <c r="G178" s="238"/>
      <c r="H178" s="238"/>
      <c r="I178" s="238"/>
    </row>
    <row r="179" spans="1:10" s="210" customFormat="1" ht="22.5" customHeight="1" x14ac:dyDescent="0.3">
      <c r="A179" s="301"/>
      <c r="B179" s="300" t="s">
        <v>2793</v>
      </c>
      <c r="C179" s="225"/>
      <c r="D179" s="225"/>
      <c r="E179" s="225"/>
      <c r="F179" s="301"/>
      <c r="G179" s="301"/>
      <c r="H179" s="226"/>
      <c r="I179" s="301"/>
    </row>
    <row r="180" spans="1:10" s="210" customFormat="1" ht="22.5" customHeight="1" x14ac:dyDescent="0.3">
      <c r="A180" s="301"/>
      <c r="B180" s="300" t="s">
        <v>2796</v>
      </c>
      <c r="C180" s="225"/>
      <c r="D180" s="225"/>
      <c r="E180" s="225"/>
      <c r="F180" s="300"/>
      <c r="G180" s="300" t="s">
        <v>2797</v>
      </c>
      <c r="H180" s="300" t="s">
        <v>2798</v>
      </c>
      <c r="I180" s="300"/>
    </row>
    <row r="181" spans="1:10" s="210" customFormat="1" ht="22.5" customHeight="1" x14ac:dyDescent="0.3">
      <c r="A181" s="301"/>
      <c r="B181" s="300"/>
      <c r="C181" s="225"/>
      <c r="D181" s="225"/>
      <c r="E181" s="225"/>
      <c r="F181" s="300"/>
      <c r="G181" s="300"/>
      <c r="H181" s="300"/>
      <c r="I181" s="300"/>
    </row>
    <row r="182" spans="1:10" s="210" customFormat="1" ht="22.5" customHeight="1" x14ac:dyDescent="0.3">
      <c r="A182" s="301"/>
      <c r="B182" s="239" t="s">
        <v>2721</v>
      </c>
      <c r="C182" s="239"/>
      <c r="D182" s="239"/>
      <c r="E182" s="239"/>
      <c r="F182" s="302"/>
      <c r="G182" s="301"/>
      <c r="H182" s="301"/>
      <c r="I182" s="237"/>
      <c r="J182" s="301"/>
    </row>
    <row r="183" spans="1:10" s="210" customFormat="1" ht="22.5" customHeight="1" x14ac:dyDescent="0.3">
      <c r="A183" s="301"/>
      <c r="B183" s="239" t="s">
        <v>2734</v>
      </c>
      <c r="C183" s="239"/>
      <c r="D183" s="239"/>
      <c r="E183" s="239"/>
      <c r="F183" s="302"/>
      <c r="G183" s="300" t="s">
        <v>2797</v>
      </c>
      <c r="H183" s="554" t="s">
        <v>2735</v>
      </c>
      <c r="I183" s="554"/>
      <c r="J183" s="301"/>
    </row>
    <row r="184" spans="1:10" s="210" customFormat="1" ht="22.5" customHeight="1" x14ac:dyDescent="0.3"/>
    <row r="185" spans="1:10" s="210" customFormat="1" ht="22.5" customHeight="1" x14ac:dyDescent="0.3">
      <c r="A185" s="301"/>
      <c r="B185" s="300" t="s">
        <v>2793</v>
      </c>
      <c r="C185" s="225"/>
      <c r="D185" s="225"/>
      <c r="E185" s="225"/>
      <c r="F185" s="301"/>
      <c r="G185" s="301"/>
      <c r="H185" s="226"/>
      <c r="I185" s="301"/>
    </row>
    <row r="186" spans="1:10" s="210" customFormat="1" ht="22.5" customHeight="1" x14ac:dyDescent="0.3">
      <c r="A186" s="301"/>
      <c r="B186" s="300" t="s">
        <v>2800</v>
      </c>
      <c r="C186" s="225"/>
      <c r="D186" s="225"/>
      <c r="E186" s="225"/>
      <c r="F186" s="300"/>
      <c r="G186" s="300" t="s">
        <v>2797</v>
      </c>
      <c r="H186" s="300" t="s">
        <v>2799</v>
      </c>
      <c r="I186" s="300"/>
    </row>
    <row r="187" spans="1:10" s="210" customFormat="1" ht="22.5" customHeight="1" x14ac:dyDescent="0.3"/>
    <row r="188" spans="1:10" s="210" customFormat="1" ht="22.5" customHeight="1" x14ac:dyDescent="0.3">
      <c r="B188" s="210" t="s">
        <v>2727</v>
      </c>
      <c r="G188" s="210" t="s">
        <v>2733</v>
      </c>
      <c r="H188" s="210" t="s">
        <v>2730</v>
      </c>
    </row>
    <row r="189" spans="1:10" s="210" customFormat="1" ht="22.5" customHeight="1" x14ac:dyDescent="0.3"/>
    <row r="190" spans="1:10" s="210" customFormat="1" ht="22.5" customHeight="1" x14ac:dyDescent="0.3">
      <c r="B190" s="567" t="s">
        <v>2807</v>
      </c>
      <c r="C190" s="567"/>
      <c r="D190" s="567"/>
      <c r="E190" s="567"/>
      <c r="G190" s="210" t="s">
        <v>2731</v>
      </c>
      <c r="H190" s="210" t="s">
        <v>2879</v>
      </c>
    </row>
    <row r="191" spans="1:10" s="210" customFormat="1" ht="22.5" customHeight="1" x14ac:dyDescent="0.3">
      <c r="B191" s="302"/>
      <c r="C191" s="302"/>
      <c r="D191" s="302"/>
      <c r="E191" s="302"/>
      <c r="G191" s="513"/>
      <c r="H191" s="513"/>
      <c r="I191" s="513"/>
    </row>
    <row r="192" spans="1:10" s="210" customFormat="1" ht="22.5" customHeight="1" x14ac:dyDescent="0.3">
      <c r="B192" s="567" t="s">
        <v>3141</v>
      </c>
      <c r="C192" s="567"/>
      <c r="D192" s="567"/>
      <c r="E192" s="567"/>
      <c r="G192" s="513" t="s">
        <v>2731</v>
      </c>
      <c r="H192" s="513" t="s">
        <v>3138</v>
      </c>
      <c r="I192" s="514"/>
      <c r="J192" s="301"/>
    </row>
    <row r="193" spans="1:10" s="210" customFormat="1" ht="22.5" customHeight="1" x14ac:dyDescent="0.3">
      <c r="B193" s="413"/>
      <c r="C193" s="413"/>
      <c r="D193" s="413"/>
      <c r="E193" s="413"/>
      <c r="I193" s="211"/>
      <c r="J193" s="408"/>
    </row>
    <row r="194" spans="1:10" s="210" customFormat="1" ht="22.5" customHeight="1" x14ac:dyDescent="0.3">
      <c r="B194" s="413"/>
      <c r="C194" s="413"/>
      <c r="D194" s="413"/>
      <c r="E194" s="413"/>
      <c r="I194" s="211"/>
      <c r="J194" s="408"/>
    </row>
    <row r="195" spans="1:10" ht="27" x14ac:dyDescent="0.45">
      <c r="A195" s="307"/>
      <c r="B195" s="308"/>
      <c r="C195" s="307"/>
      <c r="D195" s="307"/>
      <c r="E195" s="307"/>
      <c r="F195" s="556" t="s">
        <v>3114</v>
      </c>
      <c r="G195" s="557"/>
      <c r="H195" s="557"/>
      <c r="I195" s="557"/>
      <c r="J195" s="443"/>
    </row>
    <row r="196" spans="1:10" ht="84.75" customHeight="1" x14ac:dyDescent="0.45">
      <c r="A196" s="307"/>
      <c r="B196" s="308"/>
      <c r="C196" s="307"/>
      <c r="D196" s="307"/>
      <c r="E196" s="307"/>
      <c r="F196" s="502"/>
      <c r="G196" s="503"/>
      <c r="H196" s="557" t="s">
        <v>3100</v>
      </c>
      <c r="I196" s="557"/>
      <c r="J196" s="443"/>
    </row>
    <row r="197" spans="1:10" ht="23.25" customHeight="1" x14ac:dyDescent="0.45">
      <c r="A197" s="310"/>
      <c r="B197" s="410"/>
      <c r="C197" s="310"/>
      <c r="D197" s="312" t="s">
        <v>3050</v>
      </c>
      <c r="E197" s="313"/>
      <c r="F197" s="310"/>
      <c r="G197" s="310"/>
      <c r="H197" s="566"/>
      <c r="I197" s="566"/>
      <c r="J197" s="443"/>
    </row>
    <row r="198" spans="1:10" ht="24.75" customHeight="1" x14ac:dyDescent="0.25">
      <c r="A198" s="568" t="s">
        <v>3054</v>
      </c>
      <c r="B198" s="568"/>
      <c r="C198" s="568"/>
      <c r="D198" s="568"/>
      <c r="E198" s="568"/>
      <c r="F198" s="568"/>
      <c r="G198" s="568"/>
      <c r="H198" s="568"/>
      <c r="I198" s="568"/>
      <c r="J198" s="443"/>
    </row>
    <row r="199" spans="1:10" ht="27" customHeight="1" x14ac:dyDescent="0.25"/>
    <row r="200" spans="1:10" s="443" customFormat="1" ht="20.25" thickBot="1" x14ac:dyDescent="0.4">
      <c r="A200" s="438" t="s">
        <v>3055</v>
      </c>
      <c r="B200" s="438"/>
      <c r="C200" s="438"/>
      <c r="D200" s="439"/>
      <c r="E200" s="310"/>
      <c r="F200" s="310"/>
      <c r="G200" s="310"/>
      <c r="H200" s="493" t="s">
        <v>3111</v>
      </c>
    </row>
    <row r="201" spans="1:10" s="440" customFormat="1" ht="21" x14ac:dyDescent="0.35">
      <c r="A201" s="552" t="s">
        <v>1</v>
      </c>
      <c r="B201" s="552"/>
      <c r="C201" s="552"/>
      <c r="D201" s="443"/>
      <c r="F201" s="433"/>
      <c r="G201" s="441"/>
      <c r="H201" s="494" t="s">
        <v>2</v>
      </c>
    </row>
    <row r="202" spans="1:10" s="443" customFormat="1" ht="18" thickBot="1" x14ac:dyDescent="0.3">
      <c r="A202" s="552"/>
      <c r="B202" s="552"/>
      <c r="C202" s="552"/>
      <c r="F202" s="403"/>
      <c r="G202" s="403"/>
      <c r="H202" s="403"/>
      <c r="I202" s="425"/>
    </row>
    <row r="203" spans="1:10" s="44" customFormat="1" ht="93.75" customHeight="1" thickBot="1" x14ac:dyDescent="0.3">
      <c r="A203" s="25" t="s">
        <v>3</v>
      </c>
      <c r="B203" s="26" t="s">
        <v>4</v>
      </c>
      <c r="C203" s="27" t="s">
        <v>5</v>
      </c>
      <c r="D203" s="28" t="s">
        <v>6</v>
      </c>
      <c r="E203" s="26" t="s">
        <v>7</v>
      </c>
      <c r="F203" s="26" t="s">
        <v>8</v>
      </c>
      <c r="G203" s="26" t="s">
        <v>9</v>
      </c>
      <c r="H203" s="66" t="s">
        <v>3028</v>
      </c>
      <c r="I203" s="29" t="s">
        <v>10</v>
      </c>
    </row>
    <row r="204" spans="1:10" s="182" customFormat="1" ht="18" thickBot="1" x14ac:dyDescent="0.3">
      <c r="A204" s="173">
        <v>1</v>
      </c>
      <c r="B204" s="174">
        <v>2</v>
      </c>
      <c r="C204" s="175">
        <v>3</v>
      </c>
      <c r="D204" s="175">
        <v>4</v>
      </c>
      <c r="E204" s="175">
        <v>5</v>
      </c>
      <c r="F204" s="175">
        <v>6</v>
      </c>
      <c r="G204" s="175">
        <v>7</v>
      </c>
      <c r="H204" s="175">
        <v>8</v>
      </c>
      <c r="I204" s="176">
        <v>9</v>
      </c>
    </row>
    <row r="205" spans="1:10" s="288" customFormat="1" ht="23.25" customHeight="1" x14ac:dyDescent="0.25">
      <c r="A205" s="98">
        <v>1</v>
      </c>
      <c r="B205" s="24" t="s">
        <v>708</v>
      </c>
      <c r="C205" s="23" t="s">
        <v>11</v>
      </c>
      <c r="D205" s="24">
        <v>1</v>
      </c>
      <c r="E205" s="119">
        <v>158431577</v>
      </c>
      <c r="F205" s="119">
        <f>D205*E205</f>
        <v>158431577</v>
      </c>
      <c r="G205" s="23" t="s">
        <v>12</v>
      </c>
      <c r="H205" s="24">
        <v>1975</v>
      </c>
      <c r="I205" s="23"/>
      <c r="J205" s="443"/>
    </row>
    <row r="206" spans="1:10" s="288" customFormat="1" ht="23.25" customHeight="1" x14ac:dyDescent="0.25">
      <c r="A206" s="98">
        <v>2</v>
      </c>
      <c r="B206" s="5" t="s">
        <v>271</v>
      </c>
      <c r="C206" s="4" t="s">
        <v>11</v>
      </c>
      <c r="D206" s="5">
        <v>3</v>
      </c>
      <c r="E206" s="407">
        <v>28702</v>
      </c>
      <c r="F206" s="119">
        <f t="shared" ref="F206:F214" si="4">D206*E206</f>
        <v>86106</v>
      </c>
      <c r="G206" s="4" t="s">
        <v>12</v>
      </c>
      <c r="H206" s="5">
        <v>2014</v>
      </c>
      <c r="I206" s="4"/>
      <c r="J206" s="443"/>
    </row>
    <row r="207" spans="1:10" s="288" customFormat="1" ht="23.25" customHeight="1" x14ac:dyDescent="0.25">
      <c r="A207" s="98">
        <v>3</v>
      </c>
      <c r="B207" s="5" t="s">
        <v>271</v>
      </c>
      <c r="C207" s="4" t="s">
        <v>11</v>
      </c>
      <c r="D207" s="5">
        <v>3</v>
      </c>
      <c r="E207" s="407">
        <v>63791</v>
      </c>
      <c r="F207" s="119">
        <f t="shared" si="4"/>
        <v>191373</v>
      </c>
      <c r="G207" s="4" t="s">
        <v>12</v>
      </c>
      <c r="H207" s="5">
        <v>2014</v>
      </c>
      <c r="I207" s="4"/>
      <c r="J207" s="443"/>
    </row>
    <row r="208" spans="1:10" s="288" customFormat="1" ht="23.25" customHeight="1" x14ac:dyDescent="0.25">
      <c r="A208" s="98">
        <v>4</v>
      </c>
      <c r="B208" s="5" t="s">
        <v>709</v>
      </c>
      <c r="C208" s="4" t="s">
        <v>11</v>
      </c>
      <c r="D208" s="5">
        <v>1</v>
      </c>
      <c r="E208" s="101">
        <v>708000</v>
      </c>
      <c r="F208" s="119">
        <f t="shared" si="4"/>
        <v>708000</v>
      </c>
      <c r="G208" s="4" t="s">
        <v>12</v>
      </c>
      <c r="H208" s="5">
        <v>2013</v>
      </c>
      <c r="I208" s="4"/>
      <c r="J208" s="443"/>
    </row>
    <row r="209" spans="1:10" s="288" customFormat="1" ht="23.25" customHeight="1" x14ac:dyDescent="0.25">
      <c r="A209" s="98">
        <v>5</v>
      </c>
      <c r="B209" s="5" t="s">
        <v>710</v>
      </c>
      <c r="C209" s="4" t="s">
        <v>11</v>
      </c>
      <c r="D209" s="5">
        <v>1</v>
      </c>
      <c r="E209" s="101">
        <v>96000</v>
      </c>
      <c r="F209" s="119">
        <f t="shared" si="4"/>
        <v>96000</v>
      </c>
      <c r="G209" s="4" t="s">
        <v>12</v>
      </c>
      <c r="H209" s="5">
        <v>2013</v>
      </c>
      <c r="I209" s="4"/>
      <c r="J209" s="443"/>
    </row>
    <row r="210" spans="1:10" s="288" customFormat="1" ht="23.25" customHeight="1" x14ac:dyDescent="0.25">
      <c r="A210" s="98">
        <v>6</v>
      </c>
      <c r="B210" s="5" t="s">
        <v>712</v>
      </c>
      <c r="C210" s="4" t="s">
        <v>11</v>
      </c>
      <c r="D210" s="5">
        <v>1</v>
      </c>
      <c r="E210" s="102">
        <v>143000</v>
      </c>
      <c r="F210" s="119">
        <f t="shared" si="4"/>
        <v>143000</v>
      </c>
      <c r="G210" s="4" t="s">
        <v>12</v>
      </c>
      <c r="H210" s="5">
        <v>2013</v>
      </c>
      <c r="I210" s="4"/>
      <c r="J210" s="443"/>
    </row>
    <row r="211" spans="1:10" s="288" customFormat="1" ht="23.25" customHeight="1" x14ac:dyDescent="0.25">
      <c r="A211" s="279">
        <v>7</v>
      </c>
      <c r="B211" s="42" t="s">
        <v>713</v>
      </c>
      <c r="C211" s="20" t="s">
        <v>11</v>
      </c>
      <c r="D211" s="42">
        <v>1</v>
      </c>
      <c r="E211" s="623">
        <v>48000</v>
      </c>
      <c r="F211" s="624">
        <f t="shared" si="4"/>
        <v>48000</v>
      </c>
      <c r="G211" s="20" t="s">
        <v>12</v>
      </c>
      <c r="H211" s="42">
        <v>2013</v>
      </c>
      <c r="I211" s="20"/>
      <c r="J211" s="443"/>
    </row>
    <row r="212" spans="1:10" s="84" customFormat="1" ht="23.25" customHeight="1" x14ac:dyDescent="0.25">
      <c r="A212" s="88">
        <v>8</v>
      </c>
      <c r="B212" s="5" t="s">
        <v>714</v>
      </c>
      <c r="C212" s="4" t="s">
        <v>11</v>
      </c>
      <c r="D212" s="5">
        <v>1</v>
      </c>
      <c r="E212" s="103">
        <v>40000</v>
      </c>
      <c r="F212" s="626">
        <f t="shared" si="4"/>
        <v>40000</v>
      </c>
      <c r="G212" s="4" t="s">
        <v>12</v>
      </c>
      <c r="H212" s="5">
        <v>2022</v>
      </c>
      <c r="I212" s="4"/>
      <c r="J212" s="246"/>
    </row>
    <row r="213" spans="1:10" s="288" customFormat="1" ht="23.25" customHeight="1" thickBot="1" x14ac:dyDescent="0.3">
      <c r="A213" s="98">
        <v>9</v>
      </c>
      <c r="B213" s="24" t="s">
        <v>717</v>
      </c>
      <c r="C213" s="23" t="s">
        <v>11</v>
      </c>
      <c r="D213" s="24">
        <v>1</v>
      </c>
      <c r="E213" s="625">
        <v>30000</v>
      </c>
      <c r="F213" s="119">
        <f t="shared" si="4"/>
        <v>30000</v>
      </c>
      <c r="G213" s="23" t="s">
        <v>12</v>
      </c>
      <c r="H213" s="24">
        <v>2010</v>
      </c>
      <c r="I213" s="23"/>
      <c r="J213" s="443"/>
    </row>
    <row r="214" spans="1:10" s="288" customFormat="1" ht="23.25" customHeight="1" x14ac:dyDescent="0.25">
      <c r="A214" s="98">
        <v>10</v>
      </c>
      <c r="B214" s="407" t="s">
        <v>409</v>
      </c>
      <c r="C214" s="4" t="s">
        <v>11</v>
      </c>
      <c r="D214" s="5">
        <v>1</v>
      </c>
      <c r="E214" s="107">
        <v>35000</v>
      </c>
      <c r="F214" s="119">
        <f t="shared" si="4"/>
        <v>35000</v>
      </c>
      <c r="G214" s="4" t="s">
        <v>12</v>
      </c>
      <c r="H214" s="5">
        <v>2010</v>
      </c>
      <c r="I214" s="4"/>
      <c r="J214" s="443"/>
    </row>
    <row r="215" spans="1:10" s="288" customFormat="1" ht="23.25" customHeight="1" x14ac:dyDescent="0.25">
      <c r="A215" s="98">
        <v>11</v>
      </c>
      <c r="B215" s="30" t="s">
        <v>718</v>
      </c>
      <c r="C215" s="31" t="s">
        <v>11</v>
      </c>
      <c r="D215" s="30">
        <v>1</v>
      </c>
      <c r="E215" s="120">
        <v>23315</v>
      </c>
      <c r="F215" s="120">
        <f>D215*E215</f>
        <v>23315</v>
      </c>
      <c r="G215" s="31" t="s">
        <v>12</v>
      </c>
      <c r="H215" s="30">
        <v>2005</v>
      </c>
      <c r="I215" s="31"/>
      <c r="J215" s="443"/>
    </row>
    <row r="216" spans="1:10" s="288" customFormat="1" ht="23.25" customHeight="1" x14ac:dyDescent="0.25">
      <c r="A216" s="98">
        <v>12</v>
      </c>
      <c r="B216" s="15" t="s">
        <v>271</v>
      </c>
      <c r="C216" s="16" t="s">
        <v>11</v>
      </c>
      <c r="D216" s="15">
        <v>1</v>
      </c>
      <c r="E216" s="15">
        <v>17314</v>
      </c>
      <c r="F216" s="120">
        <f t="shared" ref="F216:F224" si="5">D216*E216</f>
        <v>17314</v>
      </c>
      <c r="G216" s="16" t="s">
        <v>12</v>
      </c>
      <c r="H216" s="15">
        <v>2005</v>
      </c>
      <c r="I216" s="16"/>
      <c r="J216" s="443"/>
    </row>
    <row r="217" spans="1:10" s="443" customFormat="1" ht="23.25" customHeight="1" x14ac:dyDescent="0.25">
      <c r="A217" s="98">
        <v>13</v>
      </c>
      <c r="B217" s="15" t="s">
        <v>727</v>
      </c>
      <c r="C217" s="16" t="s">
        <v>11</v>
      </c>
      <c r="D217" s="15">
        <v>1</v>
      </c>
      <c r="E217" s="116">
        <v>60000</v>
      </c>
      <c r="F217" s="120">
        <f t="shared" si="5"/>
        <v>60000</v>
      </c>
      <c r="G217" s="16" t="s">
        <v>12</v>
      </c>
      <c r="H217" s="15">
        <v>2005</v>
      </c>
      <c r="I217" s="116" t="s">
        <v>30</v>
      </c>
    </row>
    <row r="218" spans="1:10" s="443" customFormat="1" ht="23.25" customHeight="1" x14ac:dyDescent="0.25">
      <c r="A218" s="98">
        <v>14</v>
      </c>
      <c r="B218" s="15" t="s">
        <v>728</v>
      </c>
      <c r="C218" s="16" t="s">
        <v>11</v>
      </c>
      <c r="D218" s="15">
        <v>1</v>
      </c>
      <c r="E218" s="116">
        <v>12000</v>
      </c>
      <c r="F218" s="120">
        <f t="shared" si="5"/>
        <v>12000</v>
      </c>
      <c r="G218" s="16" t="s">
        <v>12</v>
      </c>
      <c r="H218" s="15">
        <v>2005</v>
      </c>
      <c r="I218" s="116" t="s">
        <v>30</v>
      </c>
    </row>
    <row r="219" spans="1:10" s="443" customFormat="1" ht="23.25" customHeight="1" x14ac:dyDescent="0.25">
      <c r="A219" s="98">
        <v>15</v>
      </c>
      <c r="B219" s="15" t="s">
        <v>729</v>
      </c>
      <c r="C219" s="16" t="s">
        <v>11</v>
      </c>
      <c r="D219" s="15">
        <v>1</v>
      </c>
      <c r="E219" s="116">
        <v>12000</v>
      </c>
      <c r="F219" s="120">
        <f t="shared" si="5"/>
        <v>12000</v>
      </c>
      <c r="G219" s="16" t="s">
        <v>12</v>
      </c>
      <c r="H219" s="15">
        <v>2005</v>
      </c>
      <c r="I219" s="116" t="s">
        <v>30</v>
      </c>
    </row>
    <row r="220" spans="1:10" s="443" customFormat="1" ht="23.25" customHeight="1" x14ac:dyDescent="0.25">
      <c r="A220" s="98">
        <v>16</v>
      </c>
      <c r="B220" s="15" t="s">
        <v>730</v>
      </c>
      <c r="C220" s="16" t="s">
        <v>11</v>
      </c>
      <c r="D220" s="15">
        <v>1</v>
      </c>
      <c r="E220" s="116">
        <v>12000</v>
      </c>
      <c r="F220" s="120">
        <f t="shared" si="5"/>
        <v>12000</v>
      </c>
      <c r="G220" s="16" t="s">
        <v>12</v>
      </c>
      <c r="H220" s="15">
        <v>2005</v>
      </c>
      <c r="I220" s="116" t="s">
        <v>30</v>
      </c>
    </row>
    <row r="221" spans="1:10" s="443" customFormat="1" ht="23.25" customHeight="1" x14ac:dyDescent="0.25">
      <c r="A221" s="98">
        <v>17</v>
      </c>
      <c r="B221" s="15" t="s">
        <v>731</v>
      </c>
      <c r="C221" s="16" t="s">
        <v>11</v>
      </c>
      <c r="D221" s="15">
        <v>1</v>
      </c>
      <c r="E221" s="116">
        <v>12000</v>
      </c>
      <c r="F221" s="120">
        <f t="shared" si="5"/>
        <v>12000</v>
      </c>
      <c r="G221" s="16" t="s">
        <v>12</v>
      </c>
      <c r="H221" s="15">
        <v>2005</v>
      </c>
      <c r="I221" s="116" t="s">
        <v>30</v>
      </c>
    </row>
    <row r="222" spans="1:10" s="443" customFormat="1" ht="23.25" customHeight="1" x14ac:dyDescent="0.25">
      <c r="A222" s="98">
        <v>18</v>
      </c>
      <c r="B222" s="15" t="s">
        <v>732</v>
      </c>
      <c r="C222" s="16" t="s">
        <v>11</v>
      </c>
      <c r="D222" s="15">
        <v>1</v>
      </c>
      <c r="E222" s="116">
        <v>12000</v>
      </c>
      <c r="F222" s="120">
        <f t="shared" si="5"/>
        <v>12000</v>
      </c>
      <c r="G222" s="16" t="s">
        <v>12</v>
      </c>
      <c r="H222" s="15">
        <v>2005</v>
      </c>
      <c r="I222" s="116" t="s">
        <v>30</v>
      </c>
    </row>
    <row r="223" spans="1:10" s="288" customFormat="1" ht="23.25" customHeight="1" x14ac:dyDescent="0.25">
      <c r="A223" s="98">
        <v>19</v>
      </c>
      <c r="B223" s="15" t="s">
        <v>734</v>
      </c>
      <c r="C223" s="16" t="s">
        <v>11</v>
      </c>
      <c r="D223" s="15">
        <v>1</v>
      </c>
      <c r="E223" s="15">
        <v>14500</v>
      </c>
      <c r="F223" s="120">
        <f t="shared" si="5"/>
        <v>14500</v>
      </c>
      <c r="G223" s="16" t="s">
        <v>12</v>
      </c>
      <c r="H223" s="15">
        <v>2005</v>
      </c>
      <c r="I223" s="16"/>
      <c r="J223" s="443"/>
    </row>
    <row r="224" spans="1:10" s="443" customFormat="1" ht="23.25" customHeight="1" x14ac:dyDescent="0.25">
      <c r="A224" s="98">
        <v>20</v>
      </c>
      <c r="B224" s="15" t="s">
        <v>737</v>
      </c>
      <c r="C224" s="16" t="s">
        <v>11</v>
      </c>
      <c r="D224" s="15">
        <v>12</v>
      </c>
      <c r="E224" s="15">
        <v>6000</v>
      </c>
      <c r="F224" s="120">
        <f t="shared" si="5"/>
        <v>72000</v>
      </c>
      <c r="G224" s="16" t="s">
        <v>12</v>
      </c>
      <c r="H224" s="15">
        <v>2005</v>
      </c>
      <c r="I224" s="16"/>
    </row>
    <row r="225" spans="1:10" s="288" customFormat="1" ht="19.5" x14ac:dyDescent="0.25">
      <c r="A225" s="88"/>
      <c r="B225" s="462" t="s">
        <v>141</v>
      </c>
      <c r="C225" s="463"/>
      <c r="D225" s="462">
        <f>SUM(D205:D224)</f>
        <v>35</v>
      </c>
      <c r="E225" s="462" t="s">
        <v>142</v>
      </c>
      <c r="F225" s="464">
        <f>SUM(F205:F224)</f>
        <v>160056185</v>
      </c>
      <c r="G225" s="463"/>
      <c r="H225" s="462"/>
      <c r="I225" s="463"/>
      <c r="J225" s="443"/>
    </row>
    <row r="226" spans="1:10" s="38" customFormat="1" x14ac:dyDescent="0.25"/>
    <row r="227" spans="1:10" ht="25.5" customHeight="1" x14ac:dyDescent="0.25">
      <c r="A227" s="553" t="s">
        <v>2723</v>
      </c>
      <c r="B227" s="553"/>
      <c r="C227" s="553"/>
      <c r="D227" s="553"/>
      <c r="E227" s="553"/>
      <c r="F227" s="553"/>
      <c r="G227" s="553"/>
      <c r="H227" s="553"/>
    </row>
    <row r="228" spans="1:10" ht="15" customHeight="1" x14ac:dyDescent="0.25">
      <c r="A228" s="299"/>
      <c r="B228" s="299"/>
      <c r="C228" s="299"/>
      <c r="D228" s="299"/>
      <c r="E228" s="299"/>
      <c r="F228" s="299"/>
      <c r="G228" s="299"/>
      <c r="H228" s="299"/>
    </row>
    <row r="229" spans="1:10" s="210" customFormat="1" ht="21" customHeight="1" x14ac:dyDescent="0.3">
      <c r="A229" s="301"/>
      <c r="B229" s="300" t="s">
        <v>2793</v>
      </c>
      <c r="C229" s="225"/>
      <c r="D229" s="225"/>
      <c r="E229" s="225"/>
      <c r="F229" s="301"/>
      <c r="G229" s="301"/>
      <c r="H229" s="226"/>
      <c r="I229" s="301"/>
    </row>
    <row r="230" spans="1:10" s="210" customFormat="1" ht="24.75" customHeight="1" x14ac:dyDescent="0.3">
      <c r="A230" s="301"/>
      <c r="B230" s="300" t="s">
        <v>2794</v>
      </c>
      <c r="C230" s="225"/>
      <c r="D230" s="225"/>
      <c r="E230" s="225"/>
      <c r="F230" s="300"/>
      <c r="G230" s="300" t="s">
        <v>2733</v>
      </c>
      <c r="H230" s="300" t="s">
        <v>2795</v>
      </c>
      <c r="I230" s="300"/>
    </row>
    <row r="231" spans="1:10" ht="19.5" x14ac:dyDescent="0.25">
      <c r="B231" s="183"/>
    </row>
    <row r="232" spans="1:10" s="232" customFormat="1" ht="18.75" customHeight="1" x14ac:dyDescent="0.35">
      <c r="A232" s="227"/>
      <c r="B232" s="228" t="s">
        <v>2722</v>
      </c>
      <c r="C232" s="228"/>
      <c r="D232" s="229"/>
      <c r="E232" s="229"/>
      <c r="F232" s="230"/>
      <c r="G232" s="227"/>
      <c r="H232" s="227"/>
      <c r="I232" s="231"/>
      <c r="J232" s="227"/>
    </row>
    <row r="233" spans="1:10" s="38" customFormat="1" ht="18.75" customHeight="1" x14ac:dyDescent="0.25">
      <c r="A233" s="93"/>
      <c r="B233" s="233"/>
      <c r="C233" s="233"/>
      <c r="D233" s="234"/>
      <c r="E233" s="234"/>
      <c r="F233" s="235"/>
      <c r="G233" s="93"/>
      <c r="H233" s="93"/>
      <c r="I233" s="236"/>
      <c r="J233" s="93"/>
    </row>
    <row r="234" spans="1:10" s="210" customFormat="1" ht="24" customHeight="1" x14ac:dyDescent="0.3">
      <c r="A234" s="301"/>
      <c r="B234" s="300" t="s">
        <v>2443</v>
      </c>
      <c r="C234" s="302"/>
      <c r="D234" s="302"/>
      <c r="E234" s="302"/>
      <c r="F234" s="301"/>
      <c r="G234" s="301"/>
      <c r="H234" s="237"/>
      <c r="I234" s="301"/>
    </row>
    <row r="235" spans="1:10" s="210" customFormat="1" ht="17.25" x14ac:dyDescent="0.3">
      <c r="A235" s="301"/>
      <c r="B235" s="300" t="s">
        <v>2442</v>
      </c>
      <c r="C235" s="302"/>
      <c r="D235" s="302"/>
      <c r="E235" s="302"/>
      <c r="F235" s="301"/>
      <c r="G235" s="300" t="s">
        <v>2797</v>
      </c>
      <c r="H235" s="555" t="s">
        <v>2737</v>
      </c>
      <c r="I235" s="555"/>
    </row>
    <row r="236" spans="1:10" s="210" customFormat="1" ht="18" customHeight="1" x14ac:dyDescent="0.3">
      <c r="A236" s="301"/>
      <c r="B236" s="300"/>
      <c r="C236" s="225"/>
      <c r="D236" s="225"/>
      <c r="E236" s="225"/>
      <c r="F236" s="301"/>
      <c r="G236" s="238"/>
      <c r="H236" s="238"/>
      <c r="I236" s="238"/>
    </row>
    <row r="237" spans="1:10" s="210" customFormat="1" ht="17.25" x14ac:dyDescent="0.3">
      <c r="A237" s="301"/>
      <c r="B237" s="300" t="s">
        <v>2793</v>
      </c>
      <c r="C237" s="225"/>
      <c r="D237" s="225"/>
      <c r="E237" s="225"/>
      <c r="F237" s="301"/>
      <c r="G237" s="301"/>
      <c r="H237" s="226"/>
      <c r="I237" s="301"/>
    </row>
    <row r="238" spans="1:10" s="210" customFormat="1" ht="18" customHeight="1" x14ac:dyDescent="0.3">
      <c r="A238" s="301"/>
      <c r="B238" s="300" t="s">
        <v>2796</v>
      </c>
      <c r="C238" s="225"/>
      <c r="D238" s="225"/>
      <c r="E238" s="225"/>
      <c r="F238" s="300"/>
      <c r="G238" s="300" t="s">
        <v>2797</v>
      </c>
      <c r="H238" s="300" t="s">
        <v>2798</v>
      </c>
      <c r="I238" s="300"/>
    </row>
    <row r="239" spans="1:10" s="210" customFormat="1" ht="18" customHeight="1" x14ac:dyDescent="0.3">
      <c r="A239" s="301"/>
      <c r="B239" s="300"/>
      <c r="C239" s="225"/>
      <c r="D239" s="225"/>
      <c r="E239" s="225"/>
      <c r="F239" s="300"/>
      <c r="G239" s="300"/>
      <c r="H239" s="300"/>
      <c r="I239" s="300"/>
    </row>
    <row r="240" spans="1:10" s="210" customFormat="1" ht="18.75" customHeight="1" x14ac:dyDescent="0.3">
      <c r="A240" s="301"/>
      <c r="B240" s="239" t="s">
        <v>2721</v>
      </c>
      <c r="C240" s="239"/>
      <c r="D240" s="239"/>
      <c r="E240" s="239"/>
      <c r="F240" s="302"/>
      <c r="G240" s="301"/>
      <c r="H240" s="301"/>
      <c r="I240" s="237"/>
      <c r="J240" s="301"/>
    </row>
    <row r="241" spans="1:10" s="210" customFormat="1" ht="18.75" customHeight="1" x14ac:dyDescent="0.3">
      <c r="A241" s="301"/>
      <c r="B241" s="239" t="s">
        <v>2734</v>
      </c>
      <c r="C241" s="239"/>
      <c r="D241" s="239"/>
      <c r="E241" s="239"/>
      <c r="F241" s="302"/>
      <c r="G241" s="300" t="s">
        <v>2797</v>
      </c>
      <c r="H241" s="554" t="s">
        <v>2735</v>
      </c>
      <c r="I241" s="554"/>
      <c r="J241" s="301"/>
    </row>
    <row r="242" spans="1:10" s="210" customFormat="1" ht="17.25" x14ac:dyDescent="0.3"/>
    <row r="243" spans="1:10" s="210" customFormat="1" ht="17.25" x14ac:dyDescent="0.3">
      <c r="A243" s="301"/>
      <c r="B243" s="300" t="s">
        <v>2793</v>
      </c>
      <c r="C243" s="225"/>
      <c r="D243" s="225"/>
      <c r="E243" s="225"/>
      <c r="F243" s="301"/>
      <c r="G243" s="301"/>
      <c r="H243" s="226"/>
      <c r="I243" s="301"/>
    </row>
    <row r="244" spans="1:10" s="210" customFormat="1" ht="18" customHeight="1" x14ac:dyDescent="0.3">
      <c r="A244" s="301"/>
      <c r="B244" s="300" t="s">
        <v>2800</v>
      </c>
      <c r="C244" s="225"/>
      <c r="D244" s="225"/>
      <c r="E244" s="225"/>
      <c r="F244" s="300"/>
      <c r="G244" s="300" t="s">
        <v>2797</v>
      </c>
      <c r="H244" s="300" t="s">
        <v>2799</v>
      </c>
      <c r="I244" s="300"/>
    </row>
    <row r="245" spans="1:10" s="210" customFormat="1" ht="17.25" x14ac:dyDescent="0.3"/>
    <row r="246" spans="1:10" s="210" customFormat="1" ht="26.25" customHeight="1" x14ac:dyDescent="0.3">
      <c r="B246" s="210" t="s">
        <v>2727</v>
      </c>
      <c r="G246" s="210" t="s">
        <v>2733</v>
      </c>
      <c r="H246" s="210" t="s">
        <v>2730</v>
      </c>
    </row>
    <row r="247" spans="1:10" s="169" customFormat="1" ht="18" x14ac:dyDescent="0.35"/>
    <row r="248" spans="1:10" s="169" customFormat="1" ht="18" x14ac:dyDescent="0.35"/>
    <row r="249" spans="1:10" s="169" customFormat="1" ht="18" x14ac:dyDescent="0.35"/>
    <row r="250" spans="1:10" s="169" customFormat="1" ht="18" x14ac:dyDescent="0.35"/>
    <row r="251" spans="1:10" s="38" customFormat="1" ht="18" x14ac:dyDescent="0.35">
      <c r="A251" s="573" t="s">
        <v>2440</v>
      </c>
      <c r="B251" s="573"/>
      <c r="C251" s="573"/>
      <c r="F251" s="241"/>
      <c r="G251" s="303"/>
      <c r="H251" s="493" t="s">
        <v>3111</v>
      </c>
    </row>
    <row r="252" spans="1:10" s="38" customFormat="1" ht="17.25" x14ac:dyDescent="0.25">
      <c r="A252" s="552" t="s">
        <v>1</v>
      </c>
      <c r="B252" s="552"/>
      <c r="C252" s="552"/>
      <c r="F252" s="303"/>
      <c r="G252" s="303"/>
      <c r="H252" s="494" t="s">
        <v>2</v>
      </c>
      <c r="I252" s="148"/>
    </row>
    <row r="253" spans="1:10" s="38" customFormat="1" x14ac:dyDescent="0.25">
      <c r="A253" s="343"/>
      <c r="B253" s="303"/>
      <c r="C253" s="303"/>
      <c r="F253" s="303"/>
      <c r="G253" s="303"/>
    </row>
    <row r="254" spans="1:10" s="151" customFormat="1" ht="99.75" customHeight="1" thickBot="1" x14ac:dyDescent="0.3">
      <c r="A254" s="150" t="s">
        <v>3</v>
      </c>
      <c r="B254" s="66" t="s">
        <v>4</v>
      </c>
      <c r="C254" s="96" t="s">
        <v>5</v>
      </c>
      <c r="D254" s="67" t="s">
        <v>6</v>
      </c>
      <c r="E254" s="66" t="s">
        <v>7</v>
      </c>
      <c r="F254" s="66" t="s">
        <v>8</v>
      </c>
      <c r="G254" s="66" t="s">
        <v>9</v>
      </c>
      <c r="H254" s="66" t="s">
        <v>3028</v>
      </c>
      <c r="I254" s="68" t="s">
        <v>10</v>
      </c>
    </row>
    <row r="255" spans="1:10" ht="18" thickBot="1" x14ac:dyDescent="0.3">
      <c r="A255" s="242">
        <v>1</v>
      </c>
      <c r="B255" s="243">
        <v>2</v>
      </c>
      <c r="C255" s="244">
        <v>3</v>
      </c>
      <c r="D255" s="244">
        <v>4</v>
      </c>
      <c r="E255" s="244">
        <v>5</v>
      </c>
      <c r="F255" s="244">
        <v>6</v>
      </c>
      <c r="G255" s="244">
        <v>7</v>
      </c>
      <c r="H255" s="244">
        <v>8</v>
      </c>
      <c r="I255" s="245">
        <v>9</v>
      </c>
    </row>
    <row r="256" spans="1:10" s="38" customFormat="1" ht="30" customHeight="1" x14ac:dyDescent="0.25">
      <c r="A256" s="88">
        <v>1</v>
      </c>
      <c r="B256" s="374" t="s">
        <v>1105</v>
      </c>
      <c r="C256" s="4" t="s">
        <v>11</v>
      </c>
      <c r="D256" s="374">
        <v>1</v>
      </c>
      <c r="E256" s="374">
        <v>151400</v>
      </c>
      <c r="F256" s="4">
        <f>D256*E256</f>
        <v>151400</v>
      </c>
      <c r="G256" s="4" t="s">
        <v>106</v>
      </c>
      <c r="H256" s="4">
        <v>2022</v>
      </c>
      <c r="I256" s="4"/>
    </row>
    <row r="257" spans="1:9" s="38" customFormat="1" ht="30" customHeight="1" x14ac:dyDescent="0.25">
      <c r="A257" s="88">
        <v>2</v>
      </c>
      <c r="B257" s="374" t="s">
        <v>1106</v>
      </c>
      <c r="C257" s="4" t="s">
        <v>11</v>
      </c>
      <c r="D257" s="374">
        <v>1</v>
      </c>
      <c r="E257" s="374">
        <v>19300</v>
      </c>
      <c r="F257" s="4">
        <f t="shared" ref="F257:F276" si="6">D257*E257</f>
        <v>19300</v>
      </c>
      <c r="G257" s="4" t="s">
        <v>106</v>
      </c>
      <c r="H257" s="4">
        <v>2022</v>
      </c>
      <c r="I257" s="4"/>
    </row>
    <row r="258" spans="1:9" s="38" customFormat="1" ht="30" customHeight="1" x14ac:dyDescent="0.25">
      <c r="A258" s="88">
        <v>3</v>
      </c>
      <c r="B258" s="374" t="s">
        <v>1107</v>
      </c>
      <c r="C258" s="4" t="s">
        <v>11</v>
      </c>
      <c r="D258" s="374">
        <v>1</v>
      </c>
      <c r="E258" s="374">
        <v>4550</v>
      </c>
      <c r="F258" s="4">
        <f t="shared" si="6"/>
        <v>4550</v>
      </c>
      <c r="G258" s="4" t="s">
        <v>106</v>
      </c>
      <c r="H258" s="4">
        <v>2022</v>
      </c>
      <c r="I258" s="4"/>
    </row>
    <row r="259" spans="1:9" s="38" customFormat="1" ht="30" customHeight="1" x14ac:dyDescent="0.25">
      <c r="A259" s="88">
        <v>4</v>
      </c>
      <c r="B259" s="374" t="s">
        <v>1108</v>
      </c>
      <c r="C259" s="4" t="s">
        <v>11</v>
      </c>
      <c r="D259" s="374">
        <v>1</v>
      </c>
      <c r="E259" s="374">
        <v>1000</v>
      </c>
      <c r="F259" s="4">
        <f t="shared" si="6"/>
        <v>1000</v>
      </c>
      <c r="G259" s="4" t="s">
        <v>106</v>
      </c>
      <c r="H259" s="4">
        <v>2022</v>
      </c>
      <c r="I259" s="4"/>
    </row>
    <row r="260" spans="1:9" s="38" customFormat="1" ht="30" customHeight="1" x14ac:dyDescent="0.25">
      <c r="A260" s="88">
        <v>5</v>
      </c>
      <c r="B260" s="374" t="s">
        <v>1109</v>
      </c>
      <c r="C260" s="4" t="s">
        <v>11</v>
      </c>
      <c r="D260" s="374">
        <v>8</v>
      </c>
      <c r="E260" s="374">
        <v>2100</v>
      </c>
      <c r="F260" s="4">
        <f t="shared" si="6"/>
        <v>16800</v>
      </c>
      <c r="G260" s="4" t="s">
        <v>106</v>
      </c>
      <c r="H260" s="4">
        <v>2022</v>
      </c>
      <c r="I260" s="4"/>
    </row>
    <row r="261" spans="1:9" s="38" customFormat="1" ht="30" customHeight="1" x14ac:dyDescent="0.25">
      <c r="A261" s="88">
        <v>6</v>
      </c>
      <c r="B261" s="374" t="s">
        <v>1110</v>
      </c>
      <c r="C261" s="4" t="s">
        <v>11</v>
      </c>
      <c r="D261" s="374">
        <v>3</v>
      </c>
      <c r="E261" s="374">
        <v>950</v>
      </c>
      <c r="F261" s="4">
        <f t="shared" si="6"/>
        <v>2850</v>
      </c>
      <c r="G261" s="4" t="s">
        <v>106</v>
      </c>
      <c r="H261" s="4">
        <v>2022</v>
      </c>
      <c r="I261" s="4"/>
    </row>
    <row r="262" spans="1:9" s="38" customFormat="1" ht="30" customHeight="1" x14ac:dyDescent="0.25">
      <c r="A262" s="88">
        <v>7</v>
      </c>
      <c r="B262" s="374" t="s">
        <v>1111</v>
      </c>
      <c r="C262" s="4" t="s">
        <v>11</v>
      </c>
      <c r="D262" s="374">
        <v>1</v>
      </c>
      <c r="E262" s="374">
        <v>145000</v>
      </c>
      <c r="F262" s="4">
        <f t="shared" si="6"/>
        <v>145000</v>
      </c>
      <c r="G262" s="4" t="s">
        <v>106</v>
      </c>
      <c r="H262" s="4">
        <v>2022</v>
      </c>
      <c r="I262" s="4"/>
    </row>
    <row r="263" spans="1:9" s="38" customFormat="1" ht="30" customHeight="1" x14ac:dyDescent="0.25">
      <c r="A263" s="88">
        <v>8</v>
      </c>
      <c r="B263" s="374" t="s">
        <v>1112</v>
      </c>
      <c r="C263" s="4" t="s">
        <v>11</v>
      </c>
      <c r="D263" s="374">
        <v>1</v>
      </c>
      <c r="E263" s="374">
        <v>30000</v>
      </c>
      <c r="F263" s="4">
        <f t="shared" si="6"/>
        <v>30000</v>
      </c>
      <c r="G263" s="4" t="s">
        <v>106</v>
      </c>
      <c r="H263" s="4">
        <v>2022</v>
      </c>
      <c r="I263" s="4"/>
    </row>
    <row r="264" spans="1:9" s="38" customFormat="1" ht="30" customHeight="1" x14ac:dyDescent="0.25">
      <c r="A264" s="88">
        <v>9</v>
      </c>
      <c r="B264" s="374" t="s">
        <v>1113</v>
      </c>
      <c r="C264" s="4" t="s">
        <v>11</v>
      </c>
      <c r="D264" s="374">
        <v>1</v>
      </c>
      <c r="E264" s="374">
        <v>35000</v>
      </c>
      <c r="F264" s="4">
        <f t="shared" si="6"/>
        <v>35000</v>
      </c>
      <c r="G264" s="4" t="s">
        <v>106</v>
      </c>
      <c r="H264" s="4">
        <v>2022</v>
      </c>
      <c r="I264" s="4"/>
    </row>
    <row r="265" spans="1:9" s="38" customFormat="1" ht="30" customHeight="1" x14ac:dyDescent="0.25">
      <c r="A265" s="88">
        <v>10</v>
      </c>
      <c r="B265" s="374" t="s">
        <v>1114</v>
      </c>
      <c r="C265" s="4" t="s">
        <v>11</v>
      </c>
      <c r="D265" s="374">
        <v>1</v>
      </c>
      <c r="E265" s="374">
        <v>50000</v>
      </c>
      <c r="F265" s="4">
        <f t="shared" si="6"/>
        <v>50000</v>
      </c>
      <c r="G265" s="4" t="s">
        <v>106</v>
      </c>
      <c r="H265" s="4">
        <v>2022</v>
      </c>
      <c r="I265" s="4"/>
    </row>
    <row r="266" spans="1:9" s="38" customFormat="1" ht="30" customHeight="1" x14ac:dyDescent="0.25">
      <c r="A266" s="88">
        <v>11</v>
      </c>
      <c r="B266" s="374" t="s">
        <v>1115</v>
      </c>
      <c r="C266" s="4" t="s">
        <v>11</v>
      </c>
      <c r="D266" s="374">
        <v>1</v>
      </c>
      <c r="E266" s="374">
        <v>40000</v>
      </c>
      <c r="F266" s="4">
        <f t="shared" si="6"/>
        <v>40000</v>
      </c>
      <c r="G266" s="4" t="s">
        <v>106</v>
      </c>
      <c r="H266" s="4">
        <v>2022</v>
      </c>
      <c r="I266" s="4"/>
    </row>
    <row r="267" spans="1:9" s="38" customFormat="1" ht="30" customHeight="1" x14ac:dyDescent="0.25">
      <c r="A267" s="88">
        <v>12</v>
      </c>
      <c r="B267" s="374" t="s">
        <v>1116</v>
      </c>
      <c r="C267" s="4" t="s">
        <v>11</v>
      </c>
      <c r="D267" s="374">
        <v>2</v>
      </c>
      <c r="E267" s="374">
        <v>10000</v>
      </c>
      <c r="F267" s="4">
        <f t="shared" si="6"/>
        <v>20000</v>
      </c>
      <c r="G267" s="4" t="s">
        <v>106</v>
      </c>
      <c r="H267" s="4">
        <v>2022</v>
      </c>
      <c r="I267" s="4"/>
    </row>
    <row r="268" spans="1:9" s="38" customFormat="1" ht="30" customHeight="1" x14ac:dyDescent="0.25">
      <c r="A268" s="88">
        <v>13</v>
      </c>
      <c r="B268" s="374" t="s">
        <v>270</v>
      </c>
      <c r="C268" s="4" t="s">
        <v>11</v>
      </c>
      <c r="D268" s="374">
        <v>3</v>
      </c>
      <c r="E268" s="374">
        <v>25000</v>
      </c>
      <c r="F268" s="4">
        <f t="shared" si="6"/>
        <v>75000</v>
      </c>
      <c r="G268" s="4" t="s">
        <v>106</v>
      </c>
      <c r="H268" s="4">
        <v>2022</v>
      </c>
      <c r="I268" s="4"/>
    </row>
    <row r="269" spans="1:9" s="38" customFormat="1" ht="30" customHeight="1" x14ac:dyDescent="0.25">
      <c r="A269" s="88">
        <v>14</v>
      </c>
      <c r="B269" s="374" t="s">
        <v>724</v>
      </c>
      <c r="C269" s="4" t="s">
        <v>11</v>
      </c>
      <c r="D269" s="374">
        <v>10</v>
      </c>
      <c r="E269" s="374">
        <v>5000</v>
      </c>
      <c r="F269" s="4">
        <f t="shared" si="6"/>
        <v>50000</v>
      </c>
      <c r="G269" s="4" t="s">
        <v>106</v>
      </c>
      <c r="H269" s="4">
        <v>2022</v>
      </c>
      <c r="I269" s="4"/>
    </row>
    <row r="270" spans="1:9" s="38" customFormat="1" ht="30" customHeight="1" x14ac:dyDescent="0.25">
      <c r="A270" s="88">
        <v>15</v>
      </c>
      <c r="B270" s="374" t="s">
        <v>495</v>
      </c>
      <c r="C270" s="4" t="s">
        <v>11</v>
      </c>
      <c r="D270" s="374">
        <v>2</v>
      </c>
      <c r="E270" s="374">
        <v>40000</v>
      </c>
      <c r="F270" s="4">
        <f t="shared" si="6"/>
        <v>80000</v>
      </c>
      <c r="G270" s="4" t="s">
        <v>106</v>
      </c>
      <c r="H270" s="4">
        <v>2022</v>
      </c>
      <c r="I270" s="4"/>
    </row>
    <row r="271" spans="1:9" s="104" customFormat="1" ht="30" customHeight="1" x14ac:dyDescent="0.3">
      <c r="A271" s="88">
        <v>16</v>
      </c>
      <c r="B271" s="374" t="s">
        <v>509</v>
      </c>
      <c r="C271" s="4" t="s">
        <v>11</v>
      </c>
      <c r="D271" s="374">
        <v>1</v>
      </c>
      <c r="E271" s="374">
        <v>10000</v>
      </c>
      <c r="F271" s="4">
        <f t="shared" si="6"/>
        <v>10000</v>
      </c>
      <c r="G271" s="4" t="s">
        <v>106</v>
      </c>
      <c r="H271" s="4">
        <v>2022</v>
      </c>
      <c r="I271" s="4"/>
    </row>
    <row r="272" spans="1:9" s="38" customFormat="1" ht="30" customHeight="1" x14ac:dyDescent="0.25">
      <c r="A272" s="88">
        <v>17</v>
      </c>
      <c r="B272" s="374" t="s">
        <v>1117</v>
      </c>
      <c r="C272" s="4" t="s">
        <v>11</v>
      </c>
      <c r="D272" s="374">
        <v>1</v>
      </c>
      <c r="E272" s="374">
        <v>60000</v>
      </c>
      <c r="F272" s="4">
        <f t="shared" si="6"/>
        <v>60000</v>
      </c>
      <c r="G272" s="4" t="s">
        <v>106</v>
      </c>
      <c r="H272" s="4">
        <v>2022</v>
      </c>
      <c r="I272" s="4"/>
    </row>
    <row r="273" spans="1:10" s="38" customFormat="1" ht="30" customHeight="1" x14ac:dyDescent="0.25">
      <c r="A273" s="88">
        <v>18</v>
      </c>
      <c r="B273" s="374" t="s">
        <v>1118</v>
      </c>
      <c r="C273" s="4" t="s">
        <v>11</v>
      </c>
      <c r="D273" s="374">
        <v>2</v>
      </c>
      <c r="E273" s="374">
        <v>5000</v>
      </c>
      <c r="F273" s="4">
        <f t="shared" si="6"/>
        <v>10000</v>
      </c>
      <c r="G273" s="4" t="s">
        <v>106</v>
      </c>
      <c r="H273" s="4">
        <v>2022</v>
      </c>
      <c r="I273" s="4"/>
    </row>
    <row r="274" spans="1:10" s="106" customFormat="1" ht="30" customHeight="1" x14ac:dyDescent="0.35">
      <c r="A274" s="88">
        <v>19</v>
      </c>
      <c r="B274" s="374" t="s">
        <v>562</v>
      </c>
      <c r="C274" s="4" t="s">
        <v>11</v>
      </c>
      <c r="D274" s="374">
        <v>1</v>
      </c>
      <c r="E274" s="374">
        <v>25000</v>
      </c>
      <c r="F274" s="4">
        <f t="shared" si="6"/>
        <v>25000</v>
      </c>
      <c r="G274" s="4" t="s">
        <v>106</v>
      </c>
      <c r="H274" s="4">
        <v>2022</v>
      </c>
      <c r="I274" s="4"/>
    </row>
    <row r="275" spans="1:10" s="38" customFormat="1" ht="30" customHeight="1" x14ac:dyDescent="0.25">
      <c r="A275" s="88">
        <v>20</v>
      </c>
      <c r="B275" s="374" t="s">
        <v>564</v>
      </c>
      <c r="C275" s="4" t="s">
        <v>11</v>
      </c>
      <c r="D275" s="374">
        <v>2</v>
      </c>
      <c r="E275" s="374">
        <v>25000</v>
      </c>
      <c r="F275" s="4">
        <f t="shared" si="6"/>
        <v>50000</v>
      </c>
      <c r="G275" s="4" t="s">
        <v>106</v>
      </c>
      <c r="H275" s="4">
        <v>2022</v>
      </c>
      <c r="I275" s="4"/>
    </row>
    <row r="276" spans="1:10" s="38" customFormat="1" ht="36" x14ac:dyDescent="0.25">
      <c r="A276" s="88">
        <v>21</v>
      </c>
      <c r="B276" s="374" t="s">
        <v>3027</v>
      </c>
      <c r="C276" s="4" t="s">
        <v>11</v>
      </c>
      <c r="D276" s="374">
        <v>1</v>
      </c>
      <c r="E276" s="374">
        <v>60000</v>
      </c>
      <c r="F276" s="4">
        <f t="shared" si="6"/>
        <v>60000</v>
      </c>
      <c r="G276" s="4" t="s">
        <v>106</v>
      </c>
      <c r="H276" s="4">
        <v>2022</v>
      </c>
      <c r="I276" s="4"/>
    </row>
    <row r="277" spans="1:10" s="38" customFormat="1" ht="24.75" customHeight="1" x14ac:dyDescent="0.25">
      <c r="A277" s="79"/>
      <c r="B277" s="100" t="s">
        <v>141</v>
      </c>
      <c r="C277" s="100"/>
      <c r="D277" s="100">
        <f>SUM(D256:D276)</f>
        <v>45</v>
      </c>
      <c r="E277" s="100" t="s">
        <v>142</v>
      </c>
      <c r="F277" s="100">
        <f>SUM(F256:F276)</f>
        <v>935900</v>
      </c>
      <c r="G277" s="79"/>
      <c r="H277" s="79"/>
      <c r="I277" s="79"/>
    </row>
    <row r="278" spans="1:10" s="38" customFormat="1" x14ac:dyDescent="0.25"/>
    <row r="279" spans="1:10" ht="25.5" customHeight="1" x14ac:dyDescent="0.25">
      <c r="A279" s="553" t="s">
        <v>2723</v>
      </c>
      <c r="B279" s="553"/>
      <c r="C279" s="553"/>
      <c r="D279" s="553"/>
      <c r="E279" s="553"/>
      <c r="F279" s="553"/>
      <c r="G279" s="553"/>
      <c r="H279" s="553"/>
    </row>
    <row r="280" spans="1:10" ht="15" customHeight="1" x14ac:dyDescent="0.25">
      <c r="A280" s="299"/>
      <c r="B280" s="299"/>
      <c r="C280" s="299"/>
      <c r="D280" s="299"/>
      <c r="E280" s="299"/>
      <c r="F280" s="299"/>
      <c r="G280" s="299"/>
      <c r="H280" s="299"/>
    </row>
    <row r="281" spans="1:10" s="210" customFormat="1" ht="21" customHeight="1" x14ac:dyDescent="0.3">
      <c r="A281" s="301"/>
      <c r="B281" s="300" t="s">
        <v>2793</v>
      </c>
      <c r="C281" s="225"/>
      <c r="D281" s="225"/>
      <c r="E281" s="225"/>
      <c r="F281" s="301"/>
      <c r="G281" s="301"/>
      <c r="H281" s="226"/>
      <c r="I281" s="301"/>
    </row>
    <row r="282" spans="1:10" s="210" customFormat="1" ht="24.75" customHeight="1" x14ac:dyDescent="0.3">
      <c r="A282" s="301"/>
      <c r="B282" s="300" t="s">
        <v>2794</v>
      </c>
      <c r="C282" s="225"/>
      <c r="D282" s="225"/>
      <c r="E282" s="225"/>
      <c r="F282" s="300"/>
      <c r="G282" s="300" t="s">
        <v>2733</v>
      </c>
      <c r="H282" s="300" t="s">
        <v>2795</v>
      </c>
      <c r="I282" s="300"/>
    </row>
    <row r="283" spans="1:10" ht="19.5" x14ac:dyDescent="0.25">
      <c r="B283" s="183"/>
    </row>
    <row r="284" spans="1:10" s="232" customFormat="1" ht="18.75" customHeight="1" x14ac:dyDescent="0.35">
      <c r="A284" s="227"/>
      <c r="B284" s="228" t="s">
        <v>2722</v>
      </c>
      <c r="C284" s="228"/>
      <c r="D284" s="229"/>
      <c r="E284" s="229"/>
      <c r="F284" s="230"/>
      <c r="G284" s="227"/>
      <c r="H284" s="227"/>
      <c r="I284" s="231"/>
      <c r="J284" s="227"/>
    </row>
    <row r="285" spans="1:10" s="38" customFormat="1" ht="18.75" customHeight="1" x14ac:dyDescent="0.25">
      <c r="A285" s="93"/>
      <c r="B285" s="233"/>
      <c r="C285" s="233"/>
      <c r="D285" s="234"/>
      <c r="E285" s="234"/>
      <c r="F285" s="235"/>
      <c r="G285" s="93"/>
      <c r="H285" s="93"/>
      <c r="I285" s="236"/>
      <c r="J285" s="93"/>
    </row>
    <row r="286" spans="1:10" s="210" customFormat="1" ht="24" customHeight="1" x14ac:dyDescent="0.3">
      <c r="A286" s="301"/>
      <c r="B286" s="300" t="s">
        <v>2443</v>
      </c>
      <c r="C286" s="302"/>
      <c r="D286" s="302"/>
      <c r="E286" s="302"/>
      <c r="F286" s="301"/>
      <c r="G286" s="301"/>
      <c r="H286" s="237"/>
      <c r="I286" s="301"/>
    </row>
    <row r="287" spans="1:10" s="210" customFormat="1" ht="17.25" x14ac:dyDescent="0.3">
      <c r="A287" s="301"/>
      <c r="B287" s="300" t="s">
        <v>2442</v>
      </c>
      <c r="C287" s="302"/>
      <c r="D287" s="302"/>
      <c r="E287" s="302"/>
      <c r="F287" s="301"/>
      <c r="G287" s="300" t="s">
        <v>2797</v>
      </c>
      <c r="H287" s="555" t="s">
        <v>2737</v>
      </c>
      <c r="I287" s="555"/>
    </row>
    <row r="288" spans="1:10" s="210" customFormat="1" ht="18" customHeight="1" x14ac:dyDescent="0.3">
      <c r="A288" s="301"/>
      <c r="B288" s="300"/>
      <c r="C288" s="225"/>
      <c r="D288" s="225"/>
      <c r="E288" s="225"/>
      <c r="F288" s="301"/>
      <c r="G288" s="238"/>
      <c r="H288" s="238"/>
      <c r="I288" s="238"/>
    </row>
    <row r="289" spans="1:10" s="210" customFormat="1" ht="17.25" x14ac:dyDescent="0.3">
      <c r="A289" s="301"/>
      <c r="B289" s="300" t="s">
        <v>2793</v>
      </c>
      <c r="C289" s="225"/>
      <c r="D289" s="225"/>
      <c r="E289" s="225"/>
      <c r="F289" s="301"/>
      <c r="G289" s="301"/>
      <c r="H289" s="226"/>
      <c r="I289" s="301"/>
    </row>
    <row r="290" spans="1:10" s="210" customFormat="1" ht="18" customHeight="1" x14ac:dyDescent="0.3">
      <c r="A290" s="301"/>
      <c r="B290" s="300" t="s">
        <v>2796</v>
      </c>
      <c r="C290" s="225"/>
      <c r="D290" s="225"/>
      <c r="E290" s="225"/>
      <c r="F290" s="300"/>
      <c r="G290" s="300" t="s">
        <v>2797</v>
      </c>
      <c r="H290" s="300" t="s">
        <v>2798</v>
      </c>
      <c r="I290" s="300"/>
    </row>
    <row r="291" spans="1:10" s="210" customFormat="1" ht="18" customHeight="1" x14ac:dyDescent="0.3">
      <c r="A291" s="301"/>
      <c r="B291" s="300"/>
      <c r="C291" s="225"/>
      <c r="D291" s="225"/>
      <c r="E291" s="225"/>
      <c r="F291" s="300"/>
      <c r="G291" s="300"/>
      <c r="H291" s="300"/>
      <c r="I291" s="300"/>
    </row>
    <row r="292" spans="1:10" s="210" customFormat="1" ht="18.75" customHeight="1" x14ac:dyDescent="0.3">
      <c r="A292" s="301"/>
      <c r="B292" s="239" t="s">
        <v>2721</v>
      </c>
      <c r="C292" s="239"/>
      <c r="D292" s="239"/>
      <c r="E292" s="239"/>
      <c r="F292" s="302"/>
      <c r="G292" s="301"/>
      <c r="H292" s="301"/>
      <c r="I292" s="237"/>
      <c r="J292" s="301"/>
    </row>
    <row r="293" spans="1:10" s="210" customFormat="1" ht="18.75" customHeight="1" x14ac:dyDescent="0.3">
      <c r="A293" s="301"/>
      <c r="B293" s="239" t="s">
        <v>2734</v>
      </c>
      <c r="C293" s="239"/>
      <c r="D293" s="239"/>
      <c r="E293" s="239"/>
      <c r="F293" s="302"/>
      <c r="G293" s="300" t="s">
        <v>2797</v>
      </c>
      <c r="H293" s="554" t="s">
        <v>2735</v>
      </c>
      <c r="I293" s="554"/>
      <c r="J293" s="301"/>
    </row>
    <row r="294" spans="1:10" s="210" customFormat="1" ht="17.25" x14ac:dyDescent="0.3"/>
    <row r="295" spans="1:10" s="210" customFormat="1" ht="17.25" x14ac:dyDescent="0.3">
      <c r="A295" s="301"/>
      <c r="B295" s="300" t="s">
        <v>2793</v>
      </c>
      <c r="C295" s="225"/>
      <c r="D295" s="225"/>
      <c r="E295" s="225"/>
      <c r="F295" s="301"/>
      <c r="G295" s="301"/>
      <c r="H295" s="226"/>
      <c r="I295" s="301"/>
    </row>
    <row r="296" spans="1:10" s="210" customFormat="1" ht="18" customHeight="1" x14ac:dyDescent="0.3">
      <c r="A296" s="301"/>
      <c r="B296" s="300" t="s">
        <v>2800</v>
      </c>
      <c r="C296" s="225"/>
      <c r="D296" s="225"/>
      <c r="E296" s="225"/>
      <c r="F296" s="300"/>
      <c r="G296" s="300" t="s">
        <v>2797</v>
      </c>
      <c r="H296" s="300" t="s">
        <v>2799</v>
      </c>
      <c r="I296" s="300"/>
    </row>
    <row r="297" spans="1:10" s="210" customFormat="1" ht="17.25" x14ac:dyDescent="0.3"/>
    <row r="298" spans="1:10" s="210" customFormat="1" ht="17.25" x14ac:dyDescent="0.3">
      <c r="B298" s="210" t="s">
        <v>2727</v>
      </c>
      <c r="G298" s="210" t="s">
        <v>2733</v>
      </c>
      <c r="H298" s="210" t="s">
        <v>2730</v>
      </c>
    </row>
    <row r="299" spans="1:10" s="210" customFormat="1" ht="17.25" x14ac:dyDescent="0.3"/>
    <row r="300" spans="1:10" s="210" customFormat="1" ht="17.25" x14ac:dyDescent="0.3"/>
    <row r="301" spans="1:10" s="169" customFormat="1" ht="18" x14ac:dyDescent="0.35">
      <c r="B301" s="169" t="s">
        <v>2752</v>
      </c>
      <c r="G301" s="238" t="s">
        <v>2733</v>
      </c>
      <c r="H301" s="169" t="s">
        <v>2753</v>
      </c>
    </row>
    <row r="302" spans="1:10" s="169" customFormat="1" ht="27" customHeight="1" x14ac:dyDescent="0.35">
      <c r="G302" s="238"/>
    </row>
    <row r="303" spans="1:10" s="210" customFormat="1" ht="17.25" x14ac:dyDescent="0.3"/>
    <row r="304" spans="1:10" ht="27" x14ac:dyDescent="0.45">
      <c r="A304" s="307"/>
      <c r="B304" s="308"/>
      <c r="C304" s="307"/>
      <c r="D304" s="307"/>
      <c r="E304" s="307"/>
      <c r="F304" s="556" t="s">
        <v>3115</v>
      </c>
      <c r="G304" s="557"/>
      <c r="H304" s="557"/>
      <c r="I304" s="557"/>
      <c r="J304" s="443"/>
    </row>
    <row r="305" spans="1:10" ht="27" x14ac:dyDescent="0.45">
      <c r="A305" s="307"/>
      <c r="B305" s="308"/>
      <c r="C305" s="307"/>
      <c r="D305" s="307"/>
      <c r="E305" s="307"/>
      <c r="F305" s="502"/>
      <c r="G305" s="503"/>
      <c r="H305" s="557" t="s">
        <v>3100</v>
      </c>
      <c r="I305" s="557"/>
      <c r="J305" s="443"/>
    </row>
    <row r="306" spans="1:10" ht="27" x14ac:dyDescent="0.45">
      <c r="A306" s="307"/>
      <c r="B306" s="308"/>
      <c r="C306" s="307"/>
      <c r="D306" s="307"/>
      <c r="E306" s="307"/>
      <c r="F306" s="502"/>
      <c r="G306" s="503"/>
      <c r="H306" s="557"/>
      <c r="I306" s="557"/>
      <c r="J306" s="443"/>
    </row>
    <row r="307" spans="1:10" ht="27" x14ac:dyDescent="0.45">
      <c r="A307" s="307"/>
      <c r="B307" s="308"/>
      <c r="C307" s="307"/>
      <c r="D307" s="307"/>
      <c r="E307" s="307"/>
      <c r="F307" s="502"/>
      <c r="G307" s="503"/>
      <c r="H307" s="557"/>
      <c r="I307" s="557"/>
      <c r="J307" s="443"/>
    </row>
    <row r="308" spans="1:10" ht="27" x14ac:dyDescent="0.45">
      <c r="A308" s="307"/>
      <c r="B308" s="308"/>
      <c r="C308" s="307"/>
      <c r="D308" s="307"/>
      <c r="E308" s="307"/>
      <c r="F308" s="502"/>
      <c r="G308" s="503"/>
      <c r="H308" s="557"/>
      <c r="I308" s="557"/>
      <c r="J308" s="443"/>
    </row>
    <row r="309" spans="1:10" ht="23.25" customHeight="1" x14ac:dyDescent="0.45">
      <c r="A309" s="310"/>
      <c r="B309" s="410"/>
      <c r="C309" s="310"/>
      <c r="D309" s="312" t="s">
        <v>3050</v>
      </c>
      <c r="E309" s="313"/>
      <c r="F309" s="310"/>
      <c r="G309" s="310"/>
      <c r="H309" s="566"/>
      <c r="I309" s="566"/>
      <c r="J309" s="443"/>
    </row>
    <row r="310" spans="1:10" ht="24.75" customHeight="1" x14ac:dyDescent="0.25">
      <c r="A310" s="568" t="s">
        <v>3151</v>
      </c>
      <c r="B310" s="568"/>
      <c r="C310" s="568"/>
      <c r="D310" s="568"/>
      <c r="E310" s="568"/>
      <c r="F310" s="568"/>
      <c r="G310" s="568"/>
      <c r="H310" s="568"/>
      <c r="I310" s="568"/>
      <c r="J310" s="443"/>
    </row>
    <row r="311" spans="1:10" ht="27" customHeight="1" x14ac:dyDescent="0.25"/>
    <row r="312" spans="1:10" s="443" customFormat="1" ht="20.25" thickBot="1" x14ac:dyDescent="0.4">
      <c r="A312" s="438" t="s">
        <v>3056</v>
      </c>
      <c r="B312" s="438"/>
      <c r="C312" s="438"/>
      <c r="D312" s="439"/>
      <c r="E312" s="310"/>
      <c r="F312" s="310"/>
      <c r="G312" s="310"/>
      <c r="H312" s="493" t="s">
        <v>3111</v>
      </c>
    </row>
    <row r="313" spans="1:10" s="440" customFormat="1" ht="21" x14ac:dyDescent="0.35">
      <c r="A313" s="552" t="s">
        <v>1</v>
      </c>
      <c r="B313" s="552"/>
      <c r="C313" s="552"/>
      <c r="D313" s="443"/>
      <c r="F313" s="433"/>
      <c r="G313" s="441"/>
      <c r="H313" s="494" t="s">
        <v>2</v>
      </c>
    </row>
    <row r="314" spans="1:10" s="38" customFormat="1" ht="15.75" thickBot="1" x14ac:dyDescent="0.3">
      <c r="A314" s="303"/>
      <c r="B314" s="303"/>
      <c r="C314" s="303"/>
      <c r="F314" s="303"/>
      <c r="G314" s="303"/>
    </row>
    <row r="315" spans="1:10" s="151" customFormat="1" ht="82.5" customHeight="1" thickBot="1" x14ac:dyDescent="0.3">
      <c r="A315" s="99" t="s">
        <v>3</v>
      </c>
      <c r="B315" s="32" t="s">
        <v>4</v>
      </c>
      <c r="C315" s="33" t="s">
        <v>5</v>
      </c>
      <c r="D315" s="34" t="s">
        <v>6</v>
      </c>
      <c r="E315" s="32" t="s">
        <v>7</v>
      </c>
      <c r="F315" s="32" t="s">
        <v>8</v>
      </c>
      <c r="G315" s="32" t="s">
        <v>9</v>
      </c>
      <c r="H315" s="32" t="s">
        <v>3028</v>
      </c>
      <c r="I315" s="35" t="s">
        <v>10</v>
      </c>
    </row>
    <row r="316" spans="1:10" ht="17.25" x14ac:dyDescent="0.25">
      <c r="A316" s="287">
        <v>1</v>
      </c>
      <c r="B316" s="283">
        <v>2</v>
      </c>
      <c r="C316" s="284">
        <v>3</v>
      </c>
      <c r="D316" s="284">
        <v>4</v>
      </c>
      <c r="E316" s="284">
        <v>5</v>
      </c>
      <c r="F316" s="284">
        <v>6</v>
      </c>
      <c r="G316" s="284">
        <v>7</v>
      </c>
      <c r="H316" s="284">
        <v>8</v>
      </c>
      <c r="I316" s="285">
        <v>9</v>
      </c>
    </row>
    <row r="317" spans="1:10" s="38" customFormat="1" ht="24" customHeight="1" x14ac:dyDescent="0.25">
      <c r="A317" s="4">
        <v>1</v>
      </c>
      <c r="B317" s="407" t="s">
        <v>404</v>
      </c>
      <c r="C317" s="4" t="s">
        <v>11</v>
      </c>
      <c r="D317" s="407">
        <v>1</v>
      </c>
      <c r="E317" s="407">
        <v>130000</v>
      </c>
      <c r="F317" s="4">
        <f>D317*E317</f>
        <v>130000</v>
      </c>
      <c r="G317" s="4" t="s">
        <v>12</v>
      </c>
      <c r="H317" s="4" t="s">
        <v>405</v>
      </c>
      <c r="I317" s="4"/>
    </row>
    <row r="318" spans="1:10" s="38" customFormat="1" ht="24" customHeight="1" x14ac:dyDescent="0.25">
      <c r="A318" s="4">
        <v>2</v>
      </c>
      <c r="B318" s="407" t="s">
        <v>406</v>
      </c>
      <c r="C318" s="4" t="s">
        <v>11</v>
      </c>
      <c r="D318" s="407">
        <v>1</v>
      </c>
      <c r="E318" s="407">
        <v>18000</v>
      </c>
      <c r="F318" s="4">
        <f t="shared" ref="F318:F344" si="7">D318*E318</f>
        <v>18000</v>
      </c>
      <c r="G318" s="4" t="s">
        <v>12</v>
      </c>
      <c r="H318" s="4" t="s">
        <v>405</v>
      </c>
      <c r="I318" s="4"/>
    </row>
    <row r="319" spans="1:10" s="38" customFormat="1" ht="24" customHeight="1" x14ac:dyDescent="0.25">
      <c r="A319" s="4">
        <v>3</v>
      </c>
      <c r="B319" s="407" t="s">
        <v>2473</v>
      </c>
      <c r="C319" s="4" t="s">
        <v>11</v>
      </c>
      <c r="D319" s="407">
        <v>1</v>
      </c>
      <c r="E319" s="407">
        <v>265000</v>
      </c>
      <c r="F319" s="4">
        <f t="shared" si="7"/>
        <v>265000</v>
      </c>
      <c r="G319" s="4" t="s">
        <v>12</v>
      </c>
      <c r="H319" s="4" t="s">
        <v>405</v>
      </c>
      <c r="I319" s="4"/>
    </row>
    <row r="320" spans="1:10" s="38" customFormat="1" ht="24" customHeight="1" x14ac:dyDescent="0.25">
      <c r="A320" s="4">
        <v>4</v>
      </c>
      <c r="B320" s="407" t="s">
        <v>2712</v>
      </c>
      <c r="C320" s="4" t="s">
        <v>11</v>
      </c>
      <c r="D320" s="407">
        <v>1</v>
      </c>
      <c r="E320" s="407">
        <v>218000</v>
      </c>
      <c r="F320" s="4">
        <f t="shared" si="7"/>
        <v>218000</v>
      </c>
      <c r="G320" s="4" t="s">
        <v>12</v>
      </c>
      <c r="H320" s="4" t="s">
        <v>107</v>
      </c>
      <c r="I320" s="4"/>
    </row>
    <row r="321" spans="1:9" s="38" customFormat="1" ht="24" customHeight="1" x14ac:dyDescent="0.25">
      <c r="A321" s="4">
        <v>5</v>
      </c>
      <c r="B321" s="5" t="s">
        <v>38</v>
      </c>
      <c r="C321" s="4" t="s">
        <v>11</v>
      </c>
      <c r="D321" s="5">
        <v>1</v>
      </c>
      <c r="E321" s="11">
        <v>85680</v>
      </c>
      <c r="F321" s="6">
        <f t="shared" si="7"/>
        <v>85680</v>
      </c>
      <c r="G321" s="4" t="s">
        <v>12</v>
      </c>
      <c r="H321" s="5" t="s">
        <v>37</v>
      </c>
      <c r="I321" s="407"/>
    </row>
    <row r="322" spans="1:9" s="38" customFormat="1" ht="24" customHeight="1" x14ac:dyDescent="0.25">
      <c r="A322" s="4">
        <v>6</v>
      </c>
      <c r="B322" s="407" t="s">
        <v>410</v>
      </c>
      <c r="C322" s="4" t="s">
        <v>11</v>
      </c>
      <c r="D322" s="407">
        <v>1</v>
      </c>
      <c r="E322" s="407">
        <v>49000</v>
      </c>
      <c r="F322" s="4">
        <f t="shared" si="7"/>
        <v>49000</v>
      </c>
      <c r="G322" s="4" t="s">
        <v>12</v>
      </c>
      <c r="H322" s="4" t="s">
        <v>405</v>
      </c>
      <c r="I322" s="4"/>
    </row>
    <row r="323" spans="1:9" s="38" customFormat="1" ht="24" customHeight="1" x14ac:dyDescent="0.25">
      <c r="A323" s="4">
        <v>7</v>
      </c>
      <c r="B323" s="4" t="s">
        <v>411</v>
      </c>
      <c r="C323" s="4" t="s">
        <v>11</v>
      </c>
      <c r="D323" s="407">
        <v>1</v>
      </c>
      <c r="E323" s="407">
        <v>60000</v>
      </c>
      <c r="F323" s="4">
        <f t="shared" si="7"/>
        <v>60000</v>
      </c>
      <c r="G323" s="4" t="s">
        <v>12</v>
      </c>
      <c r="H323" s="4" t="s">
        <v>405</v>
      </c>
      <c r="I323" s="4"/>
    </row>
    <row r="324" spans="1:9" s="38" customFormat="1" ht="24" customHeight="1" x14ac:dyDescent="0.25">
      <c r="A324" s="4">
        <v>8</v>
      </c>
      <c r="B324" s="407" t="s">
        <v>412</v>
      </c>
      <c r="C324" s="4" t="s">
        <v>11</v>
      </c>
      <c r="D324" s="407">
        <v>1</v>
      </c>
      <c r="E324" s="407">
        <v>55000</v>
      </c>
      <c r="F324" s="4">
        <f t="shared" si="7"/>
        <v>55000</v>
      </c>
      <c r="G324" s="4" t="s">
        <v>12</v>
      </c>
      <c r="H324" s="4" t="s">
        <v>405</v>
      </c>
      <c r="I324" s="4"/>
    </row>
    <row r="325" spans="1:9" s="38" customFormat="1" ht="24" customHeight="1" x14ac:dyDescent="0.25">
      <c r="A325" s="4">
        <v>9</v>
      </c>
      <c r="B325" s="407" t="s">
        <v>413</v>
      </c>
      <c r="C325" s="4" t="s">
        <v>11</v>
      </c>
      <c r="D325" s="407">
        <v>32</v>
      </c>
      <c r="E325" s="407">
        <v>2500</v>
      </c>
      <c r="F325" s="4">
        <f t="shared" si="7"/>
        <v>80000</v>
      </c>
      <c r="G325" s="4" t="s">
        <v>12</v>
      </c>
      <c r="H325" s="4" t="s">
        <v>405</v>
      </c>
      <c r="I325" s="4"/>
    </row>
    <row r="326" spans="1:9" s="38" customFormat="1" ht="24" customHeight="1" x14ac:dyDescent="0.25">
      <c r="A326" s="4">
        <v>10</v>
      </c>
      <c r="B326" s="407" t="s">
        <v>345</v>
      </c>
      <c r="C326" s="4" t="s">
        <v>11</v>
      </c>
      <c r="D326" s="407">
        <v>1</v>
      </c>
      <c r="E326" s="407">
        <v>35000</v>
      </c>
      <c r="F326" s="4">
        <f t="shared" si="7"/>
        <v>35000</v>
      </c>
      <c r="G326" s="4" t="s">
        <v>12</v>
      </c>
      <c r="H326" s="4" t="s">
        <v>405</v>
      </c>
      <c r="I326" s="4"/>
    </row>
    <row r="327" spans="1:9" s="38" customFormat="1" ht="24" customHeight="1" x14ac:dyDescent="0.25">
      <c r="A327" s="4">
        <v>11</v>
      </c>
      <c r="B327" s="407" t="s">
        <v>345</v>
      </c>
      <c r="C327" s="4" t="s">
        <v>11</v>
      </c>
      <c r="D327" s="407">
        <v>1</v>
      </c>
      <c r="E327" s="407">
        <v>35000</v>
      </c>
      <c r="F327" s="4">
        <f t="shared" si="7"/>
        <v>35000</v>
      </c>
      <c r="G327" s="4" t="s">
        <v>12</v>
      </c>
      <c r="H327" s="4" t="s">
        <v>405</v>
      </c>
      <c r="I327" s="4"/>
    </row>
    <row r="328" spans="1:9" s="38" customFormat="1" ht="24" customHeight="1" x14ac:dyDescent="0.25">
      <c r="A328" s="4">
        <v>12</v>
      </c>
      <c r="B328" s="407" t="s">
        <v>223</v>
      </c>
      <c r="C328" s="4" t="s">
        <v>11</v>
      </c>
      <c r="D328" s="407">
        <v>3</v>
      </c>
      <c r="E328" s="407">
        <v>45000</v>
      </c>
      <c r="F328" s="4">
        <f>D328*E328</f>
        <v>135000</v>
      </c>
      <c r="G328" s="4" t="s">
        <v>12</v>
      </c>
      <c r="H328" s="4" t="s">
        <v>405</v>
      </c>
      <c r="I328" s="4"/>
    </row>
    <row r="329" spans="1:9" s="38" customFormat="1" ht="24" customHeight="1" x14ac:dyDescent="0.25">
      <c r="A329" s="4">
        <v>13</v>
      </c>
      <c r="B329" s="407" t="s">
        <v>414</v>
      </c>
      <c r="C329" s="4" t="s">
        <v>11</v>
      </c>
      <c r="D329" s="407">
        <v>2</v>
      </c>
      <c r="E329" s="407">
        <v>29000</v>
      </c>
      <c r="F329" s="4">
        <f t="shared" si="7"/>
        <v>58000</v>
      </c>
      <c r="G329" s="4" t="s">
        <v>12</v>
      </c>
      <c r="H329" s="4" t="s">
        <v>405</v>
      </c>
      <c r="I329" s="4"/>
    </row>
    <row r="330" spans="1:9" s="38" customFormat="1" ht="24" customHeight="1" x14ac:dyDescent="0.25">
      <c r="A330" s="4">
        <v>14</v>
      </c>
      <c r="B330" s="407" t="s">
        <v>186</v>
      </c>
      <c r="C330" s="4" t="s">
        <v>11</v>
      </c>
      <c r="D330" s="407">
        <v>32</v>
      </c>
      <c r="E330" s="407">
        <v>25000</v>
      </c>
      <c r="F330" s="4">
        <f t="shared" si="7"/>
        <v>800000</v>
      </c>
      <c r="G330" s="4" t="s">
        <v>12</v>
      </c>
      <c r="H330" s="4" t="s">
        <v>405</v>
      </c>
      <c r="I330" s="4"/>
    </row>
    <row r="331" spans="1:9" s="38" customFormat="1" ht="24" customHeight="1" x14ac:dyDescent="0.25">
      <c r="A331" s="4">
        <v>15</v>
      </c>
      <c r="B331" s="407" t="s">
        <v>415</v>
      </c>
      <c r="C331" s="4" t="s">
        <v>11</v>
      </c>
      <c r="D331" s="407">
        <v>32</v>
      </c>
      <c r="E331" s="407">
        <v>20000</v>
      </c>
      <c r="F331" s="4">
        <f t="shared" si="7"/>
        <v>640000</v>
      </c>
      <c r="G331" s="4" t="s">
        <v>12</v>
      </c>
      <c r="H331" s="4" t="s">
        <v>405</v>
      </c>
      <c r="I331" s="4"/>
    </row>
    <row r="332" spans="1:9" s="38" customFormat="1" ht="24" customHeight="1" x14ac:dyDescent="0.25">
      <c r="A332" s="4">
        <v>16</v>
      </c>
      <c r="B332" s="407" t="s">
        <v>416</v>
      </c>
      <c r="C332" s="4" t="s">
        <v>11</v>
      </c>
      <c r="D332" s="407">
        <v>1</v>
      </c>
      <c r="E332" s="407">
        <v>450000</v>
      </c>
      <c r="F332" s="4">
        <f t="shared" si="7"/>
        <v>450000</v>
      </c>
      <c r="G332" s="4" t="s">
        <v>12</v>
      </c>
      <c r="H332" s="4" t="s">
        <v>405</v>
      </c>
      <c r="I332" s="4"/>
    </row>
    <row r="333" spans="1:9" s="38" customFormat="1" ht="24" customHeight="1" x14ac:dyDescent="0.25">
      <c r="A333" s="4">
        <v>17</v>
      </c>
      <c r="B333" s="407" t="s">
        <v>417</v>
      </c>
      <c r="C333" s="4" t="s">
        <v>11</v>
      </c>
      <c r="D333" s="407">
        <v>1</v>
      </c>
      <c r="E333" s="407">
        <v>35000</v>
      </c>
      <c r="F333" s="4" t="s">
        <v>3057</v>
      </c>
      <c r="G333" s="4" t="s">
        <v>12</v>
      </c>
      <c r="H333" s="4" t="s">
        <v>405</v>
      </c>
      <c r="I333" s="4"/>
    </row>
    <row r="334" spans="1:9" s="38" customFormat="1" ht="24" customHeight="1" x14ac:dyDescent="0.25">
      <c r="A334" s="4">
        <v>18</v>
      </c>
      <c r="B334" s="407" t="s">
        <v>418</v>
      </c>
      <c r="C334" s="4" t="s">
        <v>11</v>
      </c>
      <c r="D334" s="407">
        <v>1</v>
      </c>
      <c r="E334" s="407">
        <v>26000</v>
      </c>
      <c r="F334" s="4">
        <f t="shared" si="7"/>
        <v>26000</v>
      </c>
      <c r="G334" s="4" t="s">
        <v>12</v>
      </c>
      <c r="H334" s="4" t="s">
        <v>405</v>
      </c>
      <c r="I334" s="4"/>
    </row>
    <row r="335" spans="1:9" s="38" customFormat="1" ht="24" customHeight="1" x14ac:dyDescent="0.25">
      <c r="A335" s="4">
        <v>19</v>
      </c>
      <c r="B335" s="407" t="s">
        <v>419</v>
      </c>
      <c r="C335" s="4" t="s">
        <v>11</v>
      </c>
      <c r="D335" s="407">
        <v>1</v>
      </c>
      <c r="E335" s="407">
        <v>35000</v>
      </c>
      <c r="F335" s="4">
        <f t="shared" si="7"/>
        <v>35000</v>
      </c>
      <c r="G335" s="4" t="s">
        <v>12</v>
      </c>
      <c r="H335" s="4" t="s">
        <v>405</v>
      </c>
      <c r="I335" s="4"/>
    </row>
    <row r="336" spans="1:9" s="38" customFormat="1" ht="24" customHeight="1" x14ac:dyDescent="0.25">
      <c r="A336" s="4">
        <v>20</v>
      </c>
      <c r="B336" s="407" t="s">
        <v>420</v>
      </c>
      <c r="C336" s="4" t="s">
        <v>11</v>
      </c>
      <c r="D336" s="407">
        <v>3</v>
      </c>
      <c r="E336" s="407">
        <v>25000</v>
      </c>
      <c r="F336" s="4">
        <f t="shared" si="7"/>
        <v>75000</v>
      </c>
      <c r="G336" s="4" t="s">
        <v>12</v>
      </c>
      <c r="H336" s="4" t="s">
        <v>405</v>
      </c>
      <c r="I336" s="4"/>
    </row>
    <row r="337" spans="1:9" s="38" customFormat="1" ht="24" customHeight="1" x14ac:dyDescent="0.25">
      <c r="A337" s="4">
        <v>21</v>
      </c>
      <c r="B337" s="407" t="s">
        <v>421</v>
      </c>
      <c r="C337" s="4" t="s">
        <v>11</v>
      </c>
      <c r="D337" s="407">
        <v>5</v>
      </c>
      <c r="E337" s="407">
        <v>15000</v>
      </c>
      <c r="F337" s="4">
        <f t="shared" si="7"/>
        <v>75000</v>
      </c>
      <c r="G337" s="4" t="s">
        <v>12</v>
      </c>
      <c r="H337" s="4" t="s">
        <v>405</v>
      </c>
      <c r="I337" s="4"/>
    </row>
    <row r="338" spans="1:9" s="38" customFormat="1" ht="24" customHeight="1" x14ac:dyDescent="0.25">
      <c r="A338" s="4">
        <v>22</v>
      </c>
      <c r="B338" s="407" t="s">
        <v>422</v>
      </c>
      <c r="C338" s="4" t="s">
        <v>11</v>
      </c>
      <c r="D338" s="407">
        <v>4</v>
      </c>
      <c r="E338" s="407">
        <v>3000</v>
      </c>
      <c r="F338" s="4">
        <f t="shared" si="7"/>
        <v>12000</v>
      </c>
      <c r="G338" s="4" t="s">
        <v>12</v>
      </c>
      <c r="H338" s="4" t="s">
        <v>405</v>
      </c>
      <c r="I338" s="4"/>
    </row>
    <row r="339" spans="1:9" s="38" customFormat="1" ht="24" customHeight="1" x14ac:dyDescent="0.25">
      <c r="A339" s="4">
        <v>23</v>
      </c>
      <c r="B339" s="407" t="s">
        <v>423</v>
      </c>
      <c r="C339" s="4" t="s">
        <v>11</v>
      </c>
      <c r="D339" s="407">
        <v>22</v>
      </c>
      <c r="E339" s="407">
        <v>3500</v>
      </c>
      <c r="F339" s="4">
        <f t="shared" si="7"/>
        <v>77000</v>
      </c>
      <c r="G339" s="4" t="s">
        <v>12</v>
      </c>
      <c r="H339" s="4" t="s">
        <v>405</v>
      </c>
      <c r="I339" s="4"/>
    </row>
    <row r="340" spans="1:9" s="38" customFormat="1" ht="24" customHeight="1" x14ac:dyDescent="0.25">
      <c r="A340" s="4">
        <v>24</v>
      </c>
      <c r="B340" s="407" t="s">
        <v>424</v>
      </c>
      <c r="C340" s="4" t="s">
        <v>11</v>
      </c>
      <c r="D340" s="407">
        <v>1</v>
      </c>
      <c r="E340" s="407">
        <v>79000</v>
      </c>
      <c r="F340" s="4">
        <f t="shared" si="7"/>
        <v>79000</v>
      </c>
      <c r="G340" s="4" t="s">
        <v>12</v>
      </c>
      <c r="H340" s="4" t="s">
        <v>425</v>
      </c>
      <c r="I340" s="4"/>
    </row>
    <row r="341" spans="1:9" s="38" customFormat="1" ht="24" customHeight="1" x14ac:dyDescent="0.25">
      <c r="A341" s="4">
        <v>25</v>
      </c>
      <c r="B341" s="407" t="s">
        <v>91</v>
      </c>
      <c r="C341" s="4" t="s">
        <v>11</v>
      </c>
      <c r="D341" s="407">
        <v>1</v>
      </c>
      <c r="E341" s="4">
        <v>41672</v>
      </c>
      <c r="F341" s="4">
        <v>41672</v>
      </c>
      <c r="G341" s="4" t="s">
        <v>12</v>
      </c>
      <c r="H341" s="4" t="s">
        <v>92</v>
      </c>
      <c r="I341" s="407"/>
    </row>
    <row r="342" spans="1:9" s="38" customFormat="1" ht="24" customHeight="1" x14ac:dyDescent="0.25">
      <c r="A342" s="4">
        <v>26</v>
      </c>
      <c r="B342" s="407" t="s">
        <v>178</v>
      </c>
      <c r="C342" s="4" t="s">
        <v>11</v>
      </c>
      <c r="D342" s="407">
        <v>1</v>
      </c>
      <c r="E342" s="407">
        <v>46880</v>
      </c>
      <c r="F342" s="4">
        <f t="shared" si="7"/>
        <v>46880</v>
      </c>
      <c r="G342" s="4" t="s">
        <v>106</v>
      </c>
      <c r="H342" s="4" t="s">
        <v>107</v>
      </c>
      <c r="I342" s="4"/>
    </row>
    <row r="343" spans="1:9" s="38" customFormat="1" ht="24" customHeight="1" x14ac:dyDescent="0.25">
      <c r="A343" s="4">
        <v>27</v>
      </c>
      <c r="B343" s="407" t="s">
        <v>426</v>
      </c>
      <c r="C343" s="4" t="s">
        <v>11</v>
      </c>
      <c r="D343" s="407">
        <v>1</v>
      </c>
      <c r="E343" s="407">
        <v>144444</v>
      </c>
      <c r="F343" s="4">
        <f t="shared" si="7"/>
        <v>144444</v>
      </c>
      <c r="G343" s="4" t="s">
        <v>106</v>
      </c>
      <c r="H343" s="4" t="s">
        <v>107</v>
      </c>
      <c r="I343" s="4"/>
    </row>
    <row r="344" spans="1:9" s="38" customFormat="1" ht="24" customHeight="1" x14ac:dyDescent="0.25">
      <c r="A344" s="4">
        <v>28</v>
      </c>
      <c r="B344" s="407" t="s">
        <v>2474</v>
      </c>
      <c r="C344" s="4" t="s">
        <v>11</v>
      </c>
      <c r="D344" s="407">
        <v>2</v>
      </c>
      <c r="E344" s="407">
        <v>25500</v>
      </c>
      <c r="F344" s="4">
        <f t="shared" si="7"/>
        <v>51000</v>
      </c>
      <c r="G344" s="4" t="s">
        <v>106</v>
      </c>
      <c r="H344" s="4" t="s">
        <v>2475</v>
      </c>
      <c r="I344" s="4"/>
    </row>
    <row r="345" spans="1:9" s="38" customFormat="1" ht="24" customHeight="1" x14ac:dyDescent="0.25">
      <c r="A345" s="4">
        <v>29</v>
      </c>
      <c r="B345" s="407" t="s">
        <v>224</v>
      </c>
      <c r="C345" s="4" t="s">
        <v>11</v>
      </c>
      <c r="D345" s="407">
        <v>1</v>
      </c>
      <c r="E345" s="407">
        <v>75000</v>
      </c>
      <c r="F345" s="4">
        <v>75000</v>
      </c>
      <c r="G345" s="4" t="s">
        <v>106</v>
      </c>
      <c r="H345" s="4" t="s">
        <v>2475</v>
      </c>
      <c r="I345" s="4" t="s">
        <v>403</v>
      </c>
    </row>
    <row r="346" spans="1:9" s="104" customFormat="1" ht="24" customHeight="1" thickBot="1" x14ac:dyDescent="0.4">
      <c r="A346" s="270"/>
      <c r="B346" s="269" t="s">
        <v>141</v>
      </c>
      <c r="C346" s="269"/>
      <c r="D346" s="269">
        <f>SUM(D317:D345)</f>
        <v>156</v>
      </c>
      <c r="E346" s="269" t="s">
        <v>142</v>
      </c>
      <c r="F346" s="269">
        <f>SUM(F317:F345)</f>
        <v>3851676</v>
      </c>
      <c r="G346" s="270"/>
      <c r="H346" s="465"/>
      <c r="I346" s="270"/>
    </row>
    <row r="348" spans="1:9" ht="25.5" customHeight="1" x14ac:dyDescent="0.25">
      <c r="A348" s="553" t="s">
        <v>2723</v>
      </c>
      <c r="B348" s="553"/>
      <c r="C348" s="553"/>
      <c r="D348" s="553"/>
      <c r="E348" s="553"/>
      <c r="F348" s="553"/>
      <c r="G348" s="553"/>
      <c r="H348" s="553"/>
    </row>
    <row r="349" spans="1:9" ht="15" customHeight="1" x14ac:dyDescent="0.25">
      <c r="A349" s="299"/>
      <c r="B349" s="299"/>
      <c r="C349" s="299"/>
      <c r="D349" s="299"/>
      <c r="E349" s="299"/>
      <c r="F349" s="299"/>
      <c r="G349" s="299"/>
      <c r="H349" s="299"/>
    </row>
    <row r="350" spans="1:9" s="210" customFormat="1" ht="21" customHeight="1" x14ac:dyDescent="0.3">
      <c r="A350" s="301"/>
      <c r="B350" s="300" t="s">
        <v>2793</v>
      </c>
      <c r="C350" s="225"/>
      <c r="D350" s="225"/>
      <c r="E350" s="225"/>
      <c r="F350" s="301"/>
      <c r="G350" s="301"/>
      <c r="H350" s="226"/>
      <c r="I350" s="301"/>
    </row>
    <row r="351" spans="1:9" s="210" customFormat="1" ht="24.75" customHeight="1" x14ac:dyDescent="0.3">
      <c r="A351" s="301"/>
      <c r="B351" s="300" t="s">
        <v>2794</v>
      </c>
      <c r="C351" s="225"/>
      <c r="D351" s="225"/>
      <c r="E351" s="225"/>
      <c r="F351" s="300"/>
      <c r="G351" s="300" t="s">
        <v>2733</v>
      </c>
      <c r="H351" s="300" t="s">
        <v>2795</v>
      </c>
      <c r="I351" s="300"/>
    </row>
    <row r="352" spans="1:9" ht="19.5" x14ac:dyDescent="0.25">
      <c r="B352" s="183"/>
    </row>
    <row r="353" spans="1:10" s="232" customFormat="1" ht="18.75" customHeight="1" x14ac:dyDescent="0.35">
      <c r="A353" s="227"/>
      <c r="B353" s="228" t="s">
        <v>2722</v>
      </c>
      <c r="C353" s="228"/>
      <c r="D353" s="229"/>
      <c r="E353" s="229"/>
      <c r="F353" s="230"/>
      <c r="G353" s="227"/>
      <c r="H353" s="227"/>
      <c r="I353" s="231"/>
      <c r="J353" s="227"/>
    </row>
    <row r="354" spans="1:10" s="38" customFormat="1" ht="18.75" customHeight="1" x14ac:dyDescent="0.25">
      <c r="A354" s="93"/>
      <c r="B354" s="233"/>
      <c r="C354" s="233"/>
      <c r="D354" s="234"/>
      <c r="E354" s="234"/>
      <c r="F354" s="235"/>
      <c r="G354" s="93"/>
      <c r="H354" s="93"/>
      <c r="I354" s="236"/>
      <c r="J354" s="93"/>
    </row>
    <row r="355" spans="1:10" s="210" customFormat="1" ht="24" customHeight="1" x14ac:dyDescent="0.3">
      <c r="A355" s="301"/>
      <c r="B355" s="300" t="s">
        <v>2443</v>
      </c>
      <c r="C355" s="302"/>
      <c r="D355" s="302"/>
      <c r="E355" s="302"/>
      <c r="F355" s="301"/>
      <c r="G355" s="301"/>
      <c r="H355" s="237"/>
      <c r="I355" s="301"/>
    </row>
    <row r="356" spans="1:10" s="210" customFormat="1" ht="17.25" x14ac:dyDescent="0.3">
      <c r="A356" s="301"/>
      <c r="B356" s="300" t="s">
        <v>2442</v>
      </c>
      <c r="C356" s="302"/>
      <c r="D356" s="302"/>
      <c r="E356" s="302"/>
      <c r="F356" s="301"/>
      <c r="G356" s="300" t="s">
        <v>2797</v>
      </c>
      <c r="H356" s="555" t="s">
        <v>2737</v>
      </c>
      <c r="I356" s="555"/>
    </row>
    <row r="357" spans="1:10" s="210" customFormat="1" ht="18" customHeight="1" x14ac:dyDescent="0.3">
      <c r="A357" s="301"/>
      <c r="B357" s="300"/>
      <c r="C357" s="225"/>
      <c r="D357" s="225"/>
      <c r="E357" s="225"/>
      <c r="F357" s="301"/>
      <c r="G357" s="238"/>
      <c r="H357" s="238"/>
      <c r="I357" s="238"/>
    </row>
    <row r="358" spans="1:10" s="210" customFormat="1" ht="17.25" x14ac:dyDescent="0.3">
      <c r="A358" s="301"/>
      <c r="B358" s="300" t="s">
        <v>2793</v>
      </c>
      <c r="C358" s="225"/>
      <c r="D358" s="225"/>
      <c r="E358" s="225"/>
      <c r="F358" s="301"/>
      <c r="G358" s="301"/>
      <c r="H358" s="226"/>
      <c r="I358" s="301"/>
    </row>
    <row r="359" spans="1:10" s="210" customFormat="1" ht="18" customHeight="1" x14ac:dyDescent="0.3">
      <c r="A359" s="301"/>
      <c r="B359" s="300" t="s">
        <v>2796</v>
      </c>
      <c r="C359" s="225"/>
      <c r="D359" s="225"/>
      <c r="E359" s="225"/>
      <c r="F359" s="300"/>
      <c r="G359" s="300" t="s">
        <v>2797</v>
      </c>
      <c r="H359" s="300" t="s">
        <v>2798</v>
      </c>
      <c r="I359" s="300"/>
    </row>
    <row r="360" spans="1:10" s="210" customFormat="1" ht="18" customHeight="1" x14ac:dyDescent="0.3">
      <c r="A360" s="301"/>
      <c r="B360" s="300"/>
      <c r="C360" s="225"/>
      <c r="D360" s="225"/>
      <c r="E360" s="225"/>
      <c r="F360" s="300"/>
      <c r="G360" s="300"/>
      <c r="H360" s="300"/>
      <c r="I360" s="300"/>
    </row>
    <row r="361" spans="1:10" s="210" customFormat="1" ht="18.75" customHeight="1" x14ac:dyDescent="0.3">
      <c r="A361" s="301"/>
      <c r="B361" s="239" t="s">
        <v>2721</v>
      </c>
      <c r="C361" s="239"/>
      <c r="D361" s="239"/>
      <c r="E361" s="239"/>
      <c r="F361" s="302"/>
      <c r="G361" s="301"/>
      <c r="H361" s="301"/>
      <c r="I361" s="237"/>
      <c r="J361" s="301"/>
    </row>
    <row r="362" spans="1:10" s="210" customFormat="1" ht="18.75" customHeight="1" x14ac:dyDescent="0.3">
      <c r="A362" s="301"/>
      <c r="B362" s="239" t="s">
        <v>2734</v>
      </c>
      <c r="C362" s="239"/>
      <c r="D362" s="239"/>
      <c r="E362" s="239"/>
      <c r="F362" s="302"/>
      <c r="G362" s="300" t="s">
        <v>2797</v>
      </c>
      <c r="H362" s="554" t="s">
        <v>2735</v>
      </c>
      <c r="I362" s="554"/>
      <c r="J362" s="301"/>
    </row>
    <row r="363" spans="1:10" s="210" customFormat="1" ht="17.25" x14ac:dyDescent="0.3"/>
    <row r="364" spans="1:10" s="210" customFormat="1" ht="17.25" x14ac:dyDescent="0.3">
      <c r="A364" s="301"/>
      <c r="B364" s="300" t="s">
        <v>2793</v>
      </c>
      <c r="C364" s="225"/>
      <c r="D364" s="225"/>
      <c r="E364" s="225"/>
      <c r="F364" s="301"/>
      <c r="G364" s="301"/>
      <c r="H364" s="226"/>
      <c r="I364" s="301"/>
    </row>
    <row r="365" spans="1:10" s="210" customFormat="1" ht="18" customHeight="1" x14ac:dyDescent="0.3">
      <c r="A365" s="301"/>
      <c r="B365" s="300" t="s">
        <v>2800</v>
      </c>
      <c r="C365" s="225"/>
      <c r="D365" s="225"/>
      <c r="E365" s="225"/>
      <c r="F365" s="300"/>
      <c r="G365" s="300" t="s">
        <v>2797</v>
      </c>
      <c r="H365" s="300" t="s">
        <v>2799</v>
      </c>
      <c r="I365" s="300"/>
    </row>
    <row r="366" spans="1:10" s="210" customFormat="1" ht="17.25" x14ac:dyDescent="0.3"/>
    <row r="367" spans="1:10" s="210" customFormat="1" ht="17.25" x14ac:dyDescent="0.3">
      <c r="B367" s="210" t="s">
        <v>2727</v>
      </c>
      <c r="G367" s="210" t="s">
        <v>2733</v>
      </c>
      <c r="H367" s="210" t="s">
        <v>2730</v>
      </c>
    </row>
    <row r="368" spans="1:10" s="210" customFormat="1" ht="17.25" x14ac:dyDescent="0.3"/>
    <row r="369" spans="1:10" s="210" customFormat="1" ht="17.25" x14ac:dyDescent="0.3">
      <c r="B369" s="567" t="s">
        <v>2809</v>
      </c>
      <c r="C369" s="567"/>
      <c r="D369" s="567"/>
      <c r="E369" s="567"/>
      <c r="G369" s="210" t="s">
        <v>2731</v>
      </c>
      <c r="H369" s="210" t="s">
        <v>2879</v>
      </c>
    </row>
    <row r="370" spans="1:10" s="210" customFormat="1" ht="17.25" x14ac:dyDescent="0.3">
      <c r="B370" s="302"/>
      <c r="C370" s="302"/>
      <c r="D370" s="302"/>
      <c r="E370" s="302"/>
    </row>
    <row r="371" spans="1:10" s="210" customFormat="1" ht="17.25" x14ac:dyDescent="0.3">
      <c r="B371" s="567" t="s">
        <v>2449</v>
      </c>
      <c r="C371" s="567"/>
      <c r="D371" s="567"/>
      <c r="E371" s="567"/>
    </row>
    <row r="372" spans="1:10" s="210" customFormat="1" ht="18.75" customHeight="1" x14ac:dyDescent="0.3">
      <c r="B372" s="302" t="s">
        <v>2450</v>
      </c>
      <c r="C372" s="302"/>
      <c r="D372" s="302"/>
      <c r="E372" s="302"/>
      <c r="G372" s="210" t="s">
        <v>2731</v>
      </c>
      <c r="H372" s="210" t="s">
        <v>2808</v>
      </c>
      <c r="I372" s="211"/>
      <c r="J372" s="301"/>
    </row>
    <row r="378" spans="1:10" ht="14.25" customHeight="1" x14ac:dyDescent="0.45">
      <c r="A378" s="307"/>
      <c r="B378" s="308"/>
      <c r="C378" s="307"/>
      <c r="D378" s="307"/>
      <c r="E378" s="307"/>
      <c r="F378" s="556" t="s">
        <v>3116</v>
      </c>
      <c r="G378" s="557"/>
      <c r="H378" s="557"/>
      <c r="I378" s="557"/>
      <c r="J378" s="443"/>
    </row>
    <row r="379" spans="1:10" ht="8.25" customHeight="1" x14ac:dyDescent="0.45">
      <c r="A379" s="307"/>
      <c r="B379" s="308"/>
      <c r="C379" s="307"/>
      <c r="D379" s="307"/>
      <c r="E379" s="307"/>
      <c r="F379" s="502"/>
      <c r="G379" s="503"/>
      <c r="H379" s="557" t="s">
        <v>3100</v>
      </c>
      <c r="I379" s="557"/>
      <c r="J379" s="443"/>
    </row>
    <row r="380" spans="1:10" ht="14.25" customHeight="1" x14ac:dyDescent="0.45">
      <c r="A380" s="307"/>
      <c r="B380" s="308"/>
      <c r="C380" s="307"/>
      <c r="D380" s="307"/>
      <c r="E380" s="307"/>
      <c r="F380" s="502"/>
      <c r="G380" s="503"/>
      <c r="H380" s="557"/>
      <c r="I380" s="557"/>
      <c r="J380" s="443"/>
    </row>
    <row r="381" spans="1:10" ht="27" x14ac:dyDescent="0.45">
      <c r="A381" s="307"/>
      <c r="B381" s="308"/>
      <c r="C381" s="307"/>
      <c r="D381" s="307"/>
      <c r="E381" s="307"/>
      <c r="F381" s="502"/>
      <c r="G381" s="503"/>
      <c r="H381" s="557"/>
      <c r="I381" s="557"/>
      <c r="J381" s="443"/>
    </row>
    <row r="382" spans="1:10" ht="23.25" customHeight="1" x14ac:dyDescent="0.45">
      <c r="A382" s="310"/>
      <c r="B382" s="410"/>
      <c r="C382" s="310"/>
      <c r="D382" s="312" t="s">
        <v>3050</v>
      </c>
      <c r="E382" s="313"/>
      <c r="F382" s="310"/>
      <c r="G382" s="310"/>
      <c r="H382" s="557"/>
      <c r="I382" s="557"/>
      <c r="J382" s="443"/>
    </row>
    <row r="383" spans="1:10" ht="24.75" customHeight="1" x14ac:dyDescent="0.25">
      <c r="A383" s="568" t="s">
        <v>3058</v>
      </c>
      <c r="B383" s="568"/>
      <c r="C383" s="568"/>
      <c r="D383" s="568"/>
      <c r="E383" s="568"/>
      <c r="F383" s="568"/>
      <c r="G383" s="568"/>
      <c r="H383" s="568"/>
      <c r="I383" s="568"/>
      <c r="J383" s="443"/>
    </row>
    <row r="384" spans="1:10" ht="27" customHeight="1" x14ac:dyDescent="0.25"/>
    <row r="385" spans="1:9" s="443" customFormat="1" ht="20.25" thickBot="1" x14ac:dyDescent="0.4">
      <c r="A385" s="438" t="s">
        <v>3059</v>
      </c>
      <c r="B385" s="438"/>
      <c r="C385" s="438"/>
      <c r="D385" s="439"/>
      <c r="E385" s="310"/>
      <c r="F385" s="310"/>
      <c r="G385" s="310"/>
      <c r="H385" s="493" t="s">
        <v>3111</v>
      </c>
    </row>
    <row r="386" spans="1:9" s="440" customFormat="1" ht="21" x14ac:dyDescent="0.35">
      <c r="A386" s="552" t="s">
        <v>1</v>
      </c>
      <c r="B386" s="552"/>
      <c r="C386" s="552"/>
      <c r="D386" s="443"/>
      <c r="F386" s="433"/>
      <c r="G386" s="441"/>
      <c r="H386" s="494" t="s">
        <v>2</v>
      </c>
    </row>
    <row r="387" spans="1:9" s="38" customFormat="1" ht="15.75" thickBot="1" x14ac:dyDescent="0.3">
      <c r="A387" s="303"/>
      <c r="B387" s="303"/>
      <c r="C387" s="303"/>
      <c r="F387" s="303"/>
      <c r="G387" s="303"/>
    </row>
    <row r="388" spans="1:9" s="151" customFormat="1" ht="90.75" customHeight="1" thickBot="1" x14ac:dyDescent="0.3">
      <c r="A388" s="99" t="s">
        <v>3</v>
      </c>
      <c r="B388" s="32" t="s">
        <v>4</v>
      </c>
      <c r="C388" s="33" t="s">
        <v>5</v>
      </c>
      <c r="D388" s="34" t="s">
        <v>6</v>
      </c>
      <c r="E388" s="32" t="s">
        <v>7</v>
      </c>
      <c r="F388" s="32" t="s">
        <v>8</v>
      </c>
      <c r="G388" s="32" t="s">
        <v>444</v>
      </c>
      <c r="H388" s="32" t="s">
        <v>3028</v>
      </c>
      <c r="I388" s="35" t="s">
        <v>10</v>
      </c>
    </row>
    <row r="389" spans="1:9" ht="17.25" x14ac:dyDescent="0.25">
      <c r="A389" s="287">
        <v>1</v>
      </c>
      <c r="B389" s="283">
        <v>2</v>
      </c>
      <c r="C389" s="284">
        <v>3</v>
      </c>
      <c r="D389" s="284">
        <v>4</v>
      </c>
      <c r="E389" s="284">
        <v>5</v>
      </c>
      <c r="F389" s="284">
        <v>6</v>
      </c>
      <c r="G389" s="284">
        <v>7</v>
      </c>
      <c r="H389" s="284">
        <v>8</v>
      </c>
      <c r="I389" s="285">
        <v>9</v>
      </c>
    </row>
    <row r="390" spans="1:9" s="273" customFormat="1" ht="19.5" x14ac:dyDescent="0.25">
      <c r="A390" s="4">
        <v>1</v>
      </c>
      <c r="B390" s="407" t="s">
        <v>3034</v>
      </c>
      <c r="C390" s="4" t="s">
        <v>11</v>
      </c>
      <c r="D390" s="407">
        <v>1</v>
      </c>
      <c r="E390" s="4">
        <v>25865475</v>
      </c>
      <c r="F390" s="4">
        <f>D390*E390</f>
        <v>25865475</v>
      </c>
      <c r="G390" s="4" t="s">
        <v>12</v>
      </c>
      <c r="H390" s="407">
        <v>1997</v>
      </c>
      <c r="I390" s="407"/>
    </row>
    <row r="391" spans="1:9" s="38" customFormat="1" ht="25.5" customHeight="1" x14ac:dyDescent="0.25">
      <c r="A391" s="4">
        <v>2</v>
      </c>
      <c r="B391" s="407" t="s">
        <v>675</v>
      </c>
      <c r="C391" s="4" t="s">
        <v>11</v>
      </c>
      <c r="D391" s="407">
        <v>1</v>
      </c>
      <c r="E391" s="407">
        <v>50000</v>
      </c>
      <c r="F391" s="4">
        <f t="shared" ref="F391:F412" si="8">D391*E391</f>
        <v>50000</v>
      </c>
      <c r="G391" s="4" t="s">
        <v>106</v>
      </c>
      <c r="H391" s="4">
        <v>2023</v>
      </c>
      <c r="I391" s="4"/>
    </row>
    <row r="392" spans="1:9" s="38" customFormat="1" ht="27.75" customHeight="1" x14ac:dyDescent="0.25">
      <c r="A392" s="4">
        <v>3</v>
      </c>
      <c r="B392" s="407" t="s">
        <v>676</v>
      </c>
      <c r="C392" s="4" t="s">
        <v>11</v>
      </c>
      <c r="D392" s="407">
        <v>1</v>
      </c>
      <c r="E392" s="407">
        <v>170000</v>
      </c>
      <c r="F392" s="4">
        <f t="shared" si="8"/>
        <v>170000</v>
      </c>
      <c r="G392" s="4" t="s">
        <v>106</v>
      </c>
      <c r="H392" s="4">
        <v>2023</v>
      </c>
      <c r="I392" s="4"/>
    </row>
    <row r="393" spans="1:9" s="38" customFormat="1" ht="24.75" customHeight="1" x14ac:dyDescent="0.25">
      <c r="A393" s="4">
        <v>4</v>
      </c>
      <c r="B393" s="407" t="s">
        <v>677</v>
      </c>
      <c r="C393" s="4" t="s">
        <v>11</v>
      </c>
      <c r="D393" s="407">
        <v>1</v>
      </c>
      <c r="E393" s="407">
        <v>180000</v>
      </c>
      <c r="F393" s="4">
        <f t="shared" si="8"/>
        <v>180000</v>
      </c>
      <c r="G393" s="4" t="s">
        <v>106</v>
      </c>
      <c r="H393" s="4">
        <v>2023</v>
      </c>
      <c r="I393" s="4"/>
    </row>
    <row r="394" spans="1:9" s="38" customFormat="1" ht="24" customHeight="1" x14ac:dyDescent="0.25">
      <c r="A394" s="4">
        <v>5</v>
      </c>
      <c r="B394" s="407" t="s">
        <v>678</v>
      </c>
      <c r="C394" s="4" t="s">
        <v>11</v>
      </c>
      <c r="D394" s="407">
        <v>1</v>
      </c>
      <c r="E394" s="407">
        <v>240000</v>
      </c>
      <c r="F394" s="4">
        <f t="shared" si="8"/>
        <v>240000</v>
      </c>
      <c r="G394" s="4" t="s">
        <v>106</v>
      </c>
      <c r="H394" s="4">
        <v>2023</v>
      </c>
      <c r="I394" s="4"/>
    </row>
    <row r="395" spans="1:9" s="38" customFormat="1" ht="29.25" customHeight="1" x14ac:dyDescent="0.25">
      <c r="A395" s="4">
        <v>6</v>
      </c>
      <c r="B395" s="407" t="s">
        <v>679</v>
      </c>
      <c r="C395" s="4" t="s">
        <v>11</v>
      </c>
      <c r="D395" s="407">
        <v>1</v>
      </c>
      <c r="E395" s="407">
        <v>170000</v>
      </c>
      <c r="F395" s="4">
        <f t="shared" si="8"/>
        <v>170000</v>
      </c>
      <c r="G395" s="4" t="s">
        <v>106</v>
      </c>
      <c r="H395" s="4">
        <v>2023</v>
      </c>
      <c r="I395" s="4"/>
    </row>
    <row r="396" spans="1:9" s="38" customFormat="1" ht="22.5" customHeight="1" x14ac:dyDescent="0.25">
      <c r="A396" s="4">
        <v>7</v>
      </c>
      <c r="B396" s="407" t="s">
        <v>680</v>
      </c>
      <c r="C396" s="4" t="s">
        <v>11</v>
      </c>
      <c r="D396" s="407">
        <v>1</v>
      </c>
      <c r="E396" s="407">
        <v>60000</v>
      </c>
      <c r="F396" s="4">
        <f t="shared" si="8"/>
        <v>60000</v>
      </c>
      <c r="G396" s="4" t="s">
        <v>106</v>
      </c>
      <c r="H396" s="4">
        <v>2023</v>
      </c>
      <c r="I396" s="4"/>
    </row>
    <row r="397" spans="1:9" s="38" customFormat="1" ht="24.75" customHeight="1" x14ac:dyDescent="0.25">
      <c r="A397" s="4">
        <v>8</v>
      </c>
      <c r="B397" s="407" t="s">
        <v>242</v>
      </c>
      <c r="C397" s="4" t="s">
        <v>11</v>
      </c>
      <c r="D397" s="407">
        <v>1</v>
      </c>
      <c r="E397" s="407">
        <v>28400</v>
      </c>
      <c r="F397" s="4">
        <f t="shared" si="8"/>
        <v>28400</v>
      </c>
      <c r="G397" s="4" t="s">
        <v>106</v>
      </c>
      <c r="H397" s="4">
        <v>2023</v>
      </c>
      <c r="I397" s="4"/>
    </row>
    <row r="398" spans="1:9" s="38" customFormat="1" ht="25.5" customHeight="1" x14ac:dyDescent="0.25">
      <c r="A398" s="4">
        <v>9</v>
      </c>
      <c r="B398" s="407" t="s">
        <v>681</v>
      </c>
      <c r="C398" s="4" t="s">
        <v>11</v>
      </c>
      <c r="D398" s="407">
        <v>1</v>
      </c>
      <c r="E398" s="407">
        <v>23994</v>
      </c>
      <c r="F398" s="4">
        <f t="shared" si="8"/>
        <v>23994</v>
      </c>
      <c r="G398" s="4" t="s">
        <v>106</v>
      </c>
      <c r="H398" s="4">
        <v>2023</v>
      </c>
      <c r="I398" s="4"/>
    </row>
    <row r="399" spans="1:9" s="38" customFormat="1" ht="27.75" customHeight="1" x14ac:dyDescent="0.25">
      <c r="A399" s="4">
        <v>10</v>
      </c>
      <c r="B399" s="407" t="s">
        <v>682</v>
      </c>
      <c r="C399" s="4" t="s">
        <v>11</v>
      </c>
      <c r="D399" s="407">
        <v>4</v>
      </c>
      <c r="E399" s="407">
        <v>16496</v>
      </c>
      <c r="F399" s="4">
        <f t="shared" si="8"/>
        <v>65984</v>
      </c>
      <c r="G399" s="4" t="s">
        <v>106</v>
      </c>
      <c r="H399" s="4">
        <v>2023</v>
      </c>
      <c r="I399" s="4"/>
    </row>
    <row r="400" spans="1:9" s="38" customFormat="1" ht="24.75" customHeight="1" x14ac:dyDescent="0.25">
      <c r="A400" s="4">
        <v>11</v>
      </c>
      <c r="B400" s="407" t="s">
        <v>683</v>
      </c>
      <c r="C400" s="4" t="s">
        <v>11</v>
      </c>
      <c r="D400" s="407">
        <v>8</v>
      </c>
      <c r="E400" s="407">
        <v>12600</v>
      </c>
      <c r="F400" s="4">
        <f t="shared" si="8"/>
        <v>100800</v>
      </c>
      <c r="G400" s="4" t="s">
        <v>106</v>
      </c>
      <c r="H400" s="4">
        <v>2023</v>
      </c>
      <c r="I400" s="4"/>
    </row>
    <row r="401" spans="1:9" s="38" customFormat="1" ht="22.5" customHeight="1" x14ac:dyDescent="0.25">
      <c r="A401" s="4">
        <v>12</v>
      </c>
      <c r="B401" s="407" t="s">
        <v>684</v>
      </c>
      <c r="C401" s="4" t="s">
        <v>11</v>
      </c>
      <c r="D401" s="407">
        <v>30</v>
      </c>
      <c r="E401" s="407">
        <v>5400</v>
      </c>
      <c r="F401" s="4">
        <f t="shared" si="8"/>
        <v>162000</v>
      </c>
      <c r="G401" s="4" t="s">
        <v>106</v>
      </c>
      <c r="H401" s="4">
        <v>2023</v>
      </c>
      <c r="I401" s="4"/>
    </row>
    <row r="402" spans="1:9" s="38" customFormat="1" ht="36" customHeight="1" x14ac:dyDescent="0.25">
      <c r="A402" s="4">
        <v>13</v>
      </c>
      <c r="B402" s="407" t="s">
        <v>685</v>
      </c>
      <c r="C402" s="4" t="s">
        <v>11</v>
      </c>
      <c r="D402" s="407">
        <v>2</v>
      </c>
      <c r="E402" s="407">
        <v>9900</v>
      </c>
      <c r="F402" s="4">
        <f t="shared" si="8"/>
        <v>19800</v>
      </c>
      <c r="G402" s="4" t="s">
        <v>106</v>
      </c>
      <c r="H402" s="4">
        <v>2023</v>
      </c>
      <c r="I402" s="4"/>
    </row>
    <row r="403" spans="1:9" s="38" customFormat="1" ht="25.5" customHeight="1" x14ac:dyDescent="0.25">
      <c r="A403" s="4">
        <v>14</v>
      </c>
      <c r="B403" s="407" t="s">
        <v>686</v>
      </c>
      <c r="C403" s="4" t="s">
        <v>11</v>
      </c>
      <c r="D403" s="407">
        <v>1</v>
      </c>
      <c r="E403" s="407">
        <v>34900</v>
      </c>
      <c r="F403" s="4">
        <f t="shared" si="8"/>
        <v>34900</v>
      </c>
      <c r="G403" s="4" t="s">
        <v>106</v>
      </c>
      <c r="H403" s="4">
        <v>2023</v>
      </c>
      <c r="I403" s="4"/>
    </row>
    <row r="404" spans="1:9" s="38" customFormat="1" ht="39" customHeight="1" x14ac:dyDescent="0.25">
      <c r="A404" s="4">
        <v>15</v>
      </c>
      <c r="B404" s="407" t="s">
        <v>687</v>
      </c>
      <c r="C404" s="4" t="s">
        <v>11</v>
      </c>
      <c r="D404" s="407">
        <v>1</v>
      </c>
      <c r="E404" s="407">
        <v>34900</v>
      </c>
      <c r="F404" s="4">
        <f t="shared" si="8"/>
        <v>34900</v>
      </c>
      <c r="G404" s="4" t="s">
        <v>106</v>
      </c>
      <c r="H404" s="4">
        <v>2023</v>
      </c>
      <c r="I404" s="4"/>
    </row>
    <row r="405" spans="1:9" s="38" customFormat="1" ht="36" x14ac:dyDescent="0.25">
      <c r="A405" s="4">
        <v>16</v>
      </c>
      <c r="B405" s="407" t="s">
        <v>688</v>
      </c>
      <c r="C405" s="4" t="s">
        <v>11</v>
      </c>
      <c r="D405" s="407">
        <v>1</v>
      </c>
      <c r="E405" s="407">
        <v>46850</v>
      </c>
      <c r="F405" s="4">
        <f t="shared" si="8"/>
        <v>46850</v>
      </c>
      <c r="G405" s="4" t="s">
        <v>106</v>
      </c>
      <c r="H405" s="4">
        <v>2023</v>
      </c>
      <c r="I405" s="4"/>
    </row>
    <row r="406" spans="1:9" s="38" customFormat="1" ht="25.5" customHeight="1" x14ac:dyDescent="0.25">
      <c r="A406" s="4">
        <v>17</v>
      </c>
      <c r="B406" s="407" t="s">
        <v>689</v>
      </c>
      <c r="C406" s="4" t="s">
        <v>11</v>
      </c>
      <c r="D406" s="407">
        <v>1</v>
      </c>
      <c r="E406" s="407">
        <v>39750</v>
      </c>
      <c r="F406" s="4">
        <f t="shared" si="8"/>
        <v>39750</v>
      </c>
      <c r="G406" s="4" t="s">
        <v>106</v>
      </c>
      <c r="H406" s="4">
        <v>2023</v>
      </c>
      <c r="I406" s="4"/>
    </row>
    <row r="407" spans="1:9" s="38" customFormat="1" ht="25.5" customHeight="1" x14ac:dyDescent="0.25">
      <c r="A407" s="4">
        <v>18</v>
      </c>
      <c r="B407" s="407" t="s">
        <v>495</v>
      </c>
      <c r="C407" s="4" t="s">
        <v>11</v>
      </c>
      <c r="D407" s="407">
        <v>6</v>
      </c>
      <c r="E407" s="407">
        <v>46600</v>
      </c>
      <c r="F407" s="4">
        <f t="shared" si="8"/>
        <v>279600</v>
      </c>
      <c r="G407" s="4" t="s">
        <v>106</v>
      </c>
      <c r="H407" s="4">
        <v>2023</v>
      </c>
      <c r="I407" s="4"/>
    </row>
    <row r="408" spans="1:9" s="38" customFormat="1" ht="25.5" customHeight="1" x14ac:dyDescent="0.25">
      <c r="A408" s="4">
        <v>19</v>
      </c>
      <c r="B408" s="407" t="s">
        <v>690</v>
      </c>
      <c r="C408" s="4" t="s">
        <v>11</v>
      </c>
      <c r="D408" s="407">
        <v>2</v>
      </c>
      <c r="E408" s="407">
        <v>60984</v>
      </c>
      <c r="F408" s="4">
        <f t="shared" si="8"/>
        <v>121968</v>
      </c>
      <c r="G408" s="4" t="s">
        <v>106</v>
      </c>
      <c r="H408" s="4">
        <v>2023</v>
      </c>
      <c r="I408" s="4"/>
    </row>
    <row r="409" spans="1:9" s="38" customFormat="1" ht="53.25" customHeight="1" x14ac:dyDescent="0.25">
      <c r="A409" s="4">
        <v>20</v>
      </c>
      <c r="B409" s="407" t="s">
        <v>691</v>
      </c>
      <c r="C409" s="4" t="s">
        <v>11</v>
      </c>
      <c r="D409" s="407">
        <v>10</v>
      </c>
      <c r="E409" s="407">
        <v>23065</v>
      </c>
      <c r="F409" s="4">
        <f t="shared" si="8"/>
        <v>230650</v>
      </c>
      <c r="G409" s="4" t="s">
        <v>12</v>
      </c>
      <c r="H409" s="4">
        <v>2023</v>
      </c>
      <c r="I409" s="407"/>
    </row>
    <row r="410" spans="1:9" s="38" customFormat="1" ht="57" customHeight="1" x14ac:dyDescent="0.25">
      <c r="A410" s="4">
        <v>21</v>
      </c>
      <c r="B410" s="407" t="s">
        <v>692</v>
      </c>
      <c r="C410" s="4" t="s">
        <v>11</v>
      </c>
      <c r="D410" s="407">
        <v>10</v>
      </c>
      <c r="E410" s="407">
        <v>11000</v>
      </c>
      <c r="F410" s="4">
        <f t="shared" si="8"/>
        <v>110000</v>
      </c>
      <c r="G410" s="4" t="s">
        <v>12</v>
      </c>
      <c r="H410" s="4">
        <v>2023</v>
      </c>
      <c r="I410" s="407"/>
    </row>
    <row r="411" spans="1:9" s="38" customFormat="1" ht="25.5" customHeight="1" x14ac:dyDescent="0.25">
      <c r="A411" s="4">
        <v>22</v>
      </c>
      <c r="B411" s="407" t="s">
        <v>605</v>
      </c>
      <c r="C411" s="4" t="s">
        <v>11</v>
      </c>
      <c r="D411" s="407">
        <v>1</v>
      </c>
      <c r="E411" s="407">
        <v>350000</v>
      </c>
      <c r="F411" s="4">
        <f t="shared" si="8"/>
        <v>350000</v>
      </c>
      <c r="G411" s="4" t="s">
        <v>12</v>
      </c>
      <c r="H411" s="4">
        <v>2023</v>
      </c>
      <c r="I411" s="4"/>
    </row>
    <row r="412" spans="1:9" s="38" customFormat="1" ht="25.5" customHeight="1" x14ac:dyDescent="0.25">
      <c r="A412" s="4">
        <v>23</v>
      </c>
      <c r="B412" s="407" t="s">
        <v>693</v>
      </c>
      <c r="C412" s="4" t="s">
        <v>11</v>
      </c>
      <c r="D412" s="407">
        <v>1</v>
      </c>
      <c r="E412" s="407">
        <v>22112</v>
      </c>
      <c r="F412" s="4">
        <f t="shared" si="8"/>
        <v>22112</v>
      </c>
      <c r="G412" s="4" t="s">
        <v>106</v>
      </c>
      <c r="H412" s="4">
        <v>2023</v>
      </c>
      <c r="I412" s="4"/>
    </row>
    <row r="413" spans="1:9" s="38" customFormat="1" ht="25.5" customHeight="1" x14ac:dyDescent="0.25">
      <c r="A413" s="4">
        <v>24</v>
      </c>
      <c r="B413" s="407" t="s">
        <v>694</v>
      </c>
      <c r="C413" s="4" t="s">
        <v>11</v>
      </c>
      <c r="D413" s="407">
        <v>1</v>
      </c>
      <c r="E413" s="407">
        <v>21706</v>
      </c>
      <c r="F413" s="4">
        <f>D413*E413</f>
        <v>21706</v>
      </c>
      <c r="G413" s="4" t="s">
        <v>106</v>
      </c>
      <c r="H413" s="4">
        <v>2023</v>
      </c>
      <c r="I413" s="4"/>
    </row>
    <row r="414" spans="1:9" s="38" customFormat="1" ht="65.25" customHeight="1" x14ac:dyDescent="0.25">
      <c r="A414" s="4">
        <v>25</v>
      </c>
      <c r="B414" s="407" t="s">
        <v>2615</v>
      </c>
      <c r="C414" s="4" t="s">
        <v>11</v>
      </c>
      <c r="D414" s="407">
        <v>1</v>
      </c>
      <c r="E414" s="407">
        <v>50000</v>
      </c>
      <c r="F414" s="4">
        <f>D414*E414</f>
        <v>50000</v>
      </c>
      <c r="G414" s="4" t="s">
        <v>12</v>
      </c>
      <c r="H414" s="4">
        <v>2023</v>
      </c>
      <c r="I414" s="407"/>
    </row>
    <row r="415" spans="1:9" s="104" customFormat="1" ht="18" thickBot="1" x14ac:dyDescent="0.35">
      <c r="A415" s="270"/>
      <c r="B415" s="269" t="s">
        <v>141</v>
      </c>
      <c r="C415" s="269"/>
      <c r="D415" s="269">
        <f>SUM(D390:D414)</f>
        <v>89</v>
      </c>
      <c r="E415" s="269" t="s">
        <v>142</v>
      </c>
      <c r="F415" s="269">
        <f>SUM(F390:F414)</f>
        <v>28478889</v>
      </c>
      <c r="G415" s="269"/>
      <c r="H415" s="270"/>
      <c r="I415" s="270"/>
    </row>
    <row r="417" spans="1:10" ht="25.5" customHeight="1" x14ac:dyDescent="0.25">
      <c r="A417" s="553" t="s">
        <v>2723</v>
      </c>
      <c r="B417" s="553"/>
      <c r="C417" s="553"/>
      <c r="D417" s="553"/>
      <c r="E417" s="553"/>
      <c r="F417" s="553"/>
      <c r="G417" s="553"/>
      <c r="H417" s="553"/>
    </row>
    <row r="418" spans="1:10" ht="15" customHeight="1" x14ac:dyDescent="0.25">
      <c r="A418" s="299"/>
      <c r="B418" s="299"/>
      <c r="C418" s="299"/>
      <c r="D418" s="299"/>
      <c r="E418" s="299"/>
      <c r="F418" s="299"/>
      <c r="G418" s="299"/>
      <c r="H418" s="299"/>
    </row>
    <row r="419" spans="1:10" s="210" customFormat="1" ht="21" customHeight="1" x14ac:dyDescent="0.3">
      <c r="A419" s="301"/>
      <c r="B419" s="300" t="s">
        <v>2793</v>
      </c>
      <c r="C419" s="225"/>
      <c r="D419" s="225"/>
      <c r="E419" s="225"/>
      <c r="F419" s="301"/>
      <c r="G419" s="301"/>
      <c r="H419" s="226"/>
      <c r="I419" s="301"/>
    </row>
    <row r="420" spans="1:10" s="210" customFormat="1" ht="24.75" customHeight="1" x14ac:dyDescent="0.3">
      <c r="A420" s="301"/>
      <c r="B420" s="300" t="s">
        <v>2794</v>
      </c>
      <c r="C420" s="225"/>
      <c r="D420" s="225"/>
      <c r="E420" s="225"/>
      <c r="F420" s="300"/>
      <c r="G420" s="300" t="s">
        <v>2733</v>
      </c>
      <c r="H420" s="300" t="s">
        <v>2795</v>
      </c>
      <c r="I420" s="300"/>
    </row>
    <row r="421" spans="1:10" ht="19.5" x14ac:dyDescent="0.25">
      <c r="B421" s="183"/>
    </row>
    <row r="422" spans="1:10" s="232" customFormat="1" ht="18.75" customHeight="1" x14ac:dyDescent="0.35">
      <c r="A422" s="227"/>
      <c r="B422" s="228" t="s">
        <v>2722</v>
      </c>
      <c r="C422" s="228"/>
      <c r="D422" s="229"/>
      <c r="E422" s="229"/>
      <c r="F422" s="230"/>
      <c r="G422" s="227"/>
      <c r="H422" s="227"/>
      <c r="I422" s="231"/>
      <c r="J422" s="227"/>
    </row>
    <row r="423" spans="1:10" s="38" customFormat="1" ht="18.75" customHeight="1" x14ac:dyDescent="0.25">
      <c r="A423" s="93"/>
      <c r="B423" s="233"/>
      <c r="C423" s="233"/>
      <c r="D423" s="234"/>
      <c r="E423" s="234"/>
      <c r="F423" s="235"/>
      <c r="G423" s="93"/>
      <c r="H423" s="93"/>
      <c r="I423" s="236"/>
      <c r="J423" s="93"/>
    </row>
    <row r="424" spans="1:10" s="210" customFormat="1" ht="24" customHeight="1" x14ac:dyDescent="0.3">
      <c r="A424" s="301"/>
      <c r="B424" s="300" t="s">
        <v>2443</v>
      </c>
      <c r="C424" s="302"/>
      <c r="D424" s="302"/>
      <c r="E424" s="302"/>
      <c r="F424" s="301"/>
      <c r="G424" s="301"/>
      <c r="H424" s="237"/>
      <c r="I424" s="301"/>
    </row>
    <row r="425" spans="1:10" s="210" customFormat="1" ht="17.25" x14ac:dyDescent="0.3">
      <c r="A425" s="301"/>
      <c r="B425" s="300" t="s">
        <v>2442</v>
      </c>
      <c r="C425" s="302"/>
      <c r="D425" s="302"/>
      <c r="E425" s="302"/>
      <c r="F425" s="301"/>
      <c r="G425" s="300" t="s">
        <v>2797</v>
      </c>
      <c r="H425" s="555" t="s">
        <v>2737</v>
      </c>
      <c r="I425" s="555"/>
    </row>
    <row r="426" spans="1:10" s="210" customFormat="1" ht="18" customHeight="1" x14ac:dyDescent="0.3">
      <c r="A426" s="301"/>
      <c r="B426" s="300"/>
      <c r="C426" s="225"/>
      <c r="D426" s="225"/>
      <c r="E426" s="225"/>
      <c r="F426" s="301"/>
      <c r="G426" s="238"/>
      <c r="H426" s="238"/>
      <c r="I426" s="238"/>
    </row>
    <row r="427" spans="1:10" s="210" customFormat="1" ht="17.25" x14ac:dyDescent="0.3">
      <c r="A427" s="301"/>
      <c r="B427" s="300" t="s">
        <v>2793</v>
      </c>
      <c r="C427" s="225"/>
      <c r="D427" s="225"/>
      <c r="E427" s="225"/>
      <c r="F427" s="301"/>
      <c r="G427" s="301"/>
      <c r="H427" s="226"/>
      <c r="I427" s="301"/>
    </row>
    <row r="428" spans="1:10" s="210" customFormat="1" ht="18" customHeight="1" x14ac:dyDescent="0.3">
      <c r="A428" s="301"/>
      <c r="B428" s="300" t="s">
        <v>2796</v>
      </c>
      <c r="C428" s="225"/>
      <c r="D428" s="225"/>
      <c r="E428" s="225"/>
      <c r="F428" s="300"/>
      <c r="G428" s="300" t="s">
        <v>2797</v>
      </c>
      <c r="H428" s="300" t="s">
        <v>2798</v>
      </c>
      <c r="I428" s="300"/>
    </row>
    <row r="429" spans="1:10" s="210" customFormat="1" ht="18" customHeight="1" x14ac:dyDescent="0.3">
      <c r="A429" s="301"/>
      <c r="B429" s="300"/>
      <c r="C429" s="225"/>
      <c r="D429" s="225"/>
      <c r="E429" s="225"/>
      <c r="F429" s="300"/>
      <c r="G429" s="300"/>
      <c r="H429" s="300"/>
      <c r="I429" s="300"/>
    </row>
    <row r="430" spans="1:10" s="210" customFormat="1" ht="18.75" customHeight="1" x14ac:dyDescent="0.3">
      <c r="A430" s="301"/>
      <c r="B430" s="239" t="s">
        <v>2721</v>
      </c>
      <c r="C430" s="239"/>
      <c r="D430" s="239"/>
      <c r="E430" s="239"/>
      <c r="F430" s="302"/>
      <c r="G430" s="301"/>
      <c r="H430" s="301"/>
      <c r="I430" s="237"/>
      <c r="J430" s="301"/>
    </row>
    <row r="431" spans="1:10" s="210" customFormat="1" ht="18.75" customHeight="1" x14ac:dyDescent="0.3">
      <c r="A431" s="301"/>
      <c r="B431" s="239" t="s">
        <v>2734</v>
      </c>
      <c r="C431" s="239"/>
      <c r="D431" s="239"/>
      <c r="E431" s="239"/>
      <c r="F431" s="302"/>
      <c r="G431" s="300" t="s">
        <v>2797</v>
      </c>
      <c r="H431" s="554" t="s">
        <v>2735</v>
      </c>
      <c r="I431" s="554"/>
      <c r="J431" s="301"/>
    </row>
    <row r="432" spans="1:10" s="210" customFormat="1" ht="17.25" x14ac:dyDescent="0.3"/>
    <row r="433" spans="1:10" s="210" customFormat="1" ht="17.25" x14ac:dyDescent="0.3">
      <c r="A433" s="301"/>
      <c r="B433" s="300" t="s">
        <v>2793</v>
      </c>
      <c r="C433" s="225"/>
      <c r="D433" s="225"/>
      <c r="E433" s="225"/>
      <c r="F433" s="301"/>
      <c r="G433" s="301"/>
      <c r="H433" s="226"/>
      <c r="I433" s="301"/>
    </row>
    <row r="434" spans="1:10" s="210" customFormat="1" ht="18" customHeight="1" x14ac:dyDescent="0.3">
      <c r="A434" s="301"/>
      <c r="B434" s="300" t="s">
        <v>2800</v>
      </c>
      <c r="C434" s="225"/>
      <c r="D434" s="225"/>
      <c r="E434" s="225"/>
      <c r="F434" s="300"/>
      <c r="G434" s="300" t="s">
        <v>2797</v>
      </c>
      <c r="H434" s="300" t="s">
        <v>2799</v>
      </c>
      <c r="I434" s="300"/>
    </row>
    <row r="435" spans="1:10" s="210" customFormat="1" ht="24.75" customHeight="1" x14ac:dyDescent="0.3"/>
    <row r="436" spans="1:10" s="210" customFormat="1" ht="17.25" x14ac:dyDescent="0.3">
      <c r="B436" s="210" t="s">
        <v>2727</v>
      </c>
      <c r="G436" s="210" t="s">
        <v>2733</v>
      </c>
      <c r="H436" s="210" t="s">
        <v>2730</v>
      </c>
    </row>
    <row r="437" spans="1:10" s="210" customFormat="1" ht="17.25" x14ac:dyDescent="0.3"/>
    <row r="438" spans="1:10" s="210" customFormat="1" ht="22.5" customHeight="1" x14ac:dyDescent="0.3">
      <c r="B438" s="567" t="s">
        <v>2811</v>
      </c>
      <c r="C438" s="567"/>
      <c r="D438" s="567"/>
      <c r="E438" s="567"/>
      <c r="G438" s="210" t="s">
        <v>2731</v>
      </c>
      <c r="H438" s="210" t="s">
        <v>2879</v>
      </c>
    </row>
    <row r="439" spans="1:10" s="210" customFormat="1" ht="17.25" x14ac:dyDescent="0.3">
      <c r="B439" s="302"/>
      <c r="C439" s="302"/>
      <c r="D439" s="302"/>
      <c r="E439" s="302"/>
    </row>
    <row r="440" spans="1:10" s="210" customFormat="1" ht="17.25" x14ac:dyDescent="0.3">
      <c r="B440" s="567" t="s">
        <v>2452</v>
      </c>
      <c r="C440" s="567"/>
      <c r="D440" s="567"/>
      <c r="E440" s="567"/>
    </row>
    <row r="441" spans="1:10" s="210" customFormat="1" ht="20.25" customHeight="1" x14ac:dyDescent="0.3">
      <c r="B441" s="302" t="s">
        <v>2859</v>
      </c>
      <c r="C441" s="302"/>
      <c r="D441" s="302"/>
      <c r="E441" s="302"/>
      <c r="G441" s="210" t="s">
        <v>2731</v>
      </c>
      <c r="H441" s="210" t="s">
        <v>2810</v>
      </c>
      <c r="I441" s="211"/>
      <c r="J441" s="301"/>
    </row>
    <row r="442" spans="1:10" s="210" customFormat="1" ht="20.25" customHeight="1" x14ac:dyDescent="0.3">
      <c r="B442" s="533"/>
      <c r="C442" s="533"/>
      <c r="D442" s="533"/>
      <c r="E442" s="533"/>
      <c r="I442" s="211"/>
      <c r="J442" s="530"/>
    </row>
    <row r="443" spans="1:10" s="210" customFormat="1" ht="20.25" customHeight="1" x14ac:dyDescent="0.3">
      <c r="B443" s="533"/>
      <c r="C443" s="533"/>
      <c r="D443" s="533"/>
      <c r="E443" s="533"/>
      <c r="I443" s="211"/>
      <c r="J443" s="530"/>
    </row>
    <row r="444" spans="1:10" s="210" customFormat="1" ht="20.25" customHeight="1" x14ac:dyDescent="0.3">
      <c r="B444" s="413"/>
      <c r="C444" s="413"/>
      <c r="D444" s="413"/>
      <c r="E444" s="413"/>
      <c r="I444" s="211"/>
      <c r="J444" s="408"/>
    </row>
    <row r="445" spans="1:10" s="210" customFormat="1" ht="20.25" customHeight="1" x14ac:dyDescent="0.3">
      <c r="B445" s="507"/>
      <c r="C445" s="507"/>
      <c r="D445" s="507"/>
      <c r="E445" s="507"/>
      <c r="I445" s="211"/>
      <c r="J445" s="499"/>
    </row>
    <row r="446" spans="1:10" ht="27" x14ac:dyDescent="0.45">
      <c r="A446" s="307"/>
      <c r="B446" s="308"/>
      <c r="C446" s="307"/>
      <c r="D446" s="307"/>
      <c r="E446" s="307"/>
      <c r="F446" s="556" t="s">
        <v>3117</v>
      </c>
      <c r="G446" s="557"/>
      <c r="H446" s="557"/>
      <c r="I446" s="557"/>
      <c r="J446" s="443"/>
    </row>
    <row r="447" spans="1:10" ht="27" x14ac:dyDescent="0.45">
      <c r="A447" s="307"/>
      <c r="B447" s="308"/>
      <c r="C447" s="307"/>
      <c r="D447" s="307"/>
      <c r="E447" s="307"/>
      <c r="F447" s="502"/>
      <c r="G447" s="503"/>
      <c r="H447" s="557" t="s">
        <v>3100</v>
      </c>
      <c r="I447" s="557"/>
      <c r="J447" s="443"/>
    </row>
    <row r="448" spans="1:10" ht="27" x14ac:dyDescent="0.45">
      <c r="A448" s="307"/>
      <c r="B448" s="308"/>
      <c r="C448" s="307"/>
      <c r="D448" s="307"/>
      <c r="E448" s="307"/>
      <c r="F448" s="502"/>
      <c r="G448" s="503"/>
      <c r="H448" s="557"/>
      <c r="I448" s="557"/>
      <c r="J448" s="443"/>
    </row>
    <row r="449" spans="1:10" ht="27" x14ac:dyDescent="0.45">
      <c r="A449" s="307"/>
      <c r="B449" s="308"/>
      <c r="C449" s="307"/>
      <c r="D449" s="307"/>
      <c r="E449" s="307"/>
      <c r="F449" s="502"/>
      <c r="G449" s="503"/>
      <c r="H449" s="557"/>
      <c r="I449" s="557"/>
      <c r="J449" s="443"/>
    </row>
    <row r="450" spans="1:10" ht="23.25" customHeight="1" x14ac:dyDescent="0.45">
      <c r="A450" s="310"/>
      <c r="B450" s="410"/>
      <c r="C450" s="310"/>
      <c r="D450" s="312" t="s">
        <v>3050</v>
      </c>
      <c r="E450" s="313"/>
      <c r="F450" s="310"/>
      <c r="G450" s="310"/>
      <c r="H450" s="566"/>
      <c r="I450" s="566"/>
      <c r="J450" s="443"/>
    </row>
    <row r="451" spans="1:10" ht="24.75" customHeight="1" x14ac:dyDescent="0.25">
      <c r="A451" s="568" t="s">
        <v>3060</v>
      </c>
      <c r="B451" s="568"/>
      <c r="C451" s="568"/>
      <c r="D451" s="568"/>
      <c r="E451" s="568"/>
      <c r="F451" s="568"/>
      <c r="G451" s="568"/>
      <c r="H451" s="568"/>
      <c r="I451" s="568"/>
      <c r="J451" s="443"/>
    </row>
    <row r="452" spans="1:10" ht="27" customHeight="1" x14ac:dyDescent="0.25"/>
    <row r="453" spans="1:10" s="443" customFormat="1" ht="20.25" thickBot="1" x14ac:dyDescent="0.4">
      <c r="A453" s="438" t="s">
        <v>3061</v>
      </c>
      <c r="B453" s="438"/>
      <c r="C453" s="438"/>
      <c r="D453" s="439"/>
      <c r="E453" s="310"/>
      <c r="F453" s="310"/>
      <c r="G453" s="310"/>
      <c r="H453" s="493" t="s">
        <v>3111</v>
      </c>
    </row>
    <row r="454" spans="1:10" s="440" customFormat="1" ht="21.75" thickBot="1" x14ac:dyDescent="0.4">
      <c r="A454" s="552" t="s">
        <v>1</v>
      </c>
      <c r="B454" s="552"/>
      <c r="C454" s="552"/>
      <c r="D454" s="443"/>
      <c r="F454" s="433"/>
      <c r="G454" s="441"/>
      <c r="H454" s="494" t="s">
        <v>2</v>
      </c>
    </row>
    <row r="455" spans="1:10" s="151" customFormat="1" ht="72.75" customHeight="1" thickBot="1" x14ac:dyDescent="0.3">
      <c r="A455" s="99" t="s">
        <v>3</v>
      </c>
      <c r="B455" s="32" t="s">
        <v>4</v>
      </c>
      <c r="C455" s="33" t="s">
        <v>5</v>
      </c>
      <c r="D455" s="34" t="s">
        <v>6</v>
      </c>
      <c r="E455" s="32" t="s">
        <v>7</v>
      </c>
      <c r="F455" s="32" t="s">
        <v>8</v>
      </c>
      <c r="G455" s="32" t="s">
        <v>9</v>
      </c>
      <c r="H455" s="32" t="s">
        <v>3028</v>
      </c>
      <c r="I455" s="35" t="s">
        <v>10</v>
      </c>
    </row>
    <row r="456" spans="1:10" ht="18" thickBot="1" x14ac:dyDescent="0.3">
      <c r="A456" s="242">
        <v>1</v>
      </c>
      <c r="B456" s="243">
        <v>2</v>
      </c>
      <c r="C456" s="244">
        <v>3</v>
      </c>
      <c r="D456" s="244">
        <v>4</v>
      </c>
      <c r="E456" s="244">
        <v>5</v>
      </c>
      <c r="F456" s="244">
        <v>6</v>
      </c>
      <c r="G456" s="244">
        <v>7</v>
      </c>
      <c r="H456" s="244">
        <v>8</v>
      </c>
      <c r="I456" s="245">
        <v>9</v>
      </c>
    </row>
    <row r="457" spans="1:10" s="38" customFormat="1" ht="22.5" customHeight="1" x14ac:dyDescent="0.25">
      <c r="A457" s="4">
        <v>1</v>
      </c>
      <c r="B457" s="121" t="s">
        <v>777</v>
      </c>
      <c r="C457" s="4" t="s">
        <v>11</v>
      </c>
      <c r="D457" s="407">
        <v>1</v>
      </c>
      <c r="E457" s="407">
        <v>26835689</v>
      </c>
      <c r="F457" s="407">
        <f>D457*E457</f>
        <v>26835689</v>
      </c>
      <c r="G457" s="4" t="s">
        <v>12</v>
      </c>
      <c r="H457" s="407">
        <v>1987</v>
      </c>
      <c r="I457" s="4"/>
    </row>
    <row r="458" spans="1:10" s="38" customFormat="1" ht="23.25" customHeight="1" x14ac:dyDescent="0.25">
      <c r="A458" s="4">
        <v>2</v>
      </c>
      <c r="B458" s="121" t="s">
        <v>778</v>
      </c>
      <c r="C458" s="4" t="s">
        <v>11</v>
      </c>
      <c r="D458" s="407">
        <v>1</v>
      </c>
      <c r="E458" s="407">
        <v>53130</v>
      </c>
      <c r="F458" s="407">
        <f t="shared" ref="F458:F489" si="9">D458*E458</f>
        <v>53130</v>
      </c>
      <c r="G458" s="4" t="s">
        <v>12</v>
      </c>
      <c r="H458" s="407">
        <v>1970</v>
      </c>
      <c r="I458" s="4" t="s">
        <v>2548</v>
      </c>
    </row>
    <row r="459" spans="1:10" s="38" customFormat="1" ht="20.25" customHeight="1" x14ac:dyDescent="0.25">
      <c r="A459" s="4">
        <v>3</v>
      </c>
      <c r="B459" s="121" t="s">
        <v>779</v>
      </c>
      <c r="C459" s="4" t="s">
        <v>11</v>
      </c>
      <c r="D459" s="407">
        <v>1</v>
      </c>
      <c r="E459" s="407">
        <v>55000</v>
      </c>
      <c r="F459" s="407">
        <f t="shared" si="9"/>
        <v>55000</v>
      </c>
      <c r="G459" s="4" t="s">
        <v>12</v>
      </c>
      <c r="H459" s="407">
        <v>1970</v>
      </c>
      <c r="I459" s="4"/>
    </row>
    <row r="460" spans="1:10" s="38" customFormat="1" ht="20.25" customHeight="1" x14ac:dyDescent="0.25">
      <c r="A460" s="4">
        <v>4</v>
      </c>
      <c r="B460" s="121" t="s">
        <v>780</v>
      </c>
      <c r="C460" s="4" t="s">
        <v>11</v>
      </c>
      <c r="D460" s="407">
        <v>3</v>
      </c>
      <c r="E460" s="407">
        <v>2251</v>
      </c>
      <c r="F460" s="407">
        <f t="shared" si="9"/>
        <v>6753</v>
      </c>
      <c r="G460" s="4" t="s">
        <v>12</v>
      </c>
      <c r="H460" s="407">
        <v>1990</v>
      </c>
      <c r="I460" s="4"/>
    </row>
    <row r="461" spans="1:10" s="38" customFormat="1" ht="23.25" customHeight="1" x14ac:dyDescent="0.25">
      <c r="A461" s="4">
        <v>5</v>
      </c>
      <c r="B461" s="121" t="s">
        <v>781</v>
      </c>
      <c r="C461" s="4" t="s">
        <v>11</v>
      </c>
      <c r="D461" s="407">
        <v>1</v>
      </c>
      <c r="E461" s="407">
        <v>41414</v>
      </c>
      <c r="F461" s="407">
        <f t="shared" si="9"/>
        <v>41414</v>
      </c>
      <c r="G461" s="4" t="s">
        <v>12</v>
      </c>
      <c r="H461" s="407">
        <v>1991</v>
      </c>
      <c r="I461" s="4"/>
    </row>
    <row r="462" spans="1:10" s="38" customFormat="1" ht="35.25" customHeight="1" x14ac:dyDescent="0.25">
      <c r="A462" s="4">
        <v>6</v>
      </c>
      <c r="B462" s="121" t="s">
        <v>745</v>
      </c>
      <c r="C462" s="4" t="s">
        <v>11</v>
      </c>
      <c r="D462" s="407">
        <v>1</v>
      </c>
      <c r="E462" s="4">
        <v>81900</v>
      </c>
      <c r="F462" s="4">
        <f>D462*E462</f>
        <v>81900</v>
      </c>
      <c r="G462" s="4" t="s">
        <v>12</v>
      </c>
      <c r="H462" s="407">
        <v>2001</v>
      </c>
      <c r="I462" s="407"/>
    </row>
    <row r="463" spans="1:10" s="38" customFormat="1" ht="24" customHeight="1" x14ac:dyDescent="0.25">
      <c r="A463" s="4">
        <v>7</v>
      </c>
      <c r="B463" s="121" t="s">
        <v>782</v>
      </c>
      <c r="C463" s="4" t="s">
        <v>11</v>
      </c>
      <c r="D463" s="407">
        <v>4</v>
      </c>
      <c r="E463" s="407">
        <v>60000</v>
      </c>
      <c r="F463" s="407">
        <f t="shared" si="9"/>
        <v>240000</v>
      </c>
      <c r="G463" s="4" t="s">
        <v>12</v>
      </c>
      <c r="H463" s="407">
        <v>2007</v>
      </c>
      <c r="I463" s="4"/>
    </row>
    <row r="464" spans="1:10" s="38" customFormat="1" ht="39" customHeight="1" x14ac:dyDescent="0.25">
      <c r="A464" s="4">
        <v>8</v>
      </c>
      <c r="B464" s="121" t="s">
        <v>783</v>
      </c>
      <c r="C464" s="4" t="s">
        <v>11</v>
      </c>
      <c r="D464" s="407">
        <v>1</v>
      </c>
      <c r="E464" s="407">
        <v>45000</v>
      </c>
      <c r="F464" s="407">
        <f t="shared" si="9"/>
        <v>45000</v>
      </c>
      <c r="G464" s="4" t="s">
        <v>12</v>
      </c>
      <c r="H464" s="407">
        <v>2007</v>
      </c>
      <c r="I464" s="4"/>
    </row>
    <row r="465" spans="1:9" s="38" customFormat="1" ht="30.75" customHeight="1" x14ac:dyDescent="0.25">
      <c r="A465" s="4">
        <v>9</v>
      </c>
      <c r="B465" s="121" t="s">
        <v>784</v>
      </c>
      <c r="C465" s="4" t="s">
        <v>11</v>
      </c>
      <c r="D465" s="407">
        <v>1</v>
      </c>
      <c r="E465" s="407">
        <v>2593932</v>
      </c>
      <c r="F465" s="407">
        <f t="shared" si="9"/>
        <v>2593932</v>
      </c>
      <c r="G465" s="4" t="s">
        <v>12</v>
      </c>
      <c r="H465" s="4">
        <v>2009</v>
      </c>
      <c r="I465" s="4"/>
    </row>
    <row r="466" spans="1:9" s="38" customFormat="1" ht="45" x14ac:dyDescent="0.25">
      <c r="A466" s="4">
        <v>10</v>
      </c>
      <c r="B466" s="121" t="s">
        <v>785</v>
      </c>
      <c r="C466" s="4" t="s">
        <v>11</v>
      </c>
      <c r="D466" s="407">
        <v>1</v>
      </c>
      <c r="E466" s="407">
        <v>110000</v>
      </c>
      <c r="F466" s="407">
        <f t="shared" si="9"/>
        <v>110000</v>
      </c>
      <c r="G466" s="4" t="s">
        <v>12</v>
      </c>
      <c r="H466" s="4">
        <v>2007</v>
      </c>
      <c r="I466" s="4"/>
    </row>
    <row r="467" spans="1:9" s="38" customFormat="1" ht="29.25" customHeight="1" x14ac:dyDescent="0.25">
      <c r="A467" s="4">
        <v>11</v>
      </c>
      <c r="B467" s="121" t="s">
        <v>786</v>
      </c>
      <c r="C467" s="4" t="s">
        <v>11</v>
      </c>
      <c r="D467" s="407">
        <v>1</v>
      </c>
      <c r="E467" s="407">
        <v>250000</v>
      </c>
      <c r="F467" s="407">
        <f t="shared" si="9"/>
        <v>250000</v>
      </c>
      <c r="G467" s="4" t="s">
        <v>12</v>
      </c>
      <c r="H467" s="4">
        <v>2009</v>
      </c>
      <c r="I467" s="4"/>
    </row>
    <row r="468" spans="1:9" s="38" customFormat="1" ht="29.25" customHeight="1" x14ac:dyDescent="0.25">
      <c r="A468" s="4">
        <v>12</v>
      </c>
      <c r="B468" s="121" t="s">
        <v>787</v>
      </c>
      <c r="C468" s="4" t="s">
        <v>11</v>
      </c>
      <c r="D468" s="407">
        <v>1</v>
      </c>
      <c r="E468" s="407">
        <v>120000</v>
      </c>
      <c r="F468" s="407">
        <f t="shared" si="9"/>
        <v>120000</v>
      </c>
      <c r="G468" s="4" t="s">
        <v>12</v>
      </c>
      <c r="H468" s="4">
        <v>2009</v>
      </c>
      <c r="I468" s="4"/>
    </row>
    <row r="469" spans="1:9" s="38" customFormat="1" ht="29.25" customHeight="1" x14ac:dyDescent="0.25">
      <c r="A469" s="4">
        <v>13</v>
      </c>
      <c r="B469" s="121" t="s">
        <v>788</v>
      </c>
      <c r="C469" s="4" t="s">
        <v>11</v>
      </c>
      <c r="D469" s="407">
        <v>2</v>
      </c>
      <c r="E469" s="407">
        <v>39000</v>
      </c>
      <c r="F469" s="407">
        <f t="shared" si="9"/>
        <v>78000</v>
      </c>
      <c r="G469" s="4" t="s">
        <v>12</v>
      </c>
      <c r="H469" s="4">
        <v>2009</v>
      </c>
      <c r="I469" s="4"/>
    </row>
    <row r="470" spans="1:9" s="104" customFormat="1" ht="29.25" customHeight="1" x14ac:dyDescent="0.3">
      <c r="A470" s="4">
        <v>14</v>
      </c>
      <c r="B470" s="121" t="s">
        <v>790</v>
      </c>
      <c r="C470" s="4" t="s">
        <v>11</v>
      </c>
      <c r="D470" s="407">
        <v>9</v>
      </c>
      <c r="E470" s="407">
        <v>30500</v>
      </c>
      <c r="F470" s="407">
        <f t="shared" si="9"/>
        <v>274500</v>
      </c>
      <c r="G470" s="4" t="s">
        <v>12</v>
      </c>
      <c r="H470" s="4">
        <v>2009</v>
      </c>
      <c r="I470" s="4"/>
    </row>
    <row r="471" spans="1:9" s="38" customFormat="1" ht="29.25" customHeight="1" x14ac:dyDescent="0.25">
      <c r="A471" s="4">
        <v>15</v>
      </c>
      <c r="B471" s="121" t="s">
        <v>791</v>
      </c>
      <c r="C471" s="4" t="s">
        <v>11</v>
      </c>
      <c r="D471" s="407">
        <v>4</v>
      </c>
      <c r="E471" s="407">
        <v>26000</v>
      </c>
      <c r="F471" s="407">
        <f t="shared" si="9"/>
        <v>104000</v>
      </c>
      <c r="G471" s="4" t="s">
        <v>12</v>
      </c>
      <c r="H471" s="4">
        <v>2013</v>
      </c>
      <c r="I471" s="4"/>
    </row>
    <row r="472" spans="1:9" s="38" customFormat="1" ht="29.25" customHeight="1" x14ac:dyDescent="0.25">
      <c r="A472" s="4">
        <v>16</v>
      </c>
      <c r="B472" s="121" t="s">
        <v>792</v>
      </c>
      <c r="C472" s="4" t="s">
        <v>11</v>
      </c>
      <c r="D472" s="407">
        <v>7</v>
      </c>
      <c r="E472" s="407">
        <v>12600</v>
      </c>
      <c r="F472" s="407">
        <f t="shared" si="9"/>
        <v>88200</v>
      </c>
      <c r="G472" s="4" t="s">
        <v>12</v>
      </c>
      <c r="H472" s="4">
        <v>2013</v>
      </c>
      <c r="I472" s="4"/>
    </row>
    <row r="473" spans="1:9" s="106" customFormat="1" ht="29.25" customHeight="1" x14ac:dyDescent="0.35">
      <c r="A473" s="4">
        <v>17</v>
      </c>
      <c r="B473" s="121" t="s">
        <v>793</v>
      </c>
      <c r="C473" s="4" t="s">
        <v>11</v>
      </c>
      <c r="D473" s="407">
        <v>20</v>
      </c>
      <c r="E473" s="407">
        <v>6300</v>
      </c>
      <c r="F473" s="407">
        <f t="shared" si="9"/>
        <v>126000</v>
      </c>
      <c r="G473" s="4" t="s">
        <v>12</v>
      </c>
      <c r="H473" s="4">
        <v>2013</v>
      </c>
      <c r="I473" s="4"/>
    </row>
    <row r="474" spans="1:9" s="38" customFormat="1" ht="29.25" customHeight="1" x14ac:dyDescent="0.25">
      <c r="A474" s="4">
        <v>18</v>
      </c>
      <c r="B474" s="121" t="s">
        <v>794</v>
      </c>
      <c r="C474" s="4" t="s">
        <v>11</v>
      </c>
      <c r="D474" s="407">
        <v>7</v>
      </c>
      <c r="E474" s="407">
        <v>22000</v>
      </c>
      <c r="F474" s="407">
        <f t="shared" si="9"/>
        <v>154000</v>
      </c>
      <c r="G474" s="4" t="s">
        <v>12</v>
      </c>
      <c r="H474" s="4">
        <v>2013</v>
      </c>
      <c r="I474" s="4"/>
    </row>
    <row r="475" spans="1:9" s="38" customFormat="1" ht="29.25" customHeight="1" x14ac:dyDescent="0.25">
      <c r="A475" s="4">
        <v>19</v>
      </c>
      <c r="B475" s="121" t="s">
        <v>795</v>
      </c>
      <c r="C475" s="4" t="s">
        <v>11</v>
      </c>
      <c r="D475" s="407">
        <v>6</v>
      </c>
      <c r="E475" s="407">
        <v>9000</v>
      </c>
      <c r="F475" s="407">
        <f t="shared" si="9"/>
        <v>54000</v>
      </c>
      <c r="G475" s="4" t="s">
        <v>12</v>
      </c>
      <c r="H475" s="4">
        <v>2013</v>
      </c>
      <c r="I475" s="4"/>
    </row>
    <row r="476" spans="1:9" s="38" customFormat="1" ht="29.25" customHeight="1" x14ac:dyDescent="0.25">
      <c r="A476" s="4">
        <v>20</v>
      </c>
      <c r="B476" s="407" t="s">
        <v>796</v>
      </c>
      <c r="C476" s="4" t="s">
        <v>11</v>
      </c>
      <c r="D476" s="407">
        <v>2</v>
      </c>
      <c r="E476" s="407">
        <v>27000</v>
      </c>
      <c r="F476" s="407">
        <f t="shared" si="9"/>
        <v>54000</v>
      </c>
      <c r="G476" s="4" t="s">
        <v>12</v>
      </c>
      <c r="H476" s="4">
        <v>2013</v>
      </c>
      <c r="I476" s="4"/>
    </row>
    <row r="477" spans="1:9" s="38" customFormat="1" ht="29.25" customHeight="1" x14ac:dyDescent="0.25">
      <c r="A477" s="4">
        <v>21</v>
      </c>
      <c r="B477" s="121" t="s">
        <v>790</v>
      </c>
      <c r="C477" s="4" t="s">
        <v>11</v>
      </c>
      <c r="D477" s="407">
        <v>7</v>
      </c>
      <c r="E477" s="407">
        <v>40000</v>
      </c>
      <c r="F477" s="407">
        <f t="shared" si="9"/>
        <v>280000</v>
      </c>
      <c r="G477" s="4" t="s">
        <v>12</v>
      </c>
      <c r="H477" s="4">
        <v>2014</v>
      </c>
      <c r="I477" s="4"/>
    </row>
    <row r="478" spans="1:9" s="38" customFormat="1" ht="29.25" customHeight="1" x14ac:dyDescent="0.25">
      <c r="A478" s="4">
        <v>22</v>
      </c>
      <c r="B478" s="121" t="s">
        <v>792</v>
      </c>
      <c r="C478" s="4" t="s">
        <v>11</v>
      </c>
      <c r="D478" s="407">
        <v>4</v>
      </c>
      <c r="E478" s="407">
        <v>30000</v>
      </c>
      <c r="F478" s="407">
        <f t="shared" si="9"/>
        <v>120000</v>
      </c>
      <c r="G478" s="4" t="s">
        <v>12</v>
      </c>
      <c r="H478" s="4">
        <v>2014</v>
      </c>
      <c r="I478" s="4"/>
    </row>
    <row r="479" spans="1:9" s="38" customFormat="1" ht="29.25" customHeight="1" x14ac:dyDescent="0.25">
      <c r="A479" s="4">
        <v>23</v>
      </c>
      <c r="B479" s="121" t="s">
        <v>797</v>
      </c>
      <c r="C479" s="4" t="s">
        <v>11</v>
      </c>
      <c r="D479" s="407">
        <v>30</v>
      </c>
      <c r="E479" s="407">
        <v>5000</v>
      </c>
      <c r="F479" s="407">
        <f t="shared" si="9"/>
        <v>150000</v>
      </c>
      <c r="G479" s="4" t="s">
        <v>12</v>
      </c>
      <c r="H479" s="4">
        <v>2014</v>
      </c>
      <c r="I479" s="4"/>
    </row>
    <row r="480" spans="1:9" s="38" customFormat="1" ht="29.25" customHeight="1" x14ac:dyDescent="0.25">
      <c r="A480" s="4">
        <v>24</v>
      </c>
      <c r="B480" s="407" t="s">
        <v>798</v>
      </c>
      <c r="C480" s="4" t="s">
        <v>11</v>
      </c>
      <c r="D480" s="407">
        <v>3</v>
      </c>
      <c r="E480" s="407">
        <v>80000</v>
      </c>
      <c r="F480" s="407">
        <f t="shared" si="9"/>
        <v>240000</v>
      </c>
      <c r="G480" s="4" t="s">
        <v>12</v>
      </c>
      <c r="H480" s="4">
        <v>2014</v>
      </c>
      <c r="I480" s="4"/>
    </row>
    <row r="481" spans="1:150" s="38" customFormat="1" ht="29.25" customHeight="1" x14ac:dyDescent="0.25">
      <c r="A481" s="4">
        <v>25</v>
      </c>
      <c r="B481" s="407" t="s">
        <v>799</v>
      </c>
      <c r="C481" s="4" t="s">
        <v>11</v>
      </c>
      <c r="D481" s="407">
        <v>2</v>
      </c>
      <c r="E481" s="407">
        <v>75000</v>
      </c>
      <c r="F481" s="407">
        <f t="shared" si="9"/>
        <v>150000</v>
      </c>
      <c r="G481" s="4" t="s">
        <v>12</v>
      </c>
      <c r="H481" s="4">
        <v>2014</v>
      </c>
      <c r="I481" s="4"/>
    </row>
    <row r="482" spans="1:150" s="38" customFormat="1" ht="29.25" customHeight="1" x14ac:dyDescent="0.25">
      <c r="A482" s="4">
        <v>26</v>
      </c>
      <c r="B482" s="407" t="s">
        <v>800</v>
      </c>
      <c r="C482" s="4" t="s">
        <v>11</v>
      </c>
      <c r="D482" s="407">
        <v>2</v>
      </c>
      <c r="E482" s="407">
        <v>60000</v>
      </c>
      <c r="F482" s="407">
        <f t="shared" si="9"/>
        <v>120000</v>
      </c>
      <c r="G482" s="4" t="s">
        <v>12</v>
      </c>
      <c r="H482" s="4">
        <v>2014</v>
      </c>
      <c r="I482" s="4"/>
    </row>
    <row r="483" spans="1:150" s="38" customFormat="1" ht="29.25" customHeight="1" x14ac:dyDescent="0.25">
      <c r="A483" s="4">
        <v>27</v>
      </c>
      <c r="B483" s="121" t="s">
        <v>801</v>
      </c>
      <c r="C483" s="4" t="s">
        <v>11</v>
      </c>
      <c r="D483" s="407">
        <v>10</v>
      </c>
      <c r="E483" s="407">
        <v>13000</v>
      </c>
      <c r="F483" s="407">
        <f t="shared" si="9"/>
        <v>130000</v>
      </c>
      <c r="G483" s="4" t="s">
        <v>12</v>
      </c>
      <c r="H483" s="4">
        <v>2014</v>
      </c>
      <c r="I483" s="4"/>
    </row>
    <row r="484" spans="1:150" s="38" customFormat="1" ht="29.25" customHeight="1" x14ac:dyDescent="0.25">
      <c r="A484" s="4">
        <v>28</v>
      </c>
      <c r="B484" s="407" t="s">
        <v>802</v>
      </c>
      <c r="C484" s="4" t="s">
        <v>11</v>
      </c>
      <c r="D484" s="407">
        <v>1</v>
      </c>
      <c r="E484" s="407">
        <v>58000</v>
      </c>
      <c r="F484" s="407">
        <f t="shared" si="9"/>
        <v>58000</v>
      </c>
      <c r="G484" s="4" t="s">
        <v>12</v>
      </c>
      <c r="H484" s="4">
        <v>2014</v>
      </c>
      <c r="I484" s="20"/>
    </row>
    <row r="485" spans="1:150" s="38" customFormat="1" ht="29.25" customHeight="1" x14ac:dyDescent="0.25">
      <c r="A485" s="4">
        <v>29</v>
      </c>
      <c r="B485" s="4" t="s">
        <v>803</v>
      </c>
      <c r="C485" s="4" t="s">
        <v>11</v>
      </c>
      <c r="D485" s="4">
        <v>1</v>
      </c>
      <c r="E485" s="4">
        <v>117057</v>
      </c>
      <c r="F485" s="407">
        <f t="shared" si="9"/>
        <v>117057</v>
      </c>
      <c r="G485" s="4" t="s">
        <v>106</v>
      </c>
      <c r="H485" s="4">
        <v>2023</v>
      </c>
      <c r="I485" s="4"/>
    </row>
    <row r="486" spans="1:150" s="38" customFormat="1" ht="29.25" customHeight="1" x14ac:dyDescent="0.25">
      <c r="A486" s="4">
        <v>30</v>
      </c>
      <c r="B486" s="20" t="s">
        <v>426</v>
      </c>
      <c r="C486" s="20" t="s">
        <v>11</v>
      </c>
      <c r="D486" s="20">
        <v>1</v>
      </c>
      <c r="E486" s="20">
        <v>144444</v>
      </c>
      <c r="F486" s="41">
        <f t="shared" si="9"/>
        <v>144444</v>
      </c>
      <c r="G486" s="20" t="s">
        <v>106</v>
      </c>
      <c r="H486" s="20">
        <v>2023</v>
      </c>
      <c r="I486" s="4"/>
    </row>
    <row r="487" spans="1:150" s="246" customFormat="1" ht="21.75" customHeight="1" x14ac:dyDescent="0.25">
      <c r="A487" s="4">
        <v>31</v>
      </c>
      <c r="B487" s="407" t="s">
        <v>2560</v>
      </c>
      <c r="C487" s="407" t="s">
        <v>241</v>
      </c>
      <c r="D487" s="407">
        <v>1</v>
      </c>
      <c r="E487" s="407">
        <v>38000</v>
      </c>
      <c r="F487" s="407">
        <v>38000</v>
      </c>
      <c r="G487" s="40" t="s">
        <v>106</v>
      </c>
      <c r="H487" s="4">
        <v>2023</v>
      </c>
      <c r="I487" s="4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T487" s="248"/>
      <c r="U487" s="248"/>
      <c r="V487" s="248"/>
      <c r="W487" s="248"/>
      <c r="X487" s="248"/>
      <c r="Y487" s="248"/>
      <c r="Z487" s="248"/>
      <c r="AA487" s="248"/>
      <c r="AB487" s="248"/>
      <c r="AC487" s="248"/>
      <c r="AD487" s="248"/>
      <c r="AE487" s="248"/>
      <c r="AF487" s="248"/>
      <c r="AG487" s="248"/>
      <c r="AH487" s="248"/>
      <c r="AI487" s="248"/>
      <c r="AJ487" s="248"/>
      <c r="AK487" s="248"/>
      <c r="AL487" s="248"/>
      <c r="AM487" s="248"/>
      <c r="AN487" s="248"/>
      <c r="AO487" s="248"/>
      <c r="AP487" s="248"/>
      <c r="AQ487" s="248"/>
      <c r="AR487" s="248"/>
      <c r="AS487" s="248"/>
      <c r="AT487" s="248"/>
      <c r="AU487" s="248"/>
      <c r="AV487" s="248"/>
      <c r="AW487" s="248"/>
      <c r="AX487" s="248"/>
      <c r="AY487" s="248"/>
      <c r="AZ487" s="248"/>
      <c r="BA487" s="248"/>
      <c r="BB487" s="248"/>
      <c r="BC487" s="248"/>
      <c r="BD487" s="248"/>
      <c r="BE487" s="248"/>
      <c r="BF487" s="248"/>
      <c r="BG487" s="248"/>
      <c r="BH487" s="248"/>
      <c r="BI487" s="248"/>
      <c r="BJ487" s="248"/>
      <c r="BK487" s="248"/>
      <c r="BL487" s="248"/>
      <c r="BM487" s="248"/>
      <c r="BN487" s="248"/>
      <c r="BO487" s="248"/>
      <c r="BP487" s="248"/>
      <c r="BQ487" s="248"/>
      <c r="BR487" s="248"/>
      <c r="BS487" s="248"/>
      <c r="BT487" s="248"/>
      <c r="BU487" s="248"/>
      <c r="BV487" s="248"/>
      <c r="BW487" s="248"/>
      <c r="BX487" s="248"/>
      <c r="BY487" s="248"/>
      <c r="BZ487" s="248"/>
      <c r="CA487" s="248"/>
      <c r="CB487" s="248"/>
      <c r="CC487" s="248"/>
      <c r="CD487" s="248"/>
      <c r="CE487" s="248"/>
      <c r="CF487" s="248"/>
      <c r="CG487" s="248"/>
      <c r="CH487" s="248"/>
      <c r="CI487" s="248"/>
      <c r="CJ487" s="248"/>
      <c r="CK487" s="248"/>
      <c r="CL487" s="248"/>
      <c r="CM487" s="248"/>
      <c r="CN487" s="248"/>
      <c r="CO487" s="248"/>
      <c r="CP487" s="248"/>
      <c r="CQ487" s="248"/>
      <c r="CR487" s="248"/>
      <c r="CS487" s="248"/>
      <c r="CT487" s="248"/>
      <c r="CU487" s="248"/>
      <c r="CV487" s="248"/>
      <c r="CW487" s="248"/>
      <c r="CX487" s="248"/>
      <c r="CY487" s="248"/>
      <c r="CZ487" s="248"/>
      <c r="DA487" s="248"/>
      <c r="DB487" s="248"/>
      <c r="DC487" s="248"/>
      <c r="DD487" s="248"/>
      <c r="DE487" s="248"/>
      <c r="DF487" s="248"/>
      <c r="DG487" s="248"/>
      <c r="DH487" s="248"/>
      <c r="DI487" s="248"/>
      <c r="DJ487" s="248"/>
      <c r="DK487" s="248"/>
      <c r="DL487" s="248"/>
      <c r="DM487" s="248"/>
      <c r="DN487" s="248"/>
      <c r="DO487" s="248"/>
      <c r="DP487" s="248"/>
      <c r="DQ487" s="248"/>
      <c r="DR487" s="248"/>
      <c r="DS487" s="248"/>
      <c r="DT487" s="248"/>
      <c r="DU487" s="248"/>
      <c r="DV487" s="248"/>
      <c r="DW487" s="248"/>
      <c r="DX487" s="248"/>
      <c r="DY487" s="248"/>
      <c r="DZ487" s="248"/>
      <c r="EA487" s="248"/>
      <c r="EB487" s="248"/>
      <c r="EC487" s="248"/>
      <c r="ED487" s="248"/>
      <c r="EE487" s="248"/>
      <c r="EF487" s="248"/>
      <c r="EG487" s="248"/>
      <c r="EH487" s="248"/>
      <c r="EI487" s="248"/>
      <c r="EJ487" s="248"/>
      <c r="EK487" s="248"/>
      <c r="EL487" s="248"/>
      <c r="EM487" s="248"/>
      <c r="EN487" s="248"/>
      <c r="EO487" s="248"/>
      <c r="EP487" s="248"/>
      <c r="EQ487" s="248"/>
      <c r="ER487" s="248"/>
      <c r="ES487" s="248"/>
      <c r="ET487" s="247"/>
    </row>
    <row r="488" spans="1:150" s="38" customFormat="1" ht="21.75" customHeight="1" x14ac:dyDescent="0.25">
      <c r="A488" s="4">
        <v>32</v>
      </c>
      <c r="B488" s="40" t="s">
        <v>804</v>
      </c>
      <c r="C488" s="23" t="s">
        <v>11</v>
      </c>
      <c r="D488" s="40">
        <v>1</v>
      </c>
      <c r="E488" s="40">
        <v>300000</v>
      </c>
      <c r="F488" s="40">
        <f t="shared" si="9"/>
        <v>300000</v>
      </c>
      <c r="G488" s="40" t="s">
        <v>106</v>
      </c>
      <c r="H488" s="23">
        <v>2024</v>
      </c>
      <c r="I488" s="23"/>
    </row>
    <row r="489" spans="1:150" s="38" customFormat="1" ht="21.75" customHeight="1" x14ac:dyDescent="0.35">
      <c r="A489" s="4">
        <v>33</v>
      </c>
      <c r="B489" s="466" t="s">
        <v>2710</v>
      </c>
      <c r="C489" s="23" t="s">
        <v>11</v>
      </c>
      <c r="D489" s="40">
        <v>1</v>
      </c>
      <c r="E489" s="40">
        <v>80000</v>
      </c>
      <c r="F489" s="40">
        <f t="shared" si="9"/>
        <v>80000</v>
      </c>
      <c r="G489" s="40" t="s">
        <v>106</v>
      </c>
      <c r="H489" s="23">
        <v>2024</v>
      </c>
      <c r="I489" s="23"/>
    </row>
    <row r="490" spans="1:150" s="38" customFormat="1" ht="17.25" x14ac:dyDescent="0.25">
      <c r="A490" s="91"/>
      <c r="B490" s="92" t="s">
        <v>141</v>
      </c>
      <c r="C490" s="92"/>
      <c r="D490" s="92">
        <f>SUM(D457:D489)</f>
        <v>138</v>
      </c>
      <c r="E490" s="92" t="s">
        <v>142</v>
      </c>
      <c r="F490" s="92">
        <f>SUM(F457:F489)</f>
        <v>33293019</v>
      </c>
      <c r="G490" s="91"/>
      <c r="H490" s="91"/>
      <c r="I490" s="91"/>
    </row>
    <row r="491" spans="1:150" s="38" customFormat="1" ht="15.75" thickBot="1" x14ac:dyDescent="0.3"/>
    <row r="492" spans="1:150" s="38" customFormat="1" ht="81" customHeight="1" thickBot="1" x14ac:dyDescent="0.3">
      <c r="A492" s="99" t="s">
        <v>3</v>
      </c>
      <c r="B492" s="32" t="s">
        <v>4</v>
      </c>
      <c r="C492" s="33" t="s">
        <v>5</v>
      </c>
      <c r="D492" s="34" t="s">
        <v>6</v>
      </c>
      <c r="E492" s="32" t="s">
        <v>7</v>
      </c>
      <c r="F492" s="32" t="s">
        <v>8</v>
      </c>
      <c r="G492" s="32" t="s">
        <v>9</v>
      </c>
      <c r="H492" s="32" t="s">
        <v>3028</v>
      </c>
      <c r="I492" s="35" t="s">
        <v>10</v>
      </c>
    </row>
    <row r="493" spans="1:150" ht="17.25" x14ac:dyDescent="0.25">
      <c r="A493" s="287">
        <v>1</v>
      </c>
      <c r="B493" s="283">
        <v>2</v>
      </c>
      <c r="C493" s="284">
        <v>3</v>
      </c>
      <c r="D493" s="284">
        <v>4</v>
      </c>
      <c r="E493" s="284">
        <v>5</v>
      </c>
      <c r="F493" s="284">
        <v>6</v>
      </c>
      <c r="G493" s="284">
        <v>7</v>
      </c>
      <c r="H493" s="284">
        <v>8</v>
      </c>
      <c r="I493" s="285">
        <v>9</v>
      </c>
    </row>
    <row r="494" spans="1:150" s="38" customFormat="1" ht="18" x14ac:dyDescent="0.25">
      <c r="A494" s="4">
        <v>34</v>
      </c>
      <c r="B494" s="121" t="s">
        <v>805</v>
      </c>
      <c r="C494" s="4" t="s">
        <v>11</v>
      </c>
      <c r="D494" s="407">
        <v>21</v>
      </c>
      <c r="E494" s="407">
        <v>1330</v>
      </c>
      <c r="F494" s="4">
        <f>D494*E494</f>
        <v>27930</v>
      </c>
      <c r="G494" s="4" t="s">
        <v>12</v>
      </c>
      <c r="H494" s="407">
        <v>2006</v>
      </c>
      <c r="I494" s="4"/>
    </row>
    <row r="495" spans="1:150" s="38" customFormat="1" ht="18" x14ac:dyDescent="0.25">
      <c r="A495" s="4">
        <v>35</v>
      </c>
      <c r="B495" s="121" t="s">
        <v>805</v>
      </c>
      <c r="C495" s="4" t="s">
        <v>11</v>
      </c>
      <c r="D495" s="407">
        <v>10</v>
      </c>
      <c r="E495" s="407">
        <v>1880</v>
      </c>
      <c r="F495" s="4">
        <f t="shared" ref="F495:F522" si="10">D495*E495</f>
        <v>18800</v>
      </c>
      <c r="G495" s="4" t="s">
        <v>12</v>
      </c>
      <c r="H495" s="407">
        <v>2008</v>
      </c>
      <c r="I495" s="4"/>
    </row>
    <row r="496" spans="1:150" s="38" customFormat="1" ht="18" x14ac:dyDescent="0.25">
      <c r="A496" s="4">
        <v>36</v>
      </c>
      <c r="B496" s="121" t="s">
        <v>807</v>
      </c>
      <c r="C496" s="4" t="s">
        <v>11</v>
      </c>
      <c r="D496" s="407">
        <v>1</v>
      </c>
      <c r="E496" s="407">
        <v>6978</v>
      </c>
      <c r="F496" s="4">
        <f t="shared" si="10"/>
        <v>6978</v>
      </c>
      <c r="G496" s="4" t="s">
        <v>12</v>
      </c>
      <c r="H496" s="407">
        <v>2007</v>
      </c>
      <c r="I496" s="4"/>
    </row>
    <row r="497" spans="1:9" s="38" customFormat="1" ht="18" x14ac:dyDescent="0.25">
      <c r="A497" s="4">
        <v>37</v>
      </c>
      <c r="B497" s="121" t="s">
        <v>808</v>
      </c>
      <c r="C497" s="4" t="s">
        <v>11</v>
      </c>
      <c r="D497" s="407">
        <v>1</v>
      </c>
      <c r="E497" s="407">
        <v>2831</v>
      </c>
      <c r="F497" s="4">
        <f t="shared" si="10"/>
        <v>2831</v>
      </c>
      <c r="G497" s="4" t="s">
        <v>12</v>
      </c>
      <c r="H497" s="407">
        <v>1990</v>
      </c>
      <c r="I497" s="4"/>
    </row>
    <row r="498" spans="1:9" s="38" customFormat="1" ht="18" x14ac:dyDescent="0.25">
      <c r="A498" s="4">
        <v>38</v>
      </c>
      <c r="B498" s="121" t="s">
        <v>809</v>
      </c>
      <c r="C498" s="4" t="s">
        <v>11</v>
      </c>
      <c r="D498" s="407">
        <v>46</v>
      </c>
      <c r="E498" s="407">
        <v>3200</v>
      </c>
      <c r="F498" s="4">
        <f t="shared" si="10"/>
        <v>147200</v>
      </c>
      <c r="G498" s="4" t="s">
        <v>12</v>
      </c>
      <c r="H498" s="407">
        <v>2008</v>
      </c>
      <c r="I498" s="4"/>
    </row>
    <row r="499" spans="1:9" s="38" customFormat="1" ht="39" customHeight="1" x14ac:dyDescent="0.25">
      <c r="A499" s="4">
        <v>39</v>
      </c>
      <c r="B499" s="121" t="s">
        <v>810</v>
      </c>
      <c r="C499" s="4" t="s">
        <v>11</v>
      </c>
      <c r="D499" s="407">
        <v>39</v>
      </c>
      <c r="E499" s="407">
        <v>3500</v>
      </c>
      <c r="F499" s="4">
        <f t="shared" si="10"/>
        <v>136500</v>
      </c>
      <c r="G499" s="4" t="s">
        <v>12</v>
      </c>
      <c r="H499" s="407">
        <v>2007</v>
      </c>
      <c r="I499" s="4"/>
    </row>
    <row r="500" spans="1:9" s="38" customFormat="1" ht="45" x14ac:dyDescent="0.25">
      <c r="A500" s="4">
        <v>40</v>
      </c>
      <c r="B500" s="121" t="s">
        <v>811</v>
      </c>
      <c r="C500" s="4" t="s">
        <v>11</v>
      </c>
      <c r="D500" s="407">
        <v>20</v>
      </c>
      <c r="E500" s="407">
        <v>1500</v>
      </c>
      <c r="F500" s="4">
        <f t="shared" si="10"/>
        <v>30000</v>
      </c>
      <c r="G500" s="4" t="s">
        <v>12</v>
      </c>
      <c r="H500" s="407">
        <v>2007</v>
      </c>
      <c r="I500" s="4"/>
    </row>
    <row r="501" spans="1:9" s="38" customFormat="1" ht="30" x14ac:dyDescent="0.25">
      <c r="A501" s="4">
        <v>41</v>
      </c>
      <c r="B501" s="121" t="s">
        <v>812</v>
      </c>
      <c r="C501" s="4" t="s">
        <v>11</v>
      </c>
      <c r="D501" s="407">
        <v>25</v>
      </c>
      <c r="E501" s="407">
        <v>1500</v>
      </c>
      <c r="F501" s="4">
        <f t="shared" si="10"/>
        <v>37500</v>
      </c>
      <c r="G501" s="4" t="s">
        <v>12</v>
      </c>
      <c r="H501" s="407">
        <v>2007</v>
      </c>
      <c r="I501" s="4"/>
    </row>
    <row r="502" spans="1:9" s="38" customFormat="1" ht="18" x14ac:dyDescent="0.25">
      <c r="A502" s="4">
        <v>42</v>
      </c>
      <c r="B502" s="121" t="s">
        <v>3062</v>
      </c>
      <c r="C502" s="4" t="s">
        <v>11</v>
      </c>
      <c r="D502" s="407">
        <v>30</v>
      </c>
      <c r="E502" s="407">
        <v>2800</v>
      </c>
      <c r="F502" s="4">
        <f t="shared" si="10"/>
        <v>84000</v>
      </c>
      <c r="G502" s="4" t="s">
        <v>12</v>
      </c>
      <c r="H502" s="4">
        <v>2014</v>
      </c>
      <c r="I502" s="4"/>
    </row>
    <row r="503" spans="1:9" s="38" customFormat="1" ht="18" x14ac:dyDescent="0.25">
      <c r="A503" s="4">
        <v>43</v>
      </c>
      <c r="B503" s="121" t="s">
        <v>813</v>
      </c>
      <c r="C503" s="4" t="s">
        <v>11</v>
      </c>
      <c r="D503" s="407">
        <v>30</v>
      </c>
      <c r="E503" s="407">
        <v>1550</v>
      </c>
      <c r="F503" s="4">
        <f t="shared" si="10"/>
        <v>46500</v>
      </c>
      <c r="G503" s="4" t="s">
        <v>12</v>
      </c>
      <c r="H503" s="4">
        <v>2014</v>
      </c>
      <c r="I503" s="4"/>
    </row>
    <row r="504" spans="1:9" s="38" customFormat="1" ht="30" x14ac:dyDescent="0.25">
      <c r="A504" s="4">
        <v>44</v>
      </c>
      <c r="B504" s="121" t="s">
        <v>814</v>
      </c>
      <c r="C504" s="4" t="s">
        <v>11</v>
      </c>
      <c r="D504" s="407">
        <v>1</v>
      </c>
      <c r="E504" s="407">
        <v>20000</v>
      </c>
      <c r="F504" s="4">
        <f t="shared" si="10"/>
        <v>20000</v>
      </c>
      <c r="G504" s="4" t="s">
        <v>12</v>
      </c>
      <c r="H504" s="4">
        <v>2007</v>
      </c>
      <c r="I504" s="4"/>
    </row>
    <row r="505" spans="1:9" s="38" customFormat="1" ht="30" x14ac:dyDescent="0.25">
      <c r="A505" s="4">
        <v>45</v>
      </c>
      <c r="B505" s="121" t="s">
        <v>815</v>
      </c>
      <c r="C505" s="4" t="s">
        <v>11</v>
      </c>
      <c r="D505" s="407">
        <v>1</v>
      </c>
      <c r="E505" s="407">
        <v>2000</v>
      </c>
      <c r="F505" s="4">
        <f t="shared" si="10"/>
        <v>2000</v>
      </c>
      <c r="G505" s="4" t="s">
        <v>12</v>
      </c>
      <c r="H505" s="4">
        <v>2007</v>
      </c>
      <c r="I505" s="4"/>
    </row>
    <row r="506" spans="1:9" s="38" customFormat="1" ht="30" x14ac:dyDescent="0.25">
      <c r="A506" s="4">
        <v>46</v>
      </c>
      <c r="B506" s="121" t="s">
        <v>816</v>
      </c>
      <c r="C506" s="4" t="s">
        <v>11</v>
      </c>
      <c r="D506" s="407">
        <v>1</v>
      </c>
      <c r="E506" s="407">
        <v>2500</v>
      </c>
      <c r="F506" s="4">
        <f t="shared" si="10"/>
        <v>2500</v>
      </c>
      <c r="G506" s="4" t="s">
        <v>12</v>
      </c>
      <c r="H506" s="4">
        <v>2007</v>
      </c>
      <c r="I506" s="4"/>
    </row>
    <row r="507" spans="1:9" s="38" customFormat="1" ht="45" x14ac:dyDescent="0.25">
      <c r="A507" s="4">
        <v>47</v>
      </c>
      <c r="B507" s="121" t="s">
        <v>817</v>
      </c>
      <c r="C507" s="4" t="s">
        <v>11</v>
      </c>
      <c r="D507" s="407">
        <v>1</v>
      </c>
      <c r="E507" s="407">
        <v>2600</v>
      </c>
      <c r="F507" s="4">
        <f t="shared" si="10"/>
        <v>2600</v>
      </c>
      <c r="G507" s="4" t="s">
        <v>12</v>
      </c>
      <c r="H507" s="4">
        <v>2007</v>
      </c>
      <c r="I507" s="4"/>
    </row>
    <row r="508" spans="1:9" s="38" customFormat="1" ht="30" x14ac:dyDescent="0.25">
      <c r="A508" s="4">
        <v>48</v>
      </c>
      <c r="B508" s="121" t="s">
        <v>818</v>
      </c>
      <c r="C508" s="4" t="s">
        <v>11</v>
      </c>
      <c r="D508" s="407">
        <v>1</v>
      </c>
      <c r="E508" s="407">
        <v>1600</v>
      </c>
      <c r="F508" s="4">
        <f t="shared" si="10"/>
        <v>1600</v>
      </c>
      <c r="G508" s="4" t="s">
        <v>12</v>
      </c>
      <c r="H508" s="4">
        <v>2007</v>
      </c>
      <c r="I508" s="4"/>
    </row>
    <row r="509" spans="1:9" s="38" customFormat="1" ht="18" x14ac:dyDescent="0.25">
      <c r="A509" s="4">
        <v>49</v>
      </c>
      <c r="B509" s="121" t="s">
        <v>819</v>
      </c>
      <c r="C509" s="4" t="s">
        <v>11</v>
      </c>
      <c r="D509" s="407">
        <v>1</v>
      </c>
      <c r="E509" s="407">
        <v>1200</v>
      </c>
      <c r="F509" s="4">
        <f t="shared" si="10"/>
        <v>1200</v>
      </c>
      <c r="G509" s="4" t="s">
        <v>12</v>
      </c>
      <c r="H509" s="4">
        <v>2008</v>
      </c>
      <c r="I509" s="4"/>
    </row>
    <row r="510" spans="1:9" s="38" customFormat="1" ht="18" x14ac:dyDescent="0.25">
      <c r="A510" s="4">
        <v>50</v>
      </c>
      <c r="B510" s="121" t="s">
        <v>820</v>
      </c>
      <c r="C510" s="4" t="s">
        <v>11</v>
      </c>
      <c r="D510" s="407">
        <v>1</v>
      </c>
      <c r="E510" s="407">
        <v>800</v>
      </c>
      <c r="F510" s="4">
        <f t="shared" si="10"/>
        <v>800</v>
      </c>
      <c r="G510" s="4" t="s">
        <v>12</v>
      </c>
      <c r="H510" s="4">
        <v>2007</v>
      </c>
      <c r="I510" s="4"/>
    </row>
    <row r="511" spans="1:9" s="38" customFormat="1" ht="30" x14ac:dyDescent="0.25">
      <c r="A511" s="4">
        <v>51</v>
      </c>
      <c r="B511" s="121" t="s">
        <v>821</v>
      </c>
      <c r="C511" s="4" t="s">
        <v>11</v>
      </c>
      <c r="D511" s="407">
        <v>1</v>
      </c>
      <c r="E511" s="407">
        <v>6500</v>
      </c>
      <c r="F511" s="4">
        <f t="shared" si="10"/>
        <v>6500</v>
      </c>
      <c r="G511" s="4" t="s">
        <v>12</v>
      </c>
      <c r="H511" s="4">
        <v>2008</v>
      </c>
      <c r="I511" s="4"/>
    </row>
    <row r="512" spans="1:9" s="38" customFormat="1" ht="18" x14ac:dyDescent="0.25">
      <c r="A512" s="4">
        <v>52</v>
      </c>
      <c r="B512" s="121" t="s">
        <v>822</v>
      </c>
      <c r="C512" s="4" t="s">
        <v>11</v>
      </c>
      <c r="D512" s="407">
        <v>40</v>
      </c>
      <c r="E512" s="407">
        <v>132</v>
      </c>
      <c r="F512" s="4">
        <f t="shared" si="10"/>
        <v>5280</v>
      </c>
      <c r="G512" s="4" t="s">
        <v>12</v>
      </c>
      <c r="H512" s="4">
        <v>2008</v>
      </c>
      <c r="I512" s="4"/>
    </row>
    <row r="513" spans="1:9" s="38" customFormat="1" ht="18" x14ac:dyDescent="0.25">
      <c r="A513" s="4">
        <v>53</v>
      </c>
      <c r="B513" s="121" t="s">
        <v>823</v>
      </c>
      <c r="C513" s="4" t="s">
        <v>11</v>
      </c>
      <c r="D513" s="407">
        <v>2</v>
      </c>
      <c r="E513" s="407">
        <v>16000</v>
      </c>
      <c r="F513" s="4">
        <f t="shared" si="10"/>
        <v>32000</v>
      </c>
      <c r="G513" s="4" t="s">
        <v>12</v>
      </c>
      <c r="H513" s="4">
        <v>2009</v>
      </c>
      <c r="I513" s="4"/>
    </row>
    <row r="514" spans="1:9" s="38" customFormat="1" ht="18" x14ac:dyDescent="0.25">
      <c r="A514" s="4">
        <v>54</v>
      </c>
      <c r="B514" s="121" t="s">
        <v>824</v>
      </c>
      <c r="C514" s="4" t="s">
        <v>11</v>
      </c>
      <c r="D514" s="407">
        <v>12</v>
      </c>
      <c r="E514" s="407">
        <v>5100</v>
      </c>
      <c r="F514" s="4">
        <f t="shared" si="10"/>
        <v>61200</v>
      </c>
      <c r="G514" s="4" t="s">
        <v>12</v>
      </c>
      <c r="H514" s="4">
        <v>2009</v>
      </c>
      <c r="I514" s="4"/>
    </row>
    <row r="515" spans="1:9" s="38" customFormat="1" ht="18" x14ac:dyDescent="0.25">
      <c r="A515" s="4">
        <v>55</v>
      </c>
      <c r="B515" s="407" t="s">
        <v>155</v>
      </c>
      <c r="C515" s="4" t="s">
        <v>11</v>
      </c>
      <c r="D515" s="407">
        <v>1</v>
      </c>
      <c r="E515" s="407">
        <v>14000</v>
      </c>
      <c r="F515" s="4">
        <f t="shared" si="10"/>
        <v>14000</v>
      </c>
      <c r="G515" s="4" t="s">
        <v>12</v>
      </c>
      <c r="H515" s="4">
        <v>2015</v>
      </c>
      <c r="I515" s="4"/>
    </row>
    <row r="516" spans="1:9" s="38" customFormat="1" ht="18" x14ac:dyDescent="0.25">
      <c r="A516" s="4">
        <v>56</v>
      </c>
      <c r="B516" s="407" t="s">
        <v>827</v>
      </c>
      <c r="C516" s="4" t="s">
        <v>11</v>
      </c>
      <c r="D516" s="407">
        <v>1</v>
      </c>
      <c r="E516" s="407">
        <v>10484</v>
      </c>
      <c r="F516" s="4">
        <f t="shared" si="10"/>
        <v>10484</v>
      </c>
      <c r="G516" s="4" t="s">
        <v>12</v>
      </c>
      <c r="H516" s="4">
        <v>2015</v>
      </c>
      <c r="I516" s="4"/>
    </row>
    <row r="517" spans="1:9" s="38" customFormat="1" ht="18" x14ac:dyDescent="0.25">
      <c r="A517" s="4">
        <v>57</v>
      </c>
      <c r="B517" s="121" t="s">
        <v>3063</v>
      </c>
      <c r="C517" s="4" t="s">
        <v>11</v>
      </c>
      <c r="D517" s="407">
        <v>34</v>
      </c>
      <c r="E517" s="407">
        <v>500</v>
      </c>
      <c r="F517" s="4">
        <f t="shared" si="10"/>
        <v>17000</v>
      </c>
      <c r="G517" s="4" t="s">
        <v>12</v>
      </c>
      <c r="H517" s="4">
        <v>2016</v>
      </c>
      <c r="I517" s="4"/>
    </row>
    <row r="518" spans="1:9" s="38" customFormat="1" ht="18" x14ac:dyDescent="0.25">
      <c r="A518" s="4">
        <v>58</v>
      </c>
      <c r="B518" s="407" t="s">
        <v>828</v>
      </c>
      <c r="C518" s="4" t="s">
        <v>11</v>
      </c>
      <c r="D518" s="407">
        <v>1</v>
      </c>
      <c r="E518" s="407">
        <v>1700</v>
      </c>
      <c r="F518" s="4">
        <f t="shared" si="10"/>
        <v>1700</v>
      </c>
      <c r="G518" s="4" t="s">
        <v>12</v>
      </c>
      <c r="H518" s="4">
        <v>2016</v>
      </c>
      <c r="I518" s="4"/>
    </row>
    <row r="519" spans="1:9" s="38" customFormat="1" ht="18" x14ac:dyDescent="0.25">
      <c r="A519" s="4">
        <v>59</v>
      </c>
      <c r="B519" s="407" t="s">
        <v>829</v>
      </c>
      <c r="C519" s="4" t="s">
        <v>11</v>
      </c>
      <c r="D519" s="407">
        <v>4</v>
      </c>
      <c r="E519" s="407">
        <v>500</v>
      </c>
      <c r="F519" s="4">
        <f t="shared" si="10"/>
        <v>2000</v>
      </c>
      <c r="G519" s="4" t="s">
        <v>12</v>
      </c>
      <c r="H519" s="4">
        <v>2016</v>
      </c>
      <c r="I519" s="4"/>
    </row>
    <row r="520" spans="1:9" s="38" customFormat="1" ht="18" x14ac:dyDescent="0.25">
      <c r="A520" s="4">
        <v>60</v>
      </c>
      <c r="B520" s="121" t="s">
        <v>830</v>
      </c>
      <c r="C520" s="4" t="s">
        <v>11</v>
      </c>
      <c r="D520" s="407">
        <v>1</v>
      </c>
      <c r="E520" s="407">
        <v>7500</v>
      </c>
      <c r="F520" s="4">
        <f t="shared" si="10"/>
        <v>7500</v>
      </c>
      <c r="G520" s="4" t="s">
        <v>12</v>
      </c>
      <c r="H520" s="4">
        <v>2019</v>
      </c>
      <c r="I520" s="4"/>
    </row>
    <row r="521" spans="1:9" s="38" customFormat="1" ht="18" x14ac:dyDescent="0.25">
      <c r="A521" s="4">
        <v>61</v>
      </c>
      <c r="B521" s="407" t="s">
        <v>826</v>
      </c>
      <c r="C521" s="4" t="s">
        <v>11</v>
      </c>
      <c r="D521" s="407">
        <v>1</v>
      </c>
      <c r="E521" s="407">
        <v>10000</v>
      </c>
      <c r="F521" s="4">
        <f t="shared" si="10"/>
        <v>10000</v>
      </c>
      <c r="G521" s="4" t="s">
        <v>12</v>
      </c>
      <c r="H521" s="4">
        <v>2019</v>
      </c>
      <c r="I521" s="4"/>
    </row>
    <row r="522" spans="1:9" s="38" customFormat="1" ht="23.25" customHeight="1" x14ac:dyDescent="0.25">
      <c r="A522" s="4">
        <v>62</v>
      </c>
      <c r="B522" s="4" t="s">
        <v>831</v>
      </c>
      <c r="C522" s="4" t="s">
        <v>11</v>
      </c>
      <c r="D522" s="407">
        <v>40</v>
      </c>
      <c r="E522" s="407">
        <v>3600</v>
      </c>
      <c r="F522" s="4">
        <f t="shared" si="10"/>
        <v>144000</v>
      </c>
      <c r="G522" s="4" t="s">
        <v>12</v>
      </c>
      <c r="H522" s="4">
        <v>2019</v>
      </c>
      <c r="I522" s="4"/>
    </row>
    <row r="523" spans="1:9" s="38" customFormat="1" ht="23.25" customHeight="1" x14ac:dyDescent="0.25">
      <c r="A523" s="4">
        <v>63</v>
      </c>
      <c r="B523" s="4" t="s">
        <v>694</v>
      </c>
      <c r="C523" s="4" t="s">
        <v>11</v>
      </c>
      <c r="D523" s="407">
        <v>1</v>
      </c>
      <c r="E523" s="407">
        <v>21706</v>
      </c>
      <c r="F523" s="4">
        <f>D523*E523</f>
        <v>21706</v>
      </c>
      <c r="G523" s="4" t="s">
        <v>106</v>
      </c>
      <c r="H523" s="4">
        <v>2023</v>
      </c>
      <c r="I523" s="4"/>
    </row>
    <row r="524" spans="1:9" s="38" customFormat="1" ht="23.25" customHeight="1" x14ac:dyDescent="0.25">
      <c r="A524" s="4">
        <v>64</v>
      </c>
      <c r="B524" s="407" t="s">
        <v>2561</v>
      </c>
      <c r="C524" s="4" t="s">
        <v>11</v>
      </c>
      <c r="D524" s="407">
        <v>26</v>
      </c>
      <c r="E524" s="407">
        <v>470</v>
      </c>
      <c r="F524" s="4">
        <f t="shared" ref="F524:F550" si="11">D524*E524</f>
        <v>12220</v>
      </c>
      <c r="G524" s="4" t="s">
        <v>106</v>
      </c>
      <c r="H524" s="4">
        <v>2023</v>
      </c>
      <c r="I524" s="4"/>
    </row>
    <row r="525" spans="1:9" s="38" customFormat="1" ht="23.25" customHeight="1" x14ac:dyDescent="0.25">
      <c r="A525" s="4">
        <v>65</v>
      </c>
      <c r="B525" s="407" t="s">
        <v>2562</v>
      </c>
      <c r="C525" s="4" t="s">
        <v>11</v>
      </c>
      <c r="D525" s="407">
        <v>39</v>
      </c>
      <c r="E525" s="407">
        <v>430</v>
      </c>
      <c r="F525" s="4">
        <f t="shared" si="11"/>
        <v>16770</v>
      </c>
      <c r="G525" s="4" t="s">
        <v>106</v>
      </c>
      <c r="H525" s="4">
        <v>2023</v>
      </c>
      <c r="I525" s="4"/>
    </row>
    <row r="526" spans="1:9" s="38" customFormat="1" ht="23.25" customHeight="1" x14ac:dyDescent="0.25">
      <c r="A526" s="4">
        <v>66</v>
      </c>
      <c r="B526" s="407" t="s">
        <v>2562</v>
      </c>
      <c r="C526" s="4" t="s">
        <v>11</v>
      </c>
      <c r="D526" s="407">
        <v>1</v>
      </c>
      <c r="E526" s="407">
        <v>470</v>
      </c>
      <c r="F526" s="4">
        <f t="shared" si="11"/>
        <v>470</v>
      </c>
      <c r="G526" s="4" t="s">
        <v>106</v>
      </c>
      <c r="H526" s="4">
        <v>2023</v>
      </c>
      <c r="I526" s="4"/>
    </row>
    <row r="527" spans="1:9" s="38" customFormat="1" ht="23.25" customHeight="1" x14ac:dyDescent="0.25">
      <c r="A527" s="4">
        <v>67</v>
      </c>
      <c r="B527" s="407" t="s">
        <v>2581</v>
      </c>
      <c r="C527" s="4" t="s">
        <v>11</v>
      </c>
      <c r="D527" s="407">
        <v>36</v>
      </c>
      <c r="E527" s="407">
        <v>350</v>
      </c>
      <c r="F527" s="4">
        <f t="shared" si="11"/>
        <v>12600</v>
      </c>
      <c r="G527" s="4" t="s">
        <v>106</v>
      </c>
      <c r="H527" s="4">
        <v>2023</v>
      </c>
      <c r="I527" s="4"/>
    </row>
    <row r="528" spans="1:9" s="38" customFormat="1" ht="23.25" customHeight="1" x14ac:dyDescent="0.25">
      <c r="A528" s="4">
        <v>68</v>
      </c>
      <c r="B528" s="407" t="s">
        <v>2563</v>
      </c>
      <c r="C528" s="4" t="s">
        <v>11</v>
      </c>
      <c r="D528" s="407">
        <v>20</v>
      </c>
      <c r="E528" s="407">
        <v>550</v>
      </c>
      <c r="F528" s="4">
        <f t="shared" si="11"/>
        <v>11000</v>
      </c>
      <c r="G528" s="4" t="s">
        <v>106</v>
      </c>
      <c r="H528" s="4">
        <v>2023</v>
      </c>
      <c r="I528" s="4"/>
    </row>
    <row r="529" spans="1:9" s="38" customFormat="1" ht="23.25" customHeight="1" x14ac:dyDescent="0.25">
      <c r="A529" s="4">
        <v>69</v>
      </c>
      <c r="B529" s="407" t="s">
        <v>736</v>
      </c>
      <c r="C529" s="4" t="s">
        <v>11</v>
      </c>
      <c r="D529" s="407">
        <v>2</v>
      </c>
      <c r="E529" s="407">
        <v>2250</v>
      </c>
      <c r="F529" s="4">
        <f t="shared" si="11"/>
        <v>4500</v>
      </c>
      <c r="G529" s="4" t="s">
        <v>106</v>
      </c>
      <c r="H529" s="4">
        <v>2023</v>
      </c>
      <c r="I529" s="4"/>
    </row>
    <row r="530" spans="1:9" s="38" customFormat="1" ht="23.25" customHeight="1" x14ac:dyDescent="0.25">
      <c r="A530" s="4">
        <v>70</v>
      </c>
      <c r="B530" s="407" t="s">
        <v>736</v>
      </c>
      <c r="C530" s="4" t="s">
        <v>11</v>
      </c>
      <c r="D530" s="407">
        <v>1</v>
      </c>
      <c r="E530" s="407">
        <v>3300</v>
      </c>
      <c r="F530" s="4">
        <f t="shared" si="11"/>
        <v>3300</v>
      </c>
      <c r="G530" s="4" t="s">
        <v>106</v>
      </c>
      <c r="H530" s="4">
        <v>2023</v>
      </c>
      <c r="I530" s="4"/>
    </row>
    <row r="531" spans="1:9" s="38" customFormat="1" ht="23.25" customHeight="1" x14ac:dyDescent="0.25">
      <c r="A531" s="4">
        <v>71</v>
      </c>
      <c r="B531" s="407" t="s">
        <v>2564</v>
      </c>
      <c r="C531" s="4" t="s">
        <v>11</v>
      </c>
      <c r="D531" s="407">
        <v>1</v>
      </c>
      <c r="E531" s="407">
        <v>4590</v>
      </c>
      <c r="F531" s="4">
        <f t="shared" si="11"/>
        <v>4590</v>
      </c>
      <c r="G531" s="4" t="s">
        <v>106</v>
      </c>
      <c r="H531" s="4">
        <v>2023</v>
      </c>
      <c r="I531" s="4"/>
    </row>
    <row r="532" spans="1:9" s="38" customFormat="1" ht="23.25" customHeight="1" x14ac:dyDescent="0.25">
      <c r="A532" s="4">
        <v>72</v>
      </c>
      <c r="B532" s="407" t="s">
        <v>2565</v>
      </c>
      <c r="C532" s="4" t="s">
        <v>11</v>
      </c>
      <c r="D532" s="407">
        <v>1</v>
      </c>
      <c r="E532" s="407">
        <v>8900</v>
      </c>
      <c r="F532" s="4">
        <f t="shared" si="11"/>
        <v>8900</v>
      </c>
      <c r="G532" s="4" t="s">
        <v>106</v>
      </c>
      <c r="H532" s="4">
        <v>2023</v>
      </c>
      <c r="I532" s="4"/>
    </row>
    <row r="533" spans="1:9" s="38" customFormat="1" ht="23.25" customHeight="1" x14ac:dyDescent="0.25">
      <c r="A533" s="4">
        <v>73</v>
      </c>
      <c r="B533" s="407" t="s">
        <v>1561</v>
      </c>
      <c r="C533" s="4" t="s">
        <v>11</v>
      </c>
      <c r="D533" s="407">
        <v>1</v>
      </c>
      <c r="E533" s="407">
        <v>16500</v>
      </c>
      <c r="F533" s="4">
        <f t="shared" si="11"/>
        <v>16500</v>
      </c>
      <c r="G533" s="4" t="s">
        <v>106</v>
      </c>
      <c r="H533" s="4">
        <v>2023</v>
      </c>
      <c r="I533" s="4"/>
    </row>
    <row r="534" spans="1:9" s="38" customFormat="1" ht="23.25" customHeight="1" x14ac:dyDescent="0.25">
      <c r="A534" s="4">
        <v>74</v>
      </c>
      <c r="B534" s="407" t="s">
        <v>2566</v>
      </c>
      <c r="C534" s="4" t="s">
        <v>11</v>
      </c>
      <c r="D534" s="407">
        <v>2</v>
      </c>
      <c r="E534" s="407">
        <v>750</v>
      </c>
      <c r="F534" s="4">
        <f t="shared" si="11"/>
        <v>1500</v>
      </c>
      <c r="G534" s="4" t="s">
        <v>106</v>
      </c>
      <c r="H534" s="4">
        <v>2023</v>
      </c>
      <c r="I534" s="4"/>
    </row>
    <row r="535" spans="1:9" s="38" customFormat="1" ht="23.25" customHeight="1" x14ac:dyDescent="0.25">
      <c r="A535" s="4">
        <v>75</v>
      </c>
      <c r="B535" s="407" t="s">
        <v>2567</v>
      </c>
      <c r="C535" s="4" t="s">
        <v>11</v>
      </c>
      <c r="D535" s="407">
        <v>1</v>
      </c>
      <c r="E535" s="407">
        <v>1850</v>
      </c>
      <c r="F535" s="4">
        <f t="shared" si="11"/>
        <v>1850</v>
      </c>
      <c r="G535" s="4" t="s">
        <v>106</v>
      </c>
      <c r="H535" s="4">
        <v>2023</v>
      </c>
      <c r="I535" s="4"/>
    </row>
    <row r="536" spans="1:9" s="38" customFormat="1" ht="23.25" customHeight="1" x14ac:dyDescent="0.25">
      <c r="A536" s="4">
        <v>76</v>
      </c>
      <c r="B536" s="407" t="s">
        <v>2568</v>
      </c>
      <c r="C536" s="4" t="s">
        <v>11</v>
      </c>
      <c r="D536" s="407">
        <v>1</v>
      </c>
      <c r="E536" s="407">
        <v>1000</v>
      </c>
      <c r="F536" s="4">
        <f t="shared" si="11"/>
        <v>1000</v>
      </c>
      <c r="G536" s="4" t="s">
        <v>106</v>
      </c>
      <c r="H536" s="4">
        <v>2023</v>
      </c>
      <c r="I536" s="4"/>
    </row>
    <row r="537" spans="1:9" s="38" customFormat="1" ht="23.25" customHeight="1" x14ac:dyDescent="0.25">
      <c r="A537" s="4">
        <v>77</v>
      </c>
      <c r="B537" s="407" t="s">
        <v>2569</v>
      </c>
      <c r="C537" s="4" t="s">
        <v>11</v>
      </c>
      <c r="D537" s="407">
        <v>1</v>
      </c>
      <c r="E537" s="407">
        <v>2150</v>
      </c>
      <c r="F537" s="4">
        <f t="shared" si="11"/>
        <v>2150</v>
      </c>
      <c r="G537" s="4" t="s">
        <v>106</v>
      </c>
      <c r="H537" s="4">
        <v>2023</v>
      </c>
      <c r="I537" s="4"/>
    </row>
    <row r="538" spans="1:9" s="38" customFormat="1" ht="23.25" customHeight="1" x14ac:dyDescent="0.25">
      <c r="A538" s="4">
        <v>78</v>
      </c>
      <c r="B538" s="407" t="s">
        <v>2570</v>
      </c>
      <c r="C538" s="4" t="s">
        <v>11</v>
      </c>
      <c r="D538" s="407">
        <v>1</v>
      </c>
      <c r="E538" s="407">
        <v>650</v>
      </c>
      <c r="F538" s="4">
        <f t="shared" si="11"/>
        <v>650</v>
      </c>
      <c r="G538" s="4" t="s">
        <v>106</v>
      </c>
      <c r="H538" s="4">
        <v>2023</v>
      </c>
      <c r="I538" s="4"/>
    </row>
    <row r="539" spans="1:9" s="38" customFormat="1" ht="23.25" customHeight="1" x14ac:dyDescent="0.25">
      <c r="A539" s="4">
        <v>79</v>
      </c>
      <c r="B539" s="407" t="s">
        <v>2571</v>
      </c>
      <c r="C539" s="4" t="s">
        <v>11</v>
      </c>
      <c r="D539" s="407">
        <v>1</v>
      </c>
      <c r="E539" s="407">
        <v>300</v>
      </c>
      <c r="F539" s="4">
        <f t="shared" si="11"/>
        <v>300</v>
      </c>
      <c r="G539" s="4" t="s">
        <v>106</v>
      </c>
      <c r="H539" s="4">
        <v>2023</v>
      </c>
      <c r="I539" s="4"/>
    </row>
    <row r="540" spans="1:9" s="38" customFormat="1" ht="23.25" customHeight="1" x14ac:dyDescent="0.25">
      <c r="A540" s="4">
        <v>80</v>
      </c>
      <c r="B540" s="407" t="s">
        <v>2572</v>
      </c>
      <c r="C540" s="4" t="s">
        <v>11</v>
      </c>
      <c r="D540" s="407">
        <v>1</v>
      </c>
      <c r="E540" s="407">
        <v>1850</v>
      </c>
      <c r="F540" s="4">
        <f t="shared" si="11"/>
        <v>1850</v>
      </c>
      <c r="G540" s="4" t="s">
        <v>106</v>
      </c>
      <c r="H540" s="4">
        <v>2023</v>
      </c>
      <c r="I540" s="4"/>
    </row>
    <row r="541" spans="1:9" s="38" customFormat="1" ht="23.25" customHeight="1" x14ac:dyDescent="0.25">
      <c r="A541" s="4">
        <v>81</v>
      </c>
      <c r="B541" s="407" t="s">
        <v>2573</v>
      </c>
      <c r="C541" s="4" t="s">
        <v>11</v>
      </c>
      <c r="D541" s="407">
        <v>1</v>
      </c>
      <c r="E541" s="407">
        <v>600</v>
      </c>
      <c r="F541" s="4">
        <f t="shared" si="11"/>
        <v>600</v>
      </c>
      <c r="G541" s="4" t="s">
        <v>106</v>
      </c>
      <c r="H541" s="4">
        <v>2023</v>
      </c>
      <c r="I541" s="4"/>
    </row>
    <row r="542" spans="1:9" s="38" customFormat="1" ht="23.25" customHeight="1" x14ac:dyDescent="0.25">
      <c r="A542" s="4">
        <v>82</v>
      </c>
      <c r="B542" s="407" t="s">
        <v>2574</v>
      </c>
      <c r="C542" s="4" t="s">
        <v>11</v>
      </c>
      <c r="D542" s="407">
        <v>2</v>
      </c>
      <c r="E542" s="407">
        <v>1100</v>
      </c>
      <c r="F542" s="4">
        <f t="shared" si="11"/>
        <v>2200</v>
      </c>
      <c r="G542" s="4" t="s">
        <v>106</v>
      </c>
      <c r="H542" s="4">
        <v>2023</v>
      </c>
      <c r="I542" s="4"/>
    </row>
    <row r="543" spans="1:9" s="38" customFormat="1" ht="23.25" customHeight="1" x14ac:dyDescent="0.25">
      <c r="A543" s="4">
        <v>83</v>
      </c>
      <c r="B543" s="407" t="s">
        <v>2574</v>
      </c>
      <c r="C543" s="4" t="s">
        <v>11</v>
      </c>
      <c r="D543" s="407">
        <v>2</v>
      </c>
      <c r="E543" s="407">
        <v>1000</v>
      </c>
      <c r="F543" s="4">
        <f t="shared" si="11"/>
        <v>2000</v>
      </c>
      <c r="G543" s="4" t="s">
        <v>106</v>
      </c>
      <c r="H543" s="4">
        <v>2023</v>
      </c>
      <c r="I543" s="4"/>
    </row>
    <row r="544" spans="1:9" s="38" customFormat="1" ht="23.25" customHeight="1" x14ac:dyDescent="0.25">
      <c r="A544" s="4">
        <v>84</v>
      </c>
      <c r="B544" s="407" t="s">
        <v>2575</v>
      </c>
      <c r="C544" s="4" t="s">
        <v>11</v>
      </c>
      <c r="D544" s="407">
        <v>2</v>
      </c>
      <c r="E544" s="407">
        <v>350</v>
      </c>
      <c r="F544" s="4">
        <f t="shared" si="11"/>
        <v>700</v>
      </c>
      <c r="G544" s="4" t="s">
        <v>106</v>
      </c>
      <c r="H544" s="4">
        <v>2023</v>
      </c>
      <c r="I544" s="4"/>
    </row>
    <row r="545" spans="1:10" s="38" customFormat="1" ht="23.25" customHeight="1" x14ac:dyDescent="0.25">
      <c r="A545" s="4">
        <v>85</v>
      </c>
      <c r="B545" s="407" t="s">
        <v>2576</v>
      </c>
      <c r="C545" s="4" t="s">
        <v>11</v>
      </c>
      <c r="D545" s="407">
        <v>2</v>
      </c>
      <c r="E545" s="407">
        <v>3840</v>
      </c>
      <c r="F545" s="4">
        <f t="shared" si="11"/>
        <v>7680</v>
      </c>
      <c r="G545" s="4" t="s">
        <v>106</v>
      </c>
      <c r="H545" s="4">
        <v>2023</v>
      </c>
      <c r="I545" s="4"/>
    </row>
    <row r="546" spans="1:10" s="38" customFormat="1" ht="23.25" customHeight="1" x14ac:dyDescent="0.25">
      <c r="A546" s="4">
        <v>86</v>
      </c>
      <c r="B546" s="407" t="s">
        <v>2577</v>
      </c>
      <c r="C546" s="4" t="s">
        <v>11</v>
      </c>
      <c r="D546" s="407">
        <v>1</v>
      </c>
      <c r="E546" s="407">
        <v>2490</v>
      </c>
      <c r="F546" s="4">
        <f t="shared" si="11"/>
        <v>2490</v>
      </c>
      <c r="G546" s="4" t="s">
        <v>106</v>
      </c>
      <c r="H546" s="4">
        <v>2023</v>
      </c>
      <c r="I546" s="4"/>
    </row>
    <row r="547" spans="1:10" s="38" customFormat="1" ht="23.25" customHeight="1" x14ac:dyDescent="0.25">
      <c r="A547" s="4">
        <v>87</v>
      </c>
      <c r="B547" s="407" t="s">
        <v>2577</v>
      </c>
      <c r="C547" s="4" t="s">
        <v>11</v>
      </c>
      <c r="D547" s="407">
        <v>1</v>
      </c>
      <c r="E547" s="407">
        <v>1850</v>
      </c>
      <c r="F547" s="4">
        <f t="shared" si="11"/>
        <v>1850</v>
      </c>
      <c r="G547" s="4" t="s">
        <v>106</v>
      </c>
      <c r="H547" s="4">
        <v>2023</v>
      </c>
      <c r="I547" s="4"/>
    </row>
    <row r="548" spans="1:10" s="38" customFormat="1" ht="23.25" customHeight="1" x14ac:dyDescent="0.25">
      <c r="A548" s="4">
        <v>88</v>
      </c>
      <c r="B548" s="407" t="s">
        <v>2578</v>
      </c>
      <c r="C548" s="4" t="s">
        <v>11</v>
      </c>
      <c r="D548" s="407">
        <v>2</v>
      </c>
      <c r="E548" s="407">
        <v>550</v>
      </c>
      <c r="F548" s="4">
        <f t="shared" si="11"/>
        <v>1100</v>
      </c>
      <c r="G548" s="4" t="s">
        <v>106</v>
      </c>
      <c r="H548" s="4">
        <v>2023</v>
      </c>
      <c r="I548" s="4"/>
    </row>
    <row r="549" spans="1:10" s="38" customFormat="1" ht="23.25" customHeight="1" x14ac:dyDescent="0.25">
      <c r="A549" s="4">
        <v>89</v>
      </c>
      <c r="B549" s="407" t="s">
        <v>2579</v>
      </c>
      <c r="C549" s="4" t="s">
        <v>11</v>
      </c>
      <c r="D549" s="407">
        <v>30</v>
      </c>
      <c r="E549" s="407">
        <v>264</v>
      </c>
      <c r="F549" s="4">
        <f t="shared" si="11"/>
        <v>7920</v>
      </c>
      <c r="G549" s="4" t="s">
        <v>106</v>
      </c>
      <c r="H549" s="4">
        <v>2024</v>
      </c>
      <c r="I549" s="4"/>
    </row>
    <row r="550" spans="1:10" s="38" customFormat="1" ht="23.25" customHeight="1" x14ac:dyDescent="0.25">
      <c r="A550" s="4">
        <v>90</v>
      </c>
      <c r="B550" s="407" t="s">
        <v>2580</v>
      </c>
      <c r="C550" s="4" t="s">
        <v>11</v>
      </c>
      <c r="D550" s="407">
        <v>1</v>
      </c>
      <c r="E550" s="407">
        <v>4309</v>
      </c>
      <c r="F550" s="4">
        <f t="shared" si="11"/>
        <v>4309</v>
      </c>
      <c r="G550" s="4" t="s">
        <v>106</v>
      </c>
      <c r="H550" s="4">
        <v>2024</v>
      </c>
      <c r="I550" s="4"/>
    </row>
    <row r="551" spans="1:10" s="38" customFormat="1" ht="30.75" customHeight="1" x14ac:dyDescent="0.25">
      <c r="A551" s="91"/>
      <c r="B551" s="92" t="s">
        <v>141</v>
      </c>
      <c r="C551" s="92"/>
      <c r="D551" s="92">
        <f>SUM(D494:D550)</f>
        <v>549</v>
      </c>
      <c r="E551" s="92" t="s">
        <v>142</v>
      </c>
      <c r="F551" s="92">
        <f>SUM(F494:F550)</f>
        <v>1033308</v>
      </c>
      <c r="G551" s="91"/>
      <c r="H551" s="79"/>
      <c r="I551" s="79"/>
    </row>
    <row r="552" spans="1:10" s="38" customFormat="1" ht="17.25" x14ac:dyDescent="0.25">
      <c r="A552" s="149"/>
      <c r="B552" s="148"/>
      <c r="C552" s="148"/>
      <c r="D552" s="148"/>
      <c r="E552" s="148"/>
      <c r="F552" s="148"/>
      <c r="G552" s="149"/>
      <c r="H552" s="149"/>
      <c r="I552" s="149"/>
    </row>
    <row r="553" spans="1:10" ht="25.5" customHeight="1" x14ac:dyDescent="0.25">
      <c r="A553" s="553" t="s">
        <v>2723</v>
      </c>
      <c r="B553" s="553"/>
      <c r="C553" s="553"/>
      <c r="D553" s="553"/>
      <c r="E553" s="553"/>
      <c r="F553" s="553"/>
      <c r="G553" s="553"/>
      <c r="H553" s="553"/>
    </row>
    <row r="554" spans="1:10" ht="15" customHeight="1" x14ac:dyDescent="0.25">
      <c r="A554" s="299"/>
      <c r="B554" s="299"/>
      <c r="C554" s="299"/>
      <c r="D554" s="299"/>
      <c r="E554" s="299"/>
      <c r="F554" s="299"/>
      <c r="G554" s="299"/>
      <c r="H554" s="299"/>
    </row>
    <row r="555" spans="1:10" s="210" customFormat="1" ht="21" customHeight="1" x14ac:dyDescent="0.3">
      <c r="A555" s="301"/>
      <c r="B555" s="300" t="s">
        <v>2793</v>
      </c>
      <c r="C555" s="225"/>
      <c r="D555" s="225"/>
      <c r="E555" s="225"/>
      <c r="F555" s="301"/>
      <c r="G555" s="301"/>
      <c r="H555" s="226"/>
      <c r="I555" s="301"/>
    </row>
    <row r="556" spans="1:10" s="210" customFormat="1" ht="24.75" customHeight="1" x14ac:dyDescent="0.3">
      <c r="A556" s="301"/>
      <c r="B556" s="300" t="s">
        <v>2794</v>
      </c>
      <c r="C556" s="225"/>
      <c r="D556" s="225"/>
      <c r="E556" s="225"/>
      <c r="F556" s="300"/>
      <c r="G556" s="300" t="s">
        <v>2733</v>
      </c>
      <c r="H556" s="300" t="s">
        <v>2795</v>
      </c>
      <c r="I556" s="300"/>
    </row>
    <row r="557" spans="1:10" ht="19.5" x14ac:dyDescent="0.25">
      <c r="B557" s="183"/>
    </row>
    <row r="558" spans="1:10" s="232" customFormat="1" ht="18.75" customHeight="1" x14ac:dyDescent="0.35">
      <c r="A558" s="227"/>
      <c r="B558" s="228" t="s">
        <v>2722</v>
      </c>
      <c r="C558" s="228"/>
      <c r="D558" s="229"/>
      <c r="E558" s="229"/>
      <c r="F558" s="230"/>
      <c r="G558" s="227"/>
      <c r="H558" s="227"/>
      <c r="I558" s="231"/>
      <c r="J558" s="227"/>
    </row>
    <row r="559" spans="1:10" s="38" customFormat="1" ht="18.75" customHeight="1" x14ac:dyDescent="0.25">
      <c r="A559" s="93"/>
      <c r="B559" s="233"/>
      <c r="C559" s="233"/>
      <c r="D559" s="234"/>
      <c r="E559" s="234"/>
      <c r="F559" s="235"/>
      <c r="G559" s="93"/>
      <c r="H559" s="93"/>
      <c r="I559" s="236"/>
      <c r="J559" s="93"/>
    </row>
    <row r="560" spans="1:10" s="210" customFormat="1" ht="24" customHeight="1" x14ac:dyDescent="0.3">
      <c r="A560" s="301"/>
      <c r="B560" s="300" t="s">
        <v>2443</v>
      </c>
      <c r="C560" s="302"/>
      <c r="D560" s="302"/>
      <c r="E560" s="302"/>
      <c r="F560" s="301"/>
      <c r="G560" s="301"/>
      <c r="H560" s="237"/>
      <c r="I560" s="301"/>
    </row>
    <row r="561" spans="1:10" s="210" customFormat="1" ht="17.25" x14ac:dyDescent="0.3">
      <c r="A561" s="301"/>
      <c r="B561" s="300" t="s">
        <v>2442</v>
      </c>
      <c r="C561" s="302"/>
      <c r="D561" s="302"/>
      <c r="E561" s="302"/>
      <c r="F561" s="301"/>
      <c r="G561" s="300" t="s">
        <v>2797</v>
      </c>
      <c r="H561" s="555" t="s">
        <v>2737</v>
      </c>
      <c r="I561" s="555"/>
    </row>
    <row r="562" spans="1:10" s="210" customFormat="1" ht="18" customHeight="1" x14ac:dyDescent="0.3">
      <c r="A562" s="301"/>
      <c r="B562" s="300"/>
      <c r="C562" s="225"/>
      <c r="D562" s="225"/>
      <c r="E562" s="225"/>
      <c r="F562" s="301"/>
      <c r="G562" s="238"/>
      <c r="H562" s="238"/>
      <c r="I562" s="238"/>
    </row>
    <row r="563" spans="1:10" s="210" customFormat="1" ht="17.25" x14ac:dyDescent="0.3">
      <c r="A563" s="301"/>
      <c r="B563" s="300" t="s">
        <v>2793</v>
      </c>
      <c r="C563" s="225"/>
      <c r="D563" s="225"/>
      <c r="E563" s="225"/>
      <c r="F563" s="301"/>
      <c r="G563" s="301"/>
      <c r="H563" s="226"/>
      <c r="I563" s="301"/>
    </row>
    <row r="564" spans="1:10" s="210" customFormat="1" ht="18" customHeight="1" x14ac:dyDescent="0.3">
      <c r="A564" s="301"/>
      <c r="B564" s="300" t="s">
        <v>2796</v>
      </c>
      <c r="C564" s="225"/>
      <c r="D564" s="225"/>
      <c r="E564" s="225"/>
      <c r="F564" s="300"/>
      <c r="G564" s="300" t="s">
        <v>2797</v>
      </c>
      <c r="H564" s="300" t="s">
        <v>2798</v>
      </c>
      <c r="I564" s="300"/>
    </row>
    <row r="565" spans="1:10" s="210" customFormat="1" ht="18" customHeight="1" x14ac:dyDescent="0.3">
      <c r="A565" s="301"/>
      <c r="B565" s="300"/>
      <c r="C565" s="225"/>
      <c r="D565" s="225"/>
      <c r="E565" s="225"/>
      <c r="F565" s="300"/>
      <c r="G565" s="300"/>
      <c r="H565" s="300"/>
      <c r="I565" s="300"/>
    </row>
    <row r="566" spans="1:10" s="210" customFormat="1" ht="18.75" customHeight="1" x14ac:dyDescent="0.3">
      <c r="A566" s="301"/>
      <c r="B566" s="239" t="s">
        <v>2721</v>
      </c>
      <c r="C566" s="239"/>
      <c r="D566" s="239"/>
      <c r="E566" s="239"/>
      <c r="F566" s="302"/>
      <c r="G566" s="301"/>
      <c r="H566" s="301"/>
      <c r="I566" s="237"/>
      <c r="J566" s="301"/>
    </row>
    <row r="567" spans="1:10" s="210" customFormat="1" ht="18.75" customHeight="1" x14ac:dyDescent="0.3">
      <c r="A567" s="301"/>
      <c r="B567" s="239" t="s">
        <v>2734</v>
      </c>
      <c r="C567" s="239"/>
      <c r="D567" s="239"/>
      <c r="E567" s="239"/>
      <c r="F567" s="302"/>
      <c r="G567" s="300" t="s">
        <v>2797</v>
      </c>
      <c r="H567" s="554" t="s">
        <v>2735</v>
      </c>
      <c r="I567" s="554"/>
      <c r="J567" s="301"/>
    </row>
    <row r="568" spans="1:10" s="210" customFormat="1" ht="17.25" x14ac:dyDescent="0.3"/>
    <row r="569" spans="1:10" s="210" customFormat="1" ht="17.25" x14ac:dyDescent="0.3">
      <c r="A569" s="301"/>
      <c r="B569" s="300" t="s">
        <v>2793</v>
      </c>
      <c r="C569" s="225"/>
      <c r="D569" s="225"/>
      <c r="E569" s="225"/>
      <c r="F569" s="301"/>
      <c r="G569" s="301"/>
      <c r="H569" s="226"/>
      <c r="I569" s="301"/>
    </row>
    <row r="570" spans="1:10" s="210" customFormat="1" ht="18" customHeight="1" x14ac:dyDescent="0.3">
      <c r="A570" s="301"/>
      <c r="B570" s="300" t="s">
        <v>2800</v>
      </c>
      <c r="C570" s="225"/>
      <c r="D570" s="225"/>
      <c r="E570" s="225"/>
      <c r="F570" s="300"/>
      <c r="G570" s="300" t="s">
        <v>2797</v>
      </c>
      <c r="H570" s="300" t="s">
        <v>2799</v>
      </c>
      <c r="I570" s="300"/>
    </row>
    <row r="571" spans="1:10" s="210" customFormat="1" ht="17.25" x14ac:dyDescent="0.3"/>
    <row r="572" spans="1:10" s="210" customFormat="1" ht="22.5" customHeight="1" x14ac:dyDescent="0.3">
      <c r="B572" s="210" t="s">
        <v>2727</v>
      </c>
      <c r="G572" s="210" t="s">
        <v>2733</v>
      </c>
      <c r="H572" s="210" t="s">
        <v>2730</v>
      </c>
    </row>
    <row r="573" spans="1:10" s="210" customFormat="1" ht="17.25" x14ac:dyDescent="0.3"/>
    <row r="574" spans="1:10" s="210" customFormat="1" ht="27" customHeight="1" x14ac:dyDescent="0.3">
      <c r="B574" s="567" t="s">
        <v>2813</v>
      </c>
      <c r="C574" s="567"/>
      <c r="D574" s="567"/>
      <c r="E574" s="567"/>
      <c r="G574" s="210" t="s">
        <v>2731</v>
      </c>
      <c r="H574" s="210" t="s">
        <v>2879</v>
      </c>
    </row>
    <row r="575" spans="1:10" s="210" customFormat="1" ht="17.25" x14ac:dyDescent="0.3">
      <c r="B575" s="302"/>
      <c r="C575" s="302"/>
      <c r="D575" s="302"/>
      <c r="E575" s="302"/>
    </row>
    <row r="576" spans="1:10" s="210" customFormat="1" ht="23.25" customHeight="1" x14ac:dyDescent="0.3">
      <c r="B576" s="567" t="s">
        <v>2454</v>
      </c>
      <c r="C576" s="567"/>
      <c r="D576" s="567"/>
      <c r="E576" s="567"/>
      <c r="G576" s="210" t="s">
        <v>2731</v>
      </c>
      <c r="H576" s="210" t="s">
        <v>2812</v>
      </c>
      <c r="I576" s="211"/>
      <c r="J576" s="301"/>
    </row>
    <row r="577" spans="1:10" s="210" customFormat="1" ht="23.25" customHeight="1" x14ac:dyDescent="0.3">
      <c r="B577" s="533"/>
      <c r="C577" s="533"/>
      <c r="D577" s="533"/>
      <c r="E577" s="533"/>
      <c r="I577" s="211"/>
      <c r="J577" s="530"/>
    </row>
    <row r="578" spans="1:10" ht="27" x14ac:dyDescent="0.45">
      <c r="A578" s="307"/>
      <c r="B578" s="308"/>
      <c r="C578" s="307"/>
      <c r="D578" s="307"/>
      <c r="E578" s="307"/>
      <c r="F578" s="556" t="s">
        <v>3118</v>
      </c>
      <c r="G578" s="557"/>
      <c r="H578" s="557"/>
      <c r="I578" s="557"/>
      <c r="J578" s="443"/>
    </row>
    <row r="579" spans="1:10" ht="12.75" customHeight="1" x14ac:dyDescent="0.45">
      <c r="A579" s="307"/>
      <c r="B579" s="308"/>
      <c r="C579" s="307"/>
      <c r="D579" s="307"/>
      <c r="E579" s="307"/>
      <c r="F579" s="502"/>
      <c r="G579" s="503"/>
      <c r="H579" s="557" t="s">
        <v>3100</v>
      </c>
      <c r="I579" s="557"/>
      <c r="J579" s="443"/>
    </row>
    <row r="580" spans="1:10" ht="27" x14ac:dyDescent="0.45">
      <c r="A580" s="307"/>
      <c r="B580" s="308"/>
      <c r="C580" s="307"/>
      <c r="D580" s="307"/>
      <c r="E580" s="307"/>
      <c r="F580" s="502"/>
      <c r="G580" s="503"/>
      <c r="H580" s="557"/>
      <c r="I580" s="557"/>
      <c r="J580" s="443"/>
    </row>
    <row r="581" spans="1:10" ht="27" x14ac:dyDescent="0.45">
      <c r="A581" s="307"/>
      <c r="B581" s="308"/>
      <c r="C581" s="307"/>
      <c r="D581" s="307"/>
      <c r="E581" s="307"/>
      <c r="F581" s="502"/>
      <c r="G581" s="503"/>
      <c r="H581" s="557"/>
      <c r="I581" s="557"/>
      <c r="J581" s="443"/>
    </row>
    <row r="582" spans="1:10" ht="14.25" customHeight="1" x14ac:dyDescent="0.45">
      <c r="A582" s="307"/>
      <c r="B582" s="308"/>
      <c r="C582" s="307"/>
      <c r="D582" s="307"/>
      <c r="E582" s="307"/>
      <c r="F582" s="502"/>
      <c r="G582" s="503"/>
      <c r="H582" s="557"/>
      <c r="I582" s="557"/>
      <c r="J582" s="443"/>
    </row>
    <row r="583" spans="1:10" ht="23.25" customHeight="1" x14ac:dyDescent="0.45">
      <c r="A583" s="310"/>
      <c r="B583" s="410"/>
      <c r="C583" s="310"/>
      <c r="D583" s="312" t="s">
        <v>3050</v>
      </c>
      <c r="E583" s="313"/>
      <c r="F583" s="310"/>
      <c r="G583" s="310"/>
      <c r="H583" s="566"/>
      <c r="I583" s="566"/>
      <c r="J583" s="443"/>
    </row>
    <row r="584" spans="1:10" ht="24.75" customHeight="1" x14ac:dyDescent="0.25">
      <c r="A584" s="568" t="s">
        <v>3064</v>
      </c>
      <c r="B584" s="568"/>
      <c r="C584" s="568"/>
      <c r="D584" s="568"/>
      <c r="E584" s="568"/>
      <c r="F584" s="568"/>
      <c r="G584" s="568"/>
      <c r="H584" s="568"/>
      <c r="I584" s="568"/>
      <c r="J584" s="443"/>
    </row>
    <row r="585" spans="1:10" ht="27" customHeight="1" x14ac:dyDescent="0.25"/>
    <row r="586" spans="1:10" s="443" customFormat="1" ht="20.25" thickBot="1" x14ac:dyDescent="0.4">
      <c r="A586" s="438" t="s">
        <v>3065</v>
      </c>
      <c r="B586" s="438"/>
      <c r="C586" s="438"/>
      <c r="D586" s="439"/>
      <c r="E586" s="310"/>
      <c r="F586" s="310"/>
      <c r="G586" s="310"/>
      <c r="H586" s="493" t="s">
        <v>3111</v>
      </c>
    </row>
    <row r="587" spans="1:10" s="440" customFormat="1" ht="21.75" thickBot="1" x14ac:dyDescent="0.4">
      <c r="A587" s="552" t="s">
        <v>1</v>
      </c>
      <c r="B587" s="552"/>
      <c r="C587" s="552"/>
      <c r="D587" s="443"/>
      <c r="F587" s="433"/>
      <c r="G587" s="441"/>
      <c r="H587" s="494" t="s">
        <v>2</v>
      </c>
    </row>
    <row r="588" spans="1:10" s="151" customFormat="1" ht="97.5" customHeight="1" thickBot="1" x14ac:dyDescent="0.3">
      <c r="A588" s="32" t="s">
        <v>3</v>
      </c>
      <c r="B588" s="32" t="s">
        <v>4</v>
      </c>
      <c r="C588" s="33" t="s">
        <v>5</v>
      </c>
      <c r="D588" s="34" t="s">
        <v>6</v>
      </c>
      <c r="E588" s="32" t="s">
        <v>7</v>
      </c>
      <c r="F588" s="32" t="s">
        <v>939</v>
      </c>
      <c r="G588" s="32" t="s">
        <v>9</v>
      </c>
      <c r="H588" s="32" t="s">
        <v>3028</v>
      </c>
      <c r="I588" s="35" t="s">
        <v>10</v>
      </c>
    </row>
    <row r="589" spans="1:10" s="273" customFormat="1" ht="20.25" thickBot="1" x14ac:dyDescent="0.3">
      <c r="A589" s="516">
        <v>1</v>
      </c>
      <c r="B589" s="36">
        <v>2</v>
      </c>
      <c r="C589" s="36">
        <v>3</v>
      </c>
      <c r="D589" s="36">
        <v>4</v>
      </c>
      <c r="E589" s="36">
        <v>5</v>
      </c>
      <c r="F589" s="36">
        <v>6</v>
      </c>
      <c r="G589" s="36">
        <v>7</v>
      </c>
      <c r="H589" s="36">
        <v>8</v>
      </c>
      <c r="I589" s="36">
        <v>9</v>
      </c>
    </row>
    <row r="590" spans="1:10" s="38" customFormat="1" ht="27.75" customHeight="1" x14ac:dyDescent="0.25">
      <c r="A590" s="40">
        <v>1</v>
      </c>
      <c r="B590" s="515" t="s">
        <v>2645</v>
      </c>
      <c r="C590" s="31" t="s">
        <v>11</v>
      </c>
      <c r="D590" s="30">
        <v>1</v>
      </c>
      <c r="E590" s="31">
        <v>31457920</v>
      </c>
      <c r="F590" s="31">
        <f>D590*E590</f>
        <v>31457920</v>
      </c>
      <c r="G590" s="31" t="s">
        <v>12</v>
      </c>
      <c r="H590" s="30">
        <v>1972</v>
      </c>
      <c r="I590" s="31"/>
    </row>
    <row r="591" spans="1:10" s="38" customFormat="1" ht="18" x14ac:dyDescent="0.25">
      <c r="A591" s="407">
        <v>2</v>
      </c>
      <c r="B591" s="16" t="s">
        <v>2964</v>
      </c>
      <c r="C591" s="16" t="s">
        <v>11</v>
      </c>
      <c r="D591" s="15">
        <v>4</v>
      </c>
      <c r="E591" s="15">
        <v>80000</v>
      </c>
      <c r="F591" s="16">
        <f t="shared" ref="F591:F654" si="12">D591*E591</f>
        <v>320000</v>
      </c>
      <c r="G591" s="16" t="s">
        <v>12</v>
      </c>
      <c r="H591" s="15">
        <v>2020</v>
      </c>
      <c r="I591" s="16"/>
    </row>
    <row r="592" spans="1:10" s="106" customFormat="1" ht="18" x14ac:dyDescent="0.35">
      <c r="A592" s="407">
        <v>3</v>
      </c>
      <c r="B592" s="16" t="s">
        <v>2965</v>
      </c>
      <c r="C592" s="16" t="s">
        <v>11</v>
      </c>
      <c r="D592" s="15">
        <v>4</v>
      </c>
      <c r="E592" s="15">
        <v>7000</v>
      </c>
      <c r="F592" s="16">
        <f t="shared" si="12"/>
        <v>28000</v>
      </c>
      <c r="G592" s="16" t="s">
        <v>12</v>
      </c>
      <c r="H592" s="16">
        <v>2016</v>
      </c>
      <c r="I592" s="16"/>
    </row>
    <row r="593" spans="1:9" s="118" customFormat="1" ht="18" x14ac:dyDescent="0.25">
      <c r="A593" s="407">
        <v>4</v>
      </c>
      <c r="B593" s="16" t="s">
        <v>478</v>
      </c>
      <c r="C593" s="16" t="s">
        <v>11</v>
      </c>
      <c r="D593" s="15">
        <v>1</v>
      </c>
      <c r="E593" s="15">
        <v>80000</v>
      </c>
      <c r="F593" s="16">
        <f t="shared" si="12"/>
        <v>80000</v>
      </c>
      <c r="G593" s="16" t="s">
        <v>12</v>
      </c>
      <c r="H593" s="16">
        <v>2016</v>
      </c>
      <c r="I593" s="16"/>
    </row>
    <row r="594" spans="1:9" s="38" customFormat="1" ht="18" x14ac:dyDescent="0.25">
      <c r="A594" s="407">
        <v>5</v>
      </c>
      <c r="B594" s="16" t="s">
        <v>694</v>
      </c>
      <c r="C594" s="16" t="s">
        <v>11</v>
      </c>
      <c r="D594" s="15">
        <v>1</v>
      </c>
      <c r="E594" s="15">
        <v>21706</v>
      </c>
      <c r="F594" s="16">
        <f t="shared" si="12"/>
        <v>21706</v>
      </c>
      <c r="G594" s="16" t="s">
        <v>106</v>
      </c>
      <c r="H594" s="16">
        <v>2023</v>
      </c>
      <c r="I594" s="16"/>
    </row>
    <row r="595" spans="1:9" s="38" customFormat="1" ht="18" x14ac:dyDescent="0.25">
      <c r="A595" s="407">
        <v>6</v>
      </c>
      <c r="B595" s="16" t="s">
        <v>2966</v>
      </c>
      <c r="C595" s="16" t="s">
        <v>11</v>
      </c>
      <c r="D595" s="15">
        <v>1</v>
      </c>
      <c r="E595" s="15">
        <v>5000</v>
      </c>
      <c r="F595" s="16">
        <f t="shared" si="12"/>
        <v>5000</v>
      </c>
      <c r="G595" s="16" t="s">
        <v>327</v>
      </c>
      <c r="H595" s="16">
        <v>2016</v>
      </c>
      <c r="I595" s="16"/>
    </row>
    <row r="596" spans="1:9" s="38" customFormat="1" ht="18" x14ac:dyDescent="0.25">
      <c r="A596" s="407">
        <v>7</v>
      </c>
      <c r="B596" s="16" t="s">
        <v>2967</v>
      </c>
      <c r="C596" s="16" t="s">
        <v>11</v>
      </c>
      <c r="D596" s="15">
        <v>1</v>
      </c>
      <c r="E596" s="15">
        <v>130000</v>
      </c>
      <c r="F596" s="16">
        <f t="shared" si="12"/>
        <v>130000</v>
      </c>
      <c r="G596" s="16" t="s">
        <v>12</v>
      </c>
      <c r="H596" s="15">
        <v>2018</v>
      </c>
      <c r="I596" s="16"/>
    </row>
    <row r="597" spans="1:9" s="38" customFormat="1" ht="18" x14ac:dyDescent="0.25">
      <c r="A597" s="407">
        <v>8</v>
      </c>
      <c r="B597" s="16" t="s">
        <v>2968</v>
      </c>
      <c r="C597" s="16" t="s">
        <v>11</v>
      </c>
      <c r="D597" s="15">
        <v>1</v>
      </c>
      <c r="E597" s="15">
        <v>22000</v>
      </c>
      <c r="F597" s="16">
        <f t="shared" si="12"/>
        <v>22000</v>
      </c>
      <c r="G597" s="16" t="s">
        <v>12</v>
      </c>
      <c r="H597" s="15">
        <v>2011</v>
      </c>
      <c r="I597" s="16"/>
    </row>
    <row r="598" spans="1:9" s="38" customFormat="1" ht="18" x14ac:dyDescent="0.25">
      <c r="A598" s="407">
        <v>9</v>
      </c>
      <c r="B598" s="16" t="s">
        <v>2969</v>
      </c>
      <c r="C598" s="16" t="s">
        <v>11</v>
      </c>
      <c r="D598" s="15">
        <v>1</v>
      </c>
      <c r="E598" s="15">
        <v>350000</v>
      </c>
      <c r="F598" s="16">
        <f t="shared" si="12"/>
        <v>350000</v>
      </c>
      <c r="G598" s="16" t="s">
        <v>12</v>
      </c>
      <c r="H598" s="15">
        <v>2016</v>
      </c>
      <c r="I598" s="16"/>
    </row>
    <row r="599" spans="1:9" s="38" customFormat="1" ht="35.25" customHeight="1" x14ac:dyDescent="0.25">
      <c r="A599" s="407">
        <v>10</v>
      </c>
      <c r="B599" s="15" t="s">
        <v>3016</v>
      </c>
      <c r="C599" s="16" t="s">
        <v>11</v>
      </c>
      <c r="D599" s="15">
        <v>1</v>
      </c>
      <c r="E599" s="15">
        <v>150000</v>
      </c>
      <c r="F599" s="16">
        <f t="shared" si="12"/>
        <v>150000</v>
      </c>
      <c r="G599" s="16" t="s">
        <v>12</v>
      </c>
      <c r="H599" s="16">
        <v>2019</v>
      </c>
      <c r="I599" s="16"/>
    </row>
    <row r="600" spans="1:9" s="38" customFormat="1" ht="36" customHeight="1" x14ac:dyDescent="0.25">
      <c r="A600" s="407">
        <v>11</v>
      </c>
      <c r="B600" s="15" t="s">
        <v>3017</v>
      </c>
      <c r="C600" s="16" t="s">
        <v>11</v>
      </c>
      <c r="D600" s="15">
        <v>1</v>
      </c>
      <c r="E600" s="15">
        <v>50000</v>
      </c>
      <c r="F600" s="16">
        <f t="shared" si="12"/>
        <v>50000</v>
      </c>
      <c r="G600" s="16" t="s">
        <v>12</v>
      </c>
      <c r="H600" s="16">
        <v>2016</v>
      </c>
      <c r="I600" s="16"/>
    </row>
    <row r="601" spans="1:9" s="38" customFormat="1" ht="36" x14ac:dyDescent="0.25">
      <c r="A601" s="407">
        <v>12</v>
      </c>
      <c r="B601" s="15" t="s">
        <v>3018</v>
      </c>
      <c r="C601" s="16" t="s">
        <v>11</v>
      </c>
      <c r="D601" s="15">
        <v>1</v>
      </c>
      <c r="E601" s="15">
        <v>30000</v>
      </c>
      <c r="F601" s="16">
        <f t="shared" si="12"/>
        <v>30000</v>
      </c>
      <c r="G601" s="16" t="s">
        <v>12</v>
      </c>
      <c r="H601" s="16">
        <v>2019</v>
      </c>
      <c r="I601" s="16"/>
    </row>
    <row r="602" spans="1:9" s="38" customFormat="1" ht="39.75" customHeight="1" x14ac:dyDescent="0.25">
      <c r="A602" s="407">
        <v>13</v>
      </c>
      <c r="B602" s="15" t="s">
        <v>3019</v>
      </c>
      <c r="C602" s="16" t="s">
        <v>11</v>
      </c>
      <c r="D602" s="15">
        <v>2</v>
      </c>
      <c r="E602" s="15">
        <v>60000</v>
      </c>
      <c r="F602" s="16">
        <f t="shared" si="12"/>
        <v>120000</v>
      </c>
      <c r="G602" s="16" t="s">
        <v>12</v>
      </c>
      <c r="H602" s="16">
        <v>2015</v>
      </c>
      <c r="I602" s="16"/>
    </row>
    <row r="603" spans="1:9" s="38" customFormat="1" ht="30" customHeight="1" x14ac:dyDescent="0.25">
      <c r="A603" s="407">
        <v>14</v>
      </c>
      <c r="B603" s="16" t="s">
        <v>942</v>
      </c>
      <c r="C603" s="16" t="s">
        <v>11</v>
      </c>
      <c r="D603" s="15">
        <v>1</v>
      </c>
      <c r="E603" s="15">
        <v>120000</v>
      </c>
      <c r="F603" s="16">
        <f t="shared" si="12"/>
        <v>120000</v>
      </c>
      <c r="G603" s="16" t="s">
        <v>12</v>
      </c>
      <c r="H603" s="15">
        <v>2021</v>
      </c>
      <c r="I603" s="16"/>
    </row>
    <row r="604" spans="1:9" s="38" customFormat="1" ht="30" customHeight="1" x14ac:dyDescent="0.25">
      <c r="A604" s="407">
        <v>15</v>
      </c>
      <c r="B604" s="16" t="s">
        <v>714</v>
      </c>
      <c r="C604" s="16" t="s">
        <v>11</v>
      </c>
      <c r="D604" s="15">
        <v>2</v>
      </c>
      <c r="E604" s="15">
        <v>46880</v>
      </c>
      <c r="F604" s="16">
        <f t="shared" si="12"/>
        <v>93760</v>
      </c>
      <c r="G604" s="16" t="s">
        <v>106</v>
      </c>
      <c r="H604" s="16">
        <v>2023</v>
      </c>
      <c r="I604" s="16"/>
    </row>
    <row r="605" spans="1:9" s="38" customFormat="1" ht="30" customHeight="1" x14ac:dyDescent="0.25">
      <c r="A605" s="407">
        <v>16</v>
      </c>
      <c r="B605" s="16" t="s">
        <v>623</v>
      </c>
      <c r="C605" s="16" t="s">
        <v>11</v>
      </c>
      <c r="D605" s="15">
        <v>1</v>
      </c>
      <c r="E605" s="15">
        <v>80000</v>
      </c>
      <c r="F605" s="16">
        <f t="shared" si="12"/>
        <v>80000</v>
      </c>
      <c r="G605" s="16" t="s">
        <v>12</v>
      </c>
      <c r="H605" s="15">
        <v>2010</v>
      </c>
      <c r="I605" s="16"/>
    </row>
    <row r="606" spans="1:9" s="38" customFormat="1" ht="30" customHeight="1" x14ac:dyDescent="0.25">
      <c r="A606" s="407">
        <v>17</v>
      </c>
      <c r="B606" s="16" t="s">
        <v>154</v>
      </c>
      <c r="C606" s="16" t="s">
        <v>11</v>
      </c>
      <c r="D606" s="15">
        <v>1</v>
      </c>
      <c r="E606" s="15">
        <v>12000</v>
      </c>
      <c r="F606" s="16">
        <f t="shared" si="12"/>
        <v>12000</v>
      </c>
      <c r="G606" s="16" t="s">
        <v>12</v>
      </c>
      <c r="H606" s="15">
        <v>2021</v>
      </c>
      <c r="I606" s="16"/>
    </row>
    <row r="607" spans="1:9" s="38" customFormat="1" ht="30" customHeight="1" x14ac:dyDescent="0.25">
      <c r="A607" s="407">
        <v>18</v>
      </c>
      <c r="B607" s="16" t="s">
        <v>2970</v>
      </c>
      <c r="C607" s="16" t="s">
        <v>11</v>
      </c>
      <c r="D607" s="15">
        <v>1</v>
      </c>
      <c r="E607" s="15">
        <v>180000</v>
      </c>
      <c r="F607" s="16">
        <f t="shared" si="12"/>
        <v>180000</v>
      </c>
      <c r="G607" s="16" t="s">
        <v>12</v>
      </c>
      <c r="H607" s="15">
        <v>2011</v>
      </c>
      <c r="I607" s="16"/>
    </row>
    <row r="608" spans="1:9" s="38" customFormat="1" ht="30" customHeight="1" x14ac:dyDescent="0.25">
      <c r="A608" s="407">
        <v>19</v>
      </c>
      <c r="B608" s="16" t="s">
        <v>2971</v>
      </c>
      <c r="C608" s="16" t="s">
        <v>11</v>
      </c>
      <c r="D608" s="15">
        <v>1</v>
      </c>
      <c r="E608" s="15">
        <v>180000</v>
      </c>
      <c r="F608" s="16">
        <f t="shared" si="12"/>
        <v>180000</v>
      </c>
      <c r="G608" s="16" t="s">
        <v>12</v>
      </c>
      <c r="H608" s="15">
        <v>2019</v>
      </c>
      <c r="I608" s="16"/>
    </row>
    <row r="609" spans="1:9" s="38" customFormat="1" ht="30" customHeight="1" x14ac:dyDescent="0.25">
      <c r="A609" s="407">
        <v>20</v>
      </c>
      <c r="B609" s="15" t="s">
        <v>3020</v>
      </c>
      <c r="C609" s="16" t="s">
        <v>11</v>
      </c>
      <c r="D609" s="15">
        <v>1</v>
      </c>
      <c r="E609" s="15">
        <v>260000</v>
      </c>
      <c r="F609" s="16">
        <f t="shared" si="12"/>
        <v>260000</v>
      </c>
      <c r="G609" s="16" t="s">
        <v>12</v>
      </c>
      <c r="H609" s="16">
        <v>2019</v>
      </c>
      <c r="I609" s="16"/>
    </row>
    <row r="610" spans="1:9" s="38" customFormat="1" ht="30" customHeight="1" x14ac:dyDescent="0.25">
      <c r="A610" s="407">
        <v>21</v>
      </c>
      <c r="B610" s="16" t="s">
        <v>2972</v>
      </c>
      <c r="C610" s="16" t="s">
        <v>11</v>
      </c>
      <c r="D610" s="15">
        <v>1</v>
      </c>
      <c r="E610" s="15">
        <v>25000</v>
      </c>
      <c r="F610" s="16">
        <f t="shared" si="12"/>
        <v>25000</v>
      </c>
      <c r="G610" s="16" t="s">
        <v>12</v>
      </c>
      <c r="H610" s="15">
        <v>2019</v>
      </c>
      <c r="I610" s="16"/>
    </row>
    <row r="611" spans="1:9" s="38" customFormat="1" ht="30" customHeight="1" x14ac:dyDescent="0.25">
      <c r="A611" s="407">
        <v>22</v>
      </c>
      <c r="B611" s="15" t="s">
        <v>3021</v>
      </c>
      <c r="C611" s="16" t="s">
        <v>11</v>
      </c>
      <c r="D611" s="15">
        <v>1</v>
      </c>
      <c r="E611" s="15">
        <v>35000</v>
      </c>
      <c r="F611" s="16">
        <f t="shared" si="12"/>
        <v>35000</v>
      </c>
      <c r="G611" s="16" t="s">
        <v>12</v>
      </c>
      <c r="H611" s="16">
        <v>1996</v>
      </c>
      <c r="I611" s="16"/>
    </row>
    <row r="612" spans="1:9" s="38" customFormat="1" ht="30" customHeight="1" x14ac:dyDescent="0.25">
      <c r="A612" s="407">
        <v>23</v>
      </c>
      <c r="B612" s="16" t="s">
        <v>2973</v>
      </c>
      <c r="C612" s="16" t="s">
        <v>11</v>
      </c>
      <c r="D612" s="15">
        <v>1</v>
      </c>
      <c r="E612" s="15">
        <v>22000</v>
      </c>
      <c r="F612" s="16">
        <f t="shared" si="12"/>
        <v>22000</v>
      </c>
      <c r="G612" s="16" t="s">
        <v>12</v>
      </c>
      <c r="H612" s="16">
        <v>2015</v>
      </c>
      <c r="I612" s="16"/>
    </row>
    <row r="613" spans="1:9" s="38" customFormat="1" ht="30" customHeight="1" x14ac:dyDescent="0.25">
      <c r="A613" s="407">
        <v>24</v>
      </c>
      <c r="B613" s="16" t="s">
        <v>2974</v>
      </c>
      <c r="C613" s="16" t="s">
        <v>11</v>
      </c>
      <c r="D613" s="15">
        <v>1</v>
      </c>
      <c r="E613" s="15">
        <v>24000</v>
      </c>
      <c r="F613" s="16">
        <f t="shared" si="12"/>
        <v>24000</v>
      </c>
      <c r="G613" s="16" t="s">
        <v>12</v>
      </c>
      <c r="H613" s="16">
        <v>2015</v>
      </c>
      <c r="I613" s="16"/>
    </row>
    <row r="614" spans="1:9" s="38" customFormat="1" ht="30" customHeight="1" x14ac:dyDescent="0.25">
      <c r="A614" s="407">
        <v>25</v>
      </c>
      <c r="B614" s="16" t="s">
        <v>2975</v>
      </c>
      <c r="C614" s="16" t="s">
        <v>11</v>
      </c>
      <c r="D614" s="15">
        <v>1</v>
      </c>
      <c r="E614" s="15">
        <v>780000</v>
      </c>
      <c r="F614" s="16">
        <f t="shared" si="12"/>
        <v>780000</v>
      </c>
      <c r="G614" s="16" t="s">
        <v>12</v>
      </c>
      <c r="H614" s="16">
        <v>2019</v>
      </c>
      <c r="I614" s="16"/>
    </row>
    <row r="615" spans="1:9" s="38" customFormat="1" ht="30" customHeight="1" x14ac:dyDescent="0.25">
      <c r="A615" s="407">
        <v>26</v>
      </c>
      <c r="B615" s="16" t="s">
        <v>2976</v>
      </c>
      <c r="C615" s="16" t="s">
        <v>11</v>
      </c>
      <c r="D615" s="15">
        <v>1</v>
      </c>
      <c r="E615" s="15">
        <v>90000</v>
      </c>
      <c r="F615" s="16">
        <f t="shared" si="12"/>
        <v>90000</v>
      </c>
      <c r="G615" s="16" t="s">
        <v>12</v>
      </c>
      <c r="H615" s="16">
        <v>2021</v>
      </c>
      <c r="I615" s="16"/>
    </row>
    <row r="616" spans="1:9" s="38" customFormat="1" ht="30" customHeight="1" x14ac:dyDescent="0.25">
      <c r="A616" s="407">
        <v>27</v>
      </c>
      <c r="B616" s="16" t="s">
        <v>723</v>
      </c>
      <c r="C616" s="16" t="s">
        <v>11</v>
      </c>
      <c r="D616" s="15">
        <v>150</v>
      </c>
      <c r="E616" s="15">
        <v>2000</v>
      </c>
      <c r="F616" s="16">
        <f t="shared" si="12"/>
        <v>300000</v>
      </c>
      <c r="G616" s="16" t="s">
        <v>106</v>
      </c>
      <c r="H616" s="16">
        <v>2023</v>
      </c>
      <c r="I616" s="16"/>
    </row>
    <row r="617" spans="1:9" s="38" customFormat="1" ht="30" customHeight="1" x14ac:dyDescent="0.25">
      <c r="A617" s="407">
        <v>28</v>
      </c>
      <c r="B617" s="16" t="s">
        <v>2611</v>
      </c>
      <c r="C617" s="16" t="s">
        <v>11</v>
      </c>
      <c r="D617" s="15">
        <v>150</v>
      </c>
      <c r="E617" s="15">
        <v>3000</v>
      </c>
      <c r="F617" s="16">
        <f t="shared" si="12"/>
        <v>450000</v>
      </c>
      <c r="G617" s="16" t="s">
        <v>106</v>
      </c>
      <c r="H617" s="16">
        <v>2023</v>
      </c>
      <c r="I617" s="16"/>
    </row>
    <row r="618" spans="1:9" s="38" customFormat="1" ht="30" customHeight="1" x14ac:dyDescent="0.25">
      <c r="A618" s="407">
        <v>29</v>
      </c>
      <c r="B618" s="16" t="s">
        <v>2612</v>
      </c>
      <c r="C618" s="16" t="s">
        <v>11</v>
      </c>
      <c r="D618" s="15">
        <v>150</v>
      </c>
      <c r="E618" s="15">
        <v>4500</v>
      </c>
      <c r="F618" s="16">
        <f t="shared" si="12"/>
        <v>675000</v>
      </c>
      <c r="G618" s="16" t="s">
        <v>106</v>
      </c>
      <c r="H618" s="16">
        <v>2023</v>
      </c>
      <c r="I618" s="16"/>
    </row>
    <row r="619" spans="1:9" s="38" customFormat="1" ht="30" customHeight="1" x14ac:dyDescent="0.25">
      <c r="A619" s="407">
        <v>30</v>
      </c>
      <c r="B619" s="16" t="s">
        <v>2977</v>
      </c>
      <c r="C619" s="16" t="s">
        <v>11</v>
      </c>
      <c r="D619" s="15">
        <v>57</v>
      </c>
      <c r="E619" s="15">
        <v>5000</v>
      </c>
      <c r="F619" s="16">
        <f t="shared" si="12"/>
        <v>285000</v>
      </c>
      <c r="G619" s="16" t="s">
        <v>12</v>
      </c>
      <c r="H619" s="16">
        <v>2017</v>
      </c>
      <c r="I619" s="16"/>
    </row>
    <row r="620" spans="1:9" s="38" customFormat="1" ht="30" customHeight="1" x14ac:dyDescent="0.25">
      <c r="A620" s="407">
        <v>31</v>
      </c>
      <c r="B620" s="16" t="s">
        <v>2978</v>
      </c>
      <c r="C620" s="16" t="s">
        <v>11</v>
      </c>
      <c r="D620" s="15">
        <v>38</v>
      </c>
      <c r="E620" s="15">
        <v>3500</v>
      </c>
      <c r="F620" s="16">
        <f t="shared" si="12"/>
        <v>133000</v>
      </c>
      <c r="G620" s="16" t="s">
        <v>12</v>
      </c>
      <c r="H620" s="16">
        <v>2015</v>
      </c>
      <c r="I620" s="16"/>
    </row>
    <row r="621" spans="1:9" s="38" customFormat="1" ht="30" customHeight="1" x14ac:dyDescent="0.25">
      <c r="A621" s="407">
        <v>32</v>
      </c>
      <c r="B621" s="16" t="s">
        <v>2979</v>
      </c>
      <c r="C621" s="16" t="s">
        <v>11</v>
      </c>
      <c r="D621" s="15">
        <v>4</v>
      </c>
      <c r="E621" s="15">
        <v>10000</v>
      </c>
      <c r="F621" s="16">
        <f t="shared" si="12"/>
        <v>40000</v>
      </c>
      <c r="G621" s="16" t="s">
        <v>12</v>
      </c>
      <c r="H621" s="16">
        <v>2017</v>
      </c>
      <c r="I621" s="16"/>
    </row>
    <row r="622" spans="1:9" s="38" customFormat="1" ht="30" customHeight="1" x14ac:dyDescent="0.25">
      <c r="A622" s="407">
        <v>33</v>
      </c>
      <c r="B622" s="15" t="s">
        <v>2980</v>
      </c>
      <c r="C622" s="16" t="s">
        <v>11</v>
      </c>
      <c r="D622" s="15">
        <v>4</v>
      </c>
      <c r="E622" s="15">
        <v>25000</v>
      </c>
      <c r="F622" s="16">
        <f t="shared" si="12"/>
        <v>100000</v>
      </c>
      <c r="G622" s="16" t="s">
        <v>12</v>
      </c>
      <c r="H622" s="16">
        <v>2017</v>
      </c>
      <c r="I622" s="16"/>
    </row>
    <row r="623" spans="1:9" s="38" customFormat="1" ht="30" customHeight="1" x14ac:dyDescent="0.25">
      <c r="A623" s="407">
        <v>34</v>
      </c>
      <c r="B623" s="16" t="s">
        <v>2981</v>
      </c>
      <c r="C623" s="16" t="s">
        <v>11</v>
      </c>
      <c r="D623" s="15">
        <v>20</v>
      </c>
      <c r="E623" s="15">
        <v>7000</v>
      </c>
      <c r="F623" s="16">
        <f t="shared" si="12"/>
        <v>140000</v>
      </c>
      <c r="G623" s="16" t="s">
        <v>12</v>
      </c>
      <c r="H623" s="16">
        <v>2015</v>
      </c>
      <c r="I623" s="16"/>
    </row>
    <row r="624" spans="1:9" s="38" customFormat="1" ht="30" customHeight="1" x14ac:dyDescent="0.25">
      <c r="A624" s="407">
        <v>35</v>
      </c>
      <c r="B624" s="16" t="s">
        <v>2982</v>
      </c>
      <c r="C624" s="16" t="s">
        <v>11</v>
      </c>
      <c r="D624" s="15">
        <v>4</v>
      </c>
      <c r="E624" s="15">
        <v>35000</v>
      </c>
      <c r="F624" s="16">
        <f t="shared" si="12"/>
        <v>140000</v>
      </c>
      <c r="G624" s="16" t="s">
        <v>12</v>
      </c>
      <c r="H624" s="16">
        <v>2017</v>
      </c>
      <c r="I624" s="16"/>
    </row>
    <row r="625" spans="1:9" s="38" customFormat="1" ht="30" customHeight="1" x14ac:dyDescent="0.25">
      <c r="A625" s="407">
        <v>36</v>
      </c>
      <c r="B625" s="16" t="s">
        <v>2983</v>
      </c>
      <c r="C625" s="16" t="s">
        <v>11</v>
      </c>
      <c r="D625" s="15">
        <v>5</v>
      </c>
      <c r="E625" s="15">
        <v>35000</v>
      </c>
      <c r="F625" s="16">
        <f t="shared" si="12"/>
        <v>175000</v>
      </c>
      <c r="G625" s="16" t="s">
        <v>12</v>
      </c>
      <c r="H625" s="16">
        <v>20215</v>
      </c>
      <c r="I625" s="16"/>
    </row>
    <row r="626" spans="1:9" s="38" customFormat="1" ht="30" customHeight="1" x14ac:dyDescent="0.25">
      <c r="A626" s="407">
        <v>37</v>
      </c>
      <c r="B626" s="16" t="s">
        <v>2984</v>
      </c>
      <c r="C626" s="16" t="s">
        <v>11</v>
      </c>
      <c r="D626" s="15">
        <v>21</v>
      </c>
      <c r="E626" s="15">
        <v>25000</v>
      </c>
      <c r="F626" s="16">
        <f t="shared" si="12"/>
        <v>525000</v>
      </c>
      <c r="G626" s="16" t="s">
        <v>12</v>
      </c>
      <c r="H626" s="16">
        <v>2017</v>
      </c>
      <c r="I626" s="16"/>
    </row>
    <row r="627" spans="1:9" s="38" customFormat="1" ht="30" customHeight="1" x14ac:dyDescent="0.25">
      <c r="A627" s="407">
        <v>38</v>
      </c>
      <c r="B627" s="16" t="s">
        <v>426</v>
      </c>
      <c r="C627" s="16" t="s">
        <v>11</v>
      </c>
      <c r="D627" s="15">
        <v>1</v>
      </c>
      <c r="E627" s="15">
        <v>144444</v>
      </c>
      <c r="F627" s="16">
        <f t="shared" si="12"/>
        <v>144444</v>
      </c>
      <c r="G627" s="16" t="s">
        <v>106</v>
      </c>
      <c r="H627" s="16">
        <v>2023</v>
      </c>
      <c r="I627" s="16"/>
    </row>
    <row r="628" spans="1:9" s="38" customFormat="1" ht="30" customHeight="1" x14ac:dyDescent="0.25">
      <c r="A628" s="407">
        <v>39</v>
      </c>
      <c r="B628" s="16" t="s">
        <v>2985</v>
      </c>
      <c r="C628" s="16" t="s">
        <v>11</v>
      </c>
      <c r="D628" s="15">
        <v>10</v>
      </c>
      <c r="E628" s="15">
        <v>25000</v>
      </c>
      <c r="F628" s="16">
        <f t="shared" si="12"/>
        <v>250000</v>
      </c>
      <c r="G628" s="16" t="s">
        <v>12</v>
      </c>
      <c r="H628" s="16">
        <v>2015</v>
      </c>
      <c r="I628" s="16"/>
    </row>
    <row r="629" spans="1:9" s="38" customFormat="1" ht="30" customHeight="1" x14ac:dyDescent="0.25">
      <c r="A629" s="407">
        <v>40</v>
      </c>
      <c r="B629" s="16" t="s">
        <v>2986</v>
      </c>
      <c r="C629" s="16" t="s">
        <v>11</v>
      </c>
      <c r="D629" s="15">
        <v>5</v>
      </c>
      <c r="E629" s="15">
        <v>40000</v>
      </c>
      <c r="F629" s="16">
        <f t="shared" si="12"/>
        <v>200000</v>
      </c>
      <c r="G629" s="16" t="s">
        <v>12</v>
      </c>
      <c r="H629" s="16">
        <v>2017</v>
      </c>
      <c r="I629" s="16"/>
    </row>
    <row r="630" spans="1:9" s="38" customFormat="1" ht="30" customHeight="1" x14ac:dyDescent="0.25">
      <c r="A630" s="407">
        <v>41</v>
      </c>
      <c r="B630" s="16" t="s">
        <v>2987</v>
      </c>
      <c r="C630" s="16" t="s">
        <v>11</v>
      </c>
      <c r="D630" s="15">
        <v>4</v>
      </c>
      <c r="E630" s="15">
        <v>40000</v>
      </c>
      <c r="F630" s="16">
        <f t="shared" si="12"/>
        <v>160000</v>
      </c>
      <c r="G630" s="16" t="s">
        <v>12</v>
      </c>
      <c r="H630" s="16">
        <v>2015</v>
      </c>
      <c r="I630" s="16"/>
    </row>
    <row r="631" spans="1:9" s="38" customFormat="1" ht="30" customHeight="1" x14ac:dyDescent="0.25">
      <c r="A631" s="407">
        <v>42</v>
      </c>
      <c r="B631" s="16" t="s">
        <v>2988</v>
      </c>
      <c r="C631" s="16" t="s">
        <v>11</v>
      </c>
      <c r="D631" s="15">
        <v>9</v>
      </c>
      <c r="E631" s="15">
        <v>20000</v>
      </c>
      <c r="F631" s="16">
        <f t="shared" si="12"/>
        <v>180000</v>
      </c>
      <c r="G631" s="16" t="s">
        <v>12</v>
      </c>
      <c r="H631" s="16">
        <v>2015</v>
      </c>
      <c r="I631" s="16"/>
    </row>
    <row r="632" spans="1:9" s="38" customFormat="1" ht="30" customHeight="1" x14ac:dyDescent="0.25">
      <c r="A632" s="407">
        <v>43</v>
      </c>
      <c r="B632" s="16" t="s">
        <v>2989</v>
      </c>
      <c r="C632" s="16" t="s">
        <v>11</v>
      </c>
      <c r="D632" s="15">
        <v>8</v>
      </c>
      <c r="E632" s="15">
        <v>7000</v>
      </c>
      <c r="F632" s="16">
        <f t="shared" si="12"/>
        <v>56000</v>
      </c>
      <c r="G632" s="16" t="s">
        <v>12</v>
      </c>
      <c r="H632" s="16" t="s">
        <v>2646</v>
      </c>
      <c r="I632" s="16"/>
    </row>
    <row r="633" spans="1:9" s="38" customFormat="1" ht="30" customHeight="1" x14ac:dyDescent="0.25">
      <c r="A633" s="407">
        <v>44</v>
      </c>
      <c r="B633" s="16" t="s">
        <v>2990</v>
      </c>
      <c r="C633" s="16" t="s">
        <v>11</v>
      </c>
      <c r="D633" s="15">
        <v>1</v>
      </c>
      <c r="E633" s="15">
        <v>55000</v>
      </c>
      <c r="F633" s="16">
        <f t="shared" si="12"/>
        <v>55000</v>
      </c>
      <c r="G633" s="16" t="s">
        <v>12</v>
      </c>
      <c r="H633" s="16">
        <v>2017</v>
      </c>
      <c r="I633" s="16"/>
    </row>
    <row r="634" spans="1:9" s="38" customFormat="1" ht="30" customHeight="1" x14ac:dyDescent="0.25">
      <c r="A634" s="407">
        <v>45</v>
      </c>
      <c r="B634" s="15" t="s">
        <v>2991</v>
      </c>
      <c r="C634" s="16" t="s">
        <v>11</v>
      </c>
      <c r="D634" s="15">
        <v>20</v>
      </c>
      <c r="E634" s="15">
        <v>58617</v>
      </c>
      <c r="F634" s="16">
        <f t="shared" si="12"/>
        <v>1172340</v>
      </c>
      <c r="G634" s="16" t="s">
        <v>106</v>
      </c>
      <c r="H634" s="16">
        <v>2024</v>
      </c>
      <c r="I634" s="15"/>
    </row>
    <row r="635" spans="1:9" s="38" customFormat="1" ht="30" customHeight="1" x14ac:dyDescent="0.25">
      <c r="A635" s="407">
        <v>46</v>
      </c>
      <c r="B635" s="16" t="s">
        <v>720</v>
      </c>
      <c r="C635" s="16" t="s">
        <v>11</v>
      </c>
      <c r="D635" s="15">
        <v>15</v>
      </c>
      <c r="E635" s="15">
        <v>25906</v>
      </c>
      <c r="F635" s="16">
        <f t="shared" si="12"/>
        <v>388590</v>
      </c>
      <c r="G635" s="16" t="s">
        <v>106</v>
      </c>
      <c r="H635" s="16">
        <v>2024</v>
      </c>
      <c r="I635" s="15"/>
    </row>
    <row r="636" spans="1:9" s="38" customFormat="1" ht="30" customHeight="1" x14ac:dyDescent="0.25">
      <c r="A636" s="407">
        <v>47</v>
      </c>
      <c r="B636" s="16" t="s">
        <v>2647</v>
      </c>
      <c r="C636" s="16" t="s">
        <v>11</v>
      </c>
      <c r="D636" s="15">
        <v>30</v>
      </c>
      <c r="E636" s="15">
        <v>43890</v>
      </c>
      <c r="F636" s="16">
        <f t="shared" si="12"/>
        <v>1316700</v>
      </c>
      <c r="G636" s="16" t="s">
        <v>106</v>
      </c>
      <c r="H636" s="16">
        <v>2024</v>
      </c>
      <c r="I636" s="15"/>
    </row>
    <row r="637" spans="1:9" s="38" customFormat="1" ht="30" customHeight="1" x14ac:dyDescent="0.25">
      <c r="A637" s="407">
        <v>48</v>
      </c>
      <c r="B637" s="16" t="s">
        <v>695</v>
      </c>
      <c r="C637" s="16" t="s">
        <v>11</v>
      </c>
      <c r="D637" s="15">
        <v>5</v>
      </c>
      <c r="E637" s="15">
        <v>34646</v>
      </c>
      <c r="F637" s="16">
        <f t="shared" si="12"/>
        <v>173230</v>
      </c>
      <c r="G637" s="16" t="s">
        <v>106</v>
      </c>
      <c r="H637" s="16">
        <v>2024</v>
      </c>
      <c r="I637" s="15"/>
    </row>
    <row r="638" spans="1:9" s="38" customFormat="1" ht="30" customHeight="1" x14ac:dyDescent="0.25">
      <c r="A638" s="407">
        <v>49</v>
      </c>
      <c r="B638" s="16" t="s">
        <v>2648</v>
      </c>
      <c r="C638" s="16" t="s">
        <v>11</v>
      </c>
      <c r="D638" s="15">
        <v>5</v>
      </c>
      <c r="E638" s="15">
        <v>47200</v>
      </c>
      <c r="F638" s="16">
        <f t="shared" si="12"/>
        <v>236000</v>
      </c>
      <c r="G638" s="16" t="s">
        <v>106</v>
      </c>
      <c r="H638" s="16">
        <v>2024</v>
      </c>
      <c r="I638" s="15"/>
    </row>
    <row r="639" spans="1:9" s="38" customFormat="1" ht="30" customHeight="1" x14ac:dyDescent="0.25">
      <c r="A639" s="407">
        <v>50</v>
      </c>
      <c r="B639" s="15" t="s">
        <v>2649</v>
      </c>
      <c r="C639" s="16" t="s">
        <v>11</v>
      </c>
      <c r="D639" s="15">
        <v>5</v>
      </c>
      <c r="E639" s="15">
        <v>38400</v>
      </c>
      <c r="F639" s="16">
        <f t="shared" si="12"/>
        <v>192000</v>
      </c>
      <c r="G639" s="16" t="s">
        <v>106</v>
      </c>
      <c r="H639" s="16">
        <v>2024</v>
      </c>
      <c r="I639" s="15"/>
    </row>
    <row r="640" spans="1:9" s="38" customFormat="1" ht="30" customHeight="1" x14ac:dyDescent="0.25">
      <c r="A640" s="407">
        <v>51</v>
      </c>
      <c r="B640" s="16" t="s">
        <v>2650</v>
      </c>
      <c r="C640" s="16" t="s">
        <v>11</v>
      </c>
      <c r="D640" s="15">
        <v>5</v>
      </c>
      <c r="E640" s="15">
        <v>185539</v>
      </c>
      <c r="F640" s="16">
        <f t="shared" si="12"/>
        <v>927695</v>
      </c>
      <c r="G640" s="16" t="s">
        <v>106</v>
      </c>
      <c r="H640" s="16">
        <v>2024</v>
      </c>
      <c r="I640" s="15"/>
    </row>
    <row r="641" spans="1:9" s="38" customFormat="1" ht="30" customHeight="1" x14ac:dyDescent="0.25">
      <c r="A641" s="407">
        <v>52</v>
      </c>
      <c r="B641" s="16" t="s">
        <v>2651</v>
      </c>
      <c r="C641" s="16" t="s">
        <v>11</v>
      </c>
      <c r="D641" s="15">
        <v>3</v>
      </c>
      <c r="E641" s="15">
        <v>36760</v>
      </c>
      <c r="F641" s="16">
        <f t="shared" si="12"/>
        <v>110280</v>
      </c>
      <c r="G641" s="16" t="s">
        <v>106</v>
      </c>
      <c r="H641" s="16">
        <v>2024</v>
      </c>
      <c r="I641" s="15"/>
    </row>
    <row r="642" spans="1:9" s="38" customFormat="1" ht="30" customHeight="1" x14ac:dyDescent="0.25">
      <c r="A642" s="407">
        <v>53</v>
      </c>
      <c r="B642" s="16" t="s">
        <v>2652</v>
      </c>
      <c r="C642" s="16" t="s">
        <v>11</v>
      </c>
      <c r="D642" s="15">
        <v>1</v>
      </c>
      <c r="E642" s="15">
        <v>79500</v>
      </c>
      <c r="F642" s="16">
        <f t="shared" si="12"/>
        <v>79500</v>
      </c>
      <c r="G642" s="16" t="s">
        <v>106</v>
      </c>
      <c r="H642" s="16">
        <v>2024</v>
      </c>
      <c r="I642" s="15"/>
    </row>
    <row r="643" spans="1:9" s="38" customFormat="1" ht="30" customHeight="1" x14ac:dyDescent="0.25">
      <c r="A643" s="407">
        <v>54</v>
      </c>
      <c r="B643" s="15" t="s">
        <v>2992</v>
      </c>
      <c r="C643" s="16" t="s">
        <v>11</v>
      </c>
      <c r="D643" s="15">
        <v>1</v>
      </c>
      <c r="E643" s="15">
        <v>148746</v>
      </c>
      <c r="F643" s="16">
        <f t="shared" si="12"/>
        <v>148746</v>
      </c>
      <c r="G643" s="16" t="s">
        <v>106</v>
      </c>
      <c r="H643" s="16">
        <v>2024</v>
      </c>
      <c r="I643" s="15"/>
    </row>
    <row r="644" spans="1:9" s="38" customFormat="1" ht="30" customHeight="1" x14ac:dyDescent="0.25">
      <c r="A644" s="407">
        <v>55</v>
      </c>
      <c r="B644" s="16" t="s">
        <v>2993</v>
      </c>
      <c r="C644" s="16" t="s">
        <v>11</v>
      </c>
      <c r="D644" s="15">
        <v>1</v>
      </c>
      <c r="E644" s="15">
        <v>139960</v>
      </c>
      <c r="F644" s="16">
        <f t="shared" si="12"/>
        <v>139960</v>
      </c>
      <c r="G644" s="16" t="s">
        <v>106</v>
      </c>
      <c r="H644" s="16">
        <v>2024</v>
      </c>
      <c r="I644" s="15"/>
    </row>
    <row r="645" spans="1:9" s="38" customFormat="1" ht="30" customHeight="1" x14ac:dyDescent="0.25">
      <c r="A645" s="407">
        <v>56</v>
      </c>
      <c r="B645" s="16" t="s">
        <v>2993</v>
      </c>
      <c r="C645" s="16" t="s">
        <v>11</v>
      </c>
      <c r="D645" s="15">
        <v>5</v>
      </c>
      <c r="E645" s="15">
        <v>99000</v>
      </c>
      <c r="F645" s="16">
        <f t="shared" si="12"/>
        <v>495000</v>
      </c>
      <c r="G645" s="16" t="s">
        <v>106</v>
      </c>
      <c r="H645" s="16">
        <v>2024</v>
      </c>
      <c r="I645" s="15"/>
    </row>
    <row r="646" spans="1:9" s="38" customFormat="1" ht="30" customHeight="1" x14ac:dyDescent="0.25">
      <c r="A646" s="407">
        <v>57</v>
      </c>
      <c r="B646" s="16" t="s">
        <v>2994</v>
      </c>
      <c r="C646" s="16" t="s">
        <v>11</v>
      </c>
      <c r="D646" s="15">
        <v>5</v>
      </c>
      <c r="E646" s="15">
        <v>59927</v>
      </c>
      <c r="F646" s="16">
        <f t="shared" si="12"/>
        <v>299635</v>
      </c>
      <c r="G646" s="16" t="s">
        <v>106</v>
      </c>
      <c r="H646" s="16">
        <v>2024</v>
      </c>
      <c r="I646" s="15"/>
    </row>
    <row r="647" spans="1:9" s="38" customFormat="1" ht="30" customHeight="1" x14ac:dyDescent="0.25">
      <c r="A647" s="407">
        <v>58</v>
      </c>
      <c r="B647" s="16" t="s">
        <v>2995</v>
      </c>
      <c r="C647" s="16" t="s">
        <v>11</v>
      </c>
      <c r="D647" s="15">
        <v>5</v>
      </c>
      <c r="E647" s="15">
        <v>51642</v>
      </c>
      <c r="F647" s="16">
        <f t="shared" si="12"/>
        <v>258210</v>
      </c>
      <c r="G647" s="16" t="s">
        <v>106</v>
      </c>
      <c r="H647" s="16">
        <v>2024</v>
      </c>
      <c r="I647" s="15"/>
    </row>
    <row r="648" spans="1:9" s="38" customFormat="1" ht="30" customHeight="1" x14ac:dyDescent="0.25">
      <c r="A648" s="407">
        <v>59</v>
      </c>
      <c r="B648" s="16" t="s">
        <v>2996</v>
      </c>
      <c r="C648" s="16" t="s">
        <v>11</v>
      </c>
      <c r="D648" s="15">
        <v>2</v>
      </c>
      <c r="E648" s="15">
        <v>140080</v>
      </c>
      <c r="F648" s="16">
        <f t="shared" si="12"/>
        <v>280160</v>
      </c>
      <c r="G648" s="16" t="s">
        <v>106</v>
      </c>
      <c r="H648" s="16">
        <v>2024</v>
      </c>
      <c r="I648" s="15"/>
    </row>
    <row r="649" spans="1:9" s="38" customFormat="1" ht="30" customHeight="1" x14ac:dyDescent="0.25">
      <c r="A649" s="407">
        <v>60</v>
      </c>
      <c r="B649" s="16" t="s">
        <v>683</v>
      </c>
      <c r="C649" s="16" t="s">
        <v>11</v>
      </c>
      <c r="D649" s="15">
        <v>40</v>
      </c>
      <c r="E649" s="15">
        <v>14805</v>
      </c>
      <c r="F649" s="16">
        <f t="shared" si="12"/>
        <v>592200</v>
      </c>
      <c r="G649" s="16" t="s">
        <v>106</v>
      </c>
      <c r="H649" s="16">
        <v>2024</v>
      </c>
      <c r="I649" s="15"/>
    </row>
    <row r="650" spans="1:9" s="38" customFormat="1" ht="30" customHeight="1" x14ac:dyDescent="0.25">
      <c r="A650" s="407">
        <v>61</v>
      </c>
      <c r="B650" s="16" t="s">
        <v>183</v>
      </c>
      <c r="C650" s="16" t="s">
        <v>11</v>
      </c>
      <c r="D650" s="15">
        <v>5</v>
      </c>
      <c r="E650" s="15">
        <v>22759</v>
      </c>
      <c r="F650" s="16">
        <f t="shared" si="12"/>
        <v>113795</v>
      </c>
      <c r="G650" s="16" t="s">
        <v>106</v>
      </c>
      <c r="H650" s="16">
        <v>2024</v>
      </c>
      <c r="I650" s="15"/>
    </row>
    <row r="651" spans="1:9" s="38" customFormat="1" ht="30" customHeight="1" x14ac:dyDescent="0.25">
      <c r="A651" s="407">
        <v>62</v>
      </c>
      <c r="B651" s="16" t="s">
        <v>2431</v>
      </c>
      <c r="C651" s="16" t="s">
        <v>11</v>
      </c>
      <c r="D651" s="15">
        <v>1</v>
      </c>
      <c r="E651" s="15">
        <v>125800</v>
      </c>
      <c r="F651" s="16">
        <f t="shared" si="12"/>
        <v>125800</v>
      </c>
      <c r="G651" s="16" t="s">
        <v>106</v>
      </c>
      <c r="H651" s="16">
        <v>2024</v>
      </c>
      <c r="I651" s="15"/>
    </row>
    <row r="652" spans="1:9" s="38" customFormat="1" ht="30" customHeight="1" x14ac:dyDescent="0.25">
      <c r="A652" s="407">
        <v>63</v>
      </c>
      <c r="B652" s="16" t="s">
        <v>1868</v>
      </c>
      <c r="C652" s="16" t="s">
        <v>11</v>
      </c>
      <c r="D652" s="15">
        <v>1</v>
      </c>
      <c r="E652" s="15">
        <v>169980</v>
      </c>
      <c r="F652" s="16">
        <f t="shared" si="12"/>
        <v>169980</v>
      </c>
      <c r="G652" s="16" t="s">
        <v>106</v>
      </c>
      <c r="H652" s="16">
        <v>2024</v>
      </c>
      <c r="I652" s="15"/>
    </row>
    <row r="653" spans="1:9" s="38" customFormat="1" ht="30" customHeight="1" x14ac:dyDescent="0.25">
      <c r="A653" s="407">
        <v>64</v>
      </c>
      <c r="B653" s="16" t="s">
        <v>684</v>
      </c>
      <c r="C653" s="16" t="s">
        <v>11</v>
      </c>
      <c r="D653" s="15">
        <v>150</v>
      </c>
      <c r="E653" s="15">
        <v>2990</v>
      </c>
      <c r="F653" s="16">
        <f t="shared" si="12"/>
        <v>448500</v>
      </c>
      <c r="G653" s="16" t="s">
        <v>106</v>
      </c>
      <c r="H653" s="16">
        <v>2024</v>
      </c>
      <c r="I653" s="15"/>
    </row>
    <row r="654" spans="1:9" s="38" customFormat="1" ht="30" customHeight="1" x14ac:dyDescent="0.25">
      <c r="A654" s="407">
        <v>65</v>
      </c>
      <c r="B654" s="16" t="s">
        <v>2997</v>
      </c>
      <c r="C654" s="16" t="s">
        <v>11</v>
      </c>
      <c r="D654" s="15">
        <v>10</v>
      </c>
      <c r="E654" s="15">
        <v>9484</v>
      </c>
      <c r="F654" s="16">
        <f t="shared" si="12"/>
        <v>94840</v>
      </c>
      <c r="G654" s="16" t="s">
        <v>106</v>
      </c>
      <c r="H654" s="16">
        <v>2024</v>
      </c>
      <c r="I654" s="15"/>
    </row>
    <row r="655" spans="1:9" s="38" customFormat="1" ht="30" customHeight="1" x14ac:dyDescent="0.25">
      <c r="A655" s="407">
        <v>66</v>
      </c>
      <c r="B655" s="16" t="s">
        <v>2998</v>
      </c>
      <c r="C655" s="16" t="s">
        <v>11</v>
      </c>
      <c r="D655" s="15">
        <v>30</v>
      </c>
      <c r="E655" s="15">
        <v>2990</v>
      </c>
      <c r="F655" s="16">
        <f>D655*E655</f>
        <v>89700</v>
      </c>
      <c r="G655" s="16" t="s">
        <v>106</v>
      </c>
      <c r="H655" s="16">
        <v>2024</v>
      </c>
      <c r="I655" s="15"/>
    </row>
    <row r="656" spans="1:9" s="38" customFormat="1" ht="30" customHeight="1" x14ac:dyDescent="0.25">
      <c r="A656" s="407">
        <v>67</v>
      </c>
      <c r="B656" s="16" t="s">
        <v>2999</v>
      </c>
      <c r="C656" s="16" t="s">
        <v>11</v>
      </c>
      <c r="D656" s="15">
        <v>30</v>
      </c>
      <c r="E656" s="15">
        <v>6320</v>
      </c>
      <c r="F656" s="16">
        <f>D656*E656</f>
        <v>189600</v>
      </c>
      <c r="G656" s="16" t="s">
        <v>106</v>
      </c>
      <c r="H656" s="16">
        <v>2024</v>
      </c>
      <c r="I656" s="15"/>
    </row>
    <row r="657" spans="1:9" s="38" customFormat="1" ht="30" customHeight="1" x14ac:dyDescent="0.25">
      <c r="A657" s="407">
        <v>68</v>
      </c>
      <c r="B657" s="16" t="s">
        <v>3000</v>
      </c>
      <c r="C657" s="16" t="s">
        <v>11</v>
      </c>
      <c r="D657" s="15">
        <v>20</v>
      </c>
      <c r="E657" s="15">
        <v>16320</v>
      </c>
      <c r="F657" s="16">
        <f>D657*E657</f>
        <v>326400</v>
      </c>
      <c r="G657" s="16" t="s">
        <v>106</v>
      </c>
      <c r="H657" s="16">
        <v>2024</v>
      </c>
      <c r="I657" s="15"/>
    </row>
    <row r="658" spans="1:9" s="38" customFormat="1" ht="30" customHeight="1" x14ac:dyDescent="0.25">
      <c r="A658" s="407">
        <v>69</v>
      </c>
      <c r="B658" s="16" t="s">
        <v>3001</v>
      </c>
      <c r="C658" s="16" t="s">
        <v>11</v>
      </c>
      <c r="D658" s="15">
        <v>50</v>
      </c>
      <c r="E658" s="15">
        <v>47049</v>
      </c>
      <c r="F658" s="16">
        <f>D658*E658</f>
        <v>2352450</v>
      </c>
      <c r="G658" s="16" t="s">
        <v>106</v>
      </c>
      <c r="H658" s="16">
        <v>2024</v>
      </c>
      <c r="I658" s="15"/>
    </row>
    <row r="659" spans="1:9" s="38" customFormat="1" ht="30" customHeight="1" x14ac:dyDescent="0.25">
      <c r="A659" s="407">
        <v>70</v>
      </c>
      <c r="B659" s="16" t="s">
        <v>2097</v>
      </c>
      <c r="C659" s="16" t="s">
        <v>11</v>
      </c>
      <c r="D659" s="15">
        <v>1</v>
      </c>
      <c r="E659" s="15">
        <v>290400</v>
      </c>
      <c r="F659" s="16">
        <f t="shared" ref="F659:F685" si="13">D659*E659</f>
        <v>290400</v>
      </c>
      <c r="G659" s="16" t="s">
        <v>106</v>
      </c>
      <c r="H659" s="16">
        <v>2024</v>
      </c>
      <c r="I659" s="15"/>
    </row>
    <row r="660" spans="1:9" s="38" customFormat="1" ht="30" customHeight="1" x14ac:dyDescent="0.25">
      <c r="A660" s="407">
        <v>71</v>
      </c>
      <c r="B660" s="16" t="s">
        <v>404</v>
      </c>
      <c r="C660" s="16" t="s">
        <v>11</v>
      </c>
      <c r="D660" s="15">
        <v>2</v>
      </c>
      <c r="E660" s="15">
        <v>289980</v>
      </c>
      <c r="F660" s="16">
        <f t="shared" si="13"/>
        <v>579960</v>
      </c>
      <c r="G660" s="16" t="s">
        <v>106</v>
      </c>
      <c r="H660" s="16">
        <v>2024</v>
      </c>
      <c r="I660" s="15"/>
    </row>
    <row r="661" spans="1:9" s="38" customFormat="1" ht="30" customHeight="1" x14ac:dyDescent="0.25">
      <c r="A661" s="407">
        <v>72</v>
      </c>
      <c r="B661" s="16" t="s">
        <v>3002</v>
      </c>
      <c r="C661" s="16" t="s">
        <v>11</v>
      </c>
      <c r="D661" s="15">
        <v>1</v>
      </c>
      <c r="E661" s="15">
        <v>645000</v>
      </c>
      <c r="F661" s="16">
        <f t="shared" si="13"/>
        <v>645000</v>
      </c>
      <c r="G661" s="16" t="s">
        <v>106</v>
      </c>
      <c r="H661" s="16">
        <v>2024</v>
      </c>
      <c r="I661" s="15"/>
    </row>
    <row r="662" spans="1:9" s="38" customFormat="1" ht="30" customHeight="1" x14ac:dyDescent="0.25">
      <c r="A662" s="407">
        <v>73</v>
      </c>
      <c r="B662" s="16" t="s">
        <v>842</v>
      </c>
      <c r="C662" s="16" t="s">
        <v>11</v>
      </c>
      <c r="D662" s="15">
        <v>200</v>
      </c>
      <c r="E662" s="15">
        <v>100</v>
      </c>
      <c r="F662" s="16">
        <f t="shared" si="13"/>
        <v>20000</v>
      </c>
      <c r="G662" s="16" t="s">
        <v>12</v>
      </c>
      <c r="H662" s="16">
        <v>2017</v>
      </c>
      <c r="I662" s="15"/>
    </row>
    <row r="663" spans="1:9" s="38" customFormat="1" ht="30" customHeight="1" x14ac:dyDescent="0.25">
      <c r="A663" s="407">
        <v>74</v>
      </c>
      <c r="B663" s="16" t="s">
        <v>3003</v>
      </c>
      <c r="C663" s="16" t="s">
        <v>11</v>
      </c>
      <c r="D663" s="15">
        <v>200</v>
      </c>
      <c r="E663" s="15">
        <v>120</v>
      </c>
      <c r="F663" s="16">
        <f t="shared" si="13"/>
        <v>24000</v>
      </c>
      <c r="G663" s="16" t="s">
        <v>12</v>
      </c>
      <c r="H663" s="16">
        <v>2017</v>
      </c>
      <c r="I663" s="15"/>
    </row>
    <row r="664" spans="1:9" s="38" customFormat="1" ht="30" customHeight="1" x14ac:dyDescent="0.25">
      <c r="A664" s="407">
        <v>75</v>
      </c>
      <c r="B664" s="16" t="s">
        <v>1639</v>
      </c>
      <c r="C664" s="16" t="s">
        <v>11</v>
      </c>
      <c r="D664" s="15">
        <v>180</v>
      </c>
      <c r="E664" s="15">
        <v>80</v>
      </c>
      <c r="F664" s="16">
        <f t="shared" si="13"/>
        <v>14400</v>
      </c>
      <c r="G664" s="16" t="s">
        <v>12</v>
      </c>
      <c r="H664" s="16">
        <v>2018</v>
      </c>
      <c r="I664" s="15"/>
    </row>
    <row r="665" spans="1:9" s="38" customFormat="1" ht="30" customHeight="1" x14ac:dyDescent="0.25">
      <c r="A665" s="407">
        <v>76</v>
      </c>
      <c r="B665" s="16" t="s">
        <v>3004</v>
      </c>
      <c r="C665" s="16" t="s">
        <v>11</v>
      </c>
      <c r="D665" s="15">
        <v>1</v>
      </c>
      <c r="E665" s="15">
        <v>1500</v>
      </c>
      <c r="F665" s="16">
        <f t="shared" si="13"/>
        <v>1500</v>
      </c>
      <c r="G665" s="16" t="s">
        <v>12</v>
      </c>
      <c r="H665" s="16">
        <v>2020</v>
      </c>
      <c r="I665" s="15"/>
    </row>
    <row r="666" spans="1:9" s="38" customFormat="1" ht="30" customHeight="1" x14ac:dyDescent="0.25">
      <c r="A666" s="407">
        <v>77</v>
      </c>
      <c r="B666" s="16" t="s">
        <v>3005</v>
      </c>
      <c r="C666" s="16" t="s">
        <v>11</v>
      </c>
      <c r="D666" s="15">
        <v>10</v>
      </c>
      <c r="E666" s="15">
        <v>500</v>
      </c>
      <c r="F666" s="16">
        <f t="shared" si="13"/>
        <v>5000</v>
      </c>
      <c r="G666" s="16" t="s">
        <v>106</v>
      </c>
      <c r="H666" s="16">
        <v>2023</v>
      </c>
      <c r="I666" s="15"/>
    </row>
    <row r="667" spans="1:9" s="38" customFormat="1" ht="30" customHeight="1" x14ac:dyDescent="0.25">
      <c r="A667" s="407">
        <v>78</v>
      </c>
      <c r="B667" s="16" t="s">
        <v>3006</v>
      </c>
      <c r="C667" s="16" t="s">
        <v>11</v>
      </c>
      <c r="D667" s="15">
        <v>147</v>
      </c>
      <c r="E667" s="15">
        <v>400</v>
      </c>
      <c r="F667" s="16">
        <f t="shared" si="13"/>
        <v>58800</v>
      </c>
      <c r="G667" s="16" t="s">
        <v>106</v>
      </c>
      <c r="H667" s="16">
        <v>2023</v>
      </c>
      <c r="I667" s="15"/>
    </row>
    <row r="668" spans="1:9" s="38" customFormat="1" ht="30" customHeight="1" x14ac:dyDescent="0.25">
      <c r="A668" s="407">
        <v>79</v>
      </c>
      <c r="B668" s="16" t="s">
        <v>3007</v>
      </c>
      <c r="C668" s="16" t="s">
        <v>11</v>
      </c>
      <c r="D668" s="15">
        <v>140</v>
      </c>
      <c r="E668" s="15">
        <v>300</v>
      </c>
      <c r="F668" s="16">
        <f t="shared" si="13"/>
        <v>42000</v>
      </c>
      <c r="G668" s="16" t="s">
        <v>106</v>
      </c>
      <c r="H668" s="16">
        <v>2023</v>
      </c>
      <c r="I668" s="15"/>
    </row>
    <row r="669" spans="1:9" s="38" customFormat="1" ht="30" customHeight="1" x14ac:dyDescent="0.25">
      <c r="A669" s="407">
        <v>80</v>
      </c>
      <c r="B669" s="16" t="s">
        <v>3008</v>
      </c>
      <c r="C669" s="16" t="s">
        <v>11</v>
      </c>
      <c r="D669" s="15">
        <v>133</v>
      </c>
      <c r="E669" s="15">
        <v>150</v>
      </c>
      <c r="F669" s="16">
        <f t="shared" si="13"/>
        <v>19950</v>
      </c>
      <c r="G669" s="16" t="s">
        <v>12</v>
      </c>
      <c r="H669" s="16">
        <v>2023</v>
      </c>
      <c r="I669" s="15"/>
    </row>
    <row r="670" spans="1:9" s="38" customFormat="1" ht="30" customHeight="1" x14ac:dyDescent="0.25">
      <c r="A670" s="407">
        <v>81</v>
      </c>
      <c r="B670" s="16" t="s">
        <v>3009</v>
      </c>
      <c r="C670" s="16" t="s">
        <v>11</v>
      </c>
      <c r="D670" s="15">
        <v>140</v>
      </c>
      <c r="E670" s="15">
        <v>400</v>
      </c>
      <c r="F670" s="16">
        <f t="shared" si="13"/>
        <v>56000</v>
      </c>
      <c r="G670" s="16" t="s">
        <v>106</v>
      </c>
      <c r="H670" s="16">
        <v>2023</v>
      </c>
      <c r="I670" s="15"/>
    </row>
    <row r="671" spans="1:9" s="38" customFormat="1" ht="30" customHeight="1" x14ac:dyDescent="0.25">
      <c r="A671" s="407">
        <v>82</v>
      </c>
      <c r="B671" s="16" t="s">
        <v>3010</v>
      </c>
      <c r="C671" s="16" t="s">
        <v>11</v>
      </c>
      <c r="D671" s="15">
        <v>15</v>
      </c>
      <c r="E671" s="15">
        <v>300</v>
      </c>
      <c r="F671" s="16">
        <f t="shared" si="13"/>
        <v>4500</v>
      </c>
      <c r="G671" s="16" t="s">
        <v>12</v>
      </c>
      <c r="H671" s="16">
        <v>2018</v>
      </c>
      <c r="I671" s="15"/>
    </row>
    <row r="672" spans="1:9" s="38" customFormat="1" ht="30" customHeight="1" x14ac:dyDescent="0.25">
      <c r="A672" s="407">
        <v>83</v>
      </c>
      <c r="B672" s="16" t="s">
        <v>3011</v>
      </c>
      <c r="C672" s="16" t="s">
        <v>11</v>
      </c>
      <c r="D672" s="15">
        <v>3</v>
      </c>
      <c r="E672" s="15">
        <v>18000</v>
      </c>
      <c r="F672" s="16">
        <f t="shared" si="13"/>
        <v>54000</v>
      </c>
      <c r="G672" s="16" t="s">
        <v>12</v>
      </c>
      <c r="H672" s="16">
        <v>2017</v>
      </c>
      <c r="I672" s="15"/>
    </row>
    <row r="673" spans="1:9" s="38" customFormat="1" ht="30" customHeight="1" x14ac:dyDescent="0.25">
      <c r="A673" s="407">
        <v>84</v>
      </c>
      <c r="B673" s="16" t="s">
        <v>725</v>
      </c>
      <c r="C673" s="16" t="s">
        <v>11</v>
      </c>
      <c r="D673" s="15">
        <v>2</v>
      </c>
      <c r="E673" s="15">
        <v>15000</v>
      </c>
      <c r="F673" s="16">
        <f t="shared" si="13"/>
        <v>30000</v>
      </c>
      <c r="G673" s="16" t="s">
        <v>12</v>
      </c>
      <c r="H673" s="16">
        <v>2017</v>
      </c>
      <c r="I673" s="15"/>
    </row>
    <row r="674" spans="1:9" s="38" customFormat="1" ht="30" customHeight="1" x14ac:dyDescent="0.25">
      <c r="A674" s="407">
        <v>85</v>
      </c>
      <c r="B674" s="16" t="s">
        <v>1677</v>
      </c>
      <c r="C674" s="16" t="s">
        <v>11</v>
      </c>
      <c r="D674" s="15">
        <v>3</v>
      </c>
      <c r="E674" s="15">
        <v>1800</v>
      </c>
      <c r="F674" s="16">
        <f t="shared" si="13"/>
        <v>5400</v>
      </c>
      <c r="G674" s="16" t="s">
        <v>12</v>
      </c>
      <c r="H674" s="16">
        <v>2020</v>
      </c>
      <c r="I674" s="15"/>
    </row>
    <row r="675" spans="1:9" s="38" customFormat="1" ht="30" customHeight="1" x14ac:dyDescent="0.25">
      <c r="A675" s="407">
        <v>86</v>
      </c>
      <c r="B675" s="16" t="s">
        <v>3012</v>
      </c>
      <c r="C675" s="16" t="s">
        <v>11</v>
      </c>
      <c r="D675" s="15">
        <v>5</v>
      </c>
      <c r="E675" s="15">
        <v>1000</v>
      </c>
      <c r="F675" s="16">
        <f t="shared" si="13"/>
        <v>5000</v>
      </c>
      <c r="G675" s="16" t="s">
        <v>12</v>
      </c>
      <c r="H675" s="16">
        <v>2017</v>
      </c>
      <c r="I675" s="15"/>
    </row>
    <row r="676" spans="1:9" s="38" customFormat="1" ht="30" customHeight="1" x14ac:dyDescent="0.25">
      <c r="A676" s="407">
        <v>87</v>
      </c>
      <c r="B676" s="16" t="s">
        <v>3013</v>
      </c>
      <c r="C676" s="16" t="s">
        <v>11</v>
      </c>
      <c r="D676" s="15">
        <v>4</v>
      </c>
      <c r="E676" s="15">
        <v>1700</v>
      </c>
      <c r="F676" s="16">
        <f t="shared" si="13"/>
        <v>6800</v>
      </c>
      <c r="G676" s="16" t="s">
        <v>12</v>
      </c>
      <c r="H676" s="16">
        <v>2017</v>
      </c>
      <c r="I676" s="15"/>
    </row>
    <row r="677" spans="1:9" s="38" customFormat="1" ht="30" customHeight="1" x14ac:dyDescent="0.25">
      <c r="A677" s="407">
        <v>88</v>
      </c>
      <c r="B677" s="16" t="s">
        <v>3014</v>
      </c>
      <c r="C677" s="16" t="s">
        <v>11</v>
      </c>
      <c r="D677" s="15">
        <v>1</v>
      </c>
      <c r="E677" s="15">
        <v>7000</v>
      </c>
      <c r="F677" s="16">
        <f t="shared" si="13"/>
        <v>7000</v>
      </c>
      <c r="G677" s="16" t="s">
        <v>12</v>
      </c>
      <c r="H677" s="16">
        <v>2018</v>
      </c>
      <c r="I677" s="15"/>
    </row>
    <row r="678" spans="1:9" s="38" customFormat="1" ht="30" customHeight="1" x14ac:dyDescent="0.25">
      <c r="A678" s="407">
        <v>89</v>
      </c>
      <c r="B678" s="16" t="s">
        <v>3015</v>
      </c>
      <c r="C678" s="16" t="s">
        <v>11</v>
      </c>
      <c r="D678" s="15">
        <v>1</v>
      </c>
      <c r="E678" s="15">
        <v>3000</v>
      </c>
      <c r="F678" s="16">
        <f t="shared" si="13"/>
        <v>3000</v>
      </c>
      <c r="G678" s="16" t="s">
        <v>12</v>
      </c>
      <c r="H678" s="16">
        <v>2018</v>
      </c>
      <c r="I678" s="15"/>
    </row>
    <row r="679" spans="1:9" s="38" customFormat="1" ht="30" customHeight="1" x14ac:dyDescent="0.25">
      <c r="A679" s="407">
        <v>90</v>
      </c>
      <c r="B679" s="16" t="s">
        <v>1555</v>
      </c>
      <c r="C679" s="16" t="s">
        <v>11</v>
      </c>
      <c r="D679" s="15">
        <v>3</v>
      </c>
      <c r="E679" s="15">
        <v>1200</v>
      </c>
      <c r="F679" s="16">
        <f t="shared" si="13"/>
        <v>3600</v>
      </c>
      <c r="G679" s="16" t="s">
        <v>12</v>
      </c>
      <c r="H679" s="16">
        <v>2020</v>
      </c>
      <c r="I679" s="15"/>
    </row>
    <row r="680" spans="1:9" s="38" customFormat="1" ht="30" customHeight="1" x14ac:dyDescent="0.25">
      <c r="A680" s="407">
        <v>91</v>
      </c>
      <c r="B680" s="16" t="s">
        <v>1666</v>
      </c>
      <c r="C680" s="16" t="s">
        <v>11</v>
      </c>
      <c r="D680" s="15">
        <v>1</v>
      </c>
      <c r="E680" s="15">
        <v>1400</v>
      </c>
      <c r="F680" s="16">
        <f t="shared" si="13"/>
        <v>1400</v>
      </c>
      <c r="G680" s="16" t="s">
        <v>12</v>
      </c>
      <c r="H680" s="16">
        <v>2017</v>
      </c>
      <c r="I680" s="15"/>
    </row>
    <row r="681" spans="1:9" s="38" customFormat="1" ht="30" customHeight="1" x14ac:dyDescent="0.25">
      <c r="A681" s="407">
        <v>92</v>
      </c>
      <c r="B681" s="16" t="s">
        <v>2510</v>
      </c>
      <c r="C681" s="16" t="s">
        <v>11</v>
      </c>
      <c r="D681" s="15">
        <v>1</v>
      </c>
      <c r="E681" s="15">
        <v>8000</v>
      </c>
      <c r="F681" s="16">
        <f t="shared" si="13"/>
        <v>8000</v>
      </c>
      <c r="G681" s="16" t="s">
        <v>12</v>
      </c>
      <c r="H681" s="16">
        <v>2020</v>
      </c>
      <c r="I681" s="15"/>
    </row>
    <row r="682" spans="1:9" s="38" customFormat="1" ht="30" customHeight="1" x14ac:dyDescent="0.25">
      <c r="A682" s="407">
        <v>93</v>
      </c>
      <c r="B682" s="16" t="s">
        <v>3022</v>
      </c>
      <c r="C682" s="16" t="s">
        <v>11</v>
      </c>
      <c r="D682" s="15">
        <v>3</v>
      </c>
      <c r="E682" s="15">
        <v>1500</v>
      </c>
      <c r="F682" s="16">
        <f t="shared" si="13"/>
        <v>4500</v>
      </c>
      <c r="G682" s="16" t="s">
        <v>12</v>
      </c>
      <c r="H682" s="16">
        <v>2022</v>
      </c>
      <c r="I682" s="15"/>
    </row>
    <row r="683" spans="1:9" s="38" customFormat="1" ht="30" customHeight="1" x14ac:dyDescent="0.25">
      <c r="A683" s="407">
        <v>94</v>
      </c>
      <c r="B683" s="16" t="s">
        <v>2523</v>
      </c>
      <c r="C683" s="16" t="s">
        <v>11</v>
      </c>
      <c r="D683" s="15">
        <v>1</v>
      </c>
      <c r="E683" s="15">
        <v>25000</v>
      </c>
      <c r="F683" s="16">
        <f t="shared" si="13"/>
        <v>25000</v>
      </c>
      <c r="G683" s="16" t="s">
        <v>12</v>
      </c>
      <c r="H683" s="16">
        <v>2020</v>
      </c>
      <c r="I683" s="15" t="s">
        <v>1276</v>
      </c>
    </row>
    <row r="684" spans="1:9" s="38" customFormat="1" ht="30" customHeight="1" x14ac:dyDescent="0.25">
      <c r="A684" s="407">
        <v>95</v>
      </c>
      <c r="B684" s="16" t="s">
        <v>2524</v>
      </c>
      <c r="C684" s="16" t="s">
        <v>11</v>
      </c>
      <c r="D684" s="15">
        <v>1</v>
      </c>
      <c r="E684" s="15">
        <v>14000</v>
      </c>
      <c r="F684" s="16">
        <f>D684*E684</f>
        <v>14000</v>
      </c>
      <c r="G684" s="16" t="s">
        <v>12</v>
      </c>
      <c r="H684" s="16">
        <v>2020</v>
      </c>
      <c r="I684" s="15"/>
    </row>
    <row r="685" spans="1:9" s="38" customFormat="1" ht="30" customHeight="1" x14ac:dyDescent="0.25">
      <c r="A685" s="407">
        <v>96</v>
      </c>
      <c r="B685" s="16" t="s">
        <v>3023</v>
      </c>
      <c r="C685" s="16" t="s">
        <v>11</v>
      </c>
      <c r="D685" s="15">
        <v>1</v>
      </c>
      <c r="E685" s="15">
        <v>3000</v>
      </c>
      <c r="F685" s="16">
        <f t="shared" si="13"/>
        <v>3000</v>
      </c>
      <c r="G685" s="16" t="s">
        <v>12</v>
      </c>
      <c r="H685" s="16">
        <v>2020</v>
      </c>
      <c r="I685" s="15"/>
    </row>
    <row r="686" spans="1:9" s="38" customFormat="1" ht="17.25" x14ac:dyDescent="0.25">
      <c r="A686" s="79"/>
      <c r="B686" s="100" t="s">
        <v>141</v>
      </c>
      <c r="C686" s="100"/>
      <c r="D686" s="100">
        <f>SUM(D590:D685)</f>
        <v>2320</v>
      </c>
      <c r="E686" s="100" t="s">
        <v>142</v>
      </c>
      <c r="F686" s="100">
        <f>SUM(F590:F685)</f>
        <v>51328351</v>
      </c>
      <c r="G686" s="79"/>
      <c r="H686" s="79"/>
      <c r="I686" s="79"/>
    </row>
    <row r="687" spans="1:9" s="38" customFormat="1" x14ac:dyDescent="0.25">
      <c r="A687" s="93"/>
      <c r="B687" s="444"/>
    </row>
    <row r="688" spans="1:9" s="38" customFormat="1" x14ac:dyDescent="0.25"/>
    <row r="689" spans="1:10" ht="25.5" customHeight="1" x14ac:dyDescent="0.25">
      <c r="A689" s="553" t="s">
        <v>2723</v>
      </c>
      <c r="B689" s="553"/>
      <c r="C689" s="553"/>
      <c r="D689" s="553"/>
      <c r="E689" s="553"/>
      <c r="F689" s="553"/>
      <c r="G689" s="553"/>
      <c r="H689" s="553"/>
    </row>
    <row r="690" spans="1:10" ht="15" customHeight="1" x14ac:dyDescent="0.25">
      <c r="A690" s="299"/>
      <c r="B690" s="299"/>
      <c r="C690" s="299"/>
      <c r="D690" s="299"/>
      <c r="E690" s="299"/>
      <c r="F690" s="299"/>
      <c r="G690" s="299"/>
      <c r="H690" s="299"/>
    </row>
    <row r="691" spans="1:10" s="210" customFormat="1" ht="21" customHeight="1" x14ac:dyDescent="0.3">
      <c r="A691" s="301"/>
      <c r="B691" s="300" t="s">
        <v>2793</v>
      </c>
      <c r="C691" s="225"/>
      <c r="D691" s="225"/>
      <c r="E691" s="225"/>
      <c r="F691" s="301"/>
      <c r="G691" s="301"/>
      <c r="H691" s="226"/>
      <c r="I691" s="301"/>
    </row>
    <row r="692" spans="1:10" s="210" customFormat="1" ht="24.75" customHeight="1" x14ac:dyDescent="0.3">
      <c r="A692" s="301"/>
      <c r="B692" s="300" t="s">
        <v>2794</v>
      </c>
      <c r="C692" s="225"/>
      <c r="D692" s="225"/>
      <c r="E692" s="225"/>
      <c r="F692" s="300"/>
      <c r="G692" s="300" t="s">
        <v>2733</v>
      </c>
      <c r="H692" s="300" t="s">
        <v>2795</v>
      </c>
      <c r="I692" s="300"/>
    </row>
    <row r="693" spans="1:10" ht="19.5" x14ac:dyDescent="0.25">
      <c r="B693" s="183"/>
    </row>
    <row r="694" spans="1:10" s="232" customFormat="1" ht="18.75" customHeight="1" x14ac:dyDescent="0.35">
      <c r="A694" s="227"/>
      <c r="B694" s="228" t="s">
        <v>2722</v>
      </c>
      <c r="C694" s="228"/>
      <c r="D694" s="229"/>
      <c r="E694" s="229"/>
      <c r="F694" s="230"/>
      <c r="G694" s="227"/>
      <c r="H694" s="227"/>
      <c r="I694" s="231"/>
      <c r="J694" s="227"/>
    </row>
    <row r="695" spans="1:10" s="38" customFormat="1" ht="18.75" customHeight="1" x14ac:dyDescent="0.25">
      <c r="A695" s="93"/>
      <c r="B695" s="233"/>
      <c r="C695" s="233"/>
      <c r="D695" s="234"/>
      <c r="E695" s="234"/>
      <c r="F695" s="235"/>
      <c r="G695" s="93"/>
      <c r="H695" s="93"/>
      <c r="I695" s="236"/>
      <c r="J695" s="93"/>
    </row>
    <row r="696" spans="1:10" s="210" customFormat="1" ht="24" customHeight="1" x14ac:dyDescent="0.3">
      <c r="A696" s="301"/>
      <c r="B696" s="300" t="s">
        <v>2443</v>
      </c>
      <c r="C696" s="302"/>
      <c r="D696" s="302"/>
      <c r="E696" s="302"/>
      <c r="F696" s="301"/>
      <c r="G696" s="301"/>
      <c r="H696" s="237"/>
      <c r="I696" s="301"/>
    </row>
    <row r="697" spans="1:10" s="210" customFormat="1" ht="17.25" x14ac:dyDescent="0.3">
      <c r="A697" s="301"/>
      <c r="B697" s="300" t="s">
        <v>2442</v>
      </c>
      <c r="C697" s="302"/>
      <c r="D697" s="302"/>
      <c r="E697" s="302"/>
      <c r="F697" s="301"/>
      <c r="G697" s="300" t="s">
        <v>2797</v>
      </c>
      <c r="H697" s="555" t="s">
        <v>2737</v>
      </c>
      <c r="I697" s="555"/>
    </row>
    <row r="698" spans="1:10" s="210" customFormat="1" ht="18" customHeight="1" x14ac:dyDescent="0.3">
      <c r="A698" s="301"/>
      <c r="B698" s="300"/>
      <c r="C698" s="225"/>
      <c r="D698" s="225"/>
      <c r="E698" s="225"/>
      <c r="F698" s="301"/>
      <c r="G698" s="238"/>
      <c r="H698" s="238"/>
      <c r="I698" s="238"/>
    </row>
    <row r="699" spans="1:10" s="210" customFormat="1" ht="17.25" x14ac:dyDescent="0.3">
      <c r="A699" s="301"/>
      <c r="B699" s="300" t="s">
        <v>2793</v>
      </c>
      <c r="C699" s="225"/>
      <c r="D699" s="225"/>
      <c r="E699" s="225"/>
      <c r="F699" s="301"/>
      <c r="G699" s="301"/>
      <c r="H699" s="226"/>
      <c r="I699" s="301"/>
    </row>
    <row r="700" spans="1:10" s="210" customFormat="1" ht="18" customHeight="1" x14ac:dyDescent="0.3">
      <c r="A700" s="301"/>
      <c r="B700" s="300" t="s">
        <v>2796</v>
      </c>
      <c r="C700" s="225"/>
      <c r="D700" s="225"/>
      <c r="E700" s="225"/>
      <c r="F700" s="300"/>
      <c r="G700" s="300" t="s">
        <v>2797</v>
      </c>
      <c r="H700" s="300" t="s">
        <v>2798</v>
      </c>
      <c r="I700" s="300"/>
    </row>
    <row r="701" spans="1:10" s="210" customFormat="1" ht="18" customHeight="1" x14ac:dyDescent="0.3">
      <c r="A701" s="301"/>
      <c r="B701" s="300"/>
      <c r="C701" s="225"/>
      <c r="D701" s="225"/>
      <c r="E701" s="225"/>
      <c r="F701" s="300"/>
      <c r="G701" s="300"/>
      <c r="H701" s="300"/>
      <c r="I701" s="300"/>
    </row>
    <row r="702" spans="1:10" s="210" customFormat="1" ht="18.75" customHeight="1" x14ac:dyDescent="0.3">
      <c r="A702" s="301"/>
      <c r="B702" s="239" t="s">
        <v>2721</v>
      </c>
      <c r="C702" s="239"/>
      <c r="D702" s="239"/>
      <c r="E702" s="239"/>
      <c r="F702" s="302"/>
      <c r="G702" s="301"/>
      <c r="H702" s="301"/>
      <c r="I702" s="237"/>
      <c r="J702" s="301"/>
    </row>
    <row r="703" spans="1:10" s="210" customFormat="1" ht="18.75" customHeight="1" x14ac:dyDescent="0.3">
      <c r="A703" s="301"/>
      <c r="B703" s="239" t="s">
        <v>2734</v>
      </c>
      <c r="C703" s="239"/>
      <c r="D703" s="239"/>
      <c r="E703" s="239"/>
      <c r="F703" s="302"/>
      <c r="G703" s="300" t="s">
        <v>2797</v>
      </c>
      <c r="H703" s="554" t="s">
        <v>2735</v>
      </c>
      <c r="I703" s="554"/>
      <c r="J703" s="301"/>
    </row>
    <row r="704" spans="1:10" s="210" customFormat="1" ht="17.25" x14ac:dyDescent="0.3"/>
    <row r="705" spans="1:10" s="210" customFormat="1" ht="17.25" x14ac:dyDescent="0.3">
      <c r="A705" s="301"/>
      <c r="B705" s="300" t="s">
        <v>2793</v>
      </c>
      <c r="C705" s="225"/>
      <c r="D705" s="225"/>
      <c r="E705" s="225"/>
      <c r="F705" s="301"/>
      <c r="G705" s="301"/>
      <c r="H705" s="226"/>
      <c r="I705" s="301"/>
    </row>
    <row r="706" spans="1:10" s="210" customFormat="1" ht="18" customHeight="1" x14ac:dyDescent="0.3">
      <c r="A706" s="301"/>
      <c r="B706" s="300" t="s">
        <v>2800</v>
      </c>
      <c r="C706" s="225"/>
      <c r="D706" s="225"/>
      <c r="E706" s="225"/>
      <c r="F706" s="300"/>
      <c r="G706" s="300" t="s">
        <v>2797</v>
      </c>
      <c r="H706" s="300" t="s">
        <v>2799</v>
      </c>
      <c r="I706" s="300"/>
    </row>
    <row r="707" spans="1:10" s="210" customFormat="1" ht="17.25" x14ac:dyDescent="0.3"/>
    <row r="708" spans="1:10" s="210" customFormat="1" ht="17.25" x14ac:dyDescent="0.3">
      <c r="B708" s="210" t="s">
        <v>2727</v>
      </c>
      <c r="G708" s="210" t="s">
        <v>2733</v>
      </c>
      <c r="H708" s="210" t="s">
        <v>2730</v>
      </c>
    </row>
    <row r="709" spans="1:10" s="210" customFormat="1" ht="17.25" x14ac:dyDescent="0.3"/>
    <row r="710" spans="1:10" s="210" customFormat="1" ht="23.25" customHeight="1" x14ac:dyDescent="0.3">
      <c r="B710" s="567" t="s">
        <v>2814</v>
      </c>
      <c r="C710" s="567"/>
      <c r="D710" s="567"/>
      <c r="E710" s="567"/>
      <c r="G710" s="210" t="s">
        <v>2731</v>
      </c>
      <c r="H710" s="210" t="s">
        <v>2879</v>
      </c>
    </row>
    <row r="711" spans="1:10" s="210" customFormat="1" ht="17.25" x14ac:dyDescent="0.3">
      <c r="B711" s="302"/>
      <c r="C711" s="302"/>
      <c r="D711" s="302"/>
      <c r="E711" s="302"/>
    </row>
    <row r="712" spans="1:10" s="210" customFormat="1" ht="23.25" customHeight="1" x14ac:dyDescent="0.3">
      <c r="B712" s="567" t="s">
        <v>3142</v>
      </c>
      <c r="C712" s="567"/>
      <c r="D712" s="567"/>
      <c r="E712" s="567"/>
      <c r="G712" s="513" t="s">
        <v>2731</v>
      </c>
      <c r="H712" s="513" t="s">
        <v>3139</v>
      </c>
      <c r="I712" s="514"/>
      <c r="J712" s="301"/>
    </row>
    <row r="713" spans="1:10" s="210" customFormat="1" ht="23.25" customHeight="1" x14ac:dyDescent="0.3">
      <c r="B713" s="533"/>
      <c r="C713" s="533"/>
      <c r="D713" s="533"/>
      <c r="E713" s="533"/>
      <c r="G713" s="513"/>
      <c r="H713" s="513"/>
      <c r="I713" s="514"/>
      <c r="J713" s="530"/>
    </row>
    <row r="714" spans="1:10" s="210" customFormat="1" ht="23.25" customHeight="1" x14ac:dyDescent="0.3">
      <c r="B714" s="533"/>
      <c r="C714" s="533"/>
      <c r="D714" s="533"/>
      <c r="E714" s="533"/>
      <c r="G714" s="513"/>
      <c r="H714" s="513"/>
      <c r="I714" s="514"/>
      <c r="J714" s="530"/>
    </row>
    <row r="715" spans="1:10" s="38" customFormat="1" ht="15" customHeight="1" x14ac:dyDescent="0.25"/>
    <row r="716" spans="1:10" s="443" customFormat="1" ht="15" customHeight="1" x14ac:dyDescent="0.25"/>
    <row r="717" spans="1:10" ht="27" x14ac:dyDescent="0.45">
      <c r="A717" s="307"/>
      <c r="B717" s="308"/>
      <c r="C717" s="307"/>
      <c r="D717" s="307"/>
      <c r="E717" s="307"/>
      <c r="F717" s="556" t="s">
        <v>3119</v>
      </c>
      <c r="G717" s="557"/>
      <c r="H717" s="557"/>
      <c r="I717" s="557"/>
      <c r="J717" s="443"/>
    </row>
    <row r="718" spans="1:10" ht="27" x14ac:dyDescent="0.45">
      <c r="A718" s="307"/>
      <c r="B718" s="308"/>
      <c r="C718" s="307"/>
      <c r="D718" s="307"/>
      <c r="E718" s="307"/>
      <c r="F718" s="502"/>
      <c r="G718" s="503"/>
      <c r="H718" s="557" t="s">
        <v>3100</v>
      </c>
      <c r="I718" s="557"/>
      <c r="J718" s="443"/>
    </row>
    <row r="719" spans="1:10" ht="27" x14ac:dyDescent="0.45">
      <c r="A719" s="307"/>
      <c r="B719" s="308"/>
      <c r="C719" s="307"/>
      <c r="D719" s="307"/>
      <c r="E719" s="307"/>
      <c r="F719" s="502"/>
      <c r="G719" s="503"/>
      <c r="H719" s="557"/>
      <c r="I719" s="557"/>
      <c r="J719" s="443"/>
    </row>
    <row r="720" spans="1:10" ht="27" x14ac:dyDescent="0.45">
      <c r="A720" s="307"/>
      <c r="B720" s="308"/>
      <c r="C720" s="307"/>
      <c r="D720" s="307"/>
      <c r="E720" s="307"/>
      <c r="F720" s="502"/>
      <c r="G720" s="503"/>
      <c r="H720" s="557"/>
      <c r="I720" s="557"/>
      <c r="J720" s="443"/>
    </row>
    <row r="721" spans="1:10" ht="23.25" customHeight="1" x14ac:dyDescent="0.45">
      <c r="A721" s="310"/>
      <c r="B721" s="410"/>
      <c r="C721" s="310"/>
      <c r="D721" s="312" t="s">
        <v>3050</v>
      </c>
      <c r="E721" s="313"/>
      <c r="F721" s="310"/>
      <c r="G721" s="310"/>
      <c r="H721" s="566"/>
      <c r="I721" s="566"/>
      <c r="J721" s="443"/>
    </row>
    <row r="722" spans="1:10" ht="24.75" customHeight="1" x14ac:dyDescent="0.25">
      <c r="A722" s="568" t="s">
        <v>3066</v>
      </c>
      <c r="B722" s="568"/>
      <c r="C722" s="568"/>
      <c r="D722" s="568"/>
      <c r="E722" s="568"/>
      <c r="F722" s="568"/>
      <c r="G722" s="568"/>
      <c r="H722" s="568"/>
      <c r="I722" s="568"/>
      <c r="J722" s="443"/>
    </row>
    <row r="723" spans="1:10" ht="27" customHeight="1" x14ac:dyDescent="0.25"/>
    <row r="724" spans="1:10" s="443" customFormat="1" ht="20.25" thickBot="1" x14ac:dyDescent="0.4">
      <c r="A724" s="438" t="s">
        <v>3067</v>
      </c>
      <c r="B724" s="438"/>
      <c r="C724" s="438"/>
      <c r="D724" s="439"/>
      <c r="E724" s="310"/>
      <c r="F724" s="310"/>
      <c r="G724" s="310"/>
      <c r="H724" s="493" t="s">
        <v>3111</v>
      </c>
    </row>
    <row r="725" spans="1:10" s="440" customFormat="1" ht="21.75" thickBot="1" x14ac:dyDescent="0.4">
      <c r="A725" s="552" t="s">
        <v>1</v>
      </c>
      <c r="B725" s="552"/>
      <c r="C725" s="552"/>
      <c r="D725" s="443"/>
      <c r="F725" s="433"/>
      <c r="G725" s="441"/>
      <c r="H725" s="494" t="s">
        <v>2</v>
      </c>
    </row>
    <row r="726" spans="1:10" s="151" customFormat="1" ht="101.25" customHeight="1" thickBot="1" x14ac:dyDescent="0.3">
      <c r="A726" s="99" t="s">
        <v>3</v>
      </c>
      <c r="B726" s="32" t="s">
        <v>4</v>
      </c>
      <c r="C726" s="33" t="s">
        <v>5</v>
      </c>
      <c r="D726" s="34" t="s">
        <v>6</v>
      </c>
      <c r="E726" s="32" t="s">
        <v>7</v>
      </c>
      <c r="F726" s="32" t="s">
        <v>8</v>
      </c>
      <c r="G726" s="32" t="s">
        <v>9</v>
      </c>
      <c r="H726" s="32" t="s">
        <v>3028</v>
      </c>
      <c r="I726" s="137" t="s">
        <v>10</v>
      </c>
    </row>
    <row r="727" spans="1:10" s="273" customFormat="1" ht="20.25" thickBot="1" x14ac:dyDescent="0.3">
      <c r="A727" s="517">
        <v>1</v>
      </c>
      <c r="B727" s="36">
        <v>3</v>
      </c>
      <c r="C727" s="36">
        <v>4</v>
      </c>
      <c r="D727" s="36">
        <v>5</v>
      </c>
      <c r="E727" s="36">
        <v>6</v>
      </c>
      <c r="F727" s="36">
        <v>7</v>
      </c>
      <c r="G727" s="36">
        <v>8</v>
      </c>
      <c r="H727" s="36">
        <v>9</v>
      </c>
      <c r="I727" s="516">
        <v>10</v>
      </c>
    </row>
    <row r="728" spans="1:10" s="38" customFormat="1" ht="18" x14ac:dyDescent="0.25">
      <c r="A728" s="23">
        <v>1</v>
      </c>
      <c r="B728" s="40" t="s">
        <v>1066</v>
      </c>
      <c r="C728" s="23" t="s">
        <v>11</v>
      </c>
      <c r="D728" s="40">
        <v>1</v>
      </c>
      <c r="E728" s="40">
        <v>27198633</v>
      </c>
      <c r="F728" s="40">
        <f>D728*E728</f>
        <v>27198633</v>
      </c>
      <c r="G728" s="23" t="s">
        <v>12</v>
      </c>
      <c r="H728" s="40">
        <v>1970</v>
      </c>
      <c r="I728" s="40"/>
    </row>
    <row r="729" spans="1:10" s="38" customFormat="1" ht="18" x14ac:dyDescent="0.25">
      <c r="A729" s="4">
        <v>2</v>
      </c>
      <c r="B729" s="407" t="s">
        <v>1067</v>
      </c>
      <c r="C729" s="4" t="s">
        <v>11</v>
      </c>
      <c r="D729" s="407">
        <v>1</v>
      </c>
      <c r="E729" s="407">
        <v>350000</v>
      </c>
      <c r="F729" s="407">
        <f t="shared" ref="F729:F770" si="14">D729*E729</f>
        <v>350000</v>
      </c>
      <c r="G729" s="4" t="s">
        <v>12</v>
      </c>
      <c r="H729" s="407">
        <v>2016</v>
      </c>
      <c r="I729" s="407"/>
    </row>
    <row r="730" spans="1:10" s="38" customFormat="1" ht="36" x14ac:dyDescent="0.25">
      <c r="A730" s="4">
        <v>3</v>
      </c>
      <c r="B730" s="407" t="s">
        <v>1068</v>
      </c>
      <c r="C730" s="4" t="s">
        <v>11</v>
      </c>
      <c r="D730" s="407">
        <v>1</v>
      </c>
      <c r="E730" s="407">
        <v>2214350</v>
      </c>
      <c r="F730" s="407">
        <f t="shared" si="14"/>
        <v>2214350</v>
      </c>
      <c r="G730" s="4" t="s">
        <v>12</v>
      </c>
      <c r="H730" s="407">
        <v>2012</v>
      </c>
      <c r="I730" s="407"/>
    </row>
    <row r="731" spans="1:10" s="38" customFormat="1" ht="18" x14ac:dyDescent="0.25">
      <c r="A731" s="4">
        <v>4</v>
      </c>
      <c r="B731" s="407" t="s">
        <v>1069</v>
      </c>
      <c r="C731" s="4" t="s">
        <v>11</v>
      </c>
      <c r="D731" s="407">
        <v>1</v>
      </c>
      <c r="E731" s="407">
        <v>30000</v>
      </c>
      <c r="F731" s="407">
        <f t="shared" si="14"/>
        <v>30000</v>
      </c>
      <c r="G731" s="4" t="s">
        <v>12</v>
      </c>
      <c r="H731" s="407">
        <v>2014</v>
      </c>
      <c r="I731" s="407"/>
    </row>
    <row r="732" spans="1:10" s="38" customFormat="1" ht="21.95" customHeight="1" x14ac:dyDescent="0.25">
      <c r="A732" s="4">
        <v>5</v>
      </c>
      <c r="B732" s="407" t="s">
        <v>623</v>
      </c>
      <c r="C732" s="4" t="s">
        <v>11</v>
      </c>
      <c r="D732" s="407">
        <v>2</v>
      </c>
      <c r="E732" s="139">
        <v>40399</v>
      </c>
      <c r="F732" s="407">
        <f t="shared" si="14"/>
        <v>80798</v>
      </c>
      <c r="G732" s="4" t="s">
        <v>12</v>
      </c>
      <c r="H732" s="407">
        <v>1984</v>
      </c>
      <c r="I732" s="407"/>
    </row>
    <row r="733" spans="1:10" s="38" customFormat="1" ht="18" x14ac:dyDescent="0.25">
      <c r="A733" s="4">
        <v>6</v>
      </c>
      <c r="B733" s="407" t="s">
        <v>1071</v>
      </c>
      <c r="C733" s="4" t="s">
        <v>11</v>
      </c>
      <c r="D733" s="407">
        <v>10</v>
      </c>
      <c r="E733" s="407">
        <v>30000</v>
      </c>
      <c r="F733" s="407">
        <f t="shared" si="14"/>
        <v>300000</v>
      </c>
      <c r="G733" s="4" t="s">
        <v>12</v>
      </c>
      <c r="H733" s="407">
        <v>2016</v>
      </c>
      <c r="I733" s="4"/>
    </row>
    <row r="734" spans="1:10" s="38" customFormat="1" ht="18" x14ac:dyDescent="0.25">
      <c r="A734" s="4">
        <v>7</v>
      </c>
      <c r="B734" s="407" t="s">
        <v>1070</v>
      </c>
      <c r="C734" s="4" t="s">
        <v>11</v>
      </c>
      <c r="D734" s="407">
        <v>45</v>
      </c>
      <c r="E734" s="139">
        <v>83400</v>
      </c>
      <c r="F734" s="407">
        <f t="shared" si="14"/>
        <v>3753000</v>
      </c>
      <c r="G734" s="4" t="s">
        <v>12</v>
      </c>
      <c r="H734" s="407">
        <v>2020</v>
      </c>
      <c r="I734" s="4"/>
    </row>
    <row r="735" spans="1:10" s="38" customFormat="1" ht="18" x14ac:dyDescent="0.25">
      <c r="A735" s="4">
        <v>8</v>
      </c>
      <c r="B735" s="407" t="s">
        <v>2653</v>
      </c>
      <c r="C735" s="4" t="s">
        <v>11</v>
      </c>
      <c r="D735" s="407">
        <v>1</v>
      </c>
      <c r="E735" s="407">
        <v>11781345</v>
      </c>
      <c r="F735" s="407">
        <f t="shared" si="14"/>
        <v>11781345</v>
      </c>
      <c r="G735" s="4" t="s">
        <v>12</v>
      </c>
      <c r="H735" s="407">
        <v>2020</v>
      </c>
      <c r="I735" s="4"/>
    </row>
    <row r="736" spans="1:10" s="38" customFormat="1" ht="18" x14ac:dyDescent="0.25">
      <c r="A736" s="4">
        <v>9</v>
      </c>
      <c r="B736" s="407" t="s">
        <v>2675</v>
      </c>
      <c r="C736" s="4" t="s">
        <v>11</v>
      </c>
      <c r="D736" s="407">
        <v>1</v>
      </c>
      <c r="E736" s="139">
        <v>80000</v>
      </c>
      <c r="F736" s="407">
        <f t="shared" si="14"/>
        <v>80000</v>
      </c>
      <c r="G736" s="4" t="s">
        <v>12</v>
      </c>
      <c r="H736" s="407">
        <v>2013</v>
      </c>
      <c r="I736" s="4"/>
    </row>
    <row r="737" spans="1:9" s="38" customFormat="1" ht="36" x14ac:dyDescent="0.25">
      <c r="A737" s="4">
        <v>10</v>
      </c>
      <c r="B737" s="407" t="s">
        <v>2654</v>
      </c>
      <c r="C737" s="4" t="s">
        <v>11</v>
      </c>
      <c r="D737" s="407">
        <v>1</v>
      </c>
      <c r="E737" s="139">
        <v>140000</v>
      </c>
      <c r="F737" s="407">
        <f t="shared" si="14"/>
        <v>140000</v>
      </c>
      <c r="G737" s="4" t="s">
        <v>12</v>
      </c>
      <c r="H737" s="407">
        <v>2008</v>
      </c>
      <c r="I737" s="4"/>
    </row>
    <row r="738" spans="1:9" s="38" customFormat="1" ht="18" x14ac:dyDescent="0.25">
      <c r="A738" s="4">
        <v>11</v>
      </c>
      <c r="B738" s="407" t="s">
        <v>2655</v>
      </c>
      <c r="C738" s="4" t="s">
        <v>11</v>
      </c>
      <c r="D738" s="407">
        <v>1</v>
      </c>
      <c r="E738" s="407">
        <v>160000</v>
      </c>
      <c r="F738" s="407">
        <f t="shared" si="14"/>
        <v>160000</v>
      </c>
      <c r="G738" s="4" t="s">
        <v>12</v>
      </c>
      <c r="H738" s="407">
        <v>2019</v>
      </c>
      <c r="I738" s="4"/>
    </row>
    <row r="739" spans="1:9" s="106" customFormat="1" ht="18" x14ac:dyDescent="0.35">
      <c r="A739" s="4">
        <v>12</v>
      </c>
      <c r="B739" s="407" t="s">
        <v>2656</v>
      </c>
      <c r="C739" s="4" t="s">
        <v>11</v>
      </c>
      <c r="D739" s="407">
        <v>1</v>
      </c>
      <c r="E739" s="139">
        <v>191666</v>
      </c>
      <c r="F739" s="407">
        <f t="shared" si="14"/>
        <v>191666</v>
      </c>
      <c r="G739" s="4" t="s">
        <v>12</v>
      </c>
      <c r="H739" s="407">
        <v>2012</v>
      </c>
      <c r="I739" s="4"/>
    </row>
    <row r="740" spans="1:9" s="38" customFormat="1" ht="18" x14ac:dyDescent="0.25">
      <c r="A740" s="4">
        <v>13</v>
      </c>
      <c r="B740" s="407" t="s">
        <v>1072</v>
      </c>
      <c r="C740" s="4" t="s">
        <v>11</v>
      </c>
      <c r="D740" s="407">
        <v>1</v>
      </c>
      <c r="E740" s="139">
        <v>230000</v>
      </c>
      <c r="F740" s="407">
        <f t="shared" si="14"/>
        <v>230000</v>
      </c>
      <c r="G740" s="4" t="s">
        <v>12</v>
      </c>
      <c r="H740" s="407">
        <v>2011</v>
      </c>
      <c r="I740" s="4"/>
    </row>
    <row r="741" spans="1:9" s="38" customFormat="1" ht="18" x14ac:dyDescent="0.25">
      <c r="A741" s="4">
        <v>14</v>
      </c>
      <c r="B741" s="407" t="s">
        <v>2657</v>
      </c>
      <c r="C741" s="4" t="s">
        <v>11</v>
      </c>
      <c r="D741" s="407">
        <v>1</v>
      </c>
      <c r="E741" s="139">
        <v>100000</v>
      </c>
      <c r="F741" s="407">
        <f t="shared" si="14"/>
        <v>100000</v>
      </c>
      <c r="G741" s="4" t="s">
        <v>12</v>
      </c>
      <c r="H741" s="407">
        <v>2018</v>
      </c>
      <c r="I741" s="4"/>
    </row>
    <row r="742" spans="1:9" s="38" customFormat="1" ht="18" x14ac:dyDescent="0.25">
      <c r="A742" s="4">
        <v>15</v>
      </c>
      <c r="B742" s="407" t="s">
        <v>1073</v>
      </c>
      <c r="C742" s="4" t="s">
        <v>11</v>
      </c>
      <c r="D742" s="407">
        <v>1</v>
      </c>
      <c r="E742" s="139">
        <v>40000</v>
      </c>
      <c r="F742" s="407">
        <f t="shared" si="14"/>
        <v>40000</v>
      </c>
      <c r="G742" s="4" t="s">
        <v>12</v>
      </c>
      <c r="H742" s="407">
        <v>2018</v>
      </c>
      <c r="I742" s="4"/>
    </row>
    <row r="743" spans="1:9" s="38" customFormat="1" ht="18" x14ac:dyDescent="0.25">
      <c r="A743" s="4">
        <v>16</v>
      </c>
      <c r="B743" s="407" t="s">
        <v>715</v>
      </c>
      <c r="C743" s="4" t="s">
        <v>11</v>
      </c>
      <c r="D743" s="407">
        <v>17</v>
      </c>
      <c r="E743" s="139">
        <v>30500</v>
      </c>
      <c r="F743" s="407">
        <f t="shared" si="14"/>
        <v>518500</v>
      </c>
      <c r="G743" s="4" t="s">
        <v>12</v>
      </c>
      <c r="H743" s="407">
        <v>2017</v>
      </c>
      <c r="I743" s="4"/>
    </row>
    <row r="744" spans="1:9" s="38" customFormat="1" ht="18" x14ac:dyDescent="0.25">
      <c r="A744" s="4">
        <v>17</v>
      </c>
      <c r="B744" s="407" t="s">
        <v>186</v>
      </c>
      <c r="C744" s="4" t="s">
        <v>11</v>
      </c>
      <c r="D744" s="407">
        <v>5</v>
      </c>
      <c r="E744" s="139">
        <v>40000</v>
      </c>
      <c r="F744" s="407">
        <f t="shared" si="14"/>
        <v>200000</v>
      </c>
      <c r="G744" s="4" t="s">
        <v>12</v>
      </c>
      <c r="H744" s="407">
        <v>2010</v>
      </c>
      <c r="I744" s="4"/>
    </row>
    <row r="745" spans="1:9" s="38" customFormat="1" ht="18" x14ac:dyDescent="0.25">
      <c r="A745" s="4">
        <v>18</v>
      </c>
      <c r="B745" s="407" t="s">
        <v>2658</v>
      </c>
      <c r="C745" s="4" t="s">
        <v>11</v>
      </c>
      <c r="D745" s="407">
        <v>1</v>
      </c>
      <c r="E745" s="139">
        <v>220000</v>
      </c>
      <c r="F745" s="407">
        <f t="shared" si="14"/>
        <v>220000</v>
      </c>
      <c r="G745" s="4" t="s">
        <v>12</v>
      </c>
      <c r="H745" s="407">
        <v>2010</v>
      </c>
      <c r="I745" s="4"/>
    </row>
    <row r="746" spans="1:9" s="38" customFormat="1" ht="18" x14ac:dyDescent="0.25">
      <c r="A746" s="4">
        <v>19</v>
      </c>
      <c r="B746" s="407" t="s">
        <v>2659</v>
      </c>
      <c r="C746" s="4" t="s">
        <v>11</v>
      </c>
      <c r="D746" s="407">
        <v>1</v>
      </c>
      <c r="E746" s="139">
        <v>30000</v>
      </c>
      <c r="F746" s="407">
        <f t="shared" si="14"/>
        <v>30000</v>
      </c>
      <c r="G746" s="4" t="s">
        <v>12</v>
      </c>
      <c r="H746" s="407">
        <v>2010</v>
      </c>
      <c r="I746" s="4"/>
    </row>
    <row r="747" spans="1:9" s="38" customFormat="1" ht="18" x14ac:dyDescent="0.25">
      <c r="A747" s="4">
        <v>20</v>
      </c>
      <c r="B747" s="407" t="s">
        <v>681</v>
      </c>
      <c r="C747" s="4" t="s">
        <v>11</v>
      </c>
      <c r="D747" s="407">
        <v>2</v>
      </c>
      <c r="E747" s="139">
        <v>40000</v>
      </c>
      <c r="F747" s="407">
        <f t="shared" si="14"/>
        <v>80000</v>
      </c>
      <c r="G747" s="4" t="s">
        <v>12</v>
      </c>
      <c r="H747" s="407">
        <v>2010</v>
      </c>
      <c r="I747" s="4"/>
    </row>
    <row r="748" spans="1:9" s="38" customFormat="1" ht="18" x14ac:dyDescent="0.25">
      <c r="A748" s="4">
        <v>21</v>
      </c>
      <c r="B748" s="407" t="s">
        <v>1074</v>
      </c>
      <c r="C748" s="4" t="s">
        <v>11</v>
      </c>
      <c r="D748" s="407">
        <v>2</v>
      </c>
      <c r="E748" s="139">
        <v>40000</v>
      </c>
      <c r="F748" s="407">
        <f t="shared" si="14"/>
        <v>80000</v>
      </c>
      <c r="G748" s="4" t="s">
        <v>12</v>
      </c>
      <c r="H748" s="407">
        <v>2008</v>
      </c>
      <c r="I748" s="4"/>
    </row>
    <row r="749" spans="1:9" s="38" customFormat="1" ht="18" x14ac:dyDescent="0.25">
      <c r="A749" s="4">
        <v>22</v>
      </c>
      <c r="B749" s="407" t="s">
        <v>683</v>
      </c>
      <c r="C749" s="4" t="s">
        <v>11</v>
      </c>
      <c r="D749" s="407">
        <v>24</v>
      </c>
      <c r="E749" s="139">
        <v>30000</v>
      </c>
      <c r="F749" s="407">
        <f t="shared" si="14"/>
        <v>720000</v>
      </c>
      <c r="G749" s="4" t="s">
        <v>12</v>
      </c>
      <c r="H749" s="407">
        <v>2010</v>
      </c>
      <c r="I749" s="4"/>
    </row>
    <row r="750" spans="1:9" s="38" customFormat="1" ht="18" x14ac:dyDescent="0.25">
      <c r="A750" s="4">
        <v>23</v>
      </c>
      <c r="B750" s="407" t="s">
        <v>1075</v>
      </c>
      <c r="C750" s="4" t="s">
        <v>11</v>
      </c>
      <c r="D750" s="407">
        <v>1</v>
      </c>
      <c r="E750" s="139">
        <v>50000</v>
      </c>
      <c r="F750" s="407">
        <f t="shared" si="14"/>
        <v>50000</v>
      </c>
      <c r="G750" s="4" t="s">
        <v>12</v>
      </c>
      <c r="H750" s="407">
        <v>2015</v>
      </c>
      <c r="I750" s="4"/>
    </row>
    <row r="751" spans="1:9" s="38" customFormat="1" ht="18" x14ac:dyDescent="0.25">
      <c r="A751" s="4">
        <v>24</v>
      </c>
      <c r="B751" s="407" t="s">
        <v>1076</v>
      </c>
      <c r="C751" s="4" t="s">
        <v>11</v>
      </c>
      <c r="D751" s="407">
        <v>1</v>
      </c>
      <c r="E751" s="139">
        <v>40000</v>
      </c>
      <c r="F751" s="407">
        <f t="shared" si="14"/>
        <v>40000</v>
      </c>
      <c r="G751" s="4" t="s">
        <v>12</v>
      </c>
      <c r="H751" s="407">
        <v>2013</v>
      </c>
      <c r="I751" s="4"/>
    </row>
    <row r="752" spans="1:9" s="38" customFormat="1" ht="18" x14ac:dyDescent="0.25">
      <c r="A752" s="4">
        <v>25</v>
      </c>
      <c r="B752" s="407" t="s">
        <v>1077</v>
      </c>
      <c r="C752" s="4" t="s">
        <v>11</v>
      </c>
      <c r="D752" s="407">
        <v>35</v>
      </c>
      <c r="E752" s="407">
        <v>40000</v>
      </c>
      <c r="F752" s="407">
        <f t="shared" si="14"/>
        <v>1400000</v>
      </c>
      <c r="G752" s="4" t="s">
        <v>12</v>
      </c>
      <c r="H752" s="407">
        <v>2016</v>
      </c>
      <c r="I752" s="4"/>
    </row>
    <row r="753" spans="1:9" s="38" customFormat="1" ht="18" x14ac:dyDescent="0.25">
      <c r="A753" s="4">
        <v>26</v>
      </c>
      <c r="B753" s="407" t="s">
        <v>1078</v>
      </c>
      <c r="C753" s="4" t="s">
        <v>11</v>
      </c>
      <c r="D753" s="407">
        <v>18</v>
      </c>
      <c r="E753" s="407">
        <v>35000</v>
      </c>
      <c r="F753" s="407">
        <f t="shared" si="14"/>
        <v>630000</v>
      </c>
      <c r="G753" s="4" t="s">
        <v>12</v>
      </c>
      <c r="H753" s="407">
        <v>2016</v>
      </c>
      <c r="I753" s="4"/>
    </row>
    <row r="754" spans="1:9" s="38" customFormat="1" ht="18" x14ac:dyDescent="0.25">
      <c r="A754" s="4">
        <v>27</v>
      </c>
      <c r="B754" s="407" t="s">
        <v>1079</v>
      </c>
      <c r="C754" s="4" t="s">
        <v>11</v>
      </c>
      <c r="D754" s="407">
        <v>1</v>
      </c>
      <c r="E754" s="139">
        <v>30000</v>
      </c>
      <c r="F754" s="407">
        <f t="shared" si="14"/>
        <v>30000</v>
      </c>
      <c r="G754" s="4" t="s">
        <v>12</v>
      </c>
      <c r="H754" s="407">
        <v>2020</v>
      </c>
      <c r="I754" s="4"/>
    </row>
    <row r="755" spans="1:9" s="38" customFormat="1" ht="18" x14ac:dyDescent="0.25">
      <c r="A755" s="4">
        <v>28</v>
      </c>
      <c r="B755" s="407" t="s">
        <v>2660</v>
      </c>
      <c r="C755" s="4" t="s">
        <v>11</v>
      </c>
      <c r="D755" s="407">
        <v>1</v>
      </c>
      <c r="E755" s="139">
        <v>219900</v>
      </c>
      <c r="F755" s="407">
        <f t="shared" si="14"/>
        <v>219900</v>
      </c>
      <c r="G755" s="4" t="s">
        <v>12</v>
      </c>
      <c r="H755" s="407">
        <v>2021</v>
      </c>
      <c r="I755" s="4"/>
    </row>
    <row r="756" spans="1:9" s="38" customFormat="1" ht="18" x14ac:dyDescent="0.25">
      <c r="A756" s="4">
        <v>29</v>
      </c>
      <c r="B756" s="407" t="s">
        <v>1080</v>
      </c>
      <c r="C756" s="4" t="s">
        <v>11</v>
      </c>
      <c r="D756" s="407">
        <v>1</v>
      </c>
      <c r="E756" s="139">
        <v>69900</v>
      </c>
      <c r="F756" s="407">
        <f t="shared" si="14"/>
        <v>69900</v>
      </c>
      <c r="G756" s="4" t="s">
        <v>12</v>
      </c>
      <c r="H756" s="407">
        <v>2021</v>
      </c>
      <c r="I756" s="4"/>
    </row>
    <row r="757" spans="1:9" s="38" customFormat="1" ht="18" x14ac:dyDescent="0.25">
      <c r="A757" s="4">
        <v>30</v>
      </c>
      <c r="B757" s="407" t="s">
        <v>2661</v>
      </c>
      <c r="C757" s="4" t="s">
        <v>11</v>
      </c>
      <c r="D757" s="407">
        <v>1</v>
      </c>
      <c r="E757" s="407">
        <v>114000</v>
      </c>
      <c r="F757" s="407">
        <f t="shared" si="14"/>
        <v>114000</v>
      </c>
      <c r="G757" s="4" t="s">
        <v>12</v>
      </c>
      <c r="H757" s="407">
        <v>2022</v>
      </c>
      <c r="I757" s="4"/>
    </row>
    <row r="758" spans="1:9" s="38" customFormat="1" ht="18" x14ac:dyDescent="0.25">
      <c r="A758" s="4">
        <v>31</v>
      </c>
      <c r="B758" s="407" t="s">
        <v>1081</v>
      </c>
      <c r="C758" s="4" t="s">
        <v>11</v>
      </c>
      <c r="D758" s="407">
        <v>1</v>
      </c>
      <c r="E758" s="407">
        <v>490000</v>
      </c>
      <c r="F758" s="407">
        <f t="shared" si="14"/>
        <v>490000</v>
      </c>
      <c r="G758" s="4" t="s">
        <v>12</v>
      </c>
      <c r="H758" s="4">
        <v>2021</v>
      </c>
      <c r="I758" s="407"/>
    </row>
    <row r="759" spans="1:9" s="38" customFormat="1" ht="18" x14ac:dyDescent="0.25">
      <c r="A759" s="4">
        <v>32</v>
      </c>
      <c r="B759" s="407" t="s">
        <v>803</v>
      </c>
      <c r="C759" s="4" t="s">
        <v>11</v>
      </c>
      <c r="D759" s="407">
        <v>1</v>
      </c>
      <c r="E759" s="407">
        <v>117057</v>
      </c>
      <c r="F759" s="407">
        <f t="shared" si="14"/>
        <v>117057</v>
      </c>
      <c r="G759" s="4" t="s">
        <v>106</v>
      </c>
      <c r="H759" s="4">
        <v>2023</v>
      </c>
      <c r="I759" s="407"/>
    </row>
    <row r="760" spans="1:9" s="38" customFormat="1" ht="18" x14ac:dyDescent="0.25">
      <c r="A760" s="4">
        <v>33</v>
      </c>
      <c r="B760" s="407" t="s">
        <v>426</v>
      </c>
      <c r="C760" s="4" t="s">
        <v>11</v>
      </c>
      <c r="D760" s="407">
        <v>1</v>
      </c>
      <c r="E760" s="407">
        <v>144444</v>
      </c>
      <c r="F760" s="407">
        <f t="shared" si="14"/>
        <v>144444</v>
      </c>
      <c r="G760" s="4" t="s">
        <v>106</v>
      </c>
      <c r="H760" s="4">
        <v>2023</v>
      </c>
      <c r="I760" s="407"/>
    </row>
    <row r="761" spans="1:9" s="38" customFormat="1" ht="18" x14ac:dyDescent="0.25">
      <c r="A761" s="4">
        <v>34</v>
      </c>
      <c r="B761" s="407" t="s">
        <v>2662</v>
      </c>
      <c r="C761" s="4" t="s">
        <v>11</v>
      </c>
      <c r="D761" s="407">
        <v>1</v>
      </c>
      <c r="E761" s="407">
        <v>22112</v>
      </c>
      <c r="F761" s="407">
        <f t="shared" si="14"/>
        <v>22112</v>
      </c>
      <c r="G761" s="4" t="s">
        <v>106</v>
      </c>
      <c r="H761" s="4">
        <v>2023</v>
      </c>
      <c r="I761" s="407"/>
    </row>
    <row r="762" spans="1:9" s="38" customFormat="1" ht="18" x14ac:dyDescent="0.25">
      <c r="A762" s="4">
        <v>35</v>
      </c>
      <c r="B762" s="407" t="s">
        <v>694</v>
      </c>
      <c r="C762" s="4" t="s">
        <v>11</v>
      </c>
      <c r="D762" s="407">
        <v>1</v>
      </c>
      <c r="E762" s="407">
        <v>21706</v>
      </c>
      <c r="F762" s="407">
        <f t="shared" si="14"/>
        <v>21706</v>
      </c>
      <c r="G762" s="4" t="s">
        <v>106</v>
      </c>
      <c r="H762" s="4">
        <v>2023</v>
      </c>
      <c r="I762" s="407"/>
    </row>
    <row r="763" spans="1:9" s="38" customFormat="1" ht="18" x14ac:dyDescent="0.25">
      <c r="A763" s="4">
        <v>36</v>
      </c>
      <c r="B763" s="407" t="s">
        <v>178</v>
      </c>
      <c r="C763" s="4" t="s">
        <v>11</v>
      </c>
      <c r="D763" s="407">
        <v>1</v>
      </c>
      <c r="E763" s="407">
        <v>46880</v>
      </c>
      <c r="F763" s="407">
        <f t="shared" si="14"/>
        <v>46880</v>
      </c>
      <c r="G763" s="4" t="s">
        <v>106</v>
      </c>
      <c r="H763" s="4">
        <v>2023</v>
      </c>
      <c r="I763" s="407"/>
    </row>
    <row r="764" spans="1:9" s="38" customFormat="1" ht="18" x14ac:dyDescent="0.25">
      <c r="A764" s="4">
        <v>37</v>
      </c>
      <c r="B764" s="407" t="s">
        <v>2663</v>
      </c>
      <c r="C764" s="4" t="s">
        <v>11</v>
      </c>
      <c r="D764" s="407">
        <v>80</v>
      </c>
      <c r="E764" s="407">
        <v>3550</v>
      </c>
      <c r="F764" s="407">
        <f t="shared" si="14"/>
        <v>284000</v>
      </c>
      <c r="G764" s="4" t="s">
        <v>327</v>
      </c>
      <c r="H764" s="4">
        <v>2007</v>
      </c>
      <c r="I764" s="407" t="s">
        <v>145</v>
      </c>
    </row>
    <row r="765" spans="1:9" s="38" customFormat="1" ht="18" x14ac:dyDescent="0.25">
      <c r="A765" s="4">
        <v>38</v>
      </c>
      <c r="B765" s="407" t="s">
        <v>2612</v>
      </c>
      <c r="C765" s="4" t="s">
        <v>11</v>
      </c>
      <c r="D765" s="407">
        <v>75</v>
      </c>
      <c r="E765" s="407">
        <v>3550</v>
      </c>
      <c r="F765" s="407">
        <f t="shared" si="14"/>
        <v>266250</v>
      </c>
      <c r="G765" s="4" t="s">
        <v>12</v>
      </c>
      <c r="H765" s="4">
        <v>2010</v>
      </c>
      <c r="I765" s="407" t="s">
        <v>145</v>
      </c>
    </row>
    <row r="766" spans="1:9" s="38" customFormat="1" ht="18" x14ac:dyDescent="0.25">
      <c r="A766" s="4">
        <v>39</v>
      </c>
      <c r="B766" s="407" t="s">
        <v>723</v>
      </c>
      <c r="C766" s="4" t="s">
        <v>11</v>
      </c>
      <c r="D766" s="407">
        <v>80</v>
      </c>
      <c r="E766" s="407">
        <v>2000</v>
      </c>
      <c r="F766" s="407">
        <f t="shared" si="14"/>
        <v>160000</v>
      </c>
      <c r="G766" s="4" t="s">
        <v>327</v>
      </c>
      <c r="H766" s="4">
        <v>2010</v>
      </c>
      <c r="I766" s="407" t="s">
        <v>145</v>
      </c>
    </row>
    <row r="767" spans="1:9" s="38" customFormat="1" ht="18" x14ac:dyDescent="0.25">
      <c r="A767" s="4">
        <v>40</v>
      </c>
      <c r="B767" s="407" t="s">
        <v>302</v>
      </c>
      <c r="C767" s="4" t="s">
        <v>11</v>
      </c>
      <c r="D767" s="407">
        <v>80</v>
      </c>
      <c r="E767" s="407">
        <v>3700</v>
      </c>
      <c r="F767" s="407">
        <f t="shared" si="14"/>
        <v>296000</v>
      </c>
      <c r="G767" s="4" t="s">
        <v>140</v>
      </c>
      <c r="H767" s="4">
        <v>2020</v>
      </c>
      <c r="I767" s="407"/>
    </row>
    <row r="768" spans="1:9" s="38" customFormat="1" ht="18" x14ac:dyDescent="0.25">
      <c r="A768" s="4">
        <v>41</v>
      </c>
      <c r="B768" s="407" t="s">
        <v>2664</v>
      </c>
      <c r="C768" s="4" t="s">
        <v>11</v>
      </c>
      <c r="D768" s="407">
        <v>11</v>
      </c>
      <c r="E768" s="407">
        <v>3000</v>
      </c>
      <c r="F768" s="407">
        <f t="shared" si="14"/>
        <v>33000</v>
      </c>
      <c r="G768" s="4" t="s">
        <v>327</v>
      </c>
      <c r="H768" s="4">
        <v>2007</v>
      </c>
      <c r="I768" s="407" t="s">
        <v>145</v>
      </c>
    </row>
    <row r="769" spans="1:9" s="38" customFormat="1" ht="18" x14ac:dyDescent="0.25">
      <c r="A769" s="4">
        <v>42</v>
      </c>
      <c r="B769" s="407" t="s">
        <v>242</v>
      </c>
      <c r="C769" s="4" t="s">
        <v>11</v>
      </c>
      <c r="D769" s="407">
        <v>2</v>
      </c>
      <c r="E769" s="407">
        <v>25000</v>
      </c>
      <c r="F769" s="407">
        <f t="shared" si="14"/>
        <v>50000</v>
      </c>
      <c r="G769" s="4" t="s">
        <v>12</v>
      </c>
      <c r="H769" s="4">
        <v>2009</v>
      </c>
      <c r="I769" s="407" t="s">
        <v>145</v>
      </c>
    </row>
    <row r="770" spans="1:9" s="38" customFormat="1" ht="36" x14ac:dyDescent="0.25">
      <c r="A770" s="4">
        <v>43</v>
      </c>
      <c r="B770" s="407" t="s">
        <v>2665</v>
      </c>
      <c r="C770" s="4" t="s">
        <v>11</v>
      </c>
      <c r="D770" s="407">
        <v>1</v>
      </c>
      <c r="E770" s="407">
        <v>120000</v>
      </c>
      <c r="F770" s="407">
        <f t="shared" si="14"/>
        <v>120000</v>
      </c>
      <c r="G770" s="4" t="s">
        <v>327</v>
      </c>
      <c r="H770" s="4">
        <v>2013</v>
      </c>
      <c r="I770" s="407"/>
    </row>
    <row r="771" spans="1:9" s="38" customFormat="1" ht="18" x14ac:dyDescent="0.25">
      <c r="A771" s="4">
        <v>44</v>
      </c>
      <c r="B771" s="407" t="s">
        <v>2666</v>
      </c>
      <c r="C771" s="4" t="s">
        <v>11</v>
      </c>
      <c r="D771" s="407">
        <v>21</v>
      </c>
      <c r="E771" s="407">
        <v>42000</v>
      </c>
      <c r="F771" s="4">
        <f>D771*E771</f>
        <v>882000</v>
      </c>
      <c r="G771" s="4" t="s">
        <v>327</v>
      </c>
      <c r="H771" s="4">
        <v>2011</v>
      </c>
      <c r="I771" s="407"/>
    </row>
    <row r="772" spans="1:9" s="38" customFormat="1" ht="18" x14ac:dyDescent="0.25">
      <c r="A772" s="4">
        <v>45</v>
      </c>
      <c r="B772" s="407" t="s">
        <v>2667</v>
      </c>
      <c r="C772" s="4" t="s">
        <v>11</v>
      </c>
      <c r="D772" s="407">
        <v>21</v>
      </c>
      <c r="E772" s="407">
        <v>2000</v>
      </c>
      <c r="F772" s="4">
        <f t="shared" ref="F772:F779" si="15">D772*E772</f>
        <v>42000</v>
      </c>
      <c r="G772" s="4" t="s">
        <v>12</v>
      </c>
      <c r="H772" s="4">
        <v>2008</v>
      </c>
      <c r="I772" s="407" t="s">
        <v>145</v>
      </c>
    </row>
    <row r="773" spans="1:9" s="38" customFormat="1" ht="18" x14ac:dyDescent="0.25">
      <c r="A773" s="4">
        <v>46</v>
      </c>
      <c r="B773" s="407" t="s">
        <v>2668</v>
      </c>
      <c r="C773" s="4" t="s">
        <v>11</v>
      </c>
      <c r="D773" s="407">
        <v>26</v>
      </c>
      <c r="E773" s="407">
        <v>5000</v>
      </c>
      <c r="F773" s="4">
        <f t="shared" si="15"/>
        <v>130000</v>
      </c>
      <c r="G773" s="4" t="s">
        <v>140</v>
      </c>
      <c r="H773" s="4">
        <v>2023</v>
      </c>
      <c r="I773" s="407"/>
    </row>
    <row r="774" spans="1:9" s="38" customFormat="1" ht="18" x14ac:dyDescent="0.25">
      <c r="A774" s="4">
        <v>47</v>
      </c>
      <c r="B774" s="407" t="s">
        <v>2669</v>
      </c>
      <c r="C774" s="4" t="s">
        <v>11</v>
      </c>
      <c r="D774" s="407">
        <v>6</v>
      </c>
      <c r="E774" s="407">
        <v>50000</v>
      </c>
      <c r="F774" s="4">
        <f t="shared" si="15"/>
        <v>300000</v>
      </c>
      <c r="G774" s="4" t="s">
        <v>12</v>
      </c>
      <c r="H774" s="4">
        <v>2007</v>
      </c>
      <c r="I774" s="407" t="s">
        <v>145</v>
      </c>
    </row>
    <row r="775" spans="1:9" s="38" customFormat="1" ht="18" x14ac:dyDescent="0.25">
      <c r="A775" s="4">
        <v>48</v>
      </c>
      <c r="B775" s="407" t="s">
        <v>2670</v>
      </c>
      <c r="C775" s="4" t="s">
        <v>11</v>
      </c>
      <c r="D775" s="407">
        <v>2</v>
      </c>
      <c r="E775" s="407">
        <v>20000</v>
      </c>
      <c r="F775" s="4">
        <f t="shared" si="15"/>
        <v>40000</v>
      </c>
      <c r="G775" s="4" t="s">
        <v>12</v>
      </c>
      <c r="H775" s="4">
        <v>2007</v>
      </c>
      <c r="I775" s="407" t="s">
        <v>145</v>
      </c>
    </row>
    <row r="776" spans="1:9" s="38" customFormat="1" ht="18" x14ac:dyDescent="0.25">
      <c r="A776" s="4">
        <v>49</v>
      </c>
      <c r="B776" s="407" t="s">
        <v>2671</v>
      </c>
      <c r="C776" s="4" t="s">
        <v>11</v>
      </c>
      <c r="D776" s="407">
        <v>1</v>
      </c>
      <c r="E776" s="407">
        <v>50000</v>
      </c>
      <c r="F776" s="4">
        <f t="shared" si="15"/>
        <v>50000</v>
      </c>
      <c r="G776" s="4" t="s">
        <v>12</v>
      </c>
      <c r="H776" s="4">
        <v>2029</v>
      </c>
      <c r="I776" s="407" t="s">
        <v>145</v>
      </c>
    </row>
    <row r="777" spans="1:9" s="38" customFormat="1" ht="18" x14ac:dyDescent="0.25">
      <c r="A777" s="4">
        <v>50</v>
      </c>
      <c r="B777" s="407" t="s">
        <v>2672</v>
      </c>
      <c r="C777" s="4" t="s">
        <v>11</v>
      </c>
      <c r="D777" s="407">
        <v>5</v>
      </c>
      <c r="E777" s="407">
        <v>11500</v>
      </c>
      <c r="F777" s="4">
        <f t="shared" si="15"/>
        <v>57500</v>
      </c>
      <c r="G777" s="4" t="s">
        <v>12</v>
      </c>
      <c r="H777" s="4">
        <v>2003</v>
      </c>
      <c r="I777" s="407"/>
    </row>
    <row r="778" spans="1:9" s="38" customFormat="1" ht="18" x14ac:dyDescent="0.25">
      <c r="A778" s="4">
        <v>51</v>
      </c>
      <c r="B778" s="407" t="s">
        <v>996</v>
      </c>
      <c r="C778" s="4" t="s">
        <v>11</v>
      </c>
      <c r="D778" s="407">
        <v>46</v>
      </c>
      <c r="E778" s="407">
        <v>6000</v>
      </c>
      <c r="F778" s="4">
        <f t="shared" si="15"/>
        <v>276000</v>
      </c>
      <c r="G778" s="4" t="s">
        <v>12</v>
      </c>
      <c r="H778" s="4">
        <v>2009</v>
      </c>
      <c r="I778" s="407"/>
    </row>
    <row r="779" spans="1:9" s="38" customFormat="1" ht="36" x14ac:dyDescent="0.25">
      <c r="A779" s="4">
        <v>52</v>
      </c>
      <c r="B779" s="407" t="s">
        <v>2674</v>
      </c>
      <c r="C779" s="4" t="s">
        <v>11</v>
      </c>
      <c r="D779" s="407">
        <v>1</v>
      </c>
      <c r="E779" s="407">
        <v>50000</v>
      </c>
      <c r="F779" s="4">
        <f t="shared" si="15"/>
        <v>50000</v>
      </c>
      <c r="G779" s="4" t="s">
        <v>12</v>
      </c>
      <c r="H779" s="4">
        <v>2009</v>
      </c>
      <c r="I779" s="407" t="s">
        <v>145</v>
      </c>
    </row>
    <row r="780" spans="1:9" s="38" customFormat="1" ht="18" x14ac:dyDescent="0.25">
      <c r="A780" s="4">
        <v>53</v>
      </c>
      <c r="B780" s="407" t="s">
        <v>2673</v>
      </c>
      <c r="C780" s="4" t="s">
        <v>11</v>
      </c>
      <c r="D780" s="407">
        <v>40</v>
      </c>
      <c r="E780" s="407">
        <v>6000</v>
      </c>
      <c r="F780" s="4">
        <f>D780*E780</f>
        <v>240000</v>
      </c>
      <c r="G780" s="4" t="s">
        <v>140</v>
      </c>
      <c r="H780" s="4">
        <v>2019</v>
      </c>
      <c r="I780" s="407"/>
    </row>
    <row r="781" spans="1:9" s="38" customFormat="1" ht="18" x14ac:dyDescent="0.25">
      <c r="A781" s="4">
        <v>54</v>
      </c>
      <c r="B781" s="407" t="s">
        <v>2476</v>
      </c>
      <c r="C781" s="4" t="s">
        <v>11</v>
      </c>
      <c r="D781" s="407">
        <v>15</v>
      </c>
      <c r="E781" s="407">
        <v>7086.6</v>
      </c>
      <c r="F781" s="407">
        <f>D781*E781</f>
        <v>106299</v>
      </c>
      <c r="G781" s="4" t="s">
        <v>140</v>
      </c>
      <c r="H781" s="4">
        <v>2024</v>
      </c>
      <c r="I781" s="407"/>
    </row>
    <row r="782" spans="1:9" s="38" customFormat="1" ht="18" x14ac:dyDescent="0.25">
      <c r="A782" s="88"/>
      <c r="B782" s="140" t="s">
        <v>1064</v>
      </c>
      <c r="C782" s="79"/>
      <c r="D782" s="140">
        <f>SUM(D728:D781)</f>
        <v>699</v>
      </c>
      <c r="E782" s="129" t="s">
        <v>142</v>
      </c>
      <c r="F782" s="100">
        <f>SUM(F728:F781)</f>
        <v>55277340</v>
      </c>
      <c r="G782" s="79"/>
      <c r="H782" s="88"/>
      <c r="I782" s="141"/>
    </row>
    <row r="783" spans="1:9" s="38" customFormat="1" x14ac:dyDescent="0.25">
      <c r="I783" s="93"/>
    </row>
    <row r="784" spans="1:9" s="38" customFormat="1" ht="17.25" x14ac:dyDescent="0.25">
      <c r="A784" s="345"/>
      <c r="B784" s="309"/>
      <c r="C784" s="149"/>
      <c r="D784" s="309"/>
      <c r="E784" s="309"/>
      <c r="F784" s="148"/>
      <c r="G784" s="149"/>
      <c r="H784" s="345"/>
      <c r="I784" s="160"/>
    </row>
    <row r="785" spans="1:10" ht="25.5" customHeight="1" x14ac:dyDescent="0.25">
      <c r="A785" s="553" t="s">
        <v>2723</v>
      </c>
      <c r="B785" s="553"/>
      <c r="C785" s="553"/>
      <c r="D785" s="553"/>
      <c r="E785" s="553"/>
      <c r="F785" s="553"/>
      <c r="G785" s="553"/>
      <c r="H785" s="553"/>
    </row>
    <row r="786" spans="1:10" ht="15" customHeight="1" x14ac:dyDescent="0.25">
      <c r="A786" s="299"/>
      <c r="B786" s="299"/>
      <c r="C786" s="299"/>
      <c r="D786" s="299"/>
      <c r="E786" s="299"/>
      <c r="F786" s="299"/>
      <c r="G786" s="299"/>
      <c r="H786" s="299"/>
    </row>
    <row r="787" spans="1:10" s="210" customFormat="1" ht="21" customHeight="1" x14ac:dyDescent="0.3">
      <c r="A787" s="301"/>
      <c r="B787" s="300" t="s">
        <v>2793</v>
      </c>
      <c r="C787" s="225"/>
      <c r="D787" s="225"/>
      <c r="E787" s="225"/>
      <c r="F787" s="301"/>
      <c r="G787" s="301"/>
      <c r="H787" s="226"/>
      <c r="I787" s="301"/>
    </row>
    <row r="788" spans="1:10" s="210" customFormat="1" ht="24.75" customHeight="1" x14ac:dyDescent="0.3">
      <c r="A788" s="301"/>
      <c r="B788" s="300" t="s">
        <v>2794</v>
      </c>
      <c r="C788" s="225"/>
      <c r="D788" s="225"/>
      <c r="E788" s="225"/>
      <c r="F788" s="300"/>
      <c r="G788" s="300" t="s">
        <v>2733</v>
      </c>
      <c r="H788" s="300" t="s">
        <v>2795</v>
      </c>
      <c r="I788" s="300"/>
    </row>
    <row r="789" spans="1:10" ht="19.5" x14ac:dyDescent="0.25">
      <c r="B789" s="183"/>
    </row>
    <row r="790" spans="1:10" s="232" customFormat="1" ht="18.75" customHeight="1" x14ac:dyDescent="0.35">
      <c r="A790" s="227"/>
      <c r="B790" s="228" t="s">
        <v>2722</v>
      </c>
      <c r="C790" s="228"/>
      <c r="D790" s="229"/>
      <c r="E790" s="229"/>
      <c r="F790" s="230"/>
      <c r="G790" s="227"/>
      <c r="H790" s="227"/>
      <c r="I790" s="231"/>
      <c r="J790" s="227"/>
    </row>
    <row r="791" spans="1:10" s="38" customFormat="1" ht="18.75" customHeight="1" x14ac:dyDescent="0.25">
      <c r="A791" s="93"/>
      <c r="B791" s="233"/>
      <c r="C791" s="233"/>
      <c r="D791" s="234"/>
      <c r="E791" s="234"/>
      <c r="F791" s="235"/>
      <c r="G791" s="93"/>
      <c r="H791" s="93"/>
      <c r="I791" s="236"/>
      <c r="J791" s="93"/>
    </row>
    <row r="792" spans="1:10" s="210" customFormat="1" ht="24" customHeight="1" x14ac:dyDescent="0.3">
      <c r="A792" s="301"/>
      <c r="B792" s="300" t="s">
        <v>2443</v>
      </c>
      <c r="C792" s="302"/>
      <c r="D792" s="302"/>
      <c r="E792" s="302"/>
      <c r="F792" s="301"/>
      <c r="G792" s="301"/>
      <c r="H792" s="237"/>
      <c r="I792" s="301"/>
    </row>
    <row r="793" spans="1:10" s="210" customFormat="1" ht="17.25" x14ac:dyDescent="0.3">
      <c r="A793" s="301"/>
      <c r="B793" s="300" t="s">
        <v>2442</v>
      </c>
      <c r="C793" s="302"/>
      <c r="D793" s="302"/>
      <c r="E793" s="302"/>
      <c r="F793" s="301"/>
      <c r="G793" s="300" t="s">
        <v>2797</v>
      </c>
      <c r="H793" s="555" t="s">
        <v>2737</v>
      </c>
      <c r="I793" s="555"/>
    </row>
    <row r="794" spans="1:10" s="210" customFormat="1" ht="18" customHeight="1" x14ac:dyDescent="0.3">
      <c r="A794" s="301"/>
      <c r="B794" s="300"/>
      <c r="C794" s="225"/>
      <c r="D794" s="225"/>
      <c r="E794" s="225"/>
      <c r="F794" s="301"/>
      <c r="G794" s="238"/>
      <c r="H794" s="238"/>
      <c r="I794" s="238"/>
    </row>
    <row r="795" spans="1:10" s="210" customFormat="1" ht="17.25" x14ac:dyDescent="0.3">
      <c r="A795" s="301"/>
      <c r="B795" s="300" t="s">
        <v>2793</v>
      </c>
      <c r="C795" s="225"/>
      <c r="D795" s="225"/>
      <c r="E795" s="225"/>
      <c r="F795" s="301"/>
      <c r="G795" s="301"/>
      <c r="H795" s="226"/>
      <c r="I795" s="301"/>
    </row>
    <row r="796" spans="1:10" s="210" customFormat="1" ht="18" customHeight="1" x14ac:dyDescent="0.3">
      <c r="A796" s="301"/>
      <c r="B796" s="300" t="s">
        <v>2796</v>
      </c>
      <c r="C796" s="225"/>
      <c r="D796" s="225"/>
      <c r="E796" s="225"/>
      <c r="F796" s="300"/>
      <c r="G796" s="300" t="s">
        <v>2797</v>
      </c>
      <c r="H796" s="300" t="s">
        <v>2798</v>
      </c>
      <c r="I796" s="300"/>
    </row>
    <row r="797" spans="1:10" s="210" customFormat="1" ht="18" customHeight="1" x14ac:dyDescent="0.3">
      <c r="A797" s="301"/>
      <c r="B797" s="300"/>
      <c r="C797" s="225"/>
      <c r="D797" s="225"/>
      <c r="E797" s="225"/>
      <c r="F797" s="300"/>
      <c r="G797" s="300"/>
      <c r="H797" s="300"/>
      <c r="I797" s="300"/>
    </row>
    <row r="798" spans="1:10" s="210" customFormat="1" ht="18.75" customHeight="1" x14ac:dyDescent="0.3">
      <c r="A798" s="301"/>
      <c r="B798" s="239" t="s">
        <v>2721</v>
      </c>
      <c r="C798" s="239"/>
      <c r="D798" s="239"/>
      <c r="E798" s="239"/>
      <c r="F798" s="302"/>
      <c r="G798" s="301"/>
      <c r="H798" s="301"/>
      <c r="I798" s="237"/>
      <c r="J798" s="301"/>
    </row>
    <row r="799" spans="1:10" s="210" customFormat="1" ht="18.75" customHeight="1" x14ac:dyDescent="0.3">
      <c r="A799" s="301"/>
      <c r="B799" s="239" t="s">
        <v>2734</v>
      </c>
      <c r="C799" s="239"/>
      <c r="D799" s="239"/>
      <c r="E799" s="239"/>
      <c r="F799" s="302"/>
      <c r="G799" s="300" t="s">
        <v>2797</v>
      </c>
      <c r="H799" s="554" t="s">
        <v>2735</v>
      </c>
      <c r="I799" s="554"/>
      <c r="J799" s="301"/>
    </row>
    <row r="800" spans="1:10" s="210" customFormat="1" ht="17.25" x14ac:dyDescent="0.3"/>
    <row r="801" spans="1:10" s="210" customFormat="1" ht="17.25" x14ac:dyDescent="0.3">
      <c r="A801" s="301"/>
      <c r="B801" s="300" t="s">
        <v>2793</v>
      </c>
      <c r="C801" s="225"/>
      <c r="D801" s="225"/>
      <c r="E801" s="225"/>
      <c r="F801" s="301"/>
      <c r="G801" s="301"/>
      <c r="H801" s="226"/>
      <c r="I801" s="301"/>
    </row>
    <row r="802" spans="1:10" s="210" customFormat="1" ht="18" customHeight="1" x14ac:dyDescent="0.3">
      <c r="A802" s="301"/>
      <c r="B802" s="300" t="s">
        <v>2800</v>
      </c>
      <c r="C802" s="225"/>
      <c r="D802" s="225"/>
      <c r="E802" s="225"/>
      <c r="F802" s="300"/>
      <c r="G802" s="300" t="s">
        <v>2797</v>
      </c>
      <c r="H802" s="300" t="s">
        <v>2799</v>
      </c>
      <c r="I802" s="300"/>
    </row>
    <row r="803" spans="1:10" s="210" customFormat="1" ht="17.25" x14ac:dyDescent="0.3"/>
    <row r="804" spans="1:10" s="210" customFormat="1" ht="17.25" x14ac:dyDescent="0.3">
      <c r="B804" s="210" t="s">
        <v>2727</v>
      </c>
      <c r="G804" s="210" t="s">
        <v>2733</v>
      </c>
      <c r="H804" s="210" t="s">
        <v>2730</v>
      </c>
    </row>
    <row r="805" spans="1:10" s="210" customFormat="1" ht="17.25" x14ac:dyDescent="0.3"/>
    <row r="806" spans="1:10" s="210" customFormat="1" ht="17.25" x14ac:dyDescent="0.3">
      <c r="B806" s="567" t="s">
        <v>2815</v>
      </c>
      <c r="C806" s="567"/>
      <c r="D806" s="567"/>
      <c r="E806" s="567"/>
      <c r="G806" s="210" t="s">
        <v>2731</v>
      </c>
      <c r="H806" s="210" t="s">
        <v>2879</v>
      </c>
    </row>
    <row r="807" spans="1:10" s="210" customFormat="1" ht="17.25" x14ac:dyDescent="0.3">
      <c r="B807" s="302"/>
      <c r="C807" s="302"/>
      <c r="D807" s="302"/>
      <c r="E807" s="302"/>
    </row>
    <row r="808" spans="1:10" s="210" customFormat="1" ht="23.25" customHeight="1" x14ac:dyDescent="0.3">
      <c r="B808" s="567" t="s">
        <v>2455</v>
      </c>
      <c r="C808" s="567"/>
      <c r="D808" s="567"/>
      <c r="E808" s="567"/>
      <c r="G808" s="210" t="s">
        <v>2731</v>
      </c>
      <c r="H808" s="210" t="s">
        <v>2816</v>
      </c>
      <c r="I808" s="211"/>
      <c r="J808" s="301"/>
    </row>
    <row r="809" spans="1:10" s="210" customFormat="1" ht="23.25" customHeight="1" x14ac:dyDescent="0.3">
      <c r="B809" s="533"/>
      <c r="C809" s="533"/>
      <c r="D809" s="533"/>
      <c r="E809" s="533"/>
      <c r="I809" s="211"/>
      <c r="J809" s="530"/>
    </row>
    <row r="810" spans="1:10" s="210" customFormat="1" ht="23.25" customHeight="1" x14ac:dyDescent="0.3">
      <c r="B810" s="533"/>
      <c r="C810" s="533"/>
      <c r="D810" s="533"/>
      <c r="E810" s="533"/>
      <c r="I810" s="211"/>
      <c r="J810" s="530"/>
    </row>
    <row r="811" spans="1:10" s="38" customFormat="1" ht="15" customHeight="1" x14ac:dyDescent="0.25"/>
    <row r="812" spans="1:10" s="38" customFormat="1" ht="18" x14ac:dyDescent="0.35">
      <c r="A812" s="93"/>
      <c r="B812" s="300"/>
      <c r="C812" s="225"/>
      <c r="D812" s="225"/>
      <c r="E812" s="225"/>
      <c r="F812" s="210"/>
      <c r="G812" s="301"/>
      <c r="H812" s="211"/>
      <c r="I812" s="306"/>
      <c r="J812" s="306"/>
    </row>
    <row r="813" spans="1:10" ht="27" x14ac:dyDescent="0.45">
      <c r="A813" s="307"/>
      <c r="B813" s="308"/>
      <c r="C813" s="307"/>
      <c r="D813" s="307"/>
      <c r="E813" s="307"/>
      <c r="F813" s="556" t="s">
        <v>3104</v>
      </c>
      <c r="G813" s="557"/>
      <c r="H813" s="557"/>
      <c r="I813" s="557"/>
      <c r="J813" s="443"/>
    </row>
    <row r="814" spans="1:10" ht="27" x14ac:dyDescent="0.45">
      <c r="A814" s="307"/>
      <c r="B814" s="308"/>
      <c r="C814" s="307"/>
      <c r="D814" s="307"/>
      <c r="E814" s="307"/>
      <c r="F814" s="502"/>
      <c r="G814" s="503"/>
      <c r="H814" s="557" t="s">
        <v>3100</v>
      </c>
      <c r="I814" s="557"/>
      <c r="J814" s="443"/>
    </row>
    <row r="815" spans="1:10" ht="27" x14ac:dyDescent="0.45">
      <c r="A815" s="307"/>
      <c r="B815" s="308"/>
      <c r="C815" s="307"/>
      <c r="D815" s="307"/>
      <c r="E815" s="307"/>
      <c r="F815" s="502"/>
      <c r="G815" s="503"/>
      <c r="H815" s="557"/>
      <c r="I815" s="557"/>
      <c r="J815" s="443"/>
    </row>
    <row r="816" spans="1:10" ht="27" x14ac:dyDescent="0.45">
      <c r="A816" s="307"/>
      <c r="B816" s="308"/>
      <c r="C816" s="307"/>
      <c r="D816" s="307"/>
      <c r="E816" s="307"/>
      <c r="F816" s="502"/>
      <c r="G816" s="503"/>
      <c r="H816" s="557"/>
      <c r="I816" s="557"/>
      <c r="J816" s="443"/>
    </row>
    <row r="817" spans="1:10" ht="23.25" customHeight="1" x14ac:dyDescent="0.45">
      <c r="A817" s="310"/>
      <c r="B817" s="410"/>
      <c r="C817" s="310"/>
      <c r="D817" s="312" t="s">
        <v>3050</v>
      </c>
      <c r="E817" s="313"/>
      <c r="F817" s="310"/>
      <c r="G817" s="310"/>
      <c r="H817" s="566"/>
      <c r="I817" s="566"/>
      <c r="J817" s="443"/>
    </row>
    <row r="818" spans="1:10" ht="24.75" customHeight="1" x14ac:dyDescent="0.25">
      <c r="A818" s="568" t="s">
        <v>3068</v>
      </c>
      <c r="B818" s="568"/>
      <c r="C818" s="568"/>
      <c r="D818" s="568"/>
      <c r="E818" s="568"/>
      <c r="F818" s="568"/>
      <c r="G818" s="568"/>
      <c r="H818" s="568"/>
      <c r="I818" s="568"/>
      <c r="J818" s="443"/>
    </row>
    <row r="819" spans="1:10" ht="27" customHeight="1" x14ac:dyDescent="0.25"/>
    <row r="820" spans="1:10" s="443" customFormat="1" ht="20.25" thickBot="1" x14ac:dyDescent="0.4">
      <c r="A820" s="438" t="s">
        <v>3069</v>
      </c>
      <c r="B820" s="438"/>
      <c r="C820" s="438"/>
      <c r="D820" s="439"/>
      <c r="E820" s="310"/>
      <c r="F820" s="310"/>
      <c r="G820" s="310"/>
      <c r="H820" s="493" t="s">
        <v>3111</v>
      </c>
    </row>
    <row r="821" spans="1:10" s="440" customFormat="1" ht="21" x14ac:dyDescent="0.35">
      <c r="A821" s="552" t="s">
        <v>1</v>
      </c>
      <c r="B821" s="552"/>
      <c r="C821" s="552"/>
      <c r="D821" s="443"/>
      <c r="F821" s="433"/>
      <c r="G821" s="441"/>
      <c r="H821" s="494" t="s">
        <v>2</v>
      </c>
    </row>
    <row r="822" spans="1:10" s="151" customFormat="1" ht="72.75" customHeight="1" thickBot="1" x14ac:dyDescent="0.3">
      <c r="A822" s="150" t="s">
        <v>3</v>
      </c>
      <c r="B822" s="66" t="s">
        <v>4</v>
      </c>
      <c r="C822" s="96" t="s">
        <v>5</v>
      </c>
      <c r="D822" s="67" t="s">
        <v>6</v>
      </c>
      <c r="E822" s="66" t="s">
        <v>7</v>
      </c>
      <c r="F822" s="66" t="s">
        <v>8</v>
      </c>
      <c r="G822" s="66" t="s">
        <v>9</v>
      </c>
      <c r="H822" s="66" t="s">
        <v>3028</v>
      </c>
      <c r="I822" s="129" t="s">
        <v>10</v>
      </c>
    </row>
    <row r="823" spans="1:10" ht="18" thickBot="1" x14ac:dyDescent="0.3">
      <c r="A823" s="242">
        <v>1</v>
      </c>
      <c r="B823" s="283">
        <v>2</v>
      </c>
      <c r="C823" s="284">
        <v>3</v>
      </c>
      <c r="D823" s="284">
        <v>4</v>
      </c>
      <c r="E823" s="284">
        <v>5</v>
      </c>
      <c r="F823" s="284">
        <v>6</v>
      </c>
      <c r="G823" s="284">
        <v>7</v>
      </c>
      <c r="H823" s="284">
        <v>8</v>
      </c>
      <c r="I823" s="285">
        <v>9</v>
      </c>
    </row>
    <row r="824" spans="1:10" s="273" customFormat="1" ht="19.5" x14ac:dyDescent="0.25">
      <c r="A824" s="4">
        <v>1</v>
      </c>
      <c r="B824" s="121" t="s">
        <v>1137</v>
      </c>
      <c r="C824" s="4" t="s">
        <v>11</v>
      </c>
      <c r="D824" s="407">
        <v>1</v>
      </c>
      <c r="E824" s="4">
        <v>31432216</v>
      </c>
      <c r="F824" s="4">
        <f>D824*E824</f>
        <v>31432216</v>
      </c>
      <c r="G824" s="4" t="s">
        <v>12</v>
      </c>
      <c r="H824" s="4">
        <v>1984</v>
      </c>
      <c r="I824" s="129"/>
    </row>
    <row r="825" spans="1:10" s="38" customFormat="1" ht="18" x14ac:dyDescent="0.25">
      <c r="A825" s="4">
        <v>2</v>
      </c>
      <c r="B825" s="4" t="s">
        <v>1138</v>
      </c>
      <c r="C825" s="4" t="s">
        <v>11</v>
      </c>
      <c r="D825" s="407">
        <v>1</v>
      </c>
      <c r="E825" s="407">
        <v>250000</v>
      </c>
      <c r="F825" s="4">
        <f t="shared" ref="F825:F854" si="16">D825*E825</f>
        <v>250000</v>
      </c>
      <c r="G825" s="4" t="s">
        <v>567</v>
      </c>
      <c r="H825" s="4">
        <v>2021</v>
      </c>
      <c r="I825" s="407"/>
    </row>
    <row r="826" spans="1:10" s="38" customFormat="1" ht="18" x14ac:dyDescent="0.25">
      <c r="A826" s="4">
        <v>3</v>
      </c>
      <c r="B826" s="4" t="s">
        <v>2604</v>
      </c>
      <c r="C826" s="4" t="s">
        <v>11</v>
      </c>
      <c r="D826" s="407">
        <v>1</v>
      </c>
      <c r="E826" s="407">
        <v>34000</v>
      </c>
      <c r="F826" s="4">
        <f t="shared" si="16"/>
        <v>34000</v>
      </c>
      <c r="G826" s="4" t="s">
        <v>567</v>
      </c>
      <c r="H826" s="4">
        <v>2018</v>
      </c>
      <c r="I826" s="407"/>
    </row>
    <row r="827" spans="1:10" s="38" customFormat="1" ht="36" customHeight="1" x14ac:dyDescent="0.25">
      <c r="A827" s="4">
        <v>4</v>
      </c>
      <c r="B827" s="4" t="s">
        <v>3070</v>
      </c>
      <c r="C827" s="4" t="s">
        <v>11</v>
      </c>
      <c r="D827" s="407">
        <v>48</v>
      </c>
      <c r="E827" s="407">
        <v>3000</v>
      </c>
      <c r="F827" s="4">
        <f t="shared" si="16"/>
        <v>144000</v>
      </c>
      <c r="G827" s="4" t="s">
        <v>12</v>
      </c>
      <c r="H827" s="407">
        <v>2013</v>
      </c>
      <c r="I827" s="407"/>
    </row>
    <row r="828" spans="1:10" s="38" customFormat="1" ht="36" customHeight="1" x14ac:dyDescent="0.25">
      <c r="A828" s="4">
        <v>5</v>
      </c>
      <c r="B828" s="407" t="s">
        <v>2605</v>
      </c>
      <c r="C828" s="4" t="s">
        <v>11</v>
      </c>
      <c r="D828" s="407">
        <v>1</v>
      </c>
      <c r="E828" s="407">
        <v>150000</v>
      </c>
      <c r="F828" s="4">
        <f t="shared" si="16"/>
        <v>150000</v>
      </c>
      <c r="G828" s="4" t="s">
        <v>12</v>
      </c>
      <c r="H828" s="4">
        <v>2010</v>
      </c>
      <c r="I828" s="407"/>
    </row>
    <row r="829" spans="1:10" s="38" customFormat="1" ht="25.5" customHeight="1" x14ac:dyDescent="0.25">
      <c r="A829" s="4">
        <v>6</v>
      </c>
      <c r="B829" s="4" t="s">
        <v>2606</v>
      </c>
      <c r="C829" s="4" t="s">
        <v>11</v>
      </c>
      <c r="D829" s="407">
        <v>1</v>
      </c>
      <c r="E829" s="407">
        <v>110000</v>
      </c>
      <c r="F829" s="4">
        <f t="shared" si="16"/>
        <v>110000</v>
      </c>
      <c r="G829" s="4" t="s">
        <v>12</v>
      </c>
      <c r="H829" s="4">
        <v>2010</v>
      </c>
      <c r="I829" s="407"/>
    </row>
    <row r="830" spans="1:10" s="38" customFormat="1" ht="18" x14ac:dyDescent="0.25">
      <c r="A830" s="4">
        <v>7</v>
      </c>
      <c r="B830" s="4" t="s">
        <v>2607</v>
      </c>
      <c r="C830" s="4" t="s">
        <v>11</v>
      </c>
      <c r="D830" s="407">
        <v>1</v>
      </c>
      <c r="E830" s="407">
        <v>220000</v>
      </c>
      <c r="F830" s="4">
        <f t="shared" si="16"/>
        <v>220000</v>
      </c>
      <c r="G830" s="4" t="s">
        <v>567</v>
      </c>
      <c r="H830" s="4">
        <v>2021</v>
      </c>
      <c r="I830" s="407"/>
    </row>
    <row r="831" spans="1:10" s="38" customFormat="1" ht="18" x14ac:dyDescent="0.25">
      <c r="A831" s="4">
        <v>8</v>
      </c>
      <c r="B831" s="4" t="s">
        <v>1139</v>
      </c>
      <c r="C831" s="4" t="s">
        <v>11</v>
      </c>
      <c r="D831" s="407">
        <v>1</v>
      </c>
      <c r="E831" s="407">
        <v>250000</v>
      </c>
      <c r="F831" s="4">
        <f t="shared" si="16"/>
        <v>250000</v>
      </c>
      <c r="G831" s="4" t="s">
        <v>12</v>
      </c>
      <c r="H831" s="4">
        <v>2013</v>
      </c>
      <c r="I831" s="407"/>
    </row>
    <row r="832" spans="1:10" s="38" customFormat="1" ht="18" x14ac:dyDescent="0.25">
      <c r="A832" s="4">
        <v>9</v>
      </c>
      <c r="B832" s="4" t="s">
        <v>1140</v>
      </c>
      <c r="C832" s="4" t="s">
        <v>11</v>
      </c>
      <c r="D832" s="407">
        <v>2</v>
      </c>
      <c r="E832" s="407">
        <v>35000</v>
      </c>
      <c r="F832" s="4">
        <f t="shared" si="16"/>
        <v>70000</v>
      </c>
      <c r="G832" s="4" t="s">
        <v>12</v>
      </c>
      <c r="H832" s="4">
        <v>2010</v>
      </c>
      <c r="I832" s="407"/>
    </row>
    <row r="833" spans="1:9" s="38" customFormat="1" ht="18" x14ac:dyDescent="0.25">
      <c r="A833" s="4">
        <v>10</v>
      </c>
      <c r="B833" s="4" t="s">
        <v>1141</v>
      </c>
      <c r="C833" s="4" t="s">
        <v>11</v>
      </c>
      <c r="D833" s="407">
        <v>2</v>
      </c>
      <c r="E833" s="407">
        <v>4000</v>
      </c>
      <c r="F833" s="4">
        <f t="shared" si="16"/>
        <v>8000</v>
      </c>
      <c r="G833" s="4" t="s">
        <v>12</v>
      </c>
      <c r="H833" s="4">
        <v>2020</v>
      </c>
      <c r="I833" s="407"/>
    </row>
    <row r="834" spans="1:9" s="38" customFormat="1" ht="18" x14ac:dyDescent="0.25">
      <c r="A834" s="4">
        <v>11</v>
      </c>
      <c r="B834" s="4" t="s">
        <v>183</v>
      </c>
      <c r="C834" s="4" t="s">
        <v>11</v>
      </c>
      <c r="D834" s="407">
        <v>3</v>
      </c>
      <c r="E834" s="407">
        <v>25000</v>
      </c>
      <c r="F834" s="4">
        <f t="shared" si="16"/>
        <v>75000</v>
      </c>
      <c r="G834" s="4" t="s">
        <v>12</v>
      </c>
      <c r="H834" s="4">
        <v>2010</v>
      </c>
      <c r="I834" s="407"/>
    </row>
    <row r="835" spans="1:9" s="38" customFormat="1" ht="18" x14ac:dyDescent="0.25">
      <c r="A835" s="4">
        <v>12</v>
      </c>
      <c r="B835" s="4" t="s">
        <v>1142</v>
      </c>
      <c r="C835" s="4" t="s">
        <v>11</v>
      </c>
      <c r="D835" s="407">
        <v>3</v>
      </c>
      <c r="E835" s="407">
        <v>6000</v>
      </c>
      <c r="F835" s="4">
        <f t="shared" si="16"/>
        <v>18000</v>
      </c>
      <c r="G835" s="4" t="s">
        <v>12</v>
      </c>
      <c r="H835" s="4">
        <v>2010</v>
      </c>
      <c r="I835" s="407"/>
    </row>
    <row r="836" spans="1:9" s="38" customFormat="1" ht="18" x14ac:dyDescent="0.25">
      <c r="A836" s="4">
        <v>13</v>
      </c>
      <c r="B836" s="4" t="s">
        <v>1143</v>
      </c>
      <c r="C836" s="4" t="s">
        <v>11</v>
      </c>
      <c r="D836" s="407">
        <v>1</v>
      </c>
      <c r="E836" s="407">
        <v>15000</v>
      </c>
      <c r="F836" s="4">
        <f t="shared" si="16"/>
        <v>15000</v>
      </c>
      <c r="G836" s="4" t="s">
        <v>12</v>
      </c>
      <c r="H836" s="4">
        <v>2010</v>
      </c>
      <c r="I836" s="407"/>
    </row>
    <row r="837" spans="1:9" s="38" customFormat="1" ht="18" x14ac:dyDescent="0.25">
      <c r="A837" s="4">
        <v>14</v>
      </c>
      <c r="B837" s="4" t="s">
        <v>726</v>
      </c>
      <c r="C837" s="4" t="s">
        <v>11</v>
      </c>
      <c r="D837" s="407">
        <v>20</v>
      </c>
      <c r="E837" s="407">
        <v>40000</v>
      </c>
      <c r="F837" s="4">
        <f t="shared" si="16"/>
        <v>800000</v>
      </c>
      <c r="G837" s="4" t="s">
        <v>12</v>
      </c>
      <c r="H837" s="4">
        <v>2009</v>
      </c>
      <c r="I837" s="407"/>
    </row>
    <row r="838" spans="1:9" s="38" customFormat="1" ht="18" x14ac:dyDescent="0.25">
      <c r="A838" s="4">
        <v>15</v>
      </c>
      <c r="B838" s="4" t="s">
        <v>1144</v>
      </c>
      <c r="C838" s="4" t="s">
        <v>11</v>
      </c>
      <c r="D838" s="407">
        <v>26</v>
      </c>
      <c r="E838" s="407">
        <v>3000</v>
      </c>
      <c r="F838" s="4">
        <f t="shared" si="16"/>
        <v>78000</v>
      </c>
      <c r="G838" s="4" t="s">
        <v>12</v>
      </c>
      <c r="H838" s="4">
        <v>2018</v>
      </c>
      <c r="I838" s="407"/>
    </row>
    <row r="839" spans="1:9" s="38" customFormat="1" ht="18" x14ac:dyDescent="0.25">
      <c r="A839" s="4">
        <v>16</v>
      </c>
      <c r="B839" s="4" t="s">
        <v>1145</v>
      </c>
      <c r="C839" s="4" t="s">
        <v>11</v>
      </c>
      <c r="D839" s="407">
        <v>10</v>
      </c>
      <c r="E839" s="407">
        <v>6000</v>
      </c>
      <c r="F839" s="4">
        <f t="shared" si="16"/>
        <v>60000</v>
      </c>
      <c r="G839" s="4" t="s">
        <v>12</v>
      </c>
      <c r="H839" s="4">
        <v>2018</v>
      </c>
      <c r="I839" s="407"/>
    </row>
    <row r="840" spans="1:9" s="38" customFormat="1" ht="18" x14ac:dyDescent="0.25">
      <c r="A840" s="4">
        <v>17</v>
      </c>
      <c r="B840" s="4" t="s">
        <v>623</v>
      </c>
      <c r="C840" s="4" t="s">
        <v>11</v>
      </c>
      <c r="D840" s="407">
        <v>1</v>
      </c>
      <c r="E840" s="407">
        <v>60000</v>
      </c>
      <c r="F840" s="4">
        <f t="shared" si="16"/>
        <v>60000</v>
      </c>
      <c r="G840" s="4" t="s">
        <v>12</v>
      </c>
      <c r="H840" s="4">
        <v>1984</v>
      </c>
      <c r="I840" s="407"/>
    </row>
    <row r="841" spans="1:9" s="38" customFormat="1" ht="18" x14ac:dyDescent="0.25">
      <c r="A841" s="4">
        <v>18</v>
      </c>
      <c r="B841" s="4" t="s">
        <v>1146</v>
      </c>
      <c r="C841" s="4" t="s">
        <v>11</v>
      </c>
      <c r="D841" s="407">
        <v>3</v>
      </c>
      <c r="E841" s="15">
        <v>8000</v>
      </c>
      <c r="F841" s="4">
        <f t="shared" si="16"/>
        <v>24000</v>
      </c>
      <c r="G841" s="4" t="s">
        <v>12</v>
      </c>
      <c r="H841" s="4">
        <v>1984</v>
      </c>
      <c r="I841" s="407"/>
    </row>
    <row r="842" spans="1:9" s="38" customFormat="1" ht="18" x14ac:dyDescent="0.25">
      <c r="A842" s="4">
        <v>19</v>
      </c>
      <c r="B842" s="4" t="s">
        <v>2608</v>
      </c>
      <c r="C842" s="4" t="s">
        <v>11</v>
      </c>
      <c r="D842" s="4">
        <v>1</v>
      </c>
      <c r="E842" s="55">
        <v>45000</v>
      </c>
      <c r="F842" s="4">
        <f t="shared" si="16"/>
        <v>45000</v>
      </c>
      <c r="G842" s="4" t="s">
        <v>12</v>
      </c>
      <c r="H842" s="4">
        <v>2007</v>
      </c>
      <c r="I842" s="4"/>
    </row>
    <row r="843" spans="1:9" s="38" customFormat="1" ht="18" x14ac:dyDescent="0.25">
      <c r="A843" s="4">
        <v>20</v>
      </c>
      <c r="B843" s="4" t="s">
        <v>305</v>
      </c>
      <c r="C843" s="4" t="s">
        <v>11</v>
      </c>
      <c r="D843" s="4">
        <v>1</v>
      </c>
      <c r="E843" s="4">
        <v>60000</v>
      </c>
      <c r="F843" s="4">
        <f t="shared" si="16"/>
        <v>60000</v>
      </c>
      <c r="G843" s="4" t="s">
        <v>12</v>
      </c>
      <c r="H843" s="4">
        <v>2007</v>
      </c>
      <c r="I843" s="4"/>
    </row>
    <row r="844" spans="1:9" s="38" customFormat="1" ht="25.5" customHeight="1" x14ac:dyDescent="0.25">
      <c r="A844" s="4">
        <v>21</v>
      </c>
      <c r="B844" s="4" t="s">
        <v>1147</v>
      </c>
      <c r="C844" s="4" t="s">
        <v>11</v>
      </c>
      <c r="D844" s="407">
        <v>1</v>
      </c>
      <c r="E844" s="407">
        <v>30000</v>
      </c>
      <c r="F844" s="4">
        <f t="shared" si="16"/>
        <v>30000</v>
      </c>
      <c r="G844" s="4" t="s">
        <v>12</v>
      </c>
      <c r="H844" s="4">
        <v>2007</v>
      </c>
      <c r="I844" s="407"/>
    </row>
    <row r="845" spans="1:9" s="38" customFormat="1" ht="18" x14ac:dyDescent="0.25">
      <c r="A845" s="4">
        <v>22</v>
      </c>
      <c r="B845" s="4" t="s">
        <v>426</v>
      </c>
      <c r="C845" s="4" t="s">
        <v>11</v>
      </c>
      <c r="D845" s="407">
        <v>1</v>
      </c>
      <c r="E845" s="407">
        <v>144444</v>
      </c>
      <c r="F845" s="4">
        <f t="shared" si="16"/>
        <v>144444</v>
      </c>
      <c r="G845" s="4" t="s">
        <v>106</v>
      </c>
      <c r="H845" s="4">
        <v>2023</v>
      </c>
      <c r="I845" s="407"/>
    </row>
    <row r="846" spans="1:9" s="38" customFormat="1" ht="19.5" customHeight="1" x14ac:dyDescent="0.25">
      <c r="A846" s="4">
        <v>23</v>
      </c>
      <c r="B846" s="4" t="s">
        <v>302</v>
      </c>
      <c r="C846" s="4" t="s">
        <v>11</v>
      </c>
      <c r="D846" s="407">
        <v>3</v>
      </c>
      <c r="E846" s="407">
        <v>13000</v>
      </c>
      <c r="F846" s="4">
        <f t="shared" si="16"/>
        <v>39000</v>
      </c>
      <c r="G846" s="4" t="s">
        <v>106</v>
      </c>
      <c r="H846" s="4">
        <v>2023</v>
      </c>
      <c r="I846" s="407"/>
    </row>
    <row r="847" spans="1:9" s="38" customFormat="1" ht="18" x14ac:dyDescent="0.25">
      <c r="A847" s="4">
        <v>24</v>
      </c>
      <c r="B847" s="4" t="s">
        <v>1148</v>
      </c>
      <c r="C847" s="4" t="s">
        <v>11</v>
      </c>
      <c r="D847" s="4">
        <v>5</v>
      </c>
      <c r="E847" s="4">
        <v>4500</v>
      </c>
      <c r="F847" s="4">
        <f t="shared" si="16"/>
        <v>22500</v>
      </c>
      <c r="G847" s="4" t="s">
        <v>12</v>
      </c>
      <c r="H847" s="4">
        <v>2018</v>
      </c>
      <c r="I847" s="4"/>
    </row>
    <row r="848" spans="1:9" s="38" customFormat="1" ht="18" x14ac:dyDescent="0.25">
      <c r="A848" s="4">
        <v>25</v>
      </c>
      <c r="B848" s="4" t="s">
        <v>1149</v>
      </c>
      <c r="C848" s="4" t="s">
        <v>11</v>
      </c>
      <c r="D848" s="4">
        <v>1</v>
      </c>
      <c r="E848" s="4">
        <v>22112</v>
      </c>
      <c r="F848" s="4">
        <f t="shared" si="16"/>
        <v>22112</v>
      </c>
      <c r="G848" s="4" t="s">
        <v>106</v>
      </c>
      <c r="H848" s="4">
        <v>2023</v>
      </c>
      <c r="I848" s="4"/>
    </row>
    <row r="849" spans="1:9" s="38" customFormat="1" ht="18" x14ac:dyDescent="0.25">
      <c r="A849" s="4">
        <v>26</v>
      </c>
      <c r="B849" s="4" t="s">
        <v>1150</v>
      </c>
      <c r="C849" s="4" t="s">
        <v>11</v>
      </c>
      <c r="D849" s="4">
        <v>1</v>
      </c>
      <c r="E849" s="4">
        <v>169000</v>
      </c>
      <c r="F849" s="4">
        <f t="shared" si="16"/>
        <v>169000</v>
      </c>
      <c r="G849" s="4" t="s">
        <v>106</v>
      </c>
      <c r="H849" s="4">
        <v>2023</v>
      </c>
      <c r="I849" s="4"/>
    </row>
    <row r="850" spans="1:9" s="38" customFormat="1" ht="18" x14ac:dyDescent="0.25">
      <c r="A850" s="4">
        <v>27</v>
      </c>
      <c r="B850" s="4" t="s">
        <v>2609</v>
      </c>
      <c r="C850" s="4" t="s">
        <v>11</v>
      </c>
      <c r="D850" s="4">
        <v>1</v>
      </c>
      <c r="E850" s="4">
        <v>46880</v>
      </c>
      <c r="F850" s="4">
        <f t="shared" si="16"/>
        <v>46880</v>
      </c>
      <c r="G850" s="4" t="s">
        <v>106</v>
      </c>
      <c r="H850" s="4">
        <v>2023</v>
      </c>
      <c r="I850" s="4"/>
    </row>
    <row r="851" spans="1:9" s="38" customFormat="1" ht="33.75" customHeight="1" x14ac:dyDescent="0.25">
      <c r="A851" s="4">
        <v>28</v>
      </c>
      <c r="B851" s="121" t="s">
        <v>1126</v>
      </c>
      <c r="C851" s="4" t="s">
        <v>11</v>
      </c>
      <c r="D851" s="407">
        <v>1</v>
      </c>
      <c r="E851" s="4">
        <v>181386</v>
      </c>
      <c r="F851" s="4">
        <f t="shared" si="16"/>
        <v>181386</v>
      </c>
      <c r="G851" s="407" t="s">
        <v>12</v>
      </c>
      <c r="H851" s="4">
        <v>2002</v>
      </c>
      <c r="I851" s="4"/>
    </row>
    <row r="852" spans="1:9" s="38" customFormat="1" ht="25.5" customHeight="1" x14ac:dyDescent="0.25">
      <c r="A852" s="4">
        <v>29</v>
      </c>
      <c r="B852" s="121" t="s">
        <v>1127</v>
      </c>
      <c r="C852" s="4" t="s">
        <v>11</v>
      </c>
      <c r="D852" s="407">
        <v>1</v>
      </c>
      <c r="E852" s="4">
        <v>82800</v>
      </c>
      <c r="F852" s="4">
        <f t="shared" si="16"/>
        <v>82800</v>
      </c>
      <c r="G852" s="4" t="s">
        <v>12</v>
      </c>
      <c r="H852" s="4">
        <v>2006</v>
      </c>
      <c r="I852" s="4"/>
    </row>
    <row r="853" spans="1:9" s="38" customFormat="1" ht="25.5" customHeight="1" x14ac:dyDescent="0.25">
      <c r="A853" s="4">
        <v>30</v>
      </c>
      <c r="B853" s="407" t="s">
        <v>2611</v>
      </c>
      <c r="C853" s="4" t="s">
        <v>11</v>
      </c>
      <c r="D853" s="407">
        <v>21</v>
      </c>
      <c r="E853" s="4">
        <v>15000</v>
      </c>
      <c r="F853" s="4">
        <f t="shared" si="16"/>
        <v>315000</v>
      </c>
      <c r="G853" s="4" t="s">
        <v>12</v>
      </c>
      <c r="H853" s="4">
        <v>2017</v>
      </c>
      <c r="I853" s="4"/>
    </row>
    <row r="854" spans="1:9" s="38" customFormat="1" ht="25.5" customHeight="1" x14ac:dyDescent="0.25">
      <c r="A854" s="4">
        <v>31</v>
      </c>
      <c r="B854" s="407" t="s">
        <v>2612</v>
      </c>
      <c r="C854" s="4" t="s">
        <v>11</v>
      </c>
      <c r="D854" s="407">
        <v>21</v>
      </c>
      <c r="E854" s="4">
        <v>5000</v>
      </c>
      <c r="F854" s="4">
        <f t="shared" si="16"/>
        <v>105000</v>
      </c>
      <c r="G854" s="4" t="s">
        <v>12</v>
      </c>
      <c r="H854" s="4">
        <v>2017</v>
      </c>
      <c r="I854" s="4"/>
    </row>
    <row r="855" spans="1:9" s="38" customFormat="1" ht="25.5" customHeight="1" x14ac:dyDescent="0.25">
      <c r="A855" s="4">
        <v>32</v>
      </c>
      <c r="B855" s="407" t="s">
        <v>723</v>
      </c>
      <c r="C855" s="4" t="s">
        <v>11</v>
      </c>
      <c r="D855" s="407">
        <v>21</v>
      </c>
      <c r="E855" s="4">
        <v>3000</v>
      </c>
      <c r="F855" s="4">
        <f>D855*E855</f>
        <v>63000</v>
      </c>
      <c r="G855" s="4" t="s">
        <v>12</v>
      </c>
      <c r="H855" s="4">
        <v>2017</v>
      </c>
      <c r="I855" s="4"/>
    </row>
    <row r="856" spans="1:9" s="38" customFormat="1" ht="25.5" customHeight="1" x14ac:dyDescent="0.25">
      <c r="A856" s="4">
        <v>33</v>
      </c>
      <c r="B856" s="407" t="s">
        <v>2613</v>
      </c>
      <c r="C856" s="4" t="s">
        <v>11</v>
      </c>
      <c r="D856" s="407">
        <v>21</v>
      </c>
      <c r="E856" s="4">
        <v>3000</v>
      </c>
      <c r="F856" s="4">
        <f>D856*E856</f>
        <v>63000</v>
      </c>
      <c r="G856" s="4" t="s">
        <v>12</v>
      </c>
      <c r="H856" s="4">
        <v>2017</v>
      </c>
      <c r="I856" s="4"/>
    </row>
    <row r="857" spans="1:9" s="38" customFormat="1" ht="25.5" customHeight="1" x14ac:dyDescent="0.25">
      <c r="A857" s="4">
        <v>34</v>
      </c>
      <c r="B857" s="407" t="s">
        <v>2614</v>
      </c>
      <c r="C857" s="4" t="s">
        <v>11</v>
      </c>
      <c r="D857" s="407">
        <v>1</v>
      </c>
      <c r="E857" s="4">
        <v>8000</v>
      </c>
      <c r="F857" s="4">
        <f>D857*E857</f>
        <v>8000</v>
      </c>
      <c r="G857" s="4" t="s">
        <v>12</v>
      </c>
      <c r="H857" s="4">
        <v>2024</v>
      </c>
      <c r="I857" s="4"/>
    </row>
    <row r="858" spans="1:9" s="38" customFormat="1" ht="25.5" customHeight="1" x14ac:dyDescent="0.25">
      <c r="A858" s="4">
        <v>35</v>
      </c>
      <c r="B858" s="121" t="s">
        <v>1129</v>
      </c>
      <c r="C858" s="4" t="s">
        <v>11</v>
      </c>
      <c r="D858" s="407">
        <v>1</v>
      </c>
      <c r="E858" s="4">
        <v>310000</v>
      </c>
      <c r="F858" s="4">
        <f>D858*E858</f>
        <v>310000</v>
      </c>
      <c r="G858" s="4" t="s">
        <v>12</v>
      </c>
      <c r="H858" s="4">
        <v>2021</v>
      </c>
      <c r="I858" s="4"/>
    </row>
    <row r="859" spans="1:9" s="104" customFormat="1" ht="18.75" customHeight="1" x14ac:dyDescent="0.3">
      <c r="A859" s="79"/>
      <c r="B859" s="100" t="s">
        <v>141</v>
      </c>
      <c r="C859" s="100"/>
      <c r="D859" s="100">
        <f>SUM(D824:D858)</f>
        <v>229</v>
      </c>
      <c r="E859" s="100" t="s">
        <v>142</v>
      </c>
      <c r="F859" s="100">
        <f>SUM(F824:F858)</f>
        <v>35505338</v>
      </c>
      <c r="G859" s="79"/>
      <c r="H859" s="79"/>
      <c r="I859" s="142"/>
    </row>
    <row r="860" spans="1:9" s="38" customFormat="1" x14ac:dyDescent="0.25">
      <c r="I860" s="93"/>
    </row>
    <row r="861" spans="1:9" ht="25.5" customHeight="1" x14ac:dyDescent="0.25">
      <c r="A861" s="553" t="s">
        <v>2723</v>
      </c>
      <c r="B861" s="553"/>
      <c r="C861" s="553"/>
      <c r="D861" s="553"/>
      <c r="E861" s="553"/>
      <c r="F861" s="553"/>
      <c r="G861" s="553"/>
      <c r="H861" s="553"/>
    </row>
    <row r="862" spans="1:9" ht="15" customHeight="1" x14ac:dyDescent="0.25">
      <c r="A862" s="299"/>
      <c r="B862" s="299"/>
      <c r="C862" s="299"/>
      <c r="D862" s="299"/>
      <c r="E862" s="299"/>
      <c r="F862" s="299"/>
      <c r="G862" s="299"/>
      <c r="H862" s="299"/>
    </row>
    <row r="863" spans="1:9" s="210" customFormat="1" ht="21" customHeight="1" x14ac:dyDescent="0.3">
      <c r="A863" s="301"/>
      <c r="B863" s="300" t="s">
        <v>2793</v>
      </c>
      <c r="C863" s="225"/>
      <c r="D863" s="225"/>
      <c r="E863" s="225"/>
      <c r="F863" s="301"/>
      <c r="G863" s="301"/>
      <c r="H863" s="226"/>
      <c r="I863" s="301"/>
    </row>
    <row r="864" spans="1:9" s="210" customFormat="1" ht="24.75" customHeight="1" x14ac:dyDescent="0.3">
      <c r="A864" s="301"/>
      <c r="B864" s="300" t="s">
        <v>2794</v>
      </c>
      <c r="C864" s="225"/>
      <c r="D864" s="225"/>
      <c r="E864" s="225"/>
      <c r="F864" s="300"/>
      <c r="G864" s="300" t="s">
        <v>2733</v>
      </c>
      <c r="H864" s="300" t="s">
        <v>2795</v>
      </c>
      <c r="I864" s="300"/>
    </row>
    <row r="865" spans="1:10" ht="19.5" x14ac:dyDescent="0.25">
      <c r="B865" s="183"/>
    </row>
    <row r="866" spans="1:10" s="232" customFormat="1" ht="18.75" customHeight="1" x14ac:dyDescent="0.35">
      <c r="A866" s="227"/>
      <c r="B866" s="228" t="s">
        <v>2722</v>
      </c>
      <c r="C866" s="228"/>
      <c r="D866" s="229"/>
      <c r="E866" s="229"/>
      <c r="F866" s="230"/>
      <c r="G866" s="227"/>
      <c r="H866" s="227"/>
      <c r="I866" s="231"/>
      <c r="J866" s="227"/>
    </row>
    <row r="867" spans="1:10" s="38" customFormat="1" ht="18.75" customHeight="1" x14ac:dyDescent="0.25">
      <c r="A867" s="93"/>
      <c r="B867" s="233"/>
      <c r="C867" s="233"/>
      <c r="D867" s="234"/>
      <c r="E867" s="234"/>
      <c r="F867" s="235"/>
      <c r="G867" s="93"/>
      <c r="H867" s="93"/>
      <c r="I867" s="236"/>
      <c r="J867" s="93"/>
    </row>
    <row r="868" spans="1:10" s="210" customFormat="1" ht="24" customHeight="1" x14ac:dyDescent="0.3">
      <c r="A868" s="301"/>
      <c r="B868" s="300" t="s">
        <v>2443</v>
      </c>
      <c r="C868" s="302"/>
      <c r="D868" s="302"/>
      <c r="E868" s="302"/>
      <c r="F868" s="301"/>
      <c r="G868" s="301"/>
      <c r="H868" s="237"/>
      <c r="I868" s="301"/>
    </row>
    <row r="869" spans="1:10" s="210" customFormat="1" ht="17.25" x14ac:dyDescent="0.3">
      <c r="A869" s="301"/>
      <c r="B869" s="300" t="s">
        <v>2442</v>
      </c>
      <c r="C869" s="302"/>
      <c r="D869" s="302"/>
      <c r="E869" s="302"/>
      <c r="F869" s="301"/>
      <c r="G869" s="300" t="s">
        <v>2797</v>
      </c>
      <c r="H869" s="555" t="s">
        <v>2737</v>
      </c>
      <c r="I869" s="555"/>
    </row>
    <row r="870" spans="1:10" s="210" customFormat="1" ht="18" customHeight="1" x14ac:dyDescent="0.3">
      <c r="A870" s="301"/>
      <c r="B870" s="300"/>
      <c r="C870" s="225"/>
      <c r="D870" s="225"/>
      <c r="E870" s="225"/>
      <c r="F870" s="301"/>
      <c r="G870" s="238"/>
      <c r="H870" s="238"/>
      <c r="I870" s="238"/>
    </row>
    <row r="871" spans="1:10" s="210" customFormat="1" ht="17.25" x14ac:dyDescent="0.3">
      <c r="A871" s="301"/>
      <c r="B871" s="300" t="s">
        <v>2793</v>
      </c>
      <c r="C871" s="225"/>
      <c r="D871" s="225"/>
      <c r="E871" s="225"/>
      <c r="F871" s="301"/>
      <c r="G871" s="301"/>
      <c r="H871" s="226"/>
      <c r="I871" s="301"/>
    </row>
    <row r="872" spans="1:10" s="210" customFormat="1" ht="18" customHeight="1" x14ac:dyDescent="0.3">
      <c r="A872" s="301"/>
      <c r="B872" s="300" t="s">
        <v>2796</v>
      </c>
      <c r="C872" s="225"/>
      <c r="D872" s="225"/>
      <c r="E872" s="225"/>
      <c r="F872" s="300"/>
      <c r="G872" s="300" t="s">
        <v>2797</v>
      </c>
      <c r="H872" s="300" t="s">
        <v>2798</v>
      </c>
      <c r="I872" s="300"/>
    </row>
    <row r="873" spans="1:10" s="210" customFormat="1" ht="18" customHeight="1" x14ac:dyDescent="0.3">
      <c r="A873" s="301"/>
      <c r="B873" s="300"/>
      <c r="C873" s="225"/>
      <c r="D873" s="225"/>
      <c r="E873" s="225"/>
      <c r="F873" s="300"/>
      <c r="G873" s="300"/>
      <c r="H873" s="300"/>
      <c r="I873" s="300"/>
    </row>
    <row r="874" spans="1:10" s="210" customFormat="1" ht="18.75" customHeight="1" x14ac:dyDescent="0.3">
      <c r="A874" s="301"/>
      <c r="B874" s="239" t="s">
        <v>2721</v>
      </c>
      <c r="C874" s="239"/>
      <c r="D874" s="239"/>
      <c r="E874" s="239"/>
      <c r="F874" s="302"/>
      <c r="G874" s="301"/>
      <c r="H874" s="301"/>
      <c r="I874" s="237"/>
      <c r="J874" s="301"/>
    </row>
    <row r="875" spans="1:10" s="210" customFormat="1" ht="18.75" customHeight="1" x14ac:dyDescent="0.3">
      <c r="A875" s="301"/>
      <c r="B875" s="239" t="s">
        <v>2734</v>
      </c>
      <c r="C875" s="239"/>
      <c r="D875" s="239"/>
      <c r="E875" s="239"/>
      <c r="F875" s="302"/>
      <c r="G875" s="300" t="s">
        <v>2797</v>
      </c>
      <c r="H875" s="554" t="s">
        <v>2735</v>
      </c>
      <c r="I875" s="554"/>
      <c r="J875" s="301"/>
    </row>
    <row r="876" spans="1:10" s="210" customFormat="1" ht="17.25" x14ac:dyDescent="0.3"/>
    <row r="877" spans="1:10" s="210" customFormat="1" ht="17.25" x14ac:dyDescent="0.3">
      <c r="A877" s="301"/>
      <c r="B877" s="300" t="s">
        <v>2793</v>
      </c>
      <c r="C877" s="225"/>
      <c r="D877" s="225"/>
      <c r="E877" s="225"/>
      <c r="F877" s="301"/>
      <c r="G877" s="301"/>
      <c r="H877" s="226"/>
      <c r="I877" s="301"/>
    </row>
    <row r="878" spans="1:10" s="210" customFormat="1" ht="18" customHeight="1" x14ac:dyDescent="0.3">
      <c r="A878" s="301"/>
      <c r="B878" s="300" t="s">
        <v>2800</v>
      </c>
      <c r="C878" s="225"/>
      <c r="D878" s="225"/>
      <c r="E878" s="225"/>
      <c r="F878" s="300"/>
      <c r="G878" s="300" t="s">
        <v>2797</v>
      </c>
      <c r="H878" s="300" t="s">
        <v>2799</v>
      </c>
      <c r="I878" s="300"/>
    </row>
    <row r="879" spans="1:10" s="210" customFormat="1" ht="32.25" customHeight="1" x14ac:dyDescent="0.3"/>
    <row r="880" spans="1:10" s="210" customFormat="1" ht="17.25" x14ac:dyDescent="0.3">
      <c r="B880" s="210" t="s">
        <v>2727</v>
      </c>
      <c r="G880" s="210" t="s">
        <v>2733</v>
      </c>
      <c r="H880" s="210" t="s">
        <v>2730</v>
      </c>
    </row>
    <row r="881" spans="1:10" s="210" customFormat="1" ht="24.75" customHeight="1" x14ac:dyDescent="0.3"/>
    <row r="882" spans="1:10" s="210" customFormat="1" ht="17.25" x14ac:dyDescent="0.3">
      <c r="B882" s="567" t="s">
        <v>2817</v>
      </c>
      <c r="C882" s="567"/>
      <c r="D882" s="567"/>
      <c r="E882" s="567"/>
      <c r="G882" s="210" t="s">
        <v>2731</v>
      </c>
      <c r="H882" s="210" t="s">
        <v>2879</v>
      </c>
    </row>
    <row r="883" spans="1:10" s="210" customFormat="1" ht="17.25" x14ac:dyDescent="0.3">
      <c r="B883" s="302"/>
      <c r="C883" s="302"/>
      <c r="D883" s="302"/>
      <c r="E883" s="302"/>
    </row>
    <row r="884" spans="1:10" s="210" customFormat="1" ht="23.25" customHeight="1" x14ac:dyDescent="0.3">
      <c r="B884" s="302" t="s">
        <v>2860</v>
      </c>
      <c r="C884" s="302"/>
      <c r="D884" s="302"/>
      <c r="E884" s="302"/>
      <c r="I884" s="211"/>
      <c r="J884" s="301"/>
    </row>
    <row r="885" spans="1:10" s="210" customFormat="1" ht="18.75" customHeight="1" x14ac:dyDescent="0.3">
      <c r="B885" s="210" t="s">
        <v>2859</v>
      </c>
      <c r="G885" s="210" t="s">
        <v>2731</v>
      </c>
      <c r="H885" s="210" t="s">
        <v>2818</v>
      </c>
    </row>
    <row r="886" spans="1:10" s="210" customFormat="1" ht="18.75" customHeight="1" x14ac:dyDescent="0.3"/>
    <row r="887" spans="1:10" s="210" customFormat="1" ht="18.75" customHeight="1" x14ac:dyDescent="0.3"/>
    <row r="888" spans="1:10" s="210" customFormat="1" ht="18.75" customHeight="1" x14ac:dyDescent="0.3"/>
    <row r="889" spans="1:10" s="210" customFormat="1" ht="18.75" customHeight="1" x14ac:dyDescent="0.3"/>
    <row r="890" spans="1:10" s="210" customFormat="1" ht="18.75" customHeight="1" x14ac:dyDescent="0.3"/>
    <row r="891" spans="1:10" s="210" customFormat="1" ht="18.75" customHeight="1" x14ac:dyDescent="0.3"/>
    <row r="892" spans="1:10" ht="27" x14ac:dyDescent="0.45">
      <c r="A892" s="307"/>
      <c r="B892" s="308"/>
      <c r="C892" s="307"/>
      <c r="D892" s="307"/>
      <c r="E892" s="307"/>
      <c r="F892" s="556" t="s">
        <v>3120</v>
      </c>
      <c r="G892" s="557"/>
      <c r="H892" s="557"/>
      <c r="I892" s="557"/>
      <c r="J892" s="443"/>
    </row>
    <row r="893" spans="1:10" ht="16.5" customHeight="1" x14ac:dyDescent="0.45">
      <c r="A893" s="307"/>
      <c r="B893" s="308"/>
      <c r="C893" s="307"/>
      <c r="D893" s="307"/>
      <c r="E893" s="307"/>
      <c r="F893" s="502"/>
      <c r="G893" s="503"/>
      <c r="H893" s="557" t="s">
        <v>3100</v>
      </c>
      <c r="I893" s="557"/>
      <c r="J893" s="443"/>
    </row>
    <row r="894" spans="1:10" ht="27" x14ac:dyDescent="0.45">
      <c r="A894" s="307"/>
      <c r="B894" s="308"/>
      <c r="C894" s="307"/>
      <c r="D894" s="307"/>
      <c r="E894" s="307"/>
      <c r="F894" s="502"/>
      <c r="G894" s="503"/>
      <c r="H894" s="557"/>
      <c r="I894" s="557"/>
      <c r="J894" s="443"/>
    </row>
    <row r="895" spans="1:10" ht="27" x14ac:dyDescent="0.45">
      <c r="A895" s="307"/>
      <c r="B895" s="308"/>
      <c r="C895" s="307"/>
      <c r="D895" s="307"/>
      <c r="E895" s="307"/>
      <c r="F895" s="502"/>
      <c r="G895" s="503"/>
      <c r="H895" s="557"/>
      <c r="I895" s="557"/>
      <c r="J895" s="443"/>
    </row>
    <row r="896" spans="1:10" ht="23.25" customHeight="1" x14ac:dyDescent="0.45">
      <c r="A896" s="310"/>
      <c r="B896" s="410"/>
      <c r="C896" s="310"/>
      <c r="D896" s="312" t="s">
        <v>3050</v>
      </c>
      <c r="E896" s="313"/>
      <c r="F896" s="310"/>
      <c r="G896" s="310"/>
      <c r="H896" s="566"/>
      <c r="I896" s="566"/>
      <c r="J896" s="443"/>
    </row>
    <row r="897" spans="1:10" ht="24.75" customHeight="1" x14ac:dyDescent="0.25">
      <c r="A897" s="568" t="s">
        <v>3071</v>
      </c>
      <c r="B897" s="568"/>
      <c r="C897" s="568"/>
      <c r="D897" s="568"/>
      <c r="E897" s="568"/>
      <c r="F897" s="568"/>
      <c r="G897" s="568"/>
      <c r="H897" s="568"/>
      <c r="I897" s="568"/>
      <c r="J897" s="443"/>
    </row>
    <row r="898" spans="1:10" ht="27" customHeight="1" x14ac:dyDescent="0.25"/>
    <row r="899" spans="1:10" s="443" customFormat="1" ht="20.25" thickBot="1" x14ac:dyDescent="0.4">
      <c r="A899" s="438" t="s">
        <v>3072</v>
      </c>
      <c r="B899" s="438"/>
      <c r="C899" s="438"/>
      <c r="D899" s="439"/>
      <c r="E899" s="310"/>
      <c r="F899" s="310"/>
      <c r="G899" s="310"/>
      <c r="H899" s="493" t="s">
        <v>3111</v>
      </c>
    </row>
    <row r="900" spans="1:10" s="440" customFormat="1" ht="21" x14ac:dyDescent="0.35">
      <c r="A900" s="552" t="s">
        <v>1</v>
      </c>
      <c r="B900" s="552"/>
      <c r="C900" s="552"/>
      <c r="D900" s="443"/>
      <c r="F900" s="433"/>
      <c r="G900" s="441"/>
      <c r="H900" s="494" t="s">
        <v>2</v>
      </c>
    </row>
    <row r="901" spans="1:10" s="151" customFormat="1" ht="98.25" customHeight="1" thickBot="1" x14ac:dyDescent="0.3">
      <c r="A901" s="150" t="s">
        <v>3</v>
      </c>
      <c r="B901" s="66" t="s">
        <v>4</v>
      </c>
      <c r="C901" s="96" t="s">
        <v>5</v>
      </c>
      <c r="D901" s="67" t="s">
        <v>6</v>
      </c>
      <c r="E901" s="66" t="s">
        <v>7</v>
      </c>
      <c r="F901" s="66" t="s">
        <v>8</v>
      </c>
      <c r="G901" s="66" t="s">
        <v>9</v>
      </c>
      <c r="H901" s="66" t="s">
        <v>3028</v>
      </c>
      <c r="I901" s="68" t="s">
        <v>10</v>
      </c>
    </row>
    <row r="902" spans="1:10" ht="17.25" x14ac:dyDescent="0.25">
      <c r="A902" s="287">
        <v>1</v>
      </c>
      <c r="B902" s="283">
        <v>2</v>
      </c>
      <c r="C902" s="284">
        <v>3</v>
      </c>
      <c r="D902" s="284">
        <v>4</v>
      </c>
      <c r="E902" s="284">
        <v>5</v>
      </c>
      <c r="F902" s="284">
        <v>6</v>
      </c>
      <c r="G902" s="284">
        <v>7</v>
      </c>
      <c r="H902" s="284">
        <v>8</v>
      </c>
      <c r="I902" s="285">
        <v>9</v>
      </c>
    </row>
    <row r="903" spans="1:10" s="38" customFormat="1" ht="24" customHeight="1" x14ac:dyDescent="0.25">
      <c r="A903" s="4">
        <v>1</v>
      </c>
      <c r="B903" s="407" t="s">
        <v>1193</v>
      </c>
      <c r="C903" s="4" t="s">
        <v>11</v>
      </c>
      <c r="D903" s="407">
        <v>1</v>
      </c>
      <c r="E903" s="407">
        <v>31432216</v>
      </c>
      <c r="F903" s="407">
        <f>D903*E903</f>
        <v>31432216</v>
      </c>
      <c r="G903" s="4" t="s">
        <v>12</v>
      </c>
      <c r="H903" s="4">
        <v>1980</v>
      </c>
      <c r="I903" s="4"/>
    </row>
    <row r="904" spans="1:10" s="38" customFormat="1" ht="27" customHeight="1" x14ac:dyDescent="0.25">
      <c r="A904" s="4">
        <v>2</v>
      </c>
      <c r="B904" s="407" t="s">
        <v>1194</v>
      </c>
      <c r="C904" s="4" t="s">
        <v>11</v>
      </c>
      <c r="D904" s="407">
        <v>11</v>
      </c>
      <c r="E904" s="407">
        <v>11255</v>
      </c>
      <c r="F904" s="407">
        <f t="shared" ref="F904:F935" si="17">D904*E904</f>
        <v>123805</v>
      </c>
      <c r="G904" s="4" t="s">
        <v>12</v>
      </c>
      <c r="H904" s="407">
        <v>2014</v>
      </c>
      <c r="I904" s="4"/>
    </row>
    <row r="905" spans="1:10" s="38" customFormat="1" ht="36" customHeight="1" x14ac:dyDescent="0.25">
      <c r="A905" s="4">
        <v>3</v>
      </c>
      <c r="B905" s="407" t="s">
        <v>1195</v>
      </c>
      <c r="C905" s="4" t="s">
        <v>11</v>
      </c>
      <c r="D905" s="407">
        <v>44</v>
      </c>
      <c r="E905" s="407">
        <v>4500</v>
      </c>
      <c r="F905" s="407">
        <f t="shared" si="17"/>
        <v>198000</v>
      </c>
      <c r="G905" s="4" t="s">
        <v>12</v>
      </c>
      <c r="H905" s="407">
        <v>2014</v>
      </c>
      <c r="I905" s="4"/>
    </row>
    <row r="906" spans="1:10" s="38" customFormat="1" ht="40.5" customHeight="1" x14ac:dyDescent="0.25">
      <c r="A906" s="4">
        <v>4</v>
      </c>
      <c r="B906" s="407" t="s">
        <v>1196</v>
      </c>
      <c r="C906" s="4" t="s">
        <v>11</v>
      </c>
      <c r="D906" s="407">
        <v>5</v>
      </c>
      <c r="E906" s="407">
        <v>54100</v>
      </c>
      <c r="F906" s="407">
        <f t="shared" si="17"/>
        <v>270500</v>
      </c>
      <c r="G906" s="4" t="s">
        <v>12</v>
      </c>
      <c r="H906" s="407">
        <v>2014</v>
      </c>
      <c r="I906" s="4"/>
    </row>
    <row r="907" spans="1:10" s="38" customFormat="1" ht="27" customHeight="1" x14ac:dyDescent="0.25">
      <c r="A907" s="4">
        <v>5</v>
      </c>
      <c r="B907" s="407" t="s">
        <v>1197</v>
      </c>
      <c r="C907" s="4" t="s">
        <v>11</v>
      </c>
      <c r="D907" s="407">
        <v>41</v>
      </c>
      <c r="E907" s="407">
        <v>18800</v>
      </c>
      <c r="F907" s="407">
        <f t="shared" si="17"/>
        <v>770800</v>
      </c>
      <c r="G907" s="4" t="s">
        <v>12</v>
      </c>
      <c r="H907" s="407">
        <v>2014</v>
      </c>
      <c r="I907" s="4"/>
    </row>
    <row r="908" spans="1:10" s="38" customFormat="1" ht="22.5" customHeight="1" x14ac:dyDescent="0.25">
      <c r="A908" s="4">
        <v>6</v>
      </c>
      <c r="B908" s="407" t="s">
        <v>1198</v>
      </c>
      <c r="C908" s="4" t="s">
        <v>11</v>
      </c>
      <c r="D908" s="407">
        <v>4</v>
      </c>
      <c r="E908" s="407">
        <v>22100</v>
      </c>
      <c r="F908" s="407">
        <f t="shared" si="17"/>
        <v>88400</v>
      </c>
      <c r="G908" s="4" t="s">
        <v>12</v>
      </c>
      <c r="H908" s="407">
        <v>2014</v>
      </c>
      <c r="I908" s="4"/>
    </row>
    <row r="909" spans="1:10" s="38" customFormat="1" ht="18" x14ac:dyDescent="0.25">
      <c r="A909" s="4">
        <v>7</v>
      </c>
      <c r="B909" s="407" t="s">
        <v>1199</v>
      </c>
      <c r="C909" s="4" t="s">
        <v>11</v>
      </c>
      <c r="D909" s="407">
        <v>4</v>
      </c>
      <c r="E909" s="407">
        <v>20000</v>
      </c>
      <c r="F909" s="407">
        <f t="shared" si="17"/>
        <v>80000</v>
      </c>
      <c r="G909" s="4" t="s">
        <v>12</v>
      </c>
      <c r="H909" s="407">
        <v>2014</v>
      </c>
      <c r="I909" s="4"/>
    </row>
    <row r="910" spans="1:10" s="38" customFormat="1" ht="18" x14ac:dyDescent="0.25">
      <c r="A910" s="4">
        <v>8</v>
      </c>
      <c r="B910" s="407" t="s">
        <v>242</v>
      </c>
      <c r="C910" s="4" t="s">
        <v>11</v>
      </c>
      <c r="D910" s="407">
        <v>3</v>
      </c>
      <c r="E910" s="407">
        <v>26400</v>
      </c>
      <c r="F910" s="407">
        <f t="shared" si="17"/>
        <v>79200</v>
      </c>
      <c r="G910" s="4" t="s">
        <v>12</v>
      </c>
      <c r="H910" s="407">
        <v>2014</v>
      </c>
      <c r="I910" s="4"/>
    </row>
    <row r="911" spans="1:10" s="38" customFormat="1" ht="75" customHeight="1" x14ac:dyDescent="0.25">
      <c r="A911" s="4">
        <v>9</v>
      </c>
      <c r="B911" s="407" t="s">
        <v>1200</v>
      </c>
      <c r="C911" s="4" t="s">
        <v>11</v>
      </c>
      <c r="D911" s="407">
        <v>8</v>
      </c>
      <c r="E911" s="407">
        <v>9000</v>
      </c>
      <c r="F911" s="407">
        <f t="shared" si="17"/>
        <v>72000</v>
      </c>
      <c r="G911" s="4" t="s">
        <v>12</v>
      </c>
      <c r="H911" s="407">
        <v>2014</v>
      </c>
      <c r="I911" s="4"/>
    </row>
    <row r="912" spans="1:10" s="38" customFormat="1" ht="18" x14ac:dyDescent="0.25">
      <c r="A912" s="4">
        <v>10</v>
      </c>
      <c r="B912" s="407" t="s">
        <v>1201</v>
      </c>
      <c r="C912" s="4" t="s">
        <v>11</v>
      </c>
      <c r="D912" s="407">
        <v>1</v>
      </c>
      <c r="E912" s="407">
        <v>70000</v>
      </c>
      <c r="F912" s="407">
        <f t="shared" si="17"/>
        <v>70000</v>
      </c>
      <c r="G912" s="4" t="s">
        <v>12</v>
      </c>
      <c r="H912" s="407">
        <v>2014</v>
      </c>
      <c r="I912" s="4"/>
    </row>
    <row r="913" spans="1:9" s="38" customFormat="1" ht="18" x14ac:dyDescent="0.25">
      <c r="A913" s="4">
        <v>11</v>
      </c>
      <c r="B913" s="407" t="s">
        <v>1202</v>
      </c>
      <c r="C913" s="4" t="s">
        <v>11</v>
      </c>
      <c r="D913" s="407">
        <v>3</v>
      </c>
      <c r="E913" s="407">
        <v>28900</v>
      </c>
      <c r="F913" s="407">
        <f t="shared" si="17"/>
        <v>86700</v>
      </c>
      <c r="G913" s="4" t="s">
        <v>12</v>
      </c>
      <c r="H913" s="407">
        <v>2014</v>
      </c>
      <c r="I913" s="4"/>
    </row>
    <row r="914" spans="1:9" s="38" customFormat="1" ht="18" x14ac:dyDescent="0.25">
      <c r="A914" s="4">
        <v>12</v>
      </c>
      <c r="B914" s="407" t="s">
        <v>407</v>
      </c>
      <c r="C914" s="4" t="s">
        <v>11</v>
      </c>
      <c r="D914" s="407">
        <v>1</v>
      </c>
      <c r="E914" s="407">
        <v>239000</v>
      </c>
      <c r="F914" s="407">
        <f t="shared" si="17"/>
        <v>239000</v>
      </c>
      <c r="G914" s="4" t="s">
        <v>12</v>
      </c>
      <c r="H914" s="407">
        <v>2014</v>
      </c>
      <c r="I914" s="4"/>
    </row>
    <row r="915" spans="1:9" s="38" customFormat="1" ht="18" x14ac:dyDescent="0.25">
      <c r="A915" s="4">
        <v>13</v>
      </c>
      <c r="B915" s="407" t="s">
        <v>224</v>
      </c>
      <c r="C915" s="4" t="s">
        <v>11</v>
      </c>
      <c r="D915" s="407">
        <v>1</v>
      </c>
      <c r="E915" s="407">
        <v>165000</v>
      </c>
      <c r="F915" s="407">
        <f t="shared" si="17"/>
        <v>165000</v>
      </c>
      <c r="G915" s="4" t="s">
        <v>12</v>
      </c>
      <c r="H915" s="407">
        <v>2014</v>
      </c>
      <c r="I915" s="4"/>
    </row>
    <row r="916" spans="1:9" s="38" customFormat="1" ht="18" x14ac:dyDescent="0.25">
      <c r="A916" s="4">
        <v>14</v>
      </c>
      <c r="B916" s="407" t="s">
        <v>1203</v>
      </c>
      <c r="C916" s="4" t="s">
        <v>11</v>
      </c>
      <c r="D916" s="407">
        <v>1</v>
      </c>
      <c r="E916" s="407">
        <v>126000</v>
      </c>
      <c r="F916" s="407">
        <f t="shared" si="17"/>
        <v>126000</v>
      </c>
      <c r="G916" s="4" t="s">
        <v>12</v>
      </c>
      <c r="H916" s="407">
        <v>2014</v>
      </c>
      <c r="I916" s="4"/>
    </row>
    <row r="917" spans="1:9" s="38" customFormat="1" ht="18" x14ac:dyDescent="0.25">
      <c r="A917" s="4">
        <v>15</v>
      </c>
      <c r="B917" s="407" t="s">
        <v>404</v>
      </c>
      <c r="C917" s="4" t="s">
        <v>11</v>
      </c>
      <c r="D917" s="407">
        <v>1</v>
      </c>
      <c r="E917" s="407">
        <v>180000</v>
      </c>
      <c r="F917" s="407">
        <f t="shared" si="17"/>
        <v>180000</v>
      </c>
      <c r="G917" s="4" t="s">
        <v>12</v>
      </c>
      <c r="H917" s="407">
        <v>2014</v>
      </c>
      <c r="I917" s="4"/>
    </row>
    <row r="918" spans="1:9" s="38" customFormat="1" ht="18" x14ac:dyDescent="0.25">
      <c r="A918" s="4">
        <v>16</v>
      </c>
      <c r="B918" s="407" t="s">
        <v>178</v>
      </c>
      <c r="C918" s="4" t="s">
        <v>11</v>
      </c>
      <c r="D918" s="407">
        <v>1</v>
      </c>
      <c r="E918" s="407">
        <v>129000</v>
      </c>
      <c r="F918" s="407">
        <f t="shared" si="17"/>
        <v>129000</v>
      </c>
      <c r="G918" s="4" t="s">
        <v>12</v>
      </c>
      <c r="H918" s="407">
        <v>2014</v>
      </c>
      <c r="I918" s="4"/>
    </row>
    <row r="919" spans="1:9" s="38" customFormat="1" ht="18" x14ac:dyDescent="0.25">
      <c r="A919" s="4">
        <v>17</v>
      </c>
      <c r="B919" s="407" t="s">
        <v>533</v>
      </c>
      <c r="C919" s="4" t="s">
        <v>11</v>
      </c>
      <c r="D919" s="407">
        <v>6</v>
      </c>
      <c r="E919" s="407">
        <v>48000</v>
      </c>
      <c r="F919" s="407">
        <f t="shared" si="17"/>
        <v>288000</v>
      </c>
      <c r="G919" s="4" t="s">
        <v>12</v>
      </c>
      <c r="H919" s="407">
        <v>2014</v>
      </c>
      <c r="I919" s="4"/>
    </row>
    <row r="920" spans="1:9" s="38" customFormat="1" ht="18" x14ac:dyDescent="0.25">
      <c r="A920" s="4">
        <v>18</v>
      </c>
      <c r="B920" s="5" t="s">
        <v>1204</v>
      </c>
      <c r="C920" s="4" t="s">
        <v>11</v>
      </c>
      <c r="D920" s="407">
        <v>1</v>
      </c>
      <c r="E920" s="407">
        <v>172000</v>
      </c>
      <c r="F920" s="407">
        <f t="shared" si="17"/>
        <v>172000</v>
      </c>
      <c r="G920" s="4" t="s">
        <v>12</v>
      </c>
      <c r="H920" s="407" t="s">
        <v>1205</v>
      </c>
      <c r="I920" s="4"/>
    </row>
    <row r="921" spans="1:9" s="38" customFormat="1" ht="18" x14ac:dyDescent="0.25">
      <c r="A921" s="4">
        <v>19</v>
      </c>
      <c r="B921" s="407" t="s">
        <v>1206</v>
      </c>
      <c r="C921" s="4" t="s">
        <v>11</v>
      </c>
      <c r="D921" s="407">
        <v>1</v>
      </c>
      <c r="E921" s="4">
        <v>213333</v>
      </c>
      <c r="F921" s="407">
        <f t="shared" si="17"/>
        <v>213333</v>
      </c>
      <c r="G921" s="4" t="s">
        <v>12</v>
      </c>
      <c r="H921" s="407">
        <v>2004</v>
      </c>
      <c r="I921" s="407"/>
    </row>
    <row r="922" spans="1:9" s="38" customFormat="1" ht="18" x14ac:dyDescent="0.25">
      <c r="A922" s="4">
        <v>20</v>
      </c>
      <c r="B922" s="5" t="s">
        <v>236</v>
      </c>
      <c r="C922" s="57" t="s">
        <v>11</v>
      </c>
      <c r="D922" s="5">
        <v>1</v>
      </c>
      <c r="E922" s="4">
        <v>35000</v>
      </c>
      <c r="F922" s="407">
        <f t="shared" si="17"/>
        <v>35000</v>
      </c>
      <c r="G922" s="4" t="s">
        <v>12</v>
      </c>
      <c r="H922" s="4">
        <v>2013</v>
      </c>
      <c r="I922" s="4"/>
    </row>
    <row r="923" spans="1:9" s="38" customFormat="1" ht="18" x14ac:dyDescent="0.25">
      <c r="A923" s="4">
        <v>21</v>
      </c>
      <c r="B923" s="5" t="s">
        <v>1207</v>
      </c>
      <c r="C923" s="57" t="s">
        <v>11</v>
      </c>
      <c r="D923" s="5">
        <v>1</v>
      </c>
      <c r="E923" s="4">
        <v>100000</v>
      </c>
      <c r="F923" s="407">
        <f t="shared" si="17"/>
        <v>100000</v>
      </c>
      <c r="G923" s="4" t="s">
        <v>12</v>
      </c>
      <c r="H923" s="4">
        <v>2013</v>
      </c>
      <c r="I923" s="4"/>
    </row>
    <row r="924" spans="1:9" s="38" customFormat="1" ht="36" x14ac:dyDescent="0.25">
      <c r="A924" s="4">
        <v>22</v>
      </c>
      <c r="B924" s="407" t="s">
        <v>1208</v>
      </c>
      <c r="C924" s="4" t="s">
        <v>11</v>
      </c>
      <c r="D924" s="407">
        <v>1</v>
      </c>
      <c r="E924" s="407">
        <v>500000</v>
      </c>
      <c r="F924" s="407">
        <f t="shared" si="17"/>
        <v>500000</v>
      </c>
      <c r="G924" s="4" t="s">
        <v>12</v>
      </c>
      <c r="H924" s="4">
        <v>2021</v>
      </c>
      <c r="I924" s="4"/>
    </row>
    <row r="925" spans="1:9" s="38" customFormat="1" ht="18" x14ac:dyDescent="0.25">
      <c r="A925" s="4">
        <v>23</v>
      </c>
      <c r="B925" s="407" t="s">
        <v>426</v>
      </c>
      <c r="C925" s="4" t="s">
        <v>11</v>
      </c>
      <c r="D925" s="407">
        <v>1</v>
      </c>
      <c r="E925" s="407">
        <v>144444</v>
      </c>
      <c r="F925" s="407">
        <f t="shared" si="17"/>
        <v>144444</v>
      </c>
      <c r="G925" s="4" t="s">
        <v>106</v>
      </c>
      <c r="H925" s="4">
        <v>2023</v>
      </c>
      <c r="I925" s="4"/>
    </row>
    <row r="926" spans="1:9" s="38" customFormat="1" ht="18" x14ac:dyDescent="0.25">
      <c r="A926" s="4">
        <v>24</v>
      </c>
      <c r="B926" s="407" t="s">
        <v>693</v>
      </c>
      <c r="C926" s="4" t="s">
        <v>11</v>
      </c>
      <c r="D926" s="407">
        <v>1</v>
      </c>
      <c r="E926" s="407">
        <v>22112</v>
      </c>
      <c r="F926" s="407">
        <f t="shared" si="17"/>
        <v>22112</v>
      </c>
      <c r="G926" s="4" t="s">
        <v>106</v>
      </c>
      <c r="H926" s="4">
        <v>2023</v>
      </c>
      <c r="I926" s="4"/>
    </row>
    <row r="927" spans="1:9" s="38" customFormat="1" ht="18" x14ac:dyDescent="0.25">
      <c r="A927" s="4">
        <v>25</v>
      </c>
      <c r="B927" s="407" t="s">
        <v>694</v>
      </c>
      <c r="C927" s="4" t="s">
        <v>11</v>
      </c>
      <c r="D927" s="407">
        <v>1</v>
      </c>
      <c r="E927" s="407">
        <v>21706</v>
      </c>
      <c r="F927" s="407">
        <f t="shared" si="17"/>
        <v>21706</v>
      </c>
      <c r="G927" s="4" t="s">
        <v>106</v>
      </c>
      <c r="H927" s="4">
        <v>2023</v>
      </c>
      <c r="I927" s="4"/>
    </row>
    <row r="928" spans="1:9" s="38" customFormat="1" ht="18" x14ac:dyDescent="0.25">
      <c r="A928" s="4">
        <v>26</v>
      </c>
      <c r="B928" s="407" t="s">
        <v>178</v>
      </c>
      <c r="C928" s="4" t="s">
        <v>11</v>
      </c>
      <c r="D928" s="407">
        <v>1</v>
      </c>
      <c r="E928" s="407">
        <v>46880</v>
      </c>
      <c r="F928" s="407">
        <f t="shared" si="17"/>
        <v>46880</v>
      </c>
      <c r="G928" s="4" t="s">
        <v>106</v>
      </c>
      <c r="H928" s="4">
        <v>2023</v>
      </c>
      <c r="I928" s="4"/>
    </row>
    <row r="929" spans="1:1013" s="38" customFormat="1" ht="18" x14ac:dyDescent="0.25">
      <c r="A929" s="4">
        <v>27</v>
      </c>
      <c r="B929" s="407" t="s">
        <v>1151</v>
      </c>
      <c r="C929" s="4" t="s">
        <v>11</v>
      </c>
      <c r="D929" s="407">
        <v>4</v>
      </c>
      <c r="E929" s="407">
        <v>17724</v>
      </c>
      <c r="F929" s="407">
        <f t="shared" si="17"/>
        <v>70896</v>
      </c>
      <c r="G929" s="4" t="s">
        <v>106</v>
      </c>
      <c r="H929" s="4">
        <v>2023</v>
      </c>
      <c r="I929" s="4"/>
    </row>
    <row r="930" spans="1:1013" s="38" customFormat="1" ht="18" x14ac:dyDescent="0.25">
      <c r="A930" s="4">
        <v>28</v>
      </c>
      <c r="B930" s="407" t="s">
        <v>724</v>
      </c>
      <c r="C930" s="4" t="s">
        <v>11</v>
      </c>
      <c r="D930" s="407">
        <v>20</v>
      </c>
      <c r="E930" s="407">
        <v>5500</v>
      </c>
      <c r="F930" s="407">
        <f t="shared" si="17"/>
        <v>110000</v>
      </c>
      <c r="G930" s="4" t="s">
        <v>106</v>
      </c>
      <c r="H930" s="4">
        <v>2023</v>
      </c>
      <c r="I930" s="4"/>
    </row>
    <row r="931" spans="1:1013" s="38" customFormat="1" ht="18" x14ac:dyDescent="0.25">
      <c r="A931" s="4">
        <v>29</v>
      </c>
      <c r="B931" s="5" t="s">
        <v>1209</v>
      </c>
      <c r="C931" s="57" t="s">
        <v>11</v>
      </c>
      <c r="D931" s="5">
        <v>1</v>
      </c>
      <c r="E931" s="5">
        <v>450000</v>
      </c>
      <c r="F931" s="407">
        <f t="shared" si="17"/>
        <v>450000</v>
      </c>
      <c r="G931" s="57" t="s">
        <v>106</v>
      </c>
      <c r="H931" s="57">
        <v>2023</v>
      </c>
      <c r="I931" s="57"/>
    </row>
    <row r="932" spans="1:1013" s="38" customFormat="1" ht="33.75" customHeight="1" x14ac:dyDescent="0.25">
      <c r="A932" s="4">
        <v>30</v>
      </c>
      <c r="B932" s="407" t="s">
        <v>2590</v>
      </c>
      <c r="C932" s="4" t="s">
        <v>11</v>
      </c>
      <c r="D932" s="407">
        <v>1</v>
      </c>
      <c r="E932" s="4">
        <v>100000</v>
      </c>
      <c r="F932" s="4">
        <f t="shared" si="17"/>
        <v>100000</v>
      </c>
      <c r="G932" s="4" t="s">
        <v>12</v>
      </c>
      <c r="H932" s="4">
        <v>2013</v>
      </c>
      <c r="I932" s="407"/>
    </row>
    <row r="933" spans="1:1013" s="38" customFormat="1" ht="31.5" customHeight="1" x14ac:dyDescent="0.25">
      <c r="A933" s="4">
        <v>31</v>
      </c>
      <c r="B933" s="407" t="s">
        <v>2591</v>
      </c>
      <c r="C933" s="4" t="s">
        <v>11</v>
      </c>
      <c r="D933" s="407">
        <v>1</v>
      </c>
      <c r="E933" s="4">
        <v>35000</v>
      </c>
      <c r="F933" s="4">
        <f t="shared" si="17"/>
        <v>35000</v>
      </c>
      <c r="G933" s="4" t="s">
        <v>12</v>
      </c>
      <c r="H933" s="4">
        <v>2013</v>
      </c>
      <c r="I933" s="407"/>
    </row>
    <row r="934" spans="1:1013" s="38" customFormat="1" ht="31.5" customHeight="1" x14ac:dyDescent="0.25">
      <c r="A934" s="4">
        <v>32</v>
      </c>
      <c r="B934" s="407" t="s">
        <v>1185</v>
      </c>
      <c r="C934" s="4" t="s">
        <v>11</v>
      </c>
      <c r="D934" s="407">
        <v>1</v>
      </c>
      <c r="E934" s="4">
        <v>120000</v>
      </c>
      <c r="F934" s="4">
        <f t="shared" si="17"/>
        <v>120000</v>
      </c>
      <c r="G934" s="4" t="s">
        <v>12</v>
      </c>
      <c r="H934" s="407">
        <v>2021</v>
      </c>
      <c r="I934" s="407"/>
    </row>
    <row r="935" spans="1:1013" s="38" customFormat="1" ht="31.5" customHeight="1" x14ac:dyDescent="0.25">
      <c r="A935" s="4">
        <v>33</v>
      </c>
      <c r="B935" s="407" t="s">
        <v>1173</v>
      </c>
      <c r="C935" s="4" t="s">
        <v>11</v>
      </c>
      <c r="D935" s="407">
        <v>1</v>
      </c>
      <c r="E935" s="4">
        <v>60000</v>
      </c>
      <c r="F935" s="4">
        <f t="shared" si="17"/>
        <v>60000</v>
      </c>
      <c r="G935" s="4" t="s">
        <v>12</v>
      </c>
      <c r="H935" s="407">
        <v>2014</v>
      </c>
      <c r="I935" s="407"/>
    </row>
    <row r="936" spans="1:1013" s="104" customFormat="1" ht="30" customHeight="1" x14ac:dyDescent="0.3">
      <c r="A936" s="79"/>
      <c r="B936" s="92" t="s">
        <v>141</v>
      </c>
      <c r="C936" s="92"/>
      <c r="D936" s="92">
        <f>SUM(D903:D935)</f>
        <v>174</v>
      </c>
      <c r="E936" s="92" t="s">
        <v>142</v>
      </c>
      <c r="F936" s="92">
        <f>SUM(F903:F935)</f>
        <v>36599992</v>
      </c>
      <c r="G936" s="91"/>
      <c r="H936" s="91"/>
      <c r="I936" s="91"/>
    </row>
    <row r="938" spans="1:1013" s="151" customFormat="1" ht="98.25" customHeight="1" thickBot="1" x14ac:dyDescent="0.3">
      <c r="A938" s="150" t="s">
        <v>3</v>
      </c>
      <c r="B938" s="66" t="s">
        <v>4</v>
      </c>
      <c r="C938" s="96" t="s">
        <v>5</v>
      </c>
      <c r="D938" s="67" t="s">
        <v>6</v>
      </c>
      <c r="E938" s="66" t="s">
        <v>7</v>
      </c>
      <c r="F938" s="66" t="s">
        <v>8</v>
      </c>
      <c r="G938" s="66" t="s">
        <v>9</v>
      </c>
      <c r="H938" s="66" t="s">
        <v>3028</v>
      </c>
      <c r="I938" s="68" t="s">
        <v>10</v>
      </c>
    </row>
    <row r="939" spans="1:1013" ht="17.25" x14ac:dyDescent="0.25">
      <c r="A939" s="287">
        <v>1</v>
      </c>
      <c r="B939" s="283">
        <v>2</v>
      </c>
      <c r="C939" s="284">
        <v>3</v>
      </c>
      <c r="D939" s="284">
        <v>4</v>
      </c>
      <c r="E939" s="284">
        <v>5</v>
      </c>
      <c r="F939" s="284">
        <v>6</v>
      </c>
      <c r="G939" s="284">
        <v>7</v>
      </c>
      <c r="H939" s="284">
        <v>8</v>
      </c>
      <c r="I939" s="285">
        <v>9</v>
      </c>
    </row>
    <row r="940" spans="1:1013" s="273" customFormat="1" ht="19.5" x14ac:dyDescent="0.25">
      <c r="A940" s="4">
        <v>34</v>
      </c>
      <c r="B940" s="5" t="s">
        <v>1210</v>
      </c>
      <c r="C940" s="57" t="s">
        <v>11</v>
      </c>
      <c r="D940" s="5">
        <v>41</v>
      </c>
      <c r="E940" s="5">
        <v>200</v>
      </c>
      <c r="F940" s="57">
        <f>D940*E940</f>
        <v>8200</v>
      </c>
      <c r="G940" s="57" t="s">
        <v>12</v>
      </c>
      <c r="H940" s="57">
        <v>2014</v>
      </c>
      <c r="I940" s="68"/>
    </row>
    <row r="941" spans="1:1013" s="273" customFormat="1" ht="19.5" x14ac:dyDescent="0.25">
      <c r="A941" s="4">
        <v>35</v>
      </c>
      <c r="B941" s="5" t="s">
        <v>1211</v>
      </c>
      <c r="C941" s="57" t="s">
        <v>11</v>
      </c>
      <c r="D941" s="5">
        <v>50</v>
      </c>
      <c r="E941" s="5">
        <v>180</v>
      </c>
      <c r="F941" s="57">
        <f t="shared" ref="F941:F962" si="18">D941*E941</f>
        <v>9000</v>
      </c>
      <c r="G941" s="57" t="s">
        <v>12</v>
      </c>
      <c r="H941" s="57">
        <v>2014</v>
      </c>
      <c r="I941" s="68"/>
    </row>
    <row r="942" spans="1:1013" s="431" customFormat="1" ht="18" x14ac:dyDescent="0.25">
      <c r="A942" s="4">
        <v>36</v>
      </c>
      <c r="B942" s="5" t="s">
        <v>1212</v>
      </c>
      <c r="C942" s="57" t="s">
        <v>11</v>
      </c>
      <c r="D942" s="5">
        <v>41</v>
      </c>
      <c r="E942" s="5">
        <v>120</v>
      </c>
      <c r="F942" s="57">
        <f t="shared" si="18"/>
        <v>4920</v>
      </c>
      <c r="G942" s="57" t="s">
        <v>12</v>
      </c>
      <c r="H942" s="57">
        <v>2014</v>
      </c>
      <c r="I942" s="57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  <c r="BY942" s="94"/>
      <c r="BZ942" s="94"/>
      <c r="CA942" s="94"/>
      <c r="CB942" s="94"/>
      <c r="CC942" s="94"/>
      <c r="CD942" s="94"/>
      <c r="CE942" s="94"/>
      <c r="CF942" s="94"/>
      <c r="CG942" s="94"/>
      <c r="CH942" s="94"/>
      <c r="CI942" s="94"/>
      <c r="CJ942" s="94"/>
      <c r="CK942" s="94"/>
      <c r="CL942" s="94"/>
      <c r="CM942" s="94"/>
      <c r="CN942" s="94"/>
      <c r="CO942" s="94"/>
      <c r="CP942" s="94"/>
      <c r="CQ942" s="94"/>
      <c r="CR942" s="94"/>
      <c r="CS942" s="94"/>
      <c r="CT942" s="94"/>
      <c r="CU942" s="94"/>
      <c r="CV942" s="94"/>
      <c r="CW942" s="94"/>
      <c r="CX942" s="94"/>
      <c r="CY942" s="94"/>
      <c r="CZ942" s="94"/>
      <c r="DA942" s="94"/>
      <c r="DB942" s="94"/>
      <c r="DC942" s="94"/>
      <c r="DD942" s="94"/>
      <c r="DE942" s="94"/>
      <c r="DF942" s="94"/>
      <c r="DG942" s="94"/>
      <c r="DH942" s="94"/>
      <c r="DI942" s="94"/>
      <c r="DJ942" s="94"/>
      <c r="DK942" s="94"/>
      <c r="DL942" s="94"/>
      <c r="DM942" s="94"/>
      <c r="DN942" s="94"/>
      <c r="DO942" s="94"/>
      <c r="DP942" s="94"/>
      <c r="DQ942" s="94"/>
      <c r="DR942" s="94"/>
      <c r="DS942" s="94"/>
      <c r="DT942" s="94"/>
      <c r="DU942" s="94"/>
      <c r="DV942" s="94"/>
      <c r="DW942" s="94"/>
      <c r="DX942" s="94"/>
      <c r="DY942" s="94"/>
      <c r="DZ942" s="94"/>
      <c r="EA942" s="94"/>
      <c r="EB942" s="94"/>
      <c r="EC942" s="94"/>
      <c r="ED942" s="94"/>
      <c r="EE942" s="94"/>
      <c r="EF942" s="94"/>
      <c r="EG942" s="94"/>
      <c r="EH942" s="94"/>
      <c r="EI942" s="94"/>
      <c r="EJ942" s="94"/>
      <c r="EK942" s="94"/>
      <c r="EL942" s="94"/>
      <c r="EM942" s="94"/>
      <c r="EN942" s="94"/>
      <c r="EO942" s="94"/>
      <c r="EP942" s="94"/>
      <c r="EQ942" s="94"/>
      <c r="ER942" s="94"/>
      <c r="ES942" s="94"/>
      <c r="ET942" s="94"/>
      <c r="EU942" s="94"/>
      <c r="EV942" s="94"/>
      <c r="EW942" s="94"/>
      <c r="EX942" s="94"/>
      <c r="EY942" s="94"/>
      <c r="EZ942" s="94"/>
      <c r="FA942" s="94"/>
      <c r="FB942" s="94"/>
      <c r="FC942" s="94"/>
      <c r="FD942" s="94"/>
      <c r="FE942" s="94"/>
      <c r="FF942" s="94"/>
      <c r="FG942" s="94"/>
      <c r="FH942" s="94"/>
      <c r="FI942" s="94"/>
      <c r="FJ942" s="94"/>
      <c r="FK942" s="94"/>
      <c r="FL942" s="94"/>
      <c r="FM942" s="94"/>
      <c r="FN942" s="94"/>
      <c r="FO942" s="94"/>
      <c r="FP942" s="94"/>
      <c r="FQ942" s="94"/>
      <c r="FR942" s="94"/>
      <c r="FS942" s="94"/>
      <c r="FT942" s="94"/>
      <c r="FU942" s="94"/>
      <c r="FV942" s="94"/>
      <c r="FW942" s="94"/>
      <c r="FX942" s="94"/>
      <c r="FY942" s="94"/>
      <c r="FZ942" s="94"/>
      <c r="GA942" s="94"/>
      <c r="GB942" s="94"/>
      <c r="GC942" s="94"/>
      <c r="GD942" s="94"/>
      <c r="GE942" s="94"/>
      <c r="GF942" s="94"/>
      <c r="GG942" s="94"/>
      <c r="GH942" s="94"/>
      <c r="GI942" s="94"/>
      <c r="GJ942" s="94"/>
      <c r="GK942" s="94"/>
      <c r="GL942" s="94"/>
      <c r="GM942" s="94"/>
      <c r="GN942" s="94"/>
      <c r="GO942" s="94"/>
      <c r="GP942" s="94"/>
      <c r="GQ942" s="94"/>
      <c r="GR942" s="94"/>
      <c r="GS942" s="94"/>
      <c r="GT942" s="94"/>
      <c r="GU942" s="94"/>
      <c r="GV942" s="94"/>
      <c r="GW942" s="94"/>
      <c r="GX942" s="94"/>
      <c r="GY942" s="94"/>
      <c r="GZ942" s="94"/>
      <c r="HA942" s="94"/>
      <c r="HB942" s="94"/>
      <c r="HC942" s="94"/>
      <c r="HD942" s="94"/>
      <c r="HE942" s="94"/>
      <c r="HF942" s="94"/>
      <c r="HG942" s="94"/>
      <c r="HH942" s="94"/>
      <c r="HI942" s="94"/>
      <c r="HJ942" s="94"/>
      <c r="HK942" s="94"/>
      <c r="HL942" s="94"/>
      <c r="HM942" s="94"/>
      <c r="HN942" s="94"/>
      <c r="HO942" s="94"/>
      <c r="HP942" s="94"/>
      <c r="HQ942" s="94"/>
      <c r="HR942" s="94"/>
      <c r="HS942" s="94"/>
      <c r="HT942" s="94"/>
      <c r="HU942" s="94"/>
      <c r="HV942" s="94"/>
      <c r="HW942" s="94"/>
      <c r="HX942" s="94"/>
      <c r="HY942" s="94"/>
      <c r="HZ942" s="94"/>
      <c r="IA942" s="94"/>
      <c r="IB942" s="94"/>
      <c r="IC942" s="94"/>
      <c r="ID942" s="94"/>
      <c r="IE942" s="94"/>
      <c r="IF942" s="94"/>
      <c r="IG942" s="94"/>
      <c r="IH942" s="94"/>
      <c r="II942" s="94"/>
      <c r="IJ942" s="94"/>
      <c r="IK942" s="94"/>
      <c r="IL942" s="94"/>
      <c r="IM942" s="94"/>
      <c r="IN942" s="94"/>
      <c r="IO942" s="94"/>
      <c r="IP942" s="94"/>
      <c r="IQ942" s="94"/>
      <c r="IR942" s="94"/>
      <c r="IS942" s="94"/>
      <c r="IT942" s="94"/>
      <c r="IU942" s="94"/>
      <c r="IV942" s="94"/>
      <c r="IW942" s="94"/>
      <c r="IX942" s="94"/>
      <c r="IY942" s="94"/>
      <c r="IZ942" s="94"/>
      <c r="JA942" s="94"/>
      <c r="JB942" s="94"/>
      <c r="JC942" s="94"/>
      <c r="JD942" s="94"/>
      <c r="JE942" s="94"/>
      <c r="JF942" s="94"/>
      <c r="JG942" s="94"/>
      <c r="JH942" s="94"/>
      <c r="JI942" s="94"/>
      <c r="JJ942" s="94"/>
      <c r="JK942" s="94"/>
      <c r="JL942" s="94"/>
      <c r="JM942" s="94"/>
      <c r="JN942" s="94"/>
      <c r="JO942" s="94"/>
      <c r="JP942" s="94"/>
      <c r="JQ942" s="94"/>
      <c r="JR942" s="94"/>
      <c r="JS942" s="94"/>
      <c r="JT942" s="94"/>
      <c r="JU942" s="94"/>
      <c r="JV942" s="94"/>
      <c r="JW942" s="94"/>
      <c r="JX942" s="94"/>
      <c r="JY942" s="94"/>
      <c r="JZ942" s="94"/>
      <c r="KA942" s="94"/>
      <c r="KB942" s="94"/>
      <c r="KC942" s="94"/>
      <c r="KD942" s="94"/>
      <c r="KE942" s="94"/>
      <c r="KF942" s="94"/>
      <c r="KG942" s="94"/>
      <c r="KH942" s="94"/>
      <c r="KI942" s="94"/>
      <c r="KJ942" s="94"/>
      <c r="KK942" s="94"/>
      <c r="KL942" s="94"/>
      <c r="KM942" s="94"/>
      <c r="KN942" s="94"/>
      <c r="KO942" s="94"/>
      <c r="KP942" s="94"/>
      <c r="KQ942" s="94"/>
      <c r="KR942" s="94"/>
      <c r="KS942" s="94"/>
      <c r="KT942" s="94"/>
      <c r="KU942" s="94"/>
      <c r="KV942" s="94"/>
      <c r="KW942" s="94"/>
      <c r="KX942" s="94"/>
      <c r="KY942" s="94"/>
      <c r="KZ942" s="94"/>
      <c r="LA942" s="94"/>
      <c r="LB942" s="94"/>
      <c r="LC942" s="94"/>
      <c r="LD942" s="94"/>
      <c r="LE942" s="94"/>
      <c r="LF942" s="94"/>
      <c r="LG942" s="94"/>
      <c r="LH942" s="94"/>
      <c r="LI942" s="94"/>
      <c r="LJ942" s="94"/>
      <c r="LK942" s="94"/>
      <c r="LL942" s="94"/>
      <c r="LM942" s="94"/>
      <c r="LN942" s="94"/>
      <c r="LO942" s="94"/>
      <c r="LP942" s="94"/>
      <c r="LQ942" s="94"/>
      <c r="LR942" s="94"/>
      <c r="LS942" s="94"/>
      <c r="LT942" s="94"/>
      <c r="LU942" s="94"/>
      <c r="LV942" s="94"/>
      <c r="LW942" s="94"/>
      <c r="LX942" s="94"/>
      <c r="LY942" s="94"/>
      <c r="LZ942" s="94"/>
      <c r="MA942" s="94"/>
      <c r="MB942" s="94"/>
      <c r="MC942" s="94"/>
      <c r="MD942" s="94"/>
      <c r="ME942" s="94"/>
      <c r="MF942" s="94"/>
      <c r="MG942" s="94"/>
      <c r="MH942" s="94"/>
      <c r="MI942" s="94"/>
      <c r="MJ942" s="94"/>
      <c r="MK942" s="94"/>
      <c r="ML942" s="94"/>
      <c r="MM942" s="94"/>
      <c r="MN942" s="94"/>
      <c r="MO942" s="94"/>
      <c r="MP942" s="94"/>
      <c r="MQ942" s="94"/>
      <c r="MR942" s="94"/>
      <c r="MS942" s="94"/>
      <c r="MT942" s="94"/>
      <c r="MU942" s="94"/>
      <c r="MV942" s="94"/>
      <c r="MW942" s="94"/>
      <c r="MX942" s="94"/>
      <c r="MY942" s="94"/>
      <c r="MZ942" s="94"/>
      <c r="NA942" s="94"/>
      <c r="NB942" s="94"/>
      <c r="NC942" s="94"/>
      <c r="ND942" s="94"/>
      <c r="NE942" s="94"/>
      <c r="NF942" s="94"/>
      <c r="NG942" s="94"/>
      <c r="NH942" s="94"/>
      <c r="NI942" s="94"/>
      <c r="NJ942" s="94"/>
      <c r="NK942" s="94"/>
      <c r="NL942" s="94"/>
      <c r="NM942" s="94"/>
      <c r="NN942" s="94"/>
      <c r="NO942" s="94"/>
      <c r="NP942" s="94"/>
      <c r="NQ942" s="94"/>
      <c r="NR942" s="94"/>
      <c r="NS942" s="94"/>
      <c r="NT942" s="94"/>
      <c r="NU942" s="94"/>
      <c r="NV942" s="94"/>
      <c r="NW942" s="94"/>
      <c r="NX942" s="94"/>
      <c r="NY942" s="94"/>
      <c r="NZ942" s="94"/>
      <c r="OA942" s="94"/>
      <c r="OB942" s="94"/>
      <c r="OC942" s="94"/>
      <c r="OD942" s="94"/>
      <c r="OE942" s="94"/>
      <c r="OF942" s="94"/>
      <c r="OG942" s="94"/>
      <c r="OH942" s="94"/>
      <c r="OI942" s="94"/>
      <c r="OJ942" s="94"/>
      <c r="OK942" s="94"/>
      <c r="OL942" s="94"/>
      <c r="OM942" s="94"/>
      <c r="ON942" s="94"/>
      <c r="OO942" s="94"/>
      <c r="OP942" s="94"/>
      <c r="OQ942" s="94"/>
      <c r="OR942" s="94"/>
      <c r="OS942" s="94"/>
      <c r="OT942" s="94"/>
      <c r="OU942" s="94"/>
      <c r="OV942" s="94"/>
      <c r="OW942" s="94"/>
      <c r="OX942" s="94"/>
      <c r="OY942" s="94"/>
      <c r="OZ942" s="94"/>
      <c r="PA942" s="94"/>
      <c r="PB942" s="94"/>
      <c r="PC942" s="94"/>
      <c r="PD942" s="94"/>
      <c r="PE942" s="94"/>
      <c r="PF942" s="94"/>
      <c r="PG942" s="94"/>
      <c r="PH942" s="94"/>
      <c r="PI942" s="94"/>
      <c r="PJ942" s="94"/>
      <c r="PK942" s="94"/>
      <c r="PL942" s="94"/>
      <c r="PM942" s="94"/>
      <c r="PN942" s="94"/>
      <c r="PO942" s="94"/>
      <c r="PP942" s="94"/>
      <c r="PQ942" s="94"/>
      <c r="PR942" s="94"/>
      <c r="PS942" s="94"/>
      <c r="PT942" s="94"/>
      <c r="PU942" s="94"/>
      <c r="PV942" s="94"/>
      <c r="PW942" s="94"/>
      <c r="PX942" s="94"/>
      <c r="PY942" s="94"/>
      <c r="PZ942" s="94"/>
      <c r="QA942" s="94"/>
      <c r="QB942" s="94"/>
      <c r="QC942" s="94"/>
      <c r="QD942" s="94"/>
      <c r="QE942" s="94"/>
      <c r="QF942" s="94"/>
      <c r="QG942" s="94"/>
      <c r="QH942" s="94"/>
      <c r="QI942" s="94"/>
      <c r="QJ942" s="94"/>
      <c r="QK942" s="94"/>
      <c r="QL942" s="94"/>
      <c r="QM942" s="94"/>
      <c r="QN942" s="94"/>
      <c r="QO942" s="94"/>
      <c r="QP942" s="94"/>
      <c r="QQ942" s="94"/>
      <c r="QR942" s="94"/>
      <c r="QS942" s="94"/>
      <c r="QT942" s="94"/>
      <c r="QU942" s="94"/>
      <c r="QV942" s="94"/>
      <c r="QW942" s="94"/>
      <c r="QX942" s="94"/>
      <c r="QY942" s="94"/>
      <c r="QZ942" s="94"/>
      <c r="RA942" s="94"/>
      <c r="RB942" s="94"/>
      <c r="RC942" s="94"/>
      <c r="RD942" s="94"/>
      <c r="RE942" s="94"/>
      <c r="RF942" s="94"/>
      <c r="RG942" s="94"/>
      <c r="RH942" s="94"/>
      <c r="RI942" s="94"/>
      <c r="RJ942" s="94"/>
      <c r="RK942" s="94"/>
      <c r="RL942" s="94"/>
      <c r="RM942" s="94"/>
      <c r="RN942" s="94"/>
      <c r="RO942" s="94"/>
      <c r="RP942" s="94"/>
      <c r="RQ942" s="94"/>
      <c r="RR942" s="94"/>
      <c r="RS942" s="94"/>
      <c r="RT942" s="94"/>
      <c r="RU942" s="94"/>
      <c r="RV942" s="94"/>
      <c r="RW942" s="94"/>
      <c r="RX942" s="94"/>
      <c r="RY942" s="94"/>
      <c r="RZ942" s="94"/>
      <c r="SA942" s="94"/>
      <c r="SB942" s="94"/>
      <c r="SC942" s="94"/>
      <c r="SD942" s="94"/>
      <c r="SE942" s="94"/>
      <c r="SF942" s="94"/>
      <c r="SG942" s="94"/>
      <c r="SH942" s="94"/>
      <c r="SI942" s="94"/>
      <c r="SJ942" s="94"/>
      <c r="SK942" s="94"/>
      <c r="SL942" s="94"/>
      <c r="SM942" s="94"/>
      <c r="SN942" s="94"/>
      <c r="SO942" s="94"/>
      <c r="SP942" s="94"/>
      <c r="SQ942" s="94"/>
      <c r="SR942" s="94"/>
      <c r="SS942" s="94"/>
      <c r="ST942" s="94"/>
      <c r="SU942" s="94"/>
      <c r="SV942" s="94"/>
      <c r="SW942" s="94"/>
      <c r="SX942" s="94"/>
      <c r="SY942" s="94"/>
      <c r="SZ942" s="94"/>
      <c r="TA942" s="94"/>
      <c r="TB942" s="94"/>
      <c r="TC942" s="94"/>
      <c r="TD942" s="94"/>
      <c r="TE942" s="94"/>
      <c r="TF942" s="94"/>
      <c r="TG942" s="94"/>
      <c r="TH942" s="94"/>
      <c r="TI942" s="94"/>
      <c r="TJ942" s="94"/>
      <c r="TK942" s="94"/>
      <c r="TL942" s="94"/>
      <c r="TM942" s="94"/>
      <c r="TN942" s="94"/>
      <c r="TO942" s="94"/>
      <c r="TP942" s="94"/>
      <c r="TQ942" s="94"/>
      <c r="TR942" s="94"/>
      <c r="TS942" s="94"/>
      <c r="TT942" s="94"/>
      <c r="TU942" s="94"/>
      <c r="TV942" s="94"/>
      <c r="TW942" s="94"/>
      <c r="TX942" s="94"/>
      <c r="TY942" s="94"/>
      <c r="TZ942" s="94"/>
      <c r="UA942" s="94"/>
      <c r="UB942" s="94"/>
      <c r="UC942" s="94"/>
      <c r="UD942" s="94"/>
      <c r="UE942" s="94"/>
      <c r="UF942" s="94"/>
      <c r="UG942" s="94"/>
      <c r="UH942" s="94"/>
      <c r="UI942" s="94"/>
      <c r="UJ942" s="94"/>
      <c r="UK942" s="94"/>
      <c r="UL942" s="94"/>
      <c r="UM942" s="94"/>
      <c r="UN942" s="94"/>
      <c r="UO942" s="94"/>
      <c r="UP942" s="94"/>
      <c r="UQ942" s="94"/>
      <c r="UR942" s="94"/>
      <c r="US942" s="94"/>
      <c r="UT942" s="94"/>
      <c r="UU942" s="94"/>
      <c r="UV942" s="94"/>
      <c r="UW942" s="94"/>
      <c r="UX942" s="94"/>
      <c r="UY942" s="94"/>
      <c r="UZ942" s="94"/>
      <c r="VA942" s="94"/>
      <c r="VB942" s="94"/>
      <c r="VC942" s="94"/>
      <c r="VD942" s="94"/>
      <c r="VE942" s="94"/>
      <c r="VF942" s="94"/>
      <c r="VG942" s="94"/>
      <c r="VH942" s="94"/>
      <c r="VI942" s="94"/>
      <c r="VJ942" s="94"/>
      <c r="VK942" s="94"/>
      <c r="VL942" s="94"/>
      <c r="VM942" s="94"/>
      <c r="VN942" s="94"/>
      <c r="VO942" s="94"/>
      <c r="VP942" s="94"/>
      <c r="VQ942" s="94"/>
      <c r="VR942" s="94"/>
      <c r="VS942" s="94"/>
      <c r="VT942" s="94"/>
      <c r="VU942" s="94"/>
      <c r="VV942" s="94"/>
      <c r="VW942" s="94"/>
      <c r="VX942" s="94"/>
      <c r="VY942" s="94"/>
      <c r="VZ942" s="94"/>
      <c r="WA942" s="94"/>
      <c r="WB942" s="94"/>
      <c r="WC942" s="94"/>
      <c r="WD942" s="94"/>
      <c r="WE942" s="94"/>
      <c r="WF942" s="94"/>
      <c r="WG942" s="94"/>
      <c r="WH942" s="94"/>
      <c r="WI942" s="94"/>
      <c r="WJ942" s="94"/>
      <c r="WK942" s="94"/>
      <c r="WL942" s="94"/>
      <c r="WM942" s="94"/>
      <c r="WN942" s="94"/>
      <c r="WO942" s="94"/>
      <c r="WP942" s="94"/>
      <c r="WQ942" s="94"/>
      <c r="WR942" s="94"/>
      <c r="WS942" s="94"/>
      <c r="WT942" s="94"/>
      <c r="WU942" s="94"/>
      <c r="WV942" s="94"/>
      <c r="WW942" s="94"/>
      <c r="WX942" s="94"/>
      <c r="WY942" s="94"/>
      <c r="WZ942" s="94"/>
      <c r="XA942" s="94"/>
      <c r="XB942" s="94"/>
      <c r="XC942" s="94"/>
      <c r="XD942" s="94"/>
      <c r="XE942" s="94"/>
      <c r="XF942" s="94"/>
      <c r="XG942" s="94"/>
      <c r="XH942" s="94"/>
      <c r="XI942" s="94"/>
      <c r="XJ942" s="94"/>
      <c r="XK942" s="94"/>
      <c r="XL942" s="94"/>
      <c r="XM942" s="94"/>
      <c r="XN942" s="94"/>
      <c r="XO942" s="94"/>
      <c r="XP942" s="94"/>
      <c r="XQ942" s="94"/>
      <c r="XR942" s="94"/>
      <c r="XS942" s="94"/>
      <c r="XT942" s="94"/>
      <c r="XU942" s="94"/>
      <c r="XV942" s="94"/>
      <c r="XW942" s="94"/>
      <c r="XX942" s="94"/>
      <c r="XY942" s="94"/>
      <c r="XZ942" s="94"/>
      <c r="YA942" s="94"/>
      <c r="YB942" s="94"/>
      <c r="YC942" s="94"/>
      <c r="YD942" s="94"/>
      <c r="YE942" s="94"/>
      <c r="YF942" s="94"/>
      <c r="YG942" s="94"/>
      <c r="YH942" s="94"/>
      <c r="YI942" s="94"/>
      <c r="YJ942" s="94"/>
      <c r="YK942" s="94"/>
      <c r="YL942" s="94"/>
      <c r="YM942" s="94"/>
      <c r="YN942" s="94"/>
      <c r="YO942" s="94"/>
      <c r="YP942" s="94"/>
      <c r="YQ942" s="94"/>
      <c r="YR942" s="94"/>
      <c r="YS942" s="94"/>
      <c r="YT942" s="94"/>
      <c r="YU942" s="94"/>
      <c r="YV942" s="94"/>
      <c r="YW942" s="94"/>
      <c r="YX942" s="94"/>
      <c r="YY942" s="94"/>
      <c r="YZ942" s="94"/>
      <c r="ZA942" s="94"/>
      <c r="ZB942" s="94"/>
      <c r="ZC942" s="94"/>
      <c r="ZD942" s="94"/>
      <c r="ZE942" s="94"/>
      <c r="ZF942" s="94"/>
      <c r="ZG942" s="94"/>
      <c r="ZH942" s="94"/>
      <c r="ZI942" s="94"/>
      <c r="ZJ942" s="94"/>
      <c r="ZK942" s="94"/>
      <c r="ZL942" s="94"/>
      <c r="ZM942" s="94"/>
      <c r="ZN942" s="94"/>
      <c r="ZO942" s="94"/>
      <c r="ZP942" s="94"/>
      <c r="ZQ942" s="94"/>
      <c r="ZR942" s="94"/>
      <c r="ZS942" s="94"/>
      <c r="ZT942" s="94"/>
      <c r="ZU942" s="94"/>
      <c r="ZV942" s="94"/>
      <c r="ZW942" s="94"/>
      <c r="ZX942" s="94"/>
      <c r="ZY942" s="94"/>
      <c r="ZZ942" s="94"/>
      <c r="AAA942" s="94"/>
      <c r="AAB942" s="94"/>
      <c r="AAC942" s="94"/>
      <c r="AAD942" s="94"/>
      <c r="AAE942" s="94"/>
      <c r="AAF942" s="94"/>
      <c r="AAG942" s="94"/>
      <c r="AAH942" s="94"/>
      <c r="AAI942" s="94"/>
      <c r="AAJ942" s="94"/>
      <c r="AAK942" s="94"/>
      <c r="AAL942" s="94"/>
      <c r="AAM942" s="94"/>
      <c r="AAN942" s="94"/>
      <c r="AAO942" s="94"/>
      <c r="AAP942" s="94"/>
      <c r="AAQ942" s="94"/>
      <c r="AAR942" s="94"/>
      <c r="AAS942" s="94"/>
      <c r="AAT942" s="94"/>
      <c r="AAU942" s="94"/>
      <c r="AAV942" s="94"/>
      <c r="AAW942" s="94"/>
      <c r="AAX942" s="94"/>
      <c r="AAY942" s="94"/>
      <c r="AAZ942" s="94"/>
      <c r="ABA942" s="94"/>
      <c r="ABB942" s="94"/>
      <c r="ABC942" s="94"/>
      <c r="ABD942" s="94"/>
      <c r="ABE942" s="94"/>
      <c r="ABF942" s="94"/>
      <c r="ABG942" s="94"/>
      <c r="ABH942" s="94"/>
      <c r="ABI942" s="94"/>
      <c r="ABJ942" s="94"/>
      <c r="ABK942" s="94"/>
      <c r="ABL942" s="94"/>
      <c r="ABM942" s="94"/>
      <c r="ABN942" s="94"/>
      <c r="ABO942" s="94"/>
      <c r="ABP942" s="94"/>
      <c r="ABQ942" s="94"/>
      <c r="ABR942" s="94"/>
      <c r="ABS942" s="94"/>
      <c r="ABT942" s="94"/>
      <c r="ABU942" s="94"/>
      <c r="ABV942" s="94"/>
      <c r="ABW942" s="94"/>
      <c r="ABX942" s="94"/>
      <c r="ABY942" s="94"/>
      <c r="ABZ942" s="94"/>
      <c r="ACA942" s="94"/>
      <c r="ACB942" s="94"/>
      <c r="ACC942" s="94"/>
      <c r="ACD942" s="94"/>
      <c r="ACE942" s="94"/>
      <c r="ACF942" s="94"/>
      <c r="ACG942" s="94"/>
      <c r="ACH942" s="94"/>
      <c r="ACI942" s="94"/>
      <c r="ACJ942" s="94"/>
      <c r="ACK942" s="94"/>
      <c r="ACL942" s="94"/>
      <c r="ACM942" s="94"/>
      <c r="ACN942" s="94"/>
      <c r="ACO942" s="94"/>
      <c r="ACP942" s="94"/>
      <c r="ACQ942" s="94"/>
      <c r="ACR942" s="94"/>
      <c r="ACS942" s="94"/>
      <c r="ACT942" s="94"/>
      <c r="ACU942" s="94"/>
      <c r="ACV942" s="94"/>
      <c r="ACW942" s="94"/>
      <c r="ACX942" s="94"/>
      <c r="ACY942" s="94"/>
      <c r="ACZ942" s="94"/>
      <c r="ADA942" s="94"/>
      <c r="ADB942" s="94"/>
      <c r="ADC942" s="94"/>
      <c r="ADD942" s="94"/>
      <c r="ADE942" s="94"/>
      <c r="ADF942" s="94"/>
      <c r="ADG942" s="94"/>
      <c r="ADH942" s="94"/>
      <c r="ADI942" s="94"/>
      <c r="ADJ942" s="94"/>
      <c r="ADK942" s="94"/>
      <c r="ADL942" s="94"/>
      <c r="ADM942" s="94"/>
      <c r="ADN942" s="94"/>
      <c r="ADO942" s="94"/>
      <c r="ADP942" s="94"/>
      <c r="ADQ942" s="94"/>
      <c r="ADR942" s="94"/>
      <c r="ADS942" s="94"/>
      <c r="ADT942" s="94"/>
      <c r="ADU942" s="94"/>
      <c r="ADV942" s="94"/>
      <c r="ADW942" s="94"/>
      <c r="ADX942" s="94"/>
      <c r="ADY942" s="94"/>
      <c r="ADZ942" s="94"/>
      <c r="AEA942" s="94"/>
      <c r="AEB942" s="94"/>
      <c r="AEC942" s="94"/>
      <c r="AED942" s="94"/>
      <c r="AEE942" s="94"/>
      <c r="AEF942" s="94"/>
      <c r="AEG942" s="94"/>
      <c r="AEH942" s="94"/>
      <c r="AEI942" s="94"/>
      <c r="AEJ942" s="94"/>
      <c r="AEK942" s="94"/>
      <c r="AEL942" s="94"/>
      <c r="AEM942" s="94"/>
      <c r="AEN942" s="94"/>
      <c r="AEO942" s="94"/>
      <c r="AEP942" s="94"/>
      <c r="AEQ942" s="94"/>
      <c r="AER942" s="94"/>
      <c r="AES942" s="94"/>
      <c r="AET942" s="94"/>
      <c r="AEU942" s="94"/>
      <c r="AEV942" s="94"/>
      <c r="AEW942" s="94"/>
      <c r="AEX942" s="94"/>
      <c r="AEY942" s="94"/>
      <c r="AEZ942" s="94"/>
      <c r="AFA942" s="94"/>
      <c r="AFB942" s="94"/>
      <c r="AFC942" s="94"/>
      <c r="AFD942" s="94"/>
      <c r="AFE942" s="94"/>
      <c r="AFF942" s="94"/>
      <c r="AFG942" s="94"/>
      <c r="AFH942" s="94"/>
      <c r="AFI942" s="94"/>
      <c r="AFJ942" s="94"/>
      <c r="AFK942" s="94"/>
      <c r="AFL942" s="94"/>
      <c r="AFM942" s="94"/>
      <c r="AFN942" s="94"/>
      <c r="AFO942" s="94"/>
      <c r="AFP942" s="94"/>
      <c r="AFQ942" s="94"/>
      <c r="AFR942" s="94"/>
      <c r="AFS942" s="94"/>
      <c r="AFT942" s="94"/>
      <c r="AFU942" s="94"/>
      <c r="AFV942" s="94"/>
      <c r="AFW942" s="94"/>
      <c r="AFX942" s="94"/>
      <c r="AFY942" s="94"/>
      <c r="AFZ942" s="94"/>
      <c r="AGA942" s="94"/>
      <c r="AGB942" s="94"/>
      <c r="AGC942" s="94"/>
      <c r="AGD942" s="94"/>
      <c r="AGE942" s="94"/>
      <c r="AGF942" s="94"/>
      <c r="AGG942" s="94"/>
      <c r="AGH942" s="94"/>
      <c r="AGI942" s="94"/>
      <c r="AGJ942" s="94"/>
      <c r="AGK942" s="94"/>
      <c r="AGL942" s="94"/>
      <c r="AGM942" s="94"/>
      <c r="AGN942" s="94"/>
      <c r="AGO942" s="94"/>
      <c r="AGP942" s="94"/>
      <c r="AGQ942" s="94"/>
      <c r="AGR942" s="94"/>
      <c r="AGS942" s="94"/>
      <c r="AGT942" s="94"/>
      <c r="AGU942" s="94"/>
      <c r="AGV942" s="94"/>
      <c r="AGW942" s="94"/>
      <c r="AGX942" s="94"/>
      <c r="AGY942" s="94"/>
      <c r="AGZ942" s="94"/>
      <c r="AHA942" s="94"/>
      <c r="AHB942" s="94"/>
      <c r="AHC942" s="94"/>
      <c r="AHD942" s="94"/>
      <c r="AHE942" s="94"/>
      <c r="AHF942" s="94"/>
      <c r="AHG942" s="94"/>
      <c r="AHH942" s="94"/>
      <c r="AHI942" s="94"/>
      <c r="AHJ942" s="94"/>
      <c r="AHK942" s="94"/>
      <c r="AHL942" s="94"/>
      <c r="AHM942" s="94"/>
      <c r="AHN942" s="94"/>
      <c r="AHO942" s="94"/>
      <c r="AHP942" s="94"/>
      <c r="AHQ942" s="94"/>
      <c r="AHR942" s="94"/>
      <c r="AHS942" s="94"/>
      <c r="AHT942" s="94"/>
      <c r="AHU942" s="94"/>
      <c r="AHV942" s="94"/>
      <c r="AHW942" s="94"/>
      <c r="AHX942" s="94"/>
      <c r="AHY942" s="94"/>
      <c r="AHZ942" s="94"/>
      <c r="AIA942" s="94"/>
      <c r="AIB942" s="94"/>
      <c r="AIC942" s="94"/>
      <c r="AID942" s="94"/>
      <c r="AIE942" s="94"/>
      <c r="AIF942" s="94"/>
      <c r="AIG942" s="94"/>
      <c r="AIH942" s="94"/>
      <c r="AII942" s="94"/>
      <c r="AIJ942" s="94"/>
      <c r="AIK942" s="94"/>
      <c r="AIL942" s="94"/>
      <c r="AIM942" s="94"/>
      <c r="AIN942" s="94"/>
      <c r="AIO942" s="94"/>
      <c r="AIP942" s="94"/>
      <c r="AIQ942" s="94"/>
      <c r="AIR942" s="94"/>
      <c r="AIS942" s="94"/>
      <c r="AIT942" s="94"/>
      <c r="AIU942" s="94"/>
      <c r="AIV942" s="94"/>
      <c r="AIW942" s="94"/>
      <c r="AIX942" s="94"/>
      <c r="AIY942" s="94"/>
      <c r="AIZ942" s="94"/>
      <c r="AJA942" s="94"/>
      <c r="AJB942" s="94"/>
      <c r="AJC942" s="94"/>
      <c r="AJD942" s="94"/>
      <c r="AJE942" s="94"/>
      <c r="AJF942" s="94"/>
      <c r="AJG942" s="94"/>
      <c r="AJH942" s="94"/>
      <c r="AJI942" s="94"/>
      <c r="AJJ942" s="94"/>
      <c r="AJK942" s="94"/>
      <c r="AJL942" s="94"/>
      <c r="AJM942" s="94"/>
      <c r="AJN942" s="94"/>
      <c r="AJO942" s="94"/>
      <c r="AJP942" s="94"/>
      <c r="AJQ942" s="94"/>
      <c r="AJR942" s="94"/>
      <c r="AJS942" s="94"/>
      <c r="AJT942" s="94"/>
      <c r="AJU942" s="94"/>
      <c r="AJV942" s="94"/>
      <c r="AJW942" s="94"/>
      <c r="AJX942" s="94"/>
      <c r="AJY942" s="94"/>
      <c r="AJZ942" s="94"/>
      <c r="AKA942" s="94"/>
      <c r="AKB942" s="94"/>
      <c r="AKC942" s="94"/>
      <c r="AKD942" s="94"/>
      <c r="AKE942" s="94"/>
      <c r="AKF942" s="94"/>
      <c r="AKG942" s="94"/>
      <c r="AKH942" s="94"/>
      <c r="AKI942" s="94"/>
      <c r="AKJ942" s="94"/>
      <c r="AKK942" s="94"/>
      <c r="AKL942" s="94"/>
      <c r="AKM942" s="94"/>
      <c r="AKN942" s="94"/>
      <c r="AKO942" s="94"/>
      <c r="AKP942" s="94"/>
      <c r="AKQ942" s="94"/>
      <c r="AKR942" s="94"/>
      <c r="AKS942" s="94"/>
      <c r="AKT942" s="94"/>
      <c r="AKU942" s="94"/>
      <c r="AKV942" s="94"/>
      <c r="AKW942" s="94"/>
      <c r="AKX942" s="94"/>
      <c r="AKY942" s="94"/>
      <c r="AKZ942" s="94"/>
      <c r="ALA942" s="94"/>
      <c r="ALB942" s="94"/>
      <c r="ALC942" s="94"/>
      <c r="ALD942" s="94"/>
      <c r="ALE942" s="94"/>
      <c r="ALF942" s="94"/>
      <c r="ALG942" s="94"/>
      <c r="ALH942" s="94"/>
      <c r="ALI942" s="94"/>
      <c r="ALJ942" s="94"/>
      <c r="ALK942" s="94"/>
      <c r="ALL942" s="94"/>
      <c r="ALM942" s="94"/>
      <c r="ALN942" s="94"/>
      <c r="ALO942" s="94"/>
      <c r="ALP942" s="94"/>
      <c r="ALQ942" s="94"/>
      <c r="ALR942" s="94"/>
      <c r="ALS942" s="94"/>
      <c r="ALT942" s="94"/>
      <c r="ALU942" s="94"/>
      <c r="ALV942" s="94"/>
      <c r="ALW942" s="94"/>
      <c r="ALX942" s="94"/>
      <c r="ALY942" s="94"/>
    </row>
    <row r="943" spans="1:1013" s="431" customFormat="1" ht="18" x14ac:dyDescent="0.25">
      <c r="A943" s="4">
        <v>37</v>
      </c>
      <c r="B943" s="5" t="s">
        <v>1213</v>
      </c>
      <c r="C943" s="57" t="s">
        <v>11</v>
      </c>
      <c r="D943" s="5">
        <v>45</v>
      </c>
      <c r="E943" s="5">
        <v>150</v>
      </c>
      <c r="F943" s="57">
        <f t="shared" si="18"/>
        <v>6750</v>
      </c>
      <c r="G943" s="57" t="s">
        <v>12</v>
      </c>
      <c r="H943" s="57">
        <v>2014</v>
      </c>
      <c r="I943" s="57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  <c r="BY943" s="94"/>
      <c r="BZ943" s="94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4"/>
      <c r="CN943" s="94"/>
      <c r="CO943" s="94"/>
      <c r="CP943" s="94"/>
      <c r="CQ943" s="94"/>
      <c r="CR943" s="94"/>
      <c r="CS943" s="94"/>
      <c r="CT943" s="94"/>
      <c r="CU943" s="94"/>
      <c r="CV943" s="94"/>
      <c r="CW943" s="94"/>
      <c r="CX943" s="94"/>
      <c r="CY943" s="94"/>
      <c r="CZ943" s="94"/>
      <c r="DA943" s="94"/>
      <c r="DB943" s="94"/>
      <c r="DC943" s="94"/>
      <c r="DD943" s="94"/>
      <c r="DE943" s="94"/>
      <c r="DF943" s="94"/>
      <c r="DG943" s="94"/>
      <c r="DH943" s="94"/>
      <c r="DI943" s="94"/>
      <c r="DJ943" s="94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94"/>
      <c r="DV943" s="94"/>
      <c r="DW943" s="94"/>
      <c r="DX943" s="94"/>
      <c r="DY943" s="94"/>
      <c r="DZ943" s="94"/>
      <c r="EA943" s="94"/>
      <c r="EB943" s="94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94"/>
      <c r="EZ943" s="94"/>
      <c r="FA943" s="94"/>
      <c r="FB943" s="94"/>
      <c r="FC943" s="94"/>
      <c r="FD943" s="94"/>
      <c r="FE943" s="94"/>
      <c r="FF943" s="94"/>
      <c r="FG943" s="94"/>
      <c r="FH943" s="94"/>
      <c r="FI943" s="94"/>
      <c r="FJ943" s="94"/>
      <c r="FK943" s="94"/>
      <c r="FL943" s="94"/>
      <c r="FM943" s="94"/>
      <c r="FN943" s="94"/>
      <c r="FO943" s="94"/>
      <c r="FP943" s="94"/>
      <c r="FQ943" s="94"/>
      <c r="FR943" s="94"/>
      <c r="FS943" s="94"/>
      <c r="FT943" s="94"/>
      <c r="FU943" s="94"/>
      <c r="FV943" s="94"/>
      <c r="FW943" s="94"/>
      <c r="FX943" s="94"/>
      <c r="FY943" s="94"/>
      <c r="FZ943" s="94"/>
      <c r="GA943" s="94"/>
      <c r="GB943" s="94"/>
      <c r="GC943" s="94"/>
      <c r="GD943" s="94"/>
      <c r="GE943" s="94"/>
      <c r="GF943" s="94"/>
      <c r="GG943" s="94"/>
      <c r="GH943" s="94"/>
      <c r="GI943" s="94"/>
      <c r="GJ943" s="94"/>
      <c r="GK943" s="94"/>
      <c r="GL943" s="94"/>
      <c r="GM943" s="94"/>
      <c r="GN943" s="94"/>
      <c r="GO943" s="94"/>
      <c r="GP943" s="94"/>
      <c r="GQ943" s="94"/>
      <c r="GR943" s="94"/>
      <c r="GS943" s="94"/>
      <c r="GT943" s="94"/>
      <c r="GU943" s="94"/>
      <c r="GV943" s="94"/>
      <c r="GW943" s="94"/>
      <c r="GX943" s="94"/>
      <c r="GY943" s="94"/>
      <c r="GZ943" s="94"/>
      <c r="HA943" s="94"/>
      <c r="HB943" s="94"/>
      <c r="HC943" s="94"/>
      <c r="HD943" s="94"/>
      <c r="HE943" s="94"/>
      <c r="HF943" s="94"/>
      <c r="HG943" s="94"/>
      <c r="HH943" s="94"/>
      <c r="HI943" s="94"/>
      <c r="HJ943" s="94"/>
      <c r="HK943" s="94"/>
      <c r="HL943" s="94"/>
      <c r="HM943" s="94"/>
      <c r="HN943" s="94"/>
      <c r="HO943" s="94"/>
      <c r="HP943" s="94"/>
      <c r="HQ943" s="94"/>
      <c r="HR943" s="94"/>
      <c r="HS943" s="94"/>
      <c r="HT943" s="94"/>
      <c r="HU943" s="94"/>
      <c r="HV943" s="94"/>
      <c r="HW943" s="94"/>
      <c r="HX943" s="94"/>
      <c r="HY943" s="94"/>
      <c r="HZ943" s="94"/>
      <c r="IA943" s="94"/>
      <c r="IB943" s="94"/>
      <c r="IC943" s="94"/>
      <c r="ID943" s="94"/>
      <c r="IE943" s="94"/>
      <c r="IF943" s="94"/>
      <c r="IG943" s="94"/>
      <c r="IH943" s="94"/>
      <c r="II943" s="94"/>
      <c r="IJ943" s="94"/>
      <c r="IK943" s="94"/>
      <c r="IL943" s="94"/>
      <c r="IM943" s="94"/>
      <c r="IN943" s="94"/>
      <c r="IO943" s="94"/>
      <c r="IP943" s="94"/>
      <c r="IQ943" s="94"/>
      <c r="IR943" s="94"/>
      <c r="IS943" s="94"/>
      <c r="IT943" s="94"/>
      <c r="IU943" s="94"/>
      <c r="IV943" s="94"/>
      <c r="IW943" s="94"/>
      <c r="IX943" s="94"/>
      <c r="IY943" s="94"/>
      <c r="IZ943" s="94"/>
      <c r="JA943" s="94"/>
      <c r="JB943" s="94"/>
      <c r="JC943" s="94"/>
      <c r="JD943" s="94"/>
      <c r="JE943" s="94"/>
      <c r="JF943" s="94"/>
      <c r="JG943" s="94"/>
      <c r="JH943" s="94"/>
      <c r="JI943" s="94"/>
      <c r="JJ943" s="94"/>
      <c r="JK943" s="94"/>
      <c r="JL943" s="94"/>
      <c r="JM943" s="94"/>
      <c r="JN943" s="94"/>
      <c r="JO943" s="94"/>
      <c r="JP943" s="94"/>
      <c r="JQ943" s="94"/>
      <c r="JR943" s="94"/>
      <c r="JS943" s="94"/>
      <c r="JT943" s="94"/>
      <c r="JU943" s="94"/>
      <c r="JV943" s="94"/>
      <c r="JW943" s="94"/>
      <c r="JX943" s="94"/>
      <c r="JY943" s="94"/>
      <c r="JZ943" s="94"/>
      <c r="KA943" s="94"/>
      <c r="KB943" s="94"/>
      <c r="KC943" s="94"/>
      <c r="KD943" s="94"/>
      <c r="KE943" s="94"/>
      <c r="KF943" s="94"/>
      <c r="KG943" s="94"/>
      <c r="KH943" s="94"/>
      <c r="KI943" s="94"/>
      <c r="KJ943" s="94"/>
      <c r="KK943" s="94"/>
      <c r="KL943" s="94"/>
      <c r="KM943" s="94"/>
      <c r="KN943" s="94"/>
      <c r="KO943" s="94"/>
      <c r="KP943" s="94"/>
      <c r="KQ943" s="94"/>
      <c r="KR943" s="94"/>
      <c r="KS943" s="94"/>
      <c r="KT943" s="94"/>
      <c r="KU943" s="94"/>
      <c r="KV943" s="94"/>
      <c r="KW943" s="94"/>
      <c r="KX943" s="94"/>
      <c r="KY943" s="94"/>
      <c r="KZ943" s="94"/>
      <c r="LA943" s="94"/>
      <c r="LB943" s="94"/>
      <c r="LC943" s="94"/>
      <c r="LD943" s="94"/>
      <c r="LE943" s="94"/>
      <c r="LF943" s="94"/>
      <c r="LG943" s="94"/>
      <c r="LH943" s="94"/>
      <c r="LI943" s="94"/>
      <c r="LJ943" s="94"/>
      <c r="LK943" s="94"/>
      <c r="LL943" s="94"/>
      <c r="LM943" s="94"/>
      <c r="LN943" s="94"/>
      <c r="LO943" s="94"/>
      <c r="LP943" s="94"/>
      <c r="LQ943" s="94"/>
      <c r="LR943" s="94"/>
      <c r="LS943" s="94"/>
      <c r="LT943" s="94"/>
      <c r="LU943" s="94"/>
      <c r="LV943" s="94"/>
      <c r="LW943" s="94"/>
      <c r="LX943" s="94"/>
      <c r="LY943" s="94"/>
      <c r="LZ943" s="94"/>
      <c r="MA943" s="94"/>
      <c r="MB943" s="94"/>
      <c r="MC943" s="94"/>
      <c r="MD943" s="94"/>
      <c r="ME943" s="94"/>
      <c r="MF943" s="94"/>
      <c r="MG943" s="94"/>
      <c r="MH943" s="94"/>
      <c r="MI943" s="94"/>
      <c r="MJ943" s="94"/>
      <c r="MK943" s="94"/>
      <c r="ML943" s="94"/>
      <c r="MM943" s="94"/>
      <c r="MN943" s="94"/>
      <c r="MO943" s="94"/>
      <c r="MP943" s="94"/>
      <c r="MQ943" s="94"/>
      <c r="MR943" s="94"/>
      <c r="MS943" s="94"/>
      <c r="MT943" s="94"/>
      <c r="MU943" s="94"/>
      <c r="MV943" s="94"/>
      <c r="MW943" s="94"/>
      <c r="MX943" s="94"/>
      <c r="MY943" s="94"/>
      <c r="MZ943" s="94"/>
      <c r="NA943" s="94"/>
      <c r="NB943" s="94"/>
      <c r="NC943" s="94"/>
      <c r="ND943" s="94"/>
      <c r="NE943" s="94"/>
      <c r="NF943" s="94"/>
      <c r="NG943" s="94"/>
      <c r="NH943" s="94"/>
      <c r="NI943" s="94"/>
      <c r="NJ943" s="94"/>
      <c r="NK943" s="94"/>
      <c r="NL943" s="94"/>
      <c r="NM943" s="94"/>
      <c r="NN943" s="94"/>
      <c r="NO943" s="94"/>
      <c r="NP943" s="94"/>
      <c r="NQ943" s="94"/>
      <c r="NR943" s="94"/>
      <c r="NS943" s="94"/>
      <c r="NT943" s="94"/>
      <c r="NU943" s="94"/>
      <c r="NV943" s="94"/>
      <c r="NW943" s="94"/>
      <c r="NX943" s="94"/>
      <c r="NY943" s="94"/>
      <c r="NZ943" s="94"/>
      <c r="OA943" s="94"/>
      <c r="OB943" s="94"/>
      <c r="OC943" s="94"/>
      <c r="OD943" s="94"/>
      <c r="OE943" s="94"/>
      <c r="OF943" s="94"/>
      <c r="OG943" s="94"/>
      <c r="OH943" s="94"/>
      <c r="OI943" s="94"/>
      <c r="OJ943" s="94"/>
      <c r="OK943" s="94"/>
      <c r="OL943" s="94"/>
      <c r="OM943" s="94"/>
      <c r="ON943" s="94"/>
      <c r="OO943" s="94"/>
      <c r="OP943" s="94"/>
      <c r="OQ943" s="94"/>
      <c r="OR943" s="94"/>
      <c r="OS943" s="94"/>
      <c r="OT943" s="94"/>
      <c r="OU943" s="94"/>
      <c r="OV943" s="94"/>
      <c r="OW943" s="94"/>
      <c r="OX943" s="94"/>
      <c r="OY943" s="94"/>
      <c r="OZ943" s="94"/>
      <c r="PA943" s="94"/>
      <c r="PB943" s="94"/>
      <c r="PC943" s="94"/>
      <c r="PD943" s="94"/>
      <c r="PE943" s="94"/>
      <c r="PF943" s="94"/>
      <c r="PG943" s="94"/>
      <c r="PH943" s="94"/>
      <c r="PI943" s="94"/>
      <c r="PJ943" s="94"/>
      <c r="PK943" s="94"/>
      <c r="PL943" s="94"/>
      <c r="PM943" s="94"/>
      <c r="PN943" s="94"/>
      <c r="PO943" s="94"/>
      <c r="PP943" s="94"/>
      <c r="PQ943" s="94"/>
      <c r="PR943" s="94"/>
      <c r="PS943" s="94"/>
      <c r="PT943" s="94"/>
      <c r="PU943" s="94"/>
      <c r="PV943" s="94"/>
      <c r="PW943" s="94"/>
      <c r="PX943" s="94"/>
      <c r="PY943" s="94"/>
      <c r="PZ943" s="94"/>
      <c r="QA943" s="94"/>
      <c r="QB943" s="94"/>
      <c r="QC943" s="94"/>
      <c r="QD943" s="94"/>
      <c r="QE943" s="94"/>
      <c r="QF943" s="94"/>
      <c r="QG943" s="94"/>
      <c r="QH943" s="94"/>
      <c r="QI943" s="94"/>
      <c r="QJ943" s="94"/>
      <c r="QK943" s="94"/>
      <c r="QL943" s="94"/>
      <c r="QM943" s="94"/>
      <c r="QN943" s="94"/>
      <c r="QO943" s="94"/>
      <c r="QP943" s="94"/>
      <c r="QQ943" s="94"/>
      <c r="QR943" s="94"/>
      <c r="QS943" s="94"/>
      <c r="QT943" s="94"/>
      <c r="QU943" s="94"/>
      <c r="QV943" s="94"/>
      <c r="QW943" s="94"/>
      <c r="QX943" s="94"/>
      <c r="QY943" s="94"/>
      <c r="QZ943" s="94"/>
      <c r="RA943" s="94"/>
      <c r="RB943" s="94"/>
      <c r="RC943" s="94"/>
      <c r="RD943" s="94"/>
      <c r="RE943" s="94"/>
      <c r="RF943" s="94"/>
      <c r="RG943" s="94"/>
      <c r="RH943" s="94"/>
      <c r="RI943" s="94"/>
      <c r="RJ943" s="94"/>
      <c r="RK943" s="94"/>
      <c r="RL943" s="94"/>
      <c r="RM943" s="94"/>
      <c r="RN943" s="94"/>
      <c r="RO943" s="94"/>
      <c r="RP943" s="94"/>
      <c r="RQ943" s="94"/>
      <c r="RR943" s="94"/>
      <c r="RS943" s="94"/>
      <c r="RT943" s="94"/>
      <c r="RU943" s="94"/>
      <c r="RV943" s="94"/>
      <c r="RW943" s="94"/>
      <c r="RX943" s="94"/>
      <c r="RY943" s="94"/>
      <c r="RZ943" s="94"/>
      <c r="SA943" s="94"/>
      <c r="SB943" s="94"/>
      <c r="SC943" s="94"/>
      <c r="SD943" s="94"/>
      <c r="SE943" s="94"/>
      <c r="SF943" s="94"/>
      <c r="SG943" s="94"/>
      <c r="SH943" s="94"/>
      <c r="SI943" s="94"/>
      <c r="SJ943" s="94"/>
      <c r="SK943" s="94"/>
      <c r="SL943" s="94"/>
      <c r="SM943" s="94"/>
      <c r="SN943" s="94"/>
      <c r="SO943" s="94"/>
      <c r="SP943" s="94"/>
      <c r="SQ943" s="94"/>
      <c r="SR943" s="94"/>
      <c r="SS943" s="94"/>
      <c r="ST943" s="94"/>
      <c r="SU943" s="94"/>
      <c r="SV943" s="94"/>
      <c r="SW943" s="94"/>
      <c r="SX943" s="94"/>
      <c r="SY943" s="94"/>
      <c r="SZ943" s="94"/>
      <c r="TA943" s="94"/>
      <c r="TB943" s="94"/>
      <c r="TC943" s="94"/>
      <c r="TD943" s="94"/>
      <c r="TE943" s="94"/>
      <c r="TF943" s="94"/>
      <c r="TG943" s="94"/>
      <c r="TH943" s="94"/>
      <c r="TI943" s="94"/>
      <c r="TJ943" s="94"/>
      <c r="TK943" s="94"/>
      <c r="TL943" s="94"/>
      <c r="TM943" s="94"/>
      <c r="TN943" s="94"/>
      <c r="TO943" s="94"/>
      <c r="TP943" s="94"/>
      <c r="TQ943" s="94"/>
      <c r="TR943" s="94"/>
      <c r="TS943" s="94"/>
      <c r="TT943" s="94"/>
      <c r="TU943" s="94"/>
      <c r="TV943" s="94"/>
      <c r="TW943" s="94"/>
      <c r="TX943" s="94"/>
      <c r="TY943" s="94"/>
      <c r="TZ943" s="94"/>
      <c r="UA943" s="94"/>
      <c r="UB943" s="94"/>
      <c r="UC943" s="94"/>
      <c r="UD943" s="94"/>
      <c r="UE943" s="94"/>
      <c r="UF943" s="94"/>
      <c r="UG943" s="94"/>
      <c r="UH943" s="94"/>
      <c r="UI943" s="94"/>
      <c r="UJ943" s="94"/>
      <c r="UK943" s="94"/>
      <c r="UL943" s="94"/>
      <c r="UM943" s="94"/>
      <c r="UN943" s="94"/>
      <c r="UO943" s="94"/>
      <c r="UP943" s="94"/>
      <c r="UQ943" s="94"/>
      <c r="UR943" s="94"/>
      <c r="US943" s="94"/>
      <c r="UT943" s="94"/>
      <c r="UU943" s="94"/>
      <c r="UV943" s="94"/>
      <c r="UW943" s="94"/>
      <c r="UX943" s="94"/>
      <c r="UY943" s="94"/>
      <c r="UZ943" s="94"/>
      <c r="VA943" s="94"/>
      <c r="VB943" s="94"/>
      <c r="VC943" s="94"/>
      <c r="VD943" s="94"/>
      <c r="VE943" s="94"/>
      <c r="VF943" s="94"/>
      <c r="VG943" s="94"/>
      <c r="VH943" s="94"/>
      <c r="VI943" s="94"/>
      <c r="VJ943" s="94"/>
      <c r="VK943" s="94"/>
      <c r="VL943" s="94"/>
      <c r="VM943" s="94"/>
      <c r="VN943" s="94"/>
      <c r="VO943" s="94"/>
      <c r="VP943" s="94"/>
      <c r="VQ943" s="94"/>
      <c r="VR943" s="94"/>
      <c r="VS943" s="94"/>
      <c r="VT943" s="94"/>
      <c r="VU943" s="94"/>
      <c r="VV943" s="94"/>
      <c r="VW943" s="94"/>
      <c r="VX943" s="94"/>
      <c r="VY943" s="94"/>
      <c r="VZ943" s="94"/>
      <c r="WA943" s="94"/>
      <c r="WB943" s="94"/>
      <c r="WC943" s="94"/>
      <c r="WD943" s="94"/>
      <c r="WE943" s="94"/>
      <c r="WF943" s="94"/>
      <c r="WG943" s="94"/>
      <c r="WH943" s="94"/>
      <c r="WI943" s="94"/>
      <c r="WJ943" s="94"/>
      <c r="WK943" s="94"/>
      <c r="WL943" s="94"/>
      <c r="WM943" s="94"/>
      <c r="WN943" s="94"/>
      <c r="WO943" s="94"/>
      <c r="WP943" s="94"/>
      <c r="WQ943" s="94"/>
      <c r="WR943" s="94"/>
      <c r="WS943" s="94"/>
      <c r="WT943" s="94"/>
      <c r="WU943" s="94"/>
      <c r="WV943" s="94"/>
      <c r="WW943" s="94"/>
      <c r="WX943" s="94"/>
      <c r="WY943" s="94"/>
      <c r="WZ943" s="94"/>
      <c r="XA943" s="94"/>
      <c r="XB943" s="94"/>
      <c r="XC943" s="94"/>
      <c r="XD943" s="94"/>
      <c r="XE943" s="94"/>
      <c r="XF943" s="94"/>
      <c r="XG943" s="94"/>
      <c r="XH943" s="94"/>
      <c r="XI943" s="94"/>
      <c r="XJ943" s="94"/>
      <c r="XK943" s="94"/>
      <c r="XL943" s="94"/>
      <c r="XM943" s="94"/>
      <c r="XN943" s="94"/>
      <c r="XO943" s="94"/>
      <c r="XP943" s="94"/>
      <c r="XQ943" s="94"/>
      <c r="XR943" s="94"/>
      <c r="XS943" s="94"/>
      <c r="XT943" s="94"/>
      <c r="XU943" s="94"/>
      <c r="XV943" s="94"/>
      <c r="XW943" s="94"/>
      <c r="XX943" s="94"/>
      <c r="XY943" s="94"/>
      <c r="XZ943" s="94"/>
      <c r="YA943" s="94"/>
      <c r="YB943" s="94"/>
      <c r="YC943" s="94"/>
      <c r="YD943" s="94"/>
      <c r="YE943" s="94"/>
      <c r="YF943" s="94"/>
      <c r="YG943" s="94"/>
      <c r="YH943" s="94"/>
      <c r="YI943" s="94"/>
      <c r="YJ943" s="94"/>
      <c r="YK943" s="94"/>
      <c r="YL943" s="94"/>
      <c r="YM943" s="94"/>
      <c r="YN943" s="94"/>
      <c r="YO943" s="94"/>
      <c r="YP943" s="94"/>
      <c r="YQ943" s="94"/>
      <c r="YR943" s="94"/>
      <c r="YS943" s="94"/>
      <c r="YT943" s="94"/>
      <c r="YU943" s="94"/>
      <c r="YV943" s="94"/>
      <c r="YW943" s="94"/>
      <c r="YX943" s="94"/>
      <c r="YY943" s="94"/>
      <c r="YZ943" s="94"/>
      <c r="ZA943" s="94"/>
      <c r="ZB943" s="94"/>
      <c r="ZC943" s="94"/>
      <c r="ZD943" s="94"/>
      <c r="ZE943" s="94"/>
      <c r="ZF943" s="94"/>
      <c r="ZG943" s="94"/>
      <c r="ZH943" s="94"/>
      <c r="ZI943" s="94"/>
      <c r="ZJ943" s="94"/>
      <c r="ZK943" s="94"/>
      <c r="ZL943" s="94"/>
      <c r="ZM943" s="94"/>
      <c r="ZN943" s="94"/>
      <c r="ZO943" s="94"/>
      <c r="ZP943" s="94"/>
      <c r="ZQ943" s="94"/>
      <c r="ZR943" s="94"/>
      <c r="ZS943" s="94"/>
      <c r="ZT943" s="94"/>
      <c r="ZU943" s="94"/>
      <c r="ZV943" s="94"/>
      <c r="ZW943" s="94"/>
      <c r="ZX943" s="94"/>
      <c r="ZY943" s="94"/>
      <c r="ZZ943" s="94"/>
      <c r="AAA943" s="94"/>
      <c r="AAB943" s="94"/>
      <c r="AAC943" s="94"/>
      <c r="AAD943" s="94"/>
      <c r="AAE943" s="94"/>
      <c r="AAF943" s="94"/>
      <c r="AAG943" s="94"/>
      <c r="AAH943" s="94"/>
      <c r="AAI943" s="94"/>
      <c r="AAJ943" s="94"/>
      <c r="AAK943" s="94"/>
      <c r="AAL943" s="94"/>
      <c r="AAM943" s="94"/>
      <c r="AAN943" s="94"/>
      <c r="AAO943" s="94"/>
      <c r="AAP943" s="94"/>
      <c r="AAQ943" s="94"/>
      <c r="AAR943" s="94"/>
      <c r="AAS943" s="94"/>
      <c r="AAT943" s="94"/>
      <c r="AAU943" s="94"/>
      <c r="AAV943" s="94"/>
      <c r="AAW943" s="94"/>
      <c r="AAX943" s="94"/>
      <c r="AAY943" s="94"/>
      <c r="AAZ943" s="94"/>
      <c r="ABA943" s="94"/>
      <c r="ABB943" s="94"/>
      <c r="ABC943" s="94"/>
      <c r="ABD943" s="94"/>
      <c r="ABE943" s="94"/>
      <c r="ABF943" s="94"/>
      <c r="ABG943" s="94"/>
      <c r="ABH943" s="94"/>
      <c r="ABI943" s="94"/>
      <c r="ABJ943" s="94"/>
      <c r="ABK943" s="94"/>
      <c r="ABL943" s="94"/>
      <c r="ABM943" s="94"/>
      <c r="ABN943" s="94"/>
      <c r="ABO943" s="94"/>
      <c r="ABP943" s="94"/>
      <c r="ABQ943" s="94"/>
      <c r="ABR943" s="94"/>
      <c r="ABS943" s="94"/>
      <c r="ABT943" s="94"/>
      <c r="ABU943" s="94"/>
      <c r="ABV943" s="94"/>
      <c r="ABW943" s="94"/>
      <c r="ABX943" s="94"/>
      <c r="ABY943" s="94"/>
      <c r="ABZ943" s="94"/>
      <c r="ACA943" s="94"/>
      <c r="ACB943" s="94"/>
      <c r="ACC943" s="94"/>
      <c r="ACD943" s="94"/>
      <c r="ACE943" s="94"/>
      <c r="ACF943" s="94"/>
      <c r="ACG943" s="94"/>
      <c r="ACH943" s="94"/>
      <c r="ACI943" s="94"/>
      <c r="ACJ943" s="94"/>
      <c r="ACK943" s="94"/>
      <c r="ACL943" s="94"/>
      <c r="ACM943" s="94"/>
      <c r="ACN943" s="94"/>
      <c r="ACO943" s="94"/>
      <c r="ACP943" s="94"/>
      <c r="ACQ943" s="94"/>
      <c r="ACR943" s="94"/>
      <c r="ACS943" s="94"/>
      <c r="ACT943" s="94"/>
      <c r="ACU943" s="94"/>
      <c r="ACV943" s="94"/>
      <c r="ACW943" s="94"/>
      <c r="ACX943" s="94"/>
      <c r="ACY943" s="94"/>
      <c r="ACZ943" s="94"/>
      <c r="ADA943" s="94"/>
      <c r="ADB943" s="94"/>
      <c r="ADC943" s="94"/>
      <c r="ADD943" s="94"/>
      <c r="ADE943" s="94"/>
      <c r="ADF943" s="94"/>
      <c r="ADG943" s="94"/>
      <c r="ADH943" s="94"/>
      <c r="ADI943" s="94"/>
      <c r="ADJ943" s="94"/>
      <c r="ADK943" s="94"/>
      <c r="ADL943" s="94"/>
      <c r="ADM943" s="94"/>
      <c r="ADN943" s="94"/>
      <c r="ADO943" s="94"/>
      <c r="ADP943" s="94"/>
      <c r="ADQ943" s="94"/>
      <c r="ADR943" s="94"/>
      <c r="ADS943" s="94"/>
      <c r="ADT943" s="94"/>
      <c r="ADU943" s="94"/>
      <c r="ADV943" s="94"/>
      <c r="ADW943" s="94"/>
      <c r="ADX943" s="94"/>
      <c r="ADY943" s="94"/>
      <c r="ADZ943" s="94"/>
      <c r="AEA943" s="94"/>
      <c r="AEB943" s="94"/>
      <c r="AEC943" s="94"/>
      <c r="AED943" s="94"/>
      <c r="AEE943" s="94"/>
      <c r="AEF943" s="94"/>
      <c r="AEG943" s="94"/>
      <c r="AEH943" s="94"/>
      <c r="AEI943" s="94"/>
      <c r="AEJ943" s="94"/>
      <c r="AEK943" s="94"/>
      <c r="AEL943" s="94"/>
      <c r="AEM943" s="94"/>
      <c r="AEN943" s="94"/>
      <c r="AEO943" s="94"/>
      <c r="AEP943" s="94"/>
      <c r="AEQ943" s="94"/>
      <c r="AER943" s="94"/>
      <c r="AES943" s="94"/>
      <c r="AET943" s="94"/>
      <c r="AEU943" s="94"/>
      <c r="AEV943" s="94"/>
      <c r="AEW943" s="94"/>
      <c r="AEX943" s="94"/>
      <c r="AEY943" s="94"/>
      <c r="AEZ943" s="94"/>
      <c r="AFA943" s="94"/>
      <c r="AFB943" s="94"/>
      <c r="AFC943" s="94"/>
      <c r="AFD943" s="94"/>
      <c r="AFE943" s="94"/>
      <c r="AFF943" s="94"/>
      <c r="AFG943" s="94"/>
      <c r="AFH943" s="94"/>
      <c r="AFI943" s="94"/>
      <c r="AFJ943" s="94"/>
      <c r="AFK943" s="94"/>
      <c r="AFL943" s="94"/>
      <c r="AFM943" s="94"/>
      <c r="AFN943" s="94"/>
      <c r="AFO943" s="94"/>
      <c r="AFP943" s="94"/>
      <c r="AFQ943" s="94"/>
      <c r="AFR943" s="94"/>
      <c r="AFS943" s="94"/>
      <c r="AFT943" s="94"/>
      <c r="AFU943" s="94"/>
      <c r="AFV943" s="94"/>
      <c r="AFW943" s="94"/>
      <c r="AFX943" s="94"/>
      <c r="AFY943" s="94"/>
      <c r="AFZ943" s="94"/>
      <c r="AGA943" s="94"/>
      <c r="AGB943" s="94"/>
      <c r="AGC943" s="94"/>
      <c r="AGD943" s="94"/>
      <c r="AGE943" s="94"/>
      <c r="AGF943" s="94"/>
      <c r="AGG943" s="94"/>
      <c r="AGH943" s="94"/>
      <c r="AGI943" s="94"/>
      <c r="AGJ943" s="94"/>
      <c r="AGK943" s="94"/>
      <c r="AGL943" s="94"/>
      <c r="AGM943" s="94"/>
      <c r="AGN943" s="94"/>
      <c r="AGO943" s="94"/>
      <c r="AGP943" s="94"/>
      <c r="AGQ943" s="94"/>
      <c r="AGR943" s="94"/>
      <c r="AGS943" s="94"/>
      <c r="AGT943" s="94"/>
      <c r="AGU943" s="94"/>
      <c r="AGV943" s="94"/>
      <c r="AGW943" s="94"/>
      <c r="AGX943" s="94"/>
      <c r="AGY943" s="94"/>
      <c r="AGZ943" s="94"/>
      <c r="AHA943" s="94"/>
      <c r="AHB943" s="94"/>
      <c r="AHC943" s="94"/>
      <c r="AHD943" s="94"/>
      <c r="AHE943" s="94"/>
      <c r="AHF943" s="94"/>
      <c r="AHG943" s="94"/>
      <c r="AHH943" s="94"/>
      <c r="AHI943" s="94"/>
      <c r="AHJ943" s="94"/>
      <c r="AHK943" s="94"/>
      <c r="AHL943" s="94"/>
      <c r="AHM943" s="94"/>
      <c r="AHN943" s="94"/>
      <c r="AHO943" s="94"/>
      <c r="AHP943" s="94"/>
      <c r="AHQ943" s="94"/>
      <c r="AHR943" s="94"/>
      <c r="AHS943" s="94"/>
      <c r="AHT943" s="94"/>
      <c r="AHU943" s="94"/>
      <c r="AHV943" s="94"/>
      <c r="AHW943" s="94"/>
      <c r="AHX943" s="94"/>
      <c r="AHY943" s="94"/>
      <c r="AHZ943" s="94"/>
      <c r="AIA943" s="94"/>
      <c r="AIB943" s="94"/>
      <c r="AIC943" s="94"/>
      <c r="AID943" s="94"/>
      <c r="AIE943" s="94"/>
      <c r="AIF943" s="94"/>
      <c r="AIG943" s="94"/>
      <c r="AIH943" s="94"/>
      <c r="AII943" s="94"/>
      <c r="AIJ943" s="94"/>
      <c r="AIK943" s="94"/>
      <c r="AIL943" s="94"/>
      <c r="AIM943" s="94"/>
      <c r="AIN943" s="94"/>
      <c r="AIO943" s="94"/>
      <c r="AIP943" s="94"/>
      <c r="AIQ943" s="94"/>
      <c r="AIR943" s="94"/>
      <c r="AIS943" s="94"/>
      <c r="AIT943" s="94"/>
      <c r="AIU943" s="94"/>
      <c r="AIV943" s="94"/>
      <c r="AIW943" s="94"/>
      <c r="AIX943" s="94"/>
      <c r="AIY943" s="94"/>
      <c r="AIZ943" s="94"/>
      <c r="AJA943" s="94"/>
      <c r="AJB943" s="94"/>
      <c r="AJC943" s="94"/>
      <c r="AJD943" s="94"/>
      <c r="AJE943" s="94"/>
      <c r="AJF943" s="94"/>
      <c r="AJG943" s="94"/>
      <c r="AJH943" s="94"/>
      <c r="AJI943" s="94"/>
      <c r="AJJ943" s="94"/>
      <c r="AJK943" s="94"/>
      <c r="AJL943" s="94"/>
      <c r="AJM943" s="94"/>
      <c r="AJN943" s="94"/>
      <c r="AJO943" s="94"/>
      <c r="AJP943" s="94"/>
      <c r="AJQ943" s="94"/>
      <c r="AJR943" s="94"/>
      <c r="AJS943" s="94"/>
      <c r="AJT943" s="94"/>
      <c r="AJU943" s="94"/>
      <c r="AJV943" s="94"/>
      <c r="AJW943" s="94"/>
      <c r="AJX943" s="94"/>
      <c r="AJY943" s="94"/>
      <c r="AJZ943" s="94"/>
      <c r="AKA943" s="94"/>
      <c r="AKB943" s="94"/>
      <c r="AKC943" s="94"/>
      <c r="AKD943" s="94"/>
      <c r="AKE943" s="94"/>
      <c r="AKF943" s="94"/>
      <c r="AKG943" s="94"/>
      <c r="AKH943" s="94"/>
      <c r="AKI943" s="94"/>
      <c r="AKJ943" s="94"/>
      <c r="AKK943" s="94"/>
      <c r="AKL943" s="94"/>
      <c r="AKM943" s="94"/>
      <c r="AKN943" s="94"/>
      <c r="AKO943" s="94"/>
      <c r="AKP943" s="94"/>
      <c r="AKQ943" s="94"/>
      <c r="AKR943" s="94"/>
      <c r="AKS943" s="94"/>
      <c r="AKT943" s="94"/>
      <c r="AKU943" s="94"/>
      <c r="AKV943" s="94"/>
      <c r="AKW943" s="94"/>
      <c r="AKX943" s="94"/>
      <c r="AKY943" s="94"/>
      <c r="AKZ943" s="94"/>
      <c r="ALA943" s="94"/>
      <c r="ALB943" s="94"/>
      <c r="ALC943" s="94"/>
      <c r="ALD943" s="94"/>
      <c r="ALE943" s="94"/>
      <c r="ALF943" s="94"/>
      <c r="ALG943" s="94"/>
      <c r="ALH943" s="94"/>
      <c r="ALI943" s="94"/>
      <c r="ALJ943" s="94"/>
      <c r="ALK943" s="94"/>
      <c r="ALL943" s="94"/>
      <c r="ALM943" s="94"/>
      <c r="ALN943" s="94"/>
      <c r="ALO943" s="94"/>
      <c r="ALP943" s="94"/>
      <c r="ALQ943" s="94"/>
      <c r="ALR943" s="94"/>
      <c r="ALS943" s="94"/>
      <c r="ALT943" s="94"/>
      <c r="ALU943" s="94"/>
      <c r="ALV943" s="94"/>
      <c r="ALW943" s="94"/>
      <c r="ALX943" s="94"/>
      <c r="ALY943" s="94"/>
    </row>
    <row r="944" spans="1:1013" s="431" customFormat="1" ht="18" x14ac:dyDescent="0.25">
      <c r="A944" s="4">
        <v>38</v>
      </c>
      <c r="B944" s="5" t="s">
        <v>1214</v>
      </c>
      <c r="C944" s="57" t="s">
        <v>11</v>
      </c>
      <c r="D944" s="5">
        <v>36</v>
      </c>
      <c r="E944" s="5">
        <v>250</v>
      </c>
      <c r="F944" s="57">
        <f t="shared" si="18"/>
        <v>9000</v>
      </c>
      <c r="G944" s="57" t="s">
        <v>12</v>
      </c>
      <c r="H944" s="57">
        <v>2014</v>
      </c>
      <c r="I944" s="57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  <c r="BY944" s="94"/>
      <c r="BZ944" s="94"/>
      <c r="CA944" s="94"/>
      <c r="CB944" s="94"/>
      <c r="CC944" s="94"/>
      <c r="CD944" s="94"/>
      <c r="CE944" s="94"/>
      <c r="CF944" s="94"/>
      <c r="CG944" s="94"/>
      <c r="CH944" s="94"/>
      <c r="CI944" s="94"/>
      <c r="CJ944" s="94"/>
      <c r="CK944" s="94"/>
      <c r="CL944" s="94"/>
      <c r="CM944" s="94"/>
      <c r="CN944" s="94"/>
      <c r="CO944" s="94"/>
      <c r="CP944" s="94"/>
      <c r="CQ944" s="94"/>
      <c r="CR944" s="94"/>
      <c r="CS944" s="94"/>
      <c r="CT944" s="94"/>
      <c r="CU944" s="94"/>
      <c r="CV944" s="94"/>
      <c r="CW944" s="94"/>
      <c r="CX944" s="94"/>
      <c r="CY944" s="94"/>
      <c r="CZ944" s="94"/>
      <c r="DA944" s="94"/>
      <c r="DB944" s="94"/>
      <c r="DC944" s="94"/>
      <c r="DD944" s="94"/>
      <c r="DE944" s="94"/>
      <c r="DF944" s="94"/>
      <c r="DG944" s="94"/>
      <c r="DH944" s="94"/>
      <c r="DI944" s="94"/>
      <c r="DJ944" s="94"/>
      <c r="DK944" s="94"/>
      <c r="DL944" s="94"/>
      <c r="DM944" s="94"/>
      <c r="DN944" s="94"/>
      <c r="DO944" s="94"/>
      <c r="DP944" s="94"/>
      <c r="DQ944" s="94"/>
      <c r="DR944" s="94"/>
      <c r="DS944" s="94"/>
      <c r="DT944" s="94"/>
      <c r="DU944" s="94"/>
      <c r="DV944" s="94"/>
      <c r="DW944" s="94"/>
      <c r="DX944" s="94"/>
      <c r="DY944" s="94"/>
      <c r="DZ944" s="94"/>
      <c r="EA944" s="94"/>
      <c r="EB944" s="94"/>
      <c r="EC944" s="94"/>
      <c r="ED944" s="94"/>
      <c r="EE944" s="94"/>
      <c r="EF944" s="94"/>
      <c r="EG944" s="94"/>
      <c r="EH944" s="94"/>
      <c r="EI944" s="94"/>
      <c r="EJ944" s="94"/>
      <c r="EK944" s="94"/>
      <c r="EL944" s="94"/>
      <c r="EM944" s="94"/>
      <c r="EN944" s="94"/>
      <c r="EO944" s="94"/>
      <c r="EP944" s="94"/>
      <c r="EQ944" s="94"/>
      <c r="ER944" s="94"/>
      <c r="ES944" s="94"/>
      <c r="ET944" s="94"/>
      <c r="EU944" s="94"/>
      <c r="EV944" s="94"/>
      <c r="EW944" s="94"/>
      <c r="EX944" s="94"/>
      <c r="EY944" s="94"/>
      <c r="EZ944" s="94"/>
      <c r="FA944" s="94"/>
      <c r="FB944" s="94"/>
      <c r="FC944" s="94"/>
      <c r="FD944" s="94"/>
      <c r="FE944" s="94"/>
      <c r="FF944" s="94"/>
      <c r="FG944" s="94"/>
      <c r="FH944" s="94"/>
      <c r="FI944" s="94"/>
      <c r="FJ944" s="94"/>
      <c r="FK944" s="94"/>
      <c r="FL944" s="94"/>
      <c r="FM944" s="94"/>
      <c r="FN944" s="94"/>
      <c r="FO944" s="94"/>
      <c r="FP944" s="94"/>
      <c r="FQ944" s="94"/>
      <c r="FR944" s="94"/>
      <c r="FS944" s="94"/>
      <c r="FT944" s="94"/>
      <c r="FU944" s="94"/>
      <c r="FV944" s="94"/>
      <c r="FW944" s="94"/>
      <c r="FX944" s="94"/>
      <c r="FY944" s="94"/>
      <c r="FZ944" s="94"/>
      <c r="GA944" s="94"/>
      <c r="GB944" s="94"/>
      <c r="GC944" s="94"/>
      <c r="GD944" s="94"/>
      <c r="GE944" s="94"/>
      <c r="GF944" s="94"/>
      <c r="GG944" s="94"/>
      <c r="GH944" s="94"/>
      <c r="GI944" s="94"/>
      <c r="GJ944" s="94"/>
      <c r="GK944" s="94"/>
      <c r="GL944" s="94"/>
      <c r="GM944" s="94"/>
      <c r="GN944" s="94"/>
      <c r="GO944" s="94"/>
      <c r="GP944" s="94"/>
      <c r="GQ944" s="94"/>
      <c r="GR944" s="94"/>
      <c r="GS944" s="94"/>
      <c r="GT944" s="94"/>
      <c r="GU944" s="94"/>
      <c r="GV944" s="94"/>
      <c r="GW944" s="94"/>
      <c r="GX944" s="94"/>
      <c r="GY944" s="94"/>
      <c r="GZ944" s="94"/>
      <c r="HA944" s="94"/>
      <c r="HB944" s="94"/>
      <c r="HC944" s="94"/>
      <c r="HD944" s="94"/>
      <c r="HE944" s="94"/>
      <c r="HF944" s="94"/>
      <c r="HG944" s="94"/>
      <c r="HH944" s="94"/>
      <c r="HI944" s="94"/>
      <c r="HJ944" s="94"/>
      <c r="HK944" s="94"/>
      <c r="HL944" s="94"/>
      <c r="HM944" s="94"/>
      <c r="HN944" s="94"/>
      <c r="HO944" s="94"/>
      <c r="HP944" s="94"/>
      <c r="HQ944" s="94"/>
      <c r="HR944" s="94"/>
      <c r="HS944" s="94"/>
      <c r="HT944" s="94"/>
      <c r="HU944" s="94"/>
      <c r="HV944" s="94"/>
      <c r="HW944" s="94"/>
      <c r="HX944" s="94"/>
      <c r="HY944" s="94"/>
      <c r="HZ944" s="94"/>
      <c r="IA944" s="94"/>
      <c r="IB944" s="94"/>
      <c r="IC944" s="94"/>
      <c r="ID944" s="94"/>
      <c r="IE944" s="94"/>
      <c r="IF944" s="94"/>
      <c r="IG944" s="94"/>
      <c r="IH944" s="94"/>
      <c r="II944" s="94"/>
      <c r="IJ944" s="94"/>
      <c r="IK944" s="94"/>
      <c r="IL944" s="94"/>
      <c r="IM944" s="94"/>
      <c r="IN944" s="94"/>
      <c r="IO944" s="94"/>
      <c r="IP944" s="94"/>
      <c r="IQ944" s="94"/>
      <c r="IR944" s="94"/>
      <c r="IS944" s="94"/>
      <c r="IT944" s="94"/>
      <c r="IU944" s="94"/>
      <c r="IV944" s="94"/>
      <c r="IW944" s="94"/>
      <c r="IX944" s="94"/>
      <c r="IY944" s="94"/>
      <c r="IZ944" s="94"/>
      <c r="JA944" s="94"/>
      <c r="JB944" s="94"/>
      <c r="JC944" s="94"/>
      <c r="JD944" s="94"/>
      <c r="JE944" s="94"/>
      <c r="JF944" s="94"/>
      <c r="JG944" s="94"/>
      <c r="JH944" s="94"/>
      <c r="JI944" s="94"/>
      <c r="JJ944" s="94"/>
      <c r="JK944" s="94"/>
      <c r="JL944" s="94"/>
      <c r="JM944" s="94"/>
      <c r="JN944" s="94"/>
      <c r="JO944" s="94"/>
      <c r="JP944" s="94"/>
      <c r="JQ944" s="94"/>
      <c r="JR944" s="94"/>
      <c r="JS944" s="94"/>
      <c r="JT944" s="94"/>
      <c r="JU944" s="94"/>
      <c r="JV944" s="94"/>
      <c r="JW944" s="94"/>
      <c r="JX944" s="94"/>
      <c r="JY944" s="94"/>
      <c r="JZ944" s="94"/>
      <c r="KA944" s="94"/>
      <c r="KB944" s="94"/>
      <c r="KC944" s="94"/>
      <c r="KD944" s="94"/>
      <c r="KE944" s="94"/>
      <c r="KF944" s="94"/>
      <c r="KG944" s="94"/>
      <c r="KH944" s="94"/>
      <c r="KI944" s="94"/>
      <c r="KJ944" s="94"/>
      <c r="KK944" s="94"/>
      <c r="KL944" s="94"/>
      <c r="KM944" s="94"/>
      <c r="KN944" s="94"/>
      <c r="KO944" s="94"/>
      <c r="KP944" s="94"/>
      <c r="KQ944" s="94"/>
      <c r="KR944" s="94"/>
      <c r="KS944" s="94"/>
      <c r="KT944" s="94"/>
      <c r="KU944" s="94"/>
      <c r="KV944" s="94"/>
      <c r="KW944" s="94"/>
      <c r="KX944" s="94"/>
      <c r="KY944" s="94"/>
      <c r="KZ944" s="94"/>
      <c r="LA944" s="94"/>
      <c r="LB944" s="94"/>
      <c r="LC944" s="94"/>
      <c r="LD944" s="94"/>
      <c r="LE944" s="94"/>
      <c r="LF944" s="94"/>
      <c r="LG944" s="94"/>
      <c r="LH944" s="94"/>
      <c r="LI944" s="94"/>
      <c r="LJ944" s="94"/>
      <c r="LK944" s="94"/>
      <c r="LL944" s="94"/>
      <c r="LM944" s="94"/>
      <c r="LN944" s="94"/>
      <c r="LO944" s="94"/>
      <c r="LP944" s="94"/>
      <c r="LQ944" s="94"/>
      <c r="LR944" s="94"/>
      <c r="LS944" s="94"/>
      <c r="LT944" s="94"/>
      <c r="LU944" s="94"/>
      <c r="LV944" s="94"/>
      <c r="LW944" s="94"/>
      <c r="LX944" s="94"/>
      <c r="LY944" s="94"/>
      <c r="LZ944" s="94"/>
      <c r="MA944" s="94"/>
      <c r="MB944" s="94"/>
      <c r="MC944" s="94"/>
      <c r="MD944" s="94"/>
      <c r="ME944" s="94"/>
      <c r="MF944" s="94"/>
      <c r="MG944" s="94"/>
      <c r="MH944" s="94"/>
      <c r="MI944" s="94"/>
      <c r="MJ944" s="94"/>
      <c r="MK944" s="94"/>
      <c r="ML944" s="94"/>
      <c r="MM944" s="94"/>
      <c r="MN944" s="94"/>
      <c r="MO944" s="94"/>
      <c r="MP944" s="94"/>
      <c r="MQ944" s="94"/>
      <c r="MR944" s="94"/>
      <c r="MS944" s="94"/>
      <c r="MT944" s="94"/>
      <c r="MU944" s="94"/>
      <c r="MV944" s="94"/>
      <c r="MW944" s="94"/>
      <c r="MX944" s="94"/>
      <c r="MY944" s="94"/>
      <c r="MZ944" s="94"/>
      <c r="NA944" s="94"/>
      <c r="NB944" s="94"/>
      <c r="NC944" s="94"/>
      <c r="ND944" s="94"/>
      <c r="NE944" s="94"/>
      <c r="NF944" s="94"/>
      <c r="NG944" s="94"/>
      <c r="NH944" s="94"/>
      <c r="NI944" s="94"/>
      <c r="NJ944" s="94"/>
      <c r="NK944" s="94"/>
      <c r="NL944" s="94"/>
      <c r="NM944" s="94"/>
      <c r="NN944" s="94"/>
      <c r="NO944" s="94"/>
      <c r="NP944" s="94"/>
      <c r="NQ944" s="94"/>
      <c r="NR944" s="94"/>
      <c r="NS944" s="94"/>
      <c r="NT944" s="94"/>
      <c r="NU944" s="94"/>
      <c r="NV944" s="94"/>
      <c r="NW944" s="94"/>
      <c r="NX944" s="94"/>
      <c r="NY944" s="94"/>
      <c r="NZ944" s="94"/>
      <c r="OA944" s="94"/>
      <c r="OB944" s="94"/>
      <c r="OC944" s="94"/>
      <c r="OD944" s="94"/>
      <c r="OE944" s="94"/>
      <c r="OF944" s="94"/>
      <c r="OG944" s="94"/>
      <c r="OH944" s="94"/>
      <c r="OI944" s="94"/>
      <c r="OJ944" s="94"/>
      <c r="OK944" s="94"/>
      <c r="OL944" s="94"/>
      <c r="OM944" s="94"/>
      <c r="ON944" s="94"/>
      <c r="OO944" s="94"/>
      <c r="OP944" s="94"/>
      <c r="OQ944" s="94"/>
      <c r="OR944" s="94"/>
      <c r="OS944" s="94"/>
      <c r="OT944" s="94"/>
      <c r="OU944" s="94"/>
      <c r="OV944" s="94"/>
      <c r="OW944" s="94"/>
      <c r="OX944" s="94"/>
      <c r="OY944" s="94"/>
      <c r="OZ944" s="94"/>
      <c r="PA944" s="94"/>
      <c r="PB944" s="94"/>
      <c r="PC944" s="94"/>
      <c r="PD944" s="94"/>
      <c r="PE944" s="94"/>
      <c r="PF944" s="94"/>
      <c r="PG944" s="94"/>
      <c r="PH944" s="94"/>
      <c r="PI944" s="94"/>
      <c r="PJ944" s="94"/>
      <c r="PK944" s="94"/>
      <c r="PL944" s="94"/>
      <c r="PM944" s="94"/>
      <c r="PN944" s="94"/>
      <c r="PO944" s="94"/>
      <c r="PP944" s="94"/>
      <c r="PQ944" s="94"/>
      <c r="PR944" s="94"/>
      <c r="PS944" s="94"/>
      <c r="PT944" s="94"/>
      <c r="PU944" s="94"/>
      <c r="PV944" s="94"/>
      <c r="PW944" s="94"/>
      <c r="PX944" s="94"/>
      <c r="PY944" s="94"/>
      <c r="PZ944" s="94"/>
      <c r="QA944" s="94"/>
      <c r="QB944" s="94"/>
      <c r="QC944" s="94"/>
      <c r="QD944" s="94"/>
      <c r="QE944" s="94"/>
      <c r="QF944" s="94"/>
      <c r="QG944" s="94"/>
      <c r="QH944" s="94"/>
      <c r="QI944" s="94"/>
      <c r="QJ944" s="94"/>
      <c r="QK944" s="94"/>
      <c r="QL944" s="94"/>
      <c r="QM944" s="94"/>
      <c r="QN944" s="94"/>
      <c r="QO944" s="94"/>
      <c r="QP944" s="94"/>
      <c r="QQ944" s="94"/>
      <c r="QR944" s="94"/>
      <c r="QS944" s="94"/>
      <c r="QT944" s="94"/>
      <c r="QU944" s="94"/>
      <c r="QV944" s="94"/>
      <c r="QW944" s="94"/>
      <c r="QX944" s="94"/>
      <c r="QY944" s="94"/>
      <c r="QZ944" s="94"/>
      <c r="RA944" s="94"/>
      <c r="RB944" s="94"/>
      <c r="RC944" s="94"/>
      <c r="RD944" s="94"/>
      <c r="RE944" s="94"/>
      <c r="RF944" s="94"/>
      <c r="RG944" s="94"/>
      <c r="RH944" s="94"/>
      <c r="RI944" s="94"/>
      <c r="RJ944" s="94"/>
      <c r="RK944" s="94"/>
      <c r="RL944" s="94"/>
      <c r="RM944" s="94"/>
      <c r="RN944" s="94"/>
      <c r="RO944" s="94"/>
      <c r="RP944" s="94"/>
      <c r="RQ944" s="94"/>
      <c r="RR944" s="94"/>
      <c r="RS944" s="94"/>
      <c r="RT944" s="94"/>
      <c r="RU944" s="94"/>
      <c r="RV944" s="94"/>
      <c r="RW944" s="94"/>
      <c r="RX944" s="94"/>
      <c r="RY944" s="94"/>
      <c r="RZ944" s="94"/>
      <c r="SA944" s="94"/>
      <c r="SB944" s="94"/>
      <c r="SC944" s="94"/>
      <c r="SD944" s="94"/>
      <c r="SE944" s="94"/>
      <c r="SF944" s="94"/>
      <c r="SG944" s="94"/>
      <c r="SH944" s="94"/>
      <c r="SI944" s="94"/>
      <c r="SJ944" s="94"/>
      <c r="SK944" s="94"/>
      <c r="SL944" s="94"/>
      <c r="SM944" s="94"/>
      <c r="SN944" s="94"/>
      <c r="SO944" s="94"/>
      <c r="SP944" s="94"/>
      <c r="SQ944" s="94"/>
      <c r="SR944" s="94"/>
      <c r="SS944" s="94"/>
      <c r="ST944" s="94"/>
      <c r="SU944" s="94"/>
      <c r="SV944" s="94"/>
      <c r="SW944" s="94"/>
      <c r="SX944" s="94"/>
      <c r="SY944" s="94"/>
      <c r="SZ944" s="94"/>
      <c r="TA944" s="94"/>
      <c r="TB944" s="94"/>
      <c r="TC944" s="94"/>
      <c r="TD944" s="94"/>
      <c r="TE944" s="94"/>
      <c r="TF944" s="94"/>
      <c r="TG944" s="94"/>
      <c r="TH944" s="94"/>
      <c r="TI944" s="94"/>
      <c r="TJ944" s="94"/>
      <c r="TK944" s="94"/>
      <c r="TL944" s="94"/>
      <c r="TM944" s="94"/>
      <c r="TN944" s="94"/>
      <c r="TO944" s="94"/>
      <c r="TP944" s="94"/>
      <c r="TQ944" s="94"/>
      <c r="TR944" s="94"/>
      <c r="TS944" s="94"/>
      <c r="TT944" s="94"/>
      <c r="TU944" s="94"/>
      <c r="TV944" s="94"/>
      <c r="TW944" s="94"/>
      <c r="TX944" s="94"/>
      <c r="TY944" s="94"/>
      <c r="TZ944" s="94"/>
      <c r="UA944" s="94"/>
      <c r="UB944" s="94"/>
      <c r="UC944" s="94"/>
      <c r="UD944" s="94"/>
      <c r="UE944" s="94"/>
      <c r="UF944" s="94"/>
      <c r="UG944" s="94"/>
      <c r="UH944" s="94"/>
      <c r="UI944" s="94"/>
      <c r="UJ944" s="94"/>
      <c r="UK944" s="94"/>
      <c r="UL944" s="94"/>
      <c r="UM944" s="94"/>
      <c r="UN944" s="94"/>
      <c r="UO944" s="94"/>
      <c r="UP944" s="94"/>
      <c r="UQ944" s="94"/>
      <c r="UR944" s="94"/>
      <c r="US944" s="94"/>
      <c r="UT944" s="94"/>
      <c r="UU944" s="94"/>
      <c r="UV944" s="94"/>
      <c r="UW944" s="94"/>
      <c r="UX944" s="94"/>
      <c r="UY944" s="94"/>
      <c r="UZ944" s="94"/>
      <c r="VA944" s="94"/>
      <c r="VB944" s="94"/>
      <c r="VC944" s="94"/>
      <c r="VD944" s="94"/>
      <c r="VE944" s="94"/>
      <c r="VF944" s="94"/>
      <c r="VG944" s="94"/>
      <c r="VH944" s="94"/>
      <c r="VI944" s="94"/>
      <c r="VJ944" s="94"/>
      <c r="VK944" s="94"/>
      <c r="VL944" s="94"/>
      <c r="VM944" s="94"/>
      <c r="VN944" s="94"/>
      <c r="VO944" s="94"/>
      <c r="VP944" s="94"/>
      <c r="VQ944" s="94"/>
      <c r="VR944" s="94"/>
      <c r="VS944" s="94"/>
      <c r="VT944" s="94"/>
      <c r="VU944" s="94"/>
      <c r="VV944" s="94"/>
      <c r="VW944" s="94"/>
      <c r="VX944" s="94"/>
      <c r="VY944" s="94"/>
      <c r="VZ944" s="94"/>
      <c r="WA944" s="94"/>
      <c r="WB944" s="94"/>
      <c r="WC944" s="94"/>
      <c r="WD944" s="94"/>
      <c r="WE944" s="94"/>
      <c r="WF944" s="94"/>
      <c r="WG944" s="94"/>
      <c r="WH944" s="94"/>
      <c r="WI944" s="94"/>
      <c r="WJ944" s="94"/>
      <c r="WK944" s="94"/>
      <c r="WL944" s="94"/>
      <c r="WM944" s="94"/>
      <c r="WN944" s="94"/>
      <c r="WO944" s="94"/>
      <c r="WP944" s="94"/>
      <c r="WQ944" s="94"/>
      <c r="WR944" s="94"/>
      <c r="WS944" s="94"/>
      <c r="WT944" s="94"/>
      <c r="WU944" s="94"/>
      <c r="WV944" s="94"/>
      <c r="WW944" s="94"/>
      <c r="WX944" s="94"/>
      <c r="WY944" s="94"/>
      <c r="WZ944" s="94"/>
      <c r="XA944" s="94"/>
      <c r="XB944" s="94"/>
      <c r="XC944" s="94"/>
      <c r="XD944" s="94"/>
      <c r="XE944" s="94"/>
      <c r="XF944" s="94"/>
      <c r="XG944" s="94"/>
      <c r="XH944" s="94"/>
      <c r="XI944" s="94"/>
      <c r="XJ944" s="94"/>
      <c r="XK944" s="94"/>
      <c r="XL944" s="94"/>
      <c r="XM944" s="94"/>
      <c r="XN944" s="94"/>
      <c r="XO944" s="94"/>
      <c r="XP944" s="94"/>
      <c r="XQ944" s="94"/>
      <c r="XR944" s="94"/>
      <c r="XS944" s="94"/>
      <c r="XT944" s="94"/>
      <c r="XU944" s="94"/>
      <c r="XV944" s="94"/>
      <c r="XW944" s="94"/>
      <c r="XX944" s="94"/>
      <c r="XY944" s="94"/>
      <c r="XZ944" s="94"/>
      <c r="YA944" s="94"/>
      <c r="YB944" s="94"/>
      <c r="YC944" s="94"/>
      <c r="YD944" s="94"/>
      <c r="YE944" s="94"/>
      <c r="YF944" s="94"/>
      <c r="YG944" s="94"/>
      <c r="YH944" s="94"/>
      <c r="YI944" s="94"/>
      <c r="YJ944" s="94"/>
      <c r="YK944" s="94"/>
      <c r="YL944" s="94"/>
      <c r="YM944" s="94"/>
      <c r="YN944" s="94"/>
      <c r="YO944" s="94"/>
      <c r="YP944" s="94"/>
      <c r="YQ944" s="94"/>
      <c r="YR944" s="94"/>
      <c r="YS944" s="94"/>
      <c r="YT944" s="94"/>
      <c r="YU944" s="94"/>
      <c r="YV944" s="94"/>
      <c r="YW944" s="94"/>
      <c r="YX944" s="94"/>
      <c r="YY944" s="94"/>
      <c r="YZ944" s="94"/>
      <c r="ZA944" s="94"/>
      <c r="ZB944" s="94"/>
      <c r="ZC944" s="94"/>
      <c r="ZD944" s="94"/>
      <c r="ZE944" s="94"/>
      <c r="ZF944" s="94"/>
      <c r="ZG944" s="94"/>
      <c r="ZH944" s="94"/>
      <c r="ZI944" s="94"/>
      <c r="ZJ944" s="94"/>
      <c r="ZK944" s="94"/>
      <c r="ZL944" s="94"/>
      <c r="ZM944" s="94"/>
      <c r="ZN944" s="94"/>
      <c r="ZO944" s="94"/>
      <c r="ZP944" s="94"/>
      <c r="ZQ944" s="94"/>
      <c r="ZR944" s="94"/>
      <c r="ZS944" s="94"/>
      <c r="ZT944" s="94"/>
      <c r="ZU944" s="94"/>
      <c r="ZV944" s="94"/>
      <c r="ZW944" s="94"/>
      <c r="ZX944" s="94"/>
      <c r="ZY944" s="94"/>
      <c r="ZZ944" s="94"/>
      <c r="AAA944" s="94"/>
      <c r="AAB944" s="94"/>
      <c r="AAC944" s="94"/>
      <c r="AAD944" s="94"/>
      <c r="AAE944" s="94"/>
      <c r="AAF944" s="94"/>
      <c r="AAG944" s="94"/>
      <c r="AAH944" s="94"/>
      <c r="AAI944" s="94"/>
      <c r="AAJ944" s="94"/>
      <c r="AAK944" s="94"/>
      <c r="AAL944" s="94"/>
      <c r="AAM944" s="94"/>
      <c r="AAN944" s="94"/>
      <c r="AAO944" s="94"/>
      <c r="AAP944" s="94"/>
      <c r="AAQ944" s="94"/>
      <c r="AAR944" s="94"/>
      <c r="AAS944" s="94"/>
      <c r="AAT944" s="94"/>
      <c r="AAU944" s="94"/>
      <c r="AAV944" s="94"/>
      <c r="AAW944" s="94"/>
      <c r="AAX944" s="94"/>
      <c r="AAY944" s="94"/>
      <c r="AAZ944" s="94"/>
      <c r="ABA944" s="94"/>
      <c r="ABB944" s="94"/>
      <c r="ABC944" s="94"/>
      <c r="ABD944" s="94"/>
      <c r="ABE944" s="94"/>
      <c r="ABF944" s="94"/>
      <c r="ABG944" s="94"/>
      <c r="ABH944" s="94"/>
      <c r="ABI944" s="94"/>
      <c r="ABJ944" s="94"/>
      <c r="ABK944" s="94"/>
      <c r="ABL944" s="94"/>
      <c r="ABM944" s="94"/>
      <c r="ABN944" s="94"/>
      <c r="ABO944" s="94"/>
      <c r="ABP944" s="94"/>
      <c r="ABQ944" s="94"/>
      <c r="ABR944" s="94"/>
      <c r="ABS944" s="94"/>
      <c r="ABT944" s="94"/>
      <c r="ABU944" s="94"/>
      <c r="ABV944" s="94"/>
      <c r="ABW944" s="94"/>
      <c r="ABX944" s="94"/>
      <c r="ABY944" s="94"/>
      <c r="ABZ944" s="94"/>
      <c r="ACA944" s="94"/>
      <c r="ACB944" s="94"/>
      <c r="ACC944" s="94"/>
      <c r="ACD944" s="94"/>
      <c r="ACE944" s="94"/>
      <c r="ACF944" s="94"/>
      <c r="ACG944" s="94"/>
      <c r="ACH944" s="94"/>
      <c r="ACI944" s="94"/>
      <c r="ACJ944" s="94"/>
      <c r="ACK944" s="94"/>
      <c r="ACL944" s="94"/>
      <c r="ACM944" s="94"/>
      <c r="ACN944" s="94"/>
      <c r="ACO944" s="94"/>
      <c r="ACP944" s="94"/>
      <c r="ACQ944" s="94"/>
      <c r="ACR944" s="94"/>
      <c r="ACS944" s="94"/>
      <c r="ACT944" s="94"/>
      <c r="ACU944" s="94"/>
      <c r="ACV944" s="94"/>
      <c r="ACW944" s="94"/>
      <c r="ACX944" s="94"/>
      <c r="ACY944" s="94"/>
      <c r="ACZ944" s="94"/>
      <c r="ADA944" s="94"/>
      <c r="ADB944" s="94"/>
      <c r="ADC944" s="94"/>
      <c r="ADD944" s="94"/>
      <c r="ADE944" s="94"/>
      <c r="ADF944" s="94"/>
      <c r="ADG944" s="94"/>
      <c r="ADH944" s="94"/>
      <c r="ADI944" s="94"/>
      <c r="ADJ944" s="94"/>
      <c r="ADK944" s="94"/>
      <c r="ADL944" s="94"/>
      <c r="ADM944" s="94"/>
      <c r="ADN944" s="94"/>
      <c r="ADO944" s="94"/>
      <c r="ADP944" s="94"/>
      <c r="ADQ944" s="94"/>
      <c r="ADR944" s="94"/>
      <c r="ADS944" s="94"/>
      <c r="ADT944" s="94"/>
      <c r="ADU944" s="94"/>
      <c r="ADV944" s="94"/>
      <c r="ADW944" s="94"/>
      <c r="ADX944" s="94"/>
      <c r="ADY944" s="94"/>
      <c r="ADZ944" s="94"/>
      <c r="AEA944" s="94"/>
      <c r="AEB944" s="94"/>
      <c r="AEC944" s="94"/>
      <c r="AED944" s="94"/>
      <c r="AEE944" s="94"/>
      <c r="AEF944" s="94"/>
      <c r="AEG944" s="94"/>
      <c r="AEH944" s="94"/>
      <c r="AEI944" s="94"/>
      <c r="AEJ944" s="94"/>
      <c r="AEK944" s="94"/>
      <c r="AEL944" s="94"/>
      <c r="AEM944" s="94"/>
      <c r="AEN944" s="94"/>
      <c r="AEO944" s="94"/>
      <c r="AEP944" s="94"/>
      <c r="AEQ944" s="94"/>
      <c r="AER944" s="94"/>
      <c r="AES944" s="94"/>
      <c r="AET944" s="94"/>
      <c r="AEU944" s="94"/>
      <c r="AEV944" s="94"/>
      <c r="AEW944" s="94"/>
      <c r="AEX944" s="94"/>
      <c r="AEY944" s="94"/>
      <c r="AEZ944" s="94"/>
      <c r="AFA944" s="94"/>
      <c r="AFB944" s="94"/>
      <c r="AFC944" s="94"/>
      <c r="AFD944" s="94"/>
      <c r="AFE944" s="94"/>
      <c r="AFF944" s="94"/>
      <c r="AFG944" s="94"/>
      <c r="AFH944" s="94"/>
      <c r="AFI944" s="94"/>
      <c r="AFJ944" s="94"/>
      <c r="AFK944" s="94"/>
      <c r="AFL944" s="94"/>
      <c r="AFM944" s="94"/>
      <c r="AFN944" s="94"/>
      <c r="AFO944" s="94"/>
      <c r="AFP944" s="94"/>
      <c r="AFQ944" s="94"/>
      <c r="AFR944" s="94"/>
      <c r="AFS944" s="94"/>
      <c r="AFT944" s="94"/>
      <c r="AFU944" s="94"/>
      <c r="AFV944" s="94"/>
      <c r="AFW944" s="94"/>
      <c r="AFX944" s="94"/>
      <c r="AFY944" s="94"/>
      <c r="AFZ944" s="94"/>
      <c r="AGA944" s="94"/>
      <c r="AGB944" s="94"/>
      <c r="AGC944" s="94"/>
      <c r="AGD944" s="94"/>
      <c r="AGE944" s="94"/>
      <c r="AGF944" s="94"/>
      <c r="AGG944" s="94"/>
      <c r="AGH944" s="94"/>
      <c r="AGI944" s="94"/>
      <c r="AGJ944" s="94"/>
      <c r="AGK944" s="94"/>
      <c r="AGL944" s="94"/>
      <c r="AGM944" s="94"/>
      <c r="AGN944" s="94"/>
      <c r="AGO944" s="94"/>
      <c r="AGP944" s="94"/>
      <c r="AGQ944" s="94"/>
      <c r="AGR944" s="94"/>
      <c r="AGS944" s="94"/>
      <c r="AGT944" s="94"/>
      <c r="AGU944" s="94"/>
      <c r="AGV944" s="94"/>
      <c r="AGW944" s="94"/>
      <c r="AGX944" s="94"/>
      <c r="AGY944" s="94"/>
      <c r="AGZ944" s="94"/>
      <c r="AHA944" s="94"/>
      <c r="AHB944" s="94"/>
      <c r="AHC944" s="94"/>
      <c r="AHD944" s="94"/>
      <c r="AHE944" s="94"/>
      <c r="AHF944" s="94"/>
      <c r="AHG944" s="94"/>
      <c r="AHH944" s="94"/>
      <c r="AHI944" s="94"/>
      <c r="AHJ944" s="94"/>
      <c r="AHK944" s="94"/>
      <c r="AHL944" s="94"/>
      <c r="AHM944" s="94"/>
      <c r="AHN944" s="94"/>
      <c r="AHO944" s="94"/>
      <c r="AHP944" s="94"/>
      <c r="AHQ944" s="94"/>
      <c r="AHR944" s="94"/>
      <c r="AHS944" s="94"/>
      <c r="AHT944" s="94"/>
      <c r="AHU944" s="94"/>
      <c r="AHV944" s="94"/>
      <c r="AHW944" s="94"/>
      <c r="AHX944" s="94"/>
      <c r="AHY944" s="94"/>
      <c r="AHZ944" s="94"/>
      <c r="AIA944" s="94"/>
      <c r="AIB944" s="94"/>
      <c r="AIC944" s="94"/>
      <c r="AID944" s="94"/>
      <c r="AIE944" s="94"/>
      <c r="AIF944" s="94"/>
      <c r="AIG944" s="94"/>
      <c r="AIH944" s="94"/>
      <c r="AII944" s="94"/>
      <c r="AIJ944" s="94"/>
      <c r="AIK944" s="94"/>
      <c r="AIL944" s="94"/>
      <c r="AIM944" s="94"/>
      <c r="AIN944" s="94"/>
      <c r="AIO944" s="94"/>
      <c r="AIP944" s="94"/>
      <c r="AIQ944" s="94"/>
      <c r="AIR944" s="94"/>
      <c r="AIS944" s="94"/>
      <c r="AIT944" s="94"/>
      <c r="AIU944" s="94"/>
      <c r="AIV944" s="94"/>
      <c r="AIW944" s="94"/>
      <c r="AIX944" s="94"/>
      <c r="AIY944" s="94"/>
      <c r="AIZ944" s="94"/>
      <c r="AJA944" s="94"/>
      <c r="AJB944" s="94"/>
      <c r="AJC944" s="94"/>
      <c r="AJD944" s="94"/>
      <c r="AJE944" s="94"/>
      <c r="AJF944" s="94"/>
      <c r="AJG944" s="94"/>
      <c r="AJH944" s="94"/>
      <c r="AJI944" s="94"/>
      <c r="AJJ944" s="94"/>
      <c r="AJK944" s="94"/>
      <c r="AJL944" s="94"/>
      <c r="AJM944" s="94"/>
      <c r="AJN944" s="94"/>
      <c r="AJO944" s="94"/>
      <c r="AJP944" s="94"/>
      <c r="AJQ944" s="94"/>
      <c r="AJR944" s="94"/>
      <c r="AJS944" s="94"/>
      <c r="AJT944" s="94"/>
      <c r="AJU944" s="94"/>
      <c r="AJV944" s="94"/>
      <c r="AJW944" s="94"/>
      <c r="AJX944" s="94"/>
      <c r="AJY944" s="94"/>
      <c r="AJZ944" s="94"/>
      <c r="AKA944" s="94"/>
      <c r="AKB944" s="94"/>
      <c r="AKC944" s="94"/>
      <c r="AKD944" s="94"/>
      <c r="AKE944" s="94"/>
      <c r="AKF944" s="94"/>
      <c r="AKG944" s="94"/>
      <c r="AKH944" s="94"/>
      <c r="AKI944" s="94"/>
      <c r="AKJ944" s="94"/>
      <c r="AKK944" s="94"/>
      <c r="AKL944" s="94"/>
      <c r="AKM944" s="94"/>
      <c r="AKN944" s="94"/>
      <c r="AKO944" s="94"/>
      <c r="AKP944" s="94"/>
      <c r="AKQ944" s="94"/>
      <c r="AKR944" s="94"/>
      <c r="AKS944" s="94"/>
      <c r="AKT944" s="94"/>
      <c r="AKU944" s="94"/>
      <c r="AKV944" s="94"/>
      <c r="AKW944" s="94"/>
      <c r="AKX944" s="94"/>
      <c r="AKY944" s="94"/>
      <c r="AKZ944" s="94"/>
      <c r="ALA944" s="94"/>
      <c r="ALB944" s="94"/>
      <c r="ALC944" s="94"/>
      <c r="ALD944" s="94"/>
      <c r="ALE944" s="94"/>
      <c r="ALF944" s="94"/>
      <c r="ALG944" s="94"/>
      <c r="ALH944" s="94"/>
      <c r="ALI944" s="94"/>
      <c r="ALJ944" s="94"/>
      <c r="ALK944" s="94"/>
      <c r="ALL944" s="94"/>
      <c r="ALM944" s="94"/>
      <c r="ALN944" s="94"/>
      <c r="ALO944" s="94"/>
      <c r="ALP944" s="94"/>
      <c r="ALQ944" s="94"/>
      <c r="ALR944" s="94"/>
      <c r="ALS944" s="94"/>
      <c r="ALT944" s="94"/>
      <c r="ALU944" s="94"/>
      <c r="ALV944" s="94"/>
      <c r="ALW944" s="94"/>
      <c r="ALX944" s="94"/>
      <c r="ALY944" s="94"/>
    </row>
    <row r="945" spans="1:1013" s="431" customFormat="1" ht="18" x14ac:dyDescent="0.25">
      <c r="A945" s="4">
        <v>39</v>
      </c>
      <c r="B945" s="5" t="s">
        <v>1215</v>
      </c>
      <c r="C945" s="57" t="s">
        <v>11</v>
      </c>
      <c r="D945" s="5">
        <v>44</v>
      </c>
      <c r="E945" s="5">
        <v>190</v>
      </c>
      <c r="F945" s="57">
        <f t="shared" si="18"/>
        <v>8360</v>
      </c>
      <c r="G945" s="57" t="s">
        <v>12</v>
      </c>
      <c r="H945" s="57">
        <v>2014</v>
      </c>
      <c r="I945" s="57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  <c r="BY945" s="94"/>
      <c r="BZ945" s="94"/>
      <c r="CA945" s="94"/>
      <c r="CB945" s="94"/>
      <c r="CC945" s="94"/>
      <c r="CD945" s="94"/>
      <c r="CE945" s="94"/>
      <c r="CF945" s="94"/>
      <c r="CG945" s="94"/>
      <c r="CH945" s="94"/>
      <c r="CI945" s="94"/>
      <c r="CJ945" s="94"/>
      <c r="CK945" s="94"/>
      <c r="CL945" s="94"/>
      <c r="CM945" s="94"/>
      <c r="CN945" s="94"/>
      <c r="CO945" s="94"/>
      <c r="CP945" s="94"/>
      <c r="CQ945" s="94"/>
      <c r="CR945" s="94"/>
      <c r="CS945" s="94"/>
      <c r="CT945" s="94"/>
      <c r="CU945" s="94"/>
      <c r="CV945" s="94"/>
      <c r="CW945" s="94"/>
      <c r="CX945" s="94"/>
      <c r="CY945" s="94"/>
      <c r="CZ945" s="94"/>
      <c r="DA945" s="94"/>
      <c r="DB945" s="94"/>
      <c r="DC945" s="94"/>
      <c r="DD945" s="94"/>
      <c r="DE945" s="94"/>
      <c r="DF945" s="94"/>
      <c r="DG945" s="94"/>
      <c r="DH945" s="94"/>
      <c r="DI945" s="94"/>
      <c r="DJ945" s="94"/>
      <c r="DK945" s="94"/>
      <c r="DL945" s="94"/>
      <c r="DM945" s="94"/>
      <c r="DN945" s="94"/>
      <c r="DO945" s="94"/>
      <c r="DP945" s="94"/>
      <c r="DQ945" s="94"/>
      <c r="DR945" s="94"/>
      <c r="DS945" s="94"/>
      <c r="DT945" s="94"/>
      <c r="DU945" s="94"/>
      <c r="DV945" s="94"/>
      <c r="DW945" s="94"/>
      <c r="DX945" s="94"/>
      <c r="DY945" s="94"/>
      <c r="DZ945" s="94"/>
      <c r="EA945" s="94"/>
      <c r="EB945" s="94"/>
      <c r="EC945" s="94"/>
      <c r="ED945" s="94"/>
      <c r="EE945" s="94"/>
      <c r="EF945" s="94"/>
      <c r="EG945" s="94"/>
      <c r="EH945" s="94"/>
      <c r="EI945" s="94"/>
      <c r="EJ945" s="94"/>
      <c r="EK945" s="94"/>
      <c r="EL945" s="94"/>
      <c r="EM945" s="94"/>
      <c r="EN945" s="94"/>
      <c r="EO945" s="94"/>
      <c r="EP945" s="94"/>
      <c r="EQ945" s="94"/>
      <c r="ER945" s="94"/>
      <c r="ES945" s="94"/>
      <c r="ET945" s="94"/>
      <c r="EU945" s="94"/>
      <c r="EV945" s="94"/>
      <c r="EW945" s="94"/>
      <c r="EX945" s="94"/>
      <c r="EY945" s="94"/>
      <c r="EZ945" s="94"/>
      <c r="FA945" s="94"/>
      <c r="FB945" s="94"/>
      <c r="FC945" s="94"/>
      <c r="FD945" s="94"/>
      <c r="FE945" s="94"/>
      <c r="FF945" s="94"/>
      <c r="FG945" s="94"/>
      <c r="FH945" s="94"/>
      <c r="FI945" s="94"/>
      <c r="FJ945" s="94"/>
      <c r="FK945" s="94"/>
      <c r="FL945" s="94"/>
      <c r="FM945" s="94"/>
      <c r="FN945" s="94"/>
      <c r="FO945" s="94"/>
      <c r="FP945" s="94"/>
      <c r="FQ945" s="94"/>
      <c r="FR945" s="94"/>
      <c r="FS945" s="94"/>
      <c r="FT945" s="94"/>
      <c r="FU945" s="94"/>
      <c r="FV945" s="94"/>
      <c r="FW945" s="94"/>
      <c r="FX945" s="94"/>
      <c r="FY945" s="94"/>
      <c r="FZ945" s="94"/>
      <c r="GA945" s="94"/>
      <c r="GB945" s="94"/>
      <c r="GC945" s="94"/>
      <c r="GD945" s="94"/>
      <c r="GE945" s="94"/>
      <c r="GF945" s="94"/>
      <c r="GG945" s="94"/>
      <c r="GH945" s="94"/>
      <c r="GI945" s="94"/>
      <c r="GJ945" s="94"/>
      <c r="GK945" s="94"/>
      <c r="GL945" s="94"/>
      <c r="GM945" s="94"/>
      <c r="GN945" s="94"/>
      <c r="GO945" s="94"/>
      <c r="GP945" s="94"/>
      <c r="GQ945" s="94"/>
      <c r="GR945" s="94"/>
      <c r="GS945" s="94"/>
      <c r="GT945" s="94"/>
      <c r="GU945" s="94"/>
      <c r="GV945" s="94"/>
      <c r="GW945" s="94"/>
      <c r="GX945" s="94"/>
      <c r="GY945" s="94"/>
      <c r="GZ945" s="94"/>
      <c r="HA945" s="94"/>
      <c r="HB945" s="94"/>
      <c r="HC945" s="94"/>
      <c r="HD945" s="94"/>
      <c r="HE945" s="94"/>
      <c r="HF945" s="94"/>
      <c r="HG945" s="94"/>
      <c r="HH945" s="94"/>
      <c r="HI945" s="94"/>
      <c r="HJ945" s="94"/>
      <c r="HK945" s="94"/>
      <c r="HL945" s="94"/>
      <c r="HM945" s="94"/>
      <c r="HN945" s="94"/>
      <c r="HO945" s="94"/>
      <c r="HP945" s="94"/>
      <c r="HQ945" s="94"/>
      <c r="HR945" s="94"/>
      <c r="HS945" s="94"/>
      <c r="HT945" s="94"/>
      <c r="HU945" s="94"/>
      <c r="HV945" s="94"/>
      <c r="HW945" s="94"/>
      <c r="HX945" s="94"/>
      <c r="HY945" s="94"/>
      <c r="HZ945" s="94"/>
      <c r="IA945" s="94"/>
      <c r="IB945" s="94"/>
      <c r="IC945" s="94"/>
      <c r="ID945" s="94"/>
      <c r="IE945" s="94"/>
      <c r="IF945" s="94"/>
      <c r="IG945" s="94"/>
      <c r="IH945" s="94"/>
      <c r="II945" s="94"/>
      <c r="IJ945" s="94"/>
      <c r="IK945" s="94"/>
      <c r="IL945" s="94"/>
      <c r="IM945" s="94"/>
      <c r="IN945" s="94"/>
      <c r="IO945" s="94"/>
      <c r="IP945" s="94"/>
      <c r="IQ945" s="94"/>
      <c r="IR945" s="94"/>
      <c r="IS945" s="94"/>
      <c r="IT945" s="94"/>
      <c r="IU945" s="94"/>
      <c r="IV945" s="94"/>
      <c r="IW945" s="94"/>
      <c r="IX945" s="94"/>
      <c r="IY945" s="94"/>
      <c r="IZ945" s="94"/>
      <c r="JA945" s="94"/>
      <c r="JB945" s="94"/>
      <c r="JC945" s="94"/>
      <c r="JD945" s="94"/>
      <c r="JE945" s="94"/>
      <c r="JF945" s="94"/>
      <c r="JG945" s="94"/>
      <c r="JH945" s="94"/>
      <c r="JI945" s="94"/>
      <c r="JJ945" s="94"/>
      <c r="JK945" s="94"/>
      <c r="JL945" s="94"/>
      <c r="JM945" s="94"/>
      <c r="JN945" s="94"/>
      <c r="JO945" s="94"/>
      <c r="JP945" s="94"/>
      <c r="JQ945" s="94"/>
      <c r="JR945" s="94"/>
      <c r="JS945" s="94"/>
      <c r="JT945" s="94"/>
      <c r="JU945" s="94"/>
      <c r="JV945" s="94"/>
      <c r="JW945" s="94"/>
      <c r="JX945" s="94"/>
      <c r="JY945" s="94"/>
      <c r="JZ945" s="94"/>
      <c r="KA945" s="94"/>
      <c r="KB945" s="94"/>
      <c r="KC945" s="94"/>
      <c r="KD945" s="94"/>
      <c r="KE945" s="94"/>
      <c r="KF945" s="94"/>
      <c r="KG945" s="94"/>
      <c r="KH945" s="94"/>
      <c r="KI945" s="94"/>
      <c r="KJ945" s="94"/>
      <c r="KK945" s="94"/>
      <c r="KL945" s="94"/>
      <c r="KM945" s="94"/>
      <c r="KN945" s="94"/>
      <c r="KO945" s="94"/>
      <c r="KP945" s="94"/>
      <c r="KQ945" s="94"/>
      <c r="KR945" s="94"/>
      <c r="KS945" s="94"/>
      <c r="KT945" s="94"/>
      <c r="KU945" s="94"/>
      <c r="KV945" s="94"/>
      <c r="KW945" s="94"/>
      <c r="KX945" s="94"/>
      <c r="KY945" s="94"/>
      <c r="KZ945" s="94"/>
      <c r="LA945" s="94"/>
      <c r="LB945" s="94"/>
      <c r="LC945" s="94"/>
      <c r="LD945" s="94"/>
      <c r="LE945" s="94"/>
      <c r="LF945" s="94"/>
      <c r="LG945" s="94"/>
      <c r="LH945" s="94"/>
      <c r="LI945" s="94"/>
      <c r="LJ945" s="94"/>
      <c r="LK945" s="94"/>
      <c r="LL945" s="94"/>
      <c r="LM945" s="94"/>
      <c r="LN945" s="94"/>
      <c r="LO945" s="94"/>
      <c r="LP945" s="94"/>
      <c r="LQ945" s="94"/>
      <c r="LR945" s="94"/>
      <c r="LS945" s="94"/>
      <c r="LT945" s="94"/>
      <c r="LU945" s="94"/>
      <c r="LV945" s="94"/>
      <c r="LW945" s="94"/>
      <c r="LX945" s="94"/>
      <c r="LY945" s="94"/>
      <c r="LZ945" s="94"/>
      <c r="MA945" s="94"/>
      <c r="MB945" s="94"/>
      <c r="MC945" s="94"/>
      <c r="MD945" s="94"/>
      <c r="ME945" s="94"/>
      <c r="MF945" s="94"/>
      <c r="MG945" s="94"/>
      <c r="MH945" s="94"/>
      <c r="MI945" s="94"/>
      <c r="MJ945" s="94"/>
      <c r="MK945" s="94"/>
      <c r="ML945" s="94"/>
      <c r="MM945" s="94"/>
      <c r="MN945" s="94"/>
      <c r="MO945" s="94"/>
      <c r="MP945" s="94"/>
      <c r="MQ945" s="94"/>
      <c r="MR945" s="94"/>
      <c r="MS945" s="94"/>
      <c r="MT945" s="94"/>
      <c r="MU945" s="94"/>
      <c r="MV945" s="94"/>
      <c r="MW945" s="94"/>
      <c r="MX945" s="94"/>
      <c r="MY945" s="94"/>
      <c r="MZ945" s="94"/>
      <c r="NA945" s="94"/>
      <c r="NB945" s="94"/>
      <c r="NC945" s="94"/>
      <c r="ND945" s="94"/>
      <c r="NE945" s="94"/>
      <c r="NF945" s="94"/>
      <c r="NG945" s="94"/>
      <c r="NH945" s="94"/>
      <c r="NI945" s="94"/>
      <c r="NJ945" s="94"/>
      <c r="NK945" s="94"/>
      <c r="NL945" s="94"/>
      <c r="NM945" s="94"/>
      <c r="NN945" s="94"/>
      <c r="NO945" s="94"/>
      <c r="NP945" s="94"/>
      <c r="NQ945" s="94"/>
      <c r="NR945" s="94"/>
      <c r="NS945" s="94"/>
      <c r="NT945" s="94"/>
      <c r="NU945" s="94"/>
      <c r="NV945" s="94"/>
      <c r="NW945" s="94"/>
      <c r="NX945" s="94"/>
      <c r="NY945" s="94"/>
      <c r="NZ945" s="94"/>
      <c r="OA945" s="94"/>
      <c r="OB945" s="94"/>
      <c r="OC945" s="94"/>
      <c r="OD945" s="94"/>
      <c r="OE945" s="94"/>
      <c r="OF945" s="94"/>
      <c r="OG945" s="94"/>
      <c r="OH945" s="94"/>
      <c r="OI945" s="94"/>
      <c r="OJ945" s="94"/>
      <c r="OK945" s="94"/>
      <c r="OL945" s="94"/>
      <c r="OM945" s="94"/>
      <c r="ON945" s="94"/>
      <c r="OO945" s="94"/>
      <c r="OP945" s="94"/>
      <c r="OQ945" s="94"/>
      <c r="OR945" s="94"/>
      <c r="OS945" s="94"/>
      <c r="OT945" s="94"/>
      <c r="OU945" s="94"/>
      <c r="OV945" s="94"/>
      <c r="OW945" s="94"/>
      <c r="OX945" s="94"/>
      <c r="OY945" s="94"/>
      <c r="OZ945" s="94"/>
      <c r="PA945" s="94"/>
      <c r="PB945" s="94"/>
      <c r="PC945" s="94"/>
      <c r="PD945" s="94"/>
      <c r="PE945" s="94"/>
      <c r="PF945" s="94"/>
      <c r="PG945" s="94"/>
      <c r="PH945" s="94"/>
      <c r="PI945" s="94"/>
      <c r="PJ945" s="94"/>
      <c r="PK945" s="94"/>
      <c r="PL945" s="94"/>
      <c r="PM945" s="94"/>
      <c r="PN945" s="94"/>
      <c r="PO945" s="94"/>
      <c r="PP945" s="94"/>
      <c r="PQ945" s="94"/>
      <c r="PR945" s="94"/>
      <c r="PS945" s="94"/>
      <c r="PT945" s="94"/>
      <c r="PU945" s="94"/>
      <c r="PV945" s="94"/>
      <c r="PW945" s="94"/>
      <c r="PX945" s="94"/>
      <c r="PY945" s="94"/>
      <c r="PZ945" s="94"/>
      <c r="QA945" s="94"/>
      <c r="QB945" s="94"/>
      <c r="QC945" s="94"/>
      <c r="QD945" s="94"/>
      <c r="QE945" s="94"/>
      <c r="QF945" s="94"/>
      <c r="QG945" s="94"/>
      <c r="QH945" s="94"/>
      <c r="QI945" s="94"/>
      <c r="QJ945" s="94"/>
      <c r="QK945" s="94"/>
      <c r="QL945" s="94"/>
      <c r="QM945" s="94"/>
      <c r="QN945" s="94"/>
      <c r="QO945" s="94"/>
      <c r="QP945" s="94"/>
      <c r="QQ945" s="94"/>
      <c r="QR945" s="94"/>
      <c r="QS945" s="94"/>
      <c r="QT945" s="94"/>
      <c r="QU945" s="94"/>
      <c r="QV945" s="94"/>
      <c r="QW945" s="94"/>
      <c r="QX945" s="94"/>
      <c r="QY945" s="94"/>
      <c r="QZ945" s="94"/>
      <c r="RA945" s="94"/>
      <c r="RB945" s="94"/>
      <c r="RC945" s="94"/>
      <c r="RD945" s="94"/>
      <c r="RE945" s="94"/>
      <c r="RF945" s="94"/>
      <c r="RG945" s="94"/>
      <c r="RH945" s="94"/>
      <c r="RI945" s="94"/>
      <c r="RJ945" s="94"/>
      <c r="RK945" s="94"/>
      <c r="RL945" s="94"/>
      <c r="RM945" s="94"/>
      <c r="RN945" s="94"/>
      <c r="RO945" s="94"/>
      <c r="RP945" s="94"/>
      <c r="RQ945" s="94"/>
      <c r="RR945" s="94"/>
      <c r="RS945" s="94"/>
      <c r="RT945" s="94"/>
      <c r="RU945" s="94"/>
      <c r="RV945" s="94"/>
      <c r="RW945" s="94"/>
      <c r="RX945" s="94"/>
      <c r="RY945" s="94"/>
      <c r="RZ945" s="94"/>
      <c r="SA945" s="94"/>
      <c r="SB945" s="94"/>
      <c r="SC945" s="94"/>
      <c r="SD945" s="94"/>
      <c r="SE945" s="94"/>
      <c r="SF945" s="94"/>
      <c r="SG945" s="94"/>
      <c r="SH945" s="94"/>
      <c r="SI945" s="94"/>
      <c r="SJ945" s="94"/>
      <c r="SK945" s="94"/>
      <c r="SL945" s="94"/>
      <c r="SM945" s="94"/>
      <c r="SN945" s="94"/>
      <c r="SO945" s="94"/>
      <c r="SP945" s="94"/>
      <c r="SQ945" s="94"/>
      <c r="SR945" s="94"/>
      <c r="SS945" s="94"/>
      <c r="ST945" s="94"/>
      <c r="SU945" s="94"/>
      <c r="SV945" s="94"/>
      <c r="SW945" s="94"/>
      <c r="SX945" s="94"/>
      <c r="SY945" s="94"/>
      <c r="SZ945" s="94"/>
      <c r="TA945" s="94"/>
      <c r="TB945" s="94"/>
      <c r="TC945" s="94"/>
      <c r="TD945" s="94"/>
      <c r="TE945" s="94"/>
      <c r="TF945" s="94"/>
      <c r="TG945" s="94"/>
      <c r="TH945" s="94"/>
      <c r="TI945" s="94"/>
      <c r="TJ945" s="94"/>
      <c r="TK945" s="94"/>
      <c r="TL945" s="94"/>
      <c r="TM945" s="94"/>
      <c r="TN945" s="94"/>
      <c r="TO945" s="94"/>
      <c r="TP945" s="94"/>
      <c r="TQ945" s="94"/>
      <c r="TR945" s="94"/>
      <c r="TS945" s="94"/>
      <c r="TT945" s="94"/>
      <c r="TU945" s="94"/>
      <c r="TV945" s="94"/>
      <c r="TW945" s="94"/>
      <c r="TX945" s="94"/>
      <c r="TY945" s="94"/>
      <c r="TZ945" s="94"/>
      <c r="UA945" s="94"/>
      <c r="UB945" s="94"/>
      <c r="UC945" s="94"/>
      <c r="UD945" s="94"/>
      <c r="UE945" s="94"/>
      <c r="UF945" s="94"/>
      <c r="UG945" s="94"/>
      <c r="UH945" s="94"/>
      <c r="UI945" s="94"/>
      <c r="UJ945" s="94"/>
      <c r="UK945" s="94"/>
      <c r="UL945" s="94"/>
      <c r="UM945" s="94"/>
      <c r="UN945" s="94"/>
      <c r="UO945" s="94"/>
      <c r="UP945" s="94"/>
      <c r="UQ945" s="94"/>
      <c r="UR945" s="94"/>
      <c r="US945" s="94"/>
      <c r="UT945" s="94"/>
      <c r="UU945" s="94"/>
      <c r="UV945" s="94"/>
      <c r="UW945" s="94"/>
      <c r="UX945" s="94"/>
      <c r="UY945" s="94"/>
      <c r="UZ945" s="94"/>
      <c r="VA945" s="94"/>
      <c r="VB945" s="94"/>
      <c r="VC945" s="94"/>
      <c r="VD945" s="94"/>
      <c r="VE945" s="94"/>
      <c r="VF945" s="94"/>
      <c r="VG945" s="94"/>
      <c r="VH945" s="94"/>
      <c r="VI945" s="94"/>
      <c r="VJ945" s="94"/>
      <c r="VK945" s="94"/>
      <c r="VL945" s="94"/>
      <c r="VM945" s="94"/>
      <c r="VN945" s="94"/>
      <c r="VO945" s="94"/>
      <c r="VP945" s="94"/>
      <c r="VQ945" s="94"/>
      <c r="VR945" s="94"/>
      <c r="VS945" s="94"/>
      <c r="VT945" s="94"/>
      <c r="VU945" s="94"/>
      <c r="VV945" s="94"/>
      <c r="VW945" s="94"/>
      <c r="VX945" s="94"/>
      <c r="VY945" s="94"/>
      <c r="VZ945" s="94"/>
      <c r="WA945" s="94"/>
      <c r="WB945" s="94"/>
      <c r="WC945" s="94"/>
      <c r="WD945" s="94"/>
      <c r="WE945" s="94"/>
      <c r="WF945" s="94"/>
      <c r="WG945" s="94"/>
      <c r="WH945" s="94"/>
      <c r="WI945" s="94"/>
      <c r="WJ945" s="94"/>
      <c r="WK945" s="94"/>
      <c r="WL945" s="94"/>
      <c r="WM945" s="94"/>
      <c r="WN945" s="94"/>
      <c r="WO945" s="94"/>
      <c r="WP945" s="94"/>
      <c r="WQ945" s="94"/>
      <c r="WR945" s="94"/>
      <c r="WS945" s="94"/>
      <c r="WT945" s="94"/>
      <c r="WU945" s="94"/>
      <c r="WV945" s="94"/>
      <c r="WW945" s="94"/>
      <c r="WX945" s="94"/>
      <c r="WY945" s="94"/>
      <c r="WZ945" s="94"/>
      <c r="XA945" s="94"/>
      <c r="XB945" s="94"/>
      <c r="XC945" s="94"/>
      <c r="XD945" s="94"/>
      <c r="XE945" s="94"/>
      <c r="XF945" s="94"/>
      <c r="XG945" s="94"/>
      <c r="XH945" s="94"/>
      <c r="XI945" s="94"/>
      <c r="XJ945" s="94"/>
      <c r="XK945" s="94"/>
      <c r="XL945" s="94"/>
      <c r="XM945" s="94"/>
      <c r="XN945" s="94"/>
      <c r="XO945" s="94"/>
      <c r="XP945" s="94"/>
      <c r="XQ945" s="94"/>
      <c r="XR945" s="94"/>
      <c r="XS945" s="94"/>
      <c r="XT945" s="94"/>
      <c r="XU945" s="94"/>
      <c r="XV945" s="94"/>
      <c r="XW945" s="94"/>
      <c r="XX945" s="94"/>
      <c r="XY945" s="94"/>
      <c r="XZ945" s="94"/>
      <c r="YA945" s="94"/>
      <c r="YB945" s="94"/>
      <c r="YC945" s="94"/>
      <c r="YD945" s="94"/>
      <c r="YE945" s="94"/>
      <c r="YF945" s="94"/>
      <c r="YG945" s="94"/>
      <c r="YH945" s="94"/>
      <c r="YI945" s="94"/>
      <c r="YJ945" s="94"/>
      <c r="YK945" s="94"/>
      <c r="YL945" s="94"/>
      <c r="YM945" s="94"/>
      <c r="YN945" s="94"/>
      <c r="YO945" s="94"/>
      <c r="YP945" s="94"/>
      <c r="YQ945" s="94"/>
      <c r="YR945" s="94"/>
      <c r="YS945" s="94"/>
      <c r="YT945" s="94"/>
      <c r="YU945" s="94"/>
      <c r="YV945" s="94"/>
      <c r="YW945" s="94"/>
      <c r="YX945" s="94"/>
      <c r="YY945" s="94"/>
      <c r="YZ945" s="94"/>
      <c r="ZA945" s="94"/>
      <c r="ZB945" s="94"/>
      <c r="ZC945" s="94"/>
      <c r="ZD945" s="94"/>
      <c r="ZE945" s="94"/>
      <c r="ZF945" s="94"/>
      <c r="ZG945" s="94"/>
      <c r="ZH945" s="94"/>
      <c r="ZI945" s="94"/>
      <c r="ZJ945" s="94"/>
      <c r="ZK945" s="94"/>
      <c r="ZL945" s="94"/>
      <c r="ZM945" s="94"/>
      <c r="ZN945" s="94"/>
      <c r="ZO945" s="94"/>
      <c r="ZP945" s="94"/>
      <c r="ZQ945" s="94"/>
      <c r="ZR945" s="94"/>
      <c r="ZS945" s="94"/>
      <c r="ZT945" s="94"/>
      <c r="ZU945" s="94"/>
      <c r="ZV945" s="94"/>
      <c r="ZW945" s="94"/>
      <c r="ZX945" s="94"/>
      <c r="ZY945" s="94"/>
      <c r="ZZ945" s="94"/>
      <c r="AAA945" s="94"/>
      <c r="AAB945" s="94"/>
      <c r="AAC945" s="94"/>
      <c r="AAD945" s="94"/>
      <c r="AAE945" s="94"/>
      <c r="AAF945" s="94"/>
      <c r="AAG945" s="94"/>
      <c r="AAH945" s="94"/>
      <c r="AAI945" s="94"/>
      <c r="AAJ945" s="94"/>
      <c r="AAK945" s="94"/>
      <c r="AAL945" s="94"/>
      <c r="AAM945" s="94"/>
      <c r="AAN945" s="94"/>
      <c r="AAO945" s="94"/>
      <c r="AAP945" s="94"/>
      <c r="AAQ945" s="94"/>
      <c r="AAR945" s="94"/>
      <c r="AAS945" s="94"/>
      <c r="AAT945" s="94"/>
      <c r="AAU945" s="94"/>
      <c r="AAV945" s="94"/>
      <c r="AAW945" s="94"/>
      <c r="AAX945" s="94"/>
      <c r="AAY945" s="94"/>
      <c r="AAZ945" s="94"/>
      <c r="ABA945" s="94"/>
      <c r="ABB945" s="94"/>
      <c r="ABC945" s="94"/>
      <c r="ABD945" s="94"/>
      <c r="ABE945" s="94"/>
      <c r="ABF945" s="94"/>
      <c r="ABG945" s="94"/>
      <c r="ABH945" s="94"/>
      <c r="ABI945" s="94"/>
      <c r="ABJ945" s="94"/>
      <c r="ABK945" s="94"/>
      <c r="ABL945" s="94"/>
      <c r="ABM945" s="94"/>
      <c r="ABN945" s="94"/>
      <c r="ABO945" s="94"/>
      <c r="ABP945" s="94"/>
      <c r="ABQ945" s="94"/>
      <c r="ABR945" s="94"/>
      <c r="ABS945" s="94"/>
      <c r="ABT945" s="94"/>
      <c r="ABU945" s="94"/>
      <c r="ABV945" s="94"/>
      <c r="ABW945" s="94"/>
      <c r="ABX945" s="94"/>
      <c r="ABY945" s="94"/>
      <c r="ABZ945" s="94"/>
      <c r="ACA945" s="94"/>
      <c r="ACB945" s="94"/>
      <c r="ACC945" s="94"/>
      <c r="ACD945" s="94"/>
      <c r="ACE945" s="94"/>
      <c r="ACF945" s="94"/>
      <c r="ACG945" s="94"/>
      <c r="ACH945" s="94"/>
      <c r="ACI945" s="94"/>
      <c r="ACJ945" s="94"/>
      <c r="ACK945" s="94"/>
      <c r="ACL945" s="94"/>
      <c r="ACM945" s="94"/>
      <c r="ACN945" s="94"/>
      <c r="ACO945" s="94"/>
      <c r="ACP945" s="94"/>
      <c r="ACQ945" s="94"/>
      <c r="ACR945" s="94"/>
      <c r="ACS945" s="94"/>
      <c r="ACT945" s="94"/>
      <c r="ACU945" s="94"/>
      <c r="ACV945" s="94"/>
      <c r="ACW945" s="94"/>
      <c r="ACX945" s="94"/>
      <c r="ACY945" s="94"/>
      <c r="ACZ945" s="94"/>
      <c r="ADA945" s="94"/>
      <c r="ADB945" s="94"/>
      <c r="ADC945" s="94"/>
      <c r="ADD945" s="94"/>
      <c r="ADE945" s="94"/>
      <c r="ADF945" s="94"/>
      <c r="ADG945" s="94"/>
      <c r="ADH945" s="94"/>
      <c r="ADI945" s="94"/>
      <c r="ADJ945" s="94"/>
      <c r="ADK945" s="94"/>
      <c r="ADL945" s="94"/>
      <c r="ADM945" s="94"/>
      <c r="ADN945" s="94"/>
      <c r="ADO945" s="94"/>
      <c r="ADP945" s="94"/>
      <c r="ADQ945" s="94"/>
      <c r="ADR945" s="94"/>
      <c r="ADS945" s="94"/>
      <c r="ADT945" s="94"/>
      <c r="ADU945" s="94"/>
      <c r="ADV945" s="94"/>
      <c r="ADW945" s="94"/>
      <c r="ADX945" s="94"/>
      <c r="ADY945" s="94"/>
      <c r="ADZ945" s="94"/>
      <c r="AEA945" s="94"/>
      <c r="AEB945" s="94"/>
      <c r="AEC945" s="94"/>
      <c r="AED945" s="94"/>
      <c r="AEE945" s="94"/>
      <c r="AEF945" s="94"/>
      <c r="AEG945" s="94"/>
      <c r="AEH945" s="94"/>
      <c r="AEI945" s="94"/>
      <c r="AEJ945" s="94"/>
      <c r="AEK945" s="94"/>
      <c r="AEL945" s="94"/>
      <c r="AEM945" s="94"/>
      <c r="AEN945" s="94"/>
      <c r="AEO945" s="94"/>
      <c r="AEP945" s="94"/>
      <c r="AEQ945" s="94"/>
      <c r="AER945" s="94"/>
      <c r="AES945" s="94"/>
      <c r="AET945" s="94"/>
      <c r="AEU945" s="94"/>
      <c r="AEV945" s="94"/>
      <c r="AEW945" s="94"/>
      <c r="AEX945" s="94"/>
      <c r="AEY945" s="94"/>
      <c r="AEZ945" s="94"/>
      <c r="AFA945" s="94"/>
      <c r="AFB945" s="94"/>
      <c r="AFC945" s="94"/>
      <c r="AFD945" s="94"/>
      <c r="AFE945" s="94"/>
      <c r="AFF945" s="94"/>
      <c r="AFG945" s="94"/>
      <c r="AFH945" s="94"/>
      <c r="AFI945" s="94"/>
      <c r="AFJ945" s="94"/>
      <c r="AFK945" s="94"/>
      <c r="AFL945" s="94"/>
      <c r="AFM945" s="94"/>
      <c r="AFN945" s="94"/>
      <c r="AFO945" s="94"/>
      <c r="AFP945" s="94"/>
      <c r="AFQ945" s="94"/>
      <c r="AFR945" s="94"/>
      <c r="AFS945" s="94"/>
      <c r="AFT945" s="94"/>
      <c r="AFU945" s="94"/>
      <c r="AFV945" s="94"/>
      <c r="AFW945" s="94"/>
      <c r="AFX945" s="94"/>
      <c r="AFY945" s="94"/>
      <c r="AFZ945" s="94"/>
      <c r="AGA945" s="94"/>
      <c r="AGB945" s="94"/>
      <c r="AGC945" s="94"/>
      <c r="AGD945" s="94"/>
      <c r="AGE945" s="94"/>
      <c r="AGF945" s="94"/>
      <c r="AGG945" s="94"/>
      <c r="AGH945" s="94"/>
      <c r="AGI945" s="94"/>
      <c r="AGJ945" s="94"/>
      <c r="AGK945" s="94"/>
      <c r="AGL945" s="94"/>
      <c r="AGM945" s="94"/>
      <c r="AGN945" s="94"/>
      <c r="AGO945" s="94"/>
      <c r="AGP945" s="94"/>
      <c r="AGQ945" s="94"/>
      <c r="AGR945" s="94"/>
      <c r="AGS945" s="94"/>
      <c r="AGT945" s="94"/>
      <c r="AGU945" s="94"/>
      <c r="AGV945" s="94"/>
      <c r="AGW945" s="94"/>
      <c r="AGX945" s="94"/>
      <c r="AGY945" s="94"/>
      <c r="AGZ945" s="94"/>
      <c r="AHA945" s="94"/>
      <c r="AHB945" s="94"/>
      <c r="AHC945" s="94"/>
      <c r="AHD945" s="94"/>
      <c r="AHE945" s="94"/>
      <c r="AHF945" s="94"/>
      <c r="AHG945" s="94"/>
      <c r="AHH945" s="94"/>
      <c r="AHI945" s="94"/>
      <c r="AHJ945" s="94"/>
      <c r="AHK945" s="94"/>
      <c r="AHL945" s="94"/>
      <c r="AHM945" s="94"/>
      <c r="AHN945" s="94"/>
      <c r="AHO945" s="94"/>
      <c r="AHP945" s="94"/>
      <c r="AHQ945" s="94"/>
      <c r="AHR945" s="94"/>
      <c r="AHS945" s="94"/>
      <c r="AHT945" s="94"/>
      <c r="AHU945" s="94"/>
      <c r="AHV945" s="94"/>
      <c r="AHW945" s="94"/>
      <c r="AHX945" s="94"/>
      <c r="AHY945" s="94"/>
      <c r="AHZ945" s="94"/>
      <c r="AIA945" s="94"/>
      <c r="AIB945" s="94"/>
      <c r="AIC945" s="94"/>
      <c r="AID945" s="94"/>
      <c r="AIE945" s="94"/>
      <c r="AIF945" s="94"/>
      <c r="AIG945" s="94"/>
      <c r="AIH945" s="94"/>
      <c r="AII945" s="94"/>
      <c r="AIJ945" s="94"/>
      <c r="AIK945" s="94"/>
      <c r="AIL945" s="94"/>
      <c r="AIM945" s="94"/>
      <c r="AIN945" s="94"/>
      <c r="AIO945" s="94"/>
      <c r="AIP945" s="94"/>
      <c r="AIQ945" s="94"/>
      <c r="AIR945" s="94"/>
      <c r="AIS945" s="94"/>
      <c r="AIT945" s="94"/>
      <c r="AIU945" s="94"/>
      <c r="AIV945" s="94"/>
      <c r="AIW945" s="94"/>
      <c r="AIX945" s="94"/>
      <c r="AIY945" s="94"/>
      <c r="AIZ945" s="94"/>
      <c r="AJA945" s="94"/>
      <c r="AJB945" s="94"/>
      <c r="AJC945" s="94"/>
      <c r="AJD945" s="94"/>
      <c r="AJE945" s="94"/>
      <c r="AJF945" s="94"/>
      <c r="AJG945" s="94"/>
      <c r="AJH945" s="94"/>
      <c r="AJI945" s="94"/>
      <c r="AJJ945" s="94"/>
      <c r="AJK945" s="94"/>
      <c r="AJL945" s="94"/>
      <c r="AJM945" s="94"/>
      <c r="AJN945" s="94"/>
      <c r="AJO945" s="94"/>
      <c r="AJP945" s="94"/>
      <c r="AJQ945" s="94"/>
      <c r="AJR945" s="94"/>
      <c r="AJS945" s="94"/>
      <c r="AJT945" s="94"/>
      <c r="AJU945" s="94"/>
      <c r="AJV945" s="94"/>
      <c r="AJW945" s="94"/>
      <c r="AJX945" s="94"/>
      <c r="AJY945" s="94"/>
      <c r="AJZ945" s="94"/>
      <c r="AKA945" s="94"/>
      <c r="AKB945" s="94"/>
      <c r="AKC945" s="94"/>
      <c r="AKD945" s="94"/>
      <c r="AKE945" s="94"/>
      <c r="AKF945" s="94"/>
      <c r="AKG945" s="94"/>
      <c r="AKH945" s="94"/>
      <c r="AKI945" s="94"/>
      <c r="AKJ945" s="94"/>
      <c r="AKK945" s="94"/>
      <c r="AKL945" s="94"/>
      <c r="AKM945" s="94"/>
      <c r="AKN945" s="94"/>
      <c r="AKO945" s="94"/>
      <c r="AKP945" s="94"/>
      <c r="AKQ945" s="94"/>
      <c r="AKR945" s="94"/>
      <c r="AKS945" s="94"/>
      <c r="AKT945" s="94"/>
      <c r="AKU945" s="94"/>
      <c r="AKV945" s="94"/>
      <c r="AKW945" s="94"/>
      <c r="AKX945" s="94"/>
      <c r="AKY945" s="94"/>
      <c r="AKZ945" s="94"/>
      <c r="ALA945" s="94"/>
      <c r="ALB945" s="94"/>
      <c r="ALC945" s="94"/>
      <c r="ALD945" s="94"/>
      <c r="ALE945" s="94"/>
      <c r="ALF945" s="94"/>
      <c r="ALG945" s="94"/>
      <c r="ALH945" s="94"/>
      <c r="ALI945" s="94"/>
      <c r="ALJ945" s="94"/>
      <c r="ALK945" s="94"/>
      <c r="ALL945" s="94"/>
      <c r="ALM945" s="94"/>
      <c r="ALN945" s="94"/>
      <c r="ALO945" s="94"/>
      <c r="ALP945" s="94"/>
      <c r="ALQ945" s="94"/>
      <c r="ALR945" s="94"/>
      <c r="ALS945" s="94"/>
      <c r="ALT945" s="94"/>
      <c r="ALU945" s="94"/>
      <c r="ALV945" s="94"/>
      <c r="ALW945" s="94"/>
      <c r="ALX945" s="94"/>
      <c r="ALY945" s="94"/>
    </row>
    <row r="946" spans="1:1013" s="431" customFormat="1" ht="18" x14ac:dyDescent="0.25">
      <c r="A946" s="4">
        <v>40</v>
      </c>
      <c r="B946" s="5" t="s">
        <v>1216</v>
      </c>
      <c r="C946" s="57" t="s">
        <v>11</v>
      </c>
      <c r="D946" s="5">
        <v>44</v>
      </c>
      <c r="E946" s="5">
        <v>500</v>
      </c>
      <c r="F946" s="57">
        <f t="shared" si="18"/>
        <v>22000</v>
      </c>
      <c r="G946" s="57" t="s">
        <v>12</v>
      </c>
      <c r="H946" s="57">
        <v>2014</v>
      </c>
      <c r="I946" s="57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  <c r="BY946" s="94"/>
      <c r="BZ946" s="94"/>
      <c r="CA946" s="94"/>
      <c r="CB946" s="94"/>
      <c r="CC946" s="94"/>
      <c r="CD946" s="94"/>
      <c r="CE946" s="94"/>
      <c r="CF946" s="94"/>
      <c r="CG946" s="94"/>
      <c r="CH946" s="94"/>
      <c r="CI946" s="94"/>
      <c r="CJ946" s="94"/>
      <c r="CK946" s="94"/>
      <c r="CL946" s="94"/>
      <c r="CM946" s="94"/>
      <c r="CN946" s="94"/>
      <c r="CO946" s="94"/>
      <c r="CP946" s="94"/>
      <c r="CQ946" s="94"/>
      <c r="CR946" s="94"/>
      <c r="CS946" s="94"/>
      <c r="CT946" s="94"/>
      <c r="CU946" s="94"/>
      <c r="CV946" s="94"/>
      <c r="CW946" s="94"/>
      <c r="CX946" s="94"/>
      <c r="CY946" s="94"/>
      <c r="CZ946" s="94"/>
      <c r="DA946" s="94"/>
      <c r="DB946" s="94"/>
      <c r="DC946" s="94"/>
      <c r="DD946" s="94"/>
      <c r="DE946" s="94"/>
      <c r="DF946" s="94"/>
      <c r="DG946" s="94"/>
      <c r="DH946" s="94"/>
      <c r="DI946" s="94"/>
      <c r="DJ946" s="94"/>
      <c r="DK946" s="94"/>
      <c r="DL946" s="94"/>
      <c r="DM946" s="94"/>
      <c r="DN946" s="94"/>
      <c r="DO946" s="94"/>
      <c r="DP946" s="94"/>
      <c r="DQ946" s="94"/>
      <c r="DR946" s="94"/>
      <c r="DS946" s="94"/>
      <c r="DT946" s="94"/>
      <c r="DU946" s="94"/>
      <c r="DV946" s="94"/>
      <c r="DW946" s="94"/>
      <c r="DX946" s="94"/>
      <c r="DY946" s="94"/>
      <c r="DZ946" s="94"/>
      <c r="EA946" s="94"/>
      <c r="EB946" s="94"/>
      <c r="EC946" s="94"/>
      <c r="ED946" s="94"/>
      <c r="EE946" s="94"/>
      <c r="EF946" s="94"/>
      <c r="EG946" s="94"/>
      <c r="EH946" s="94"/>
      <c r="EI946" s="94"/>
      <c r="EJ946" s="94"/>
      <c r="EK946" s="94"/>
      <c r="EL946" s="94"/>
      <c r="EM946" s="94"/>
      <c r="EN946" s="94"/>
      <c r="EO946" s="94"/>
      <c r="EP946" s="94"/>
      <c r="EQ946" s="94"/>
      <c r="ER946" s="94"/>
      <c r="ES946" s="94"/>
      <c r="ET946" s="94"/>
      <c r="EU946" s="94"/>
      <c r="EV946" s="94"/>
      <c r="EW946" s="94"/>
      <c r="EX946" s="94"/>
      <c r="EY946" s="94"/>
      <c r="EZ946" s="94"/>
      <c r="FA946" s="94"/>
      <c r="FB946" s="94"/>
      <c r="FC946" s="94"/>
      <c r="FD946" s="94"/>
      <c r="FE946" s="94"/>
      <c r="FF946" s="94"/>
      <c r="FG946" s="94"/>
      <c r="FH946" s="94"/>
      <c r="FI946" s="94"/>
      <c r="FJ946" s="94"/>
      <c r="FK946" s="94"/>
      <c r="FL946" s="94"/>
      <c r="FM946" s="94"/>
      <c r="FN946" s="94"/>
      <c r="FO946" s="94"/>
      <c r="FP946" s="94"/>
      <c r="FQ946" s="94"/>
      <c r="FR946" s="94"/>
      <c r="FS946" s="94"/>
      <c r="FT946" s="94"/>
      <c r="FU946" s="94"/>
      <c r="FV946" s="94"/>
      <c r="FW946" s="94"/>
      <c r="FX946" s="94"/>
      <c r="FY946" s="94"/>
      <c r="FZ946" s="94"/>
      <c r="GA946" s="94"/>
      <c r="GB946" s="94"/>
      <c r="GC946" s="94"/>
      <c r="GD946" s="94"/>
      <c r="GE946" s="94"/>
      <c r="GF946" s="94"/>
      <c r="GG946" s="94"/>
      <c r="GH946" s="94"/>
      <c r="GI946" s="94"/>
      <c r="GJ946" s="94"/>
      <c r="GK946" s="94"/>
      <c r="GL946" s="94"/>
      <c r="GM946" s="94"/>
      <c r="GN946" s="94"/>
      <c r="GO946" s="94"/>
      <c r="GP946" s="94"/>
      <c r="GQ946" s="94"/>
      <c r="GR946" s="94"/>
      <c r="GS946" s="94"/>
      <c r="GT946" s="94"/>
      <c r="GU946" s="94"/>
      <c r="GV946" s="94"/>
      <c r="GW946" s="94"/>
      <c r="GX946" s="94"/>
      <c r="GY946" s="94"/>
      <c r="GZ946" s="94"/>
      <c r="HA946" s="94"/>
      <c r="HB946" s="94"/>
      <c r="HC946" s="94"/>
      <c r="HD946" s="94"/>
      <c r="HE946" s="94"/>
      <c r="HF946" s="94"/>
      <c r="HG946" s="94"/>
      <c r="HH946" s="94"/>
      <c r="HI946" s="94"/>
      <c r="HJ946" s="94"/>
      <c r="HK946" s="94"/>
      <c r="HL946" s="94"/>
      <c r="HM946" s="94"/>
      <c r="HN946" s="94"/>
      <c r="HO946" s="94"/>
      <c r="HP946" s="94"/>
      <c r="HQ946" s="94"/>
      <c r="HR946" s="94"/>
      <c r="HS946" s="94"/>
      <c r="HT946" s="94"/>
      <c r="HU946" s="94"/>
      <c r="HV946" s="94"/>
      <c r="HW946" s="94"/>
      <c r="HX946" s="94"/>
      <c r="HY946" s="94"/>
      <c r="HZ946" s="94"/>
      <c r="IA946" s="94"/>
      <c r="IB946" s="94"/>
      <c r="IC946" s="94"/>
      <c r="ID946" s="94"/>
      <c r="IE946" s="94"/>
      <c r="IF946" s="94"/>
      <c r="IG946" s="94"/>
      <c r="IH946" s="94"/>
      <c r="II946" s="94"/>
      <c r="IJ946" s="94"/>
      <c r="IK946" s="94"/>
      <c r="IL946" s="94"/>
      <c r="IM946" s="94"/>
      <c r="IN946" s="94"/>
      <c r="IO946" s="94"/>
      <c r="IP946" s="94"/>
      <c r="IQ946" s="94"/>
      <c r="IR946" s="94"/>
      <c r="IS946" s="94"/>
      <c r="IT946" s="94"/>
      <c r="IU946" s="94"/>
      <c r="IV946" s="94"/>
      <c r="IW946" s="94"/>
      <c r="IX946" s="94"/>
      <c r="IY946" s="94"/>
      <c r="IZ946" s="94"/>
      <c r="JA946" s="94"/>
      <c r="JB946" s="94"/>
      <c r="JC946" s="94"/>
      <c r="JD946" s="94"/>
      <c r="JE946" s="94"/>
      <c r="JF946" s="94"/>
      <c r="JG946" s="94"/>
      <c r="JH946" s="94"/>
      <c r="JI946" s="94"/>
      <c r="JJ946" s="94"/>
      <c r="JK946" s="94"/>
      <c r="JL946" s="94"/>
      <c r="JM946" s="94"/>
      <c r="JN946" s="94"/>
      <c r="JO946" s="94"/>
      <c r="JP946" s="94"/>
      <c r="JQ946" s="94"/>
      <c r="JR946" s="94"/>
      <c r="JS946" s="94"/>
      <c r="JT946" s="94"/>
      <c r="JU946" s="94"/>
      <c r="JV946" s="94"/>
      <c r="JW946" s="94"/>
      <c r="JX946" s="94"/>
      <c r="JY946" s="94"/>
      <c r="JZ946" s="94"/>
      <c r="KA946" s="94"/>
      <c r="KB946" s="94"/>
      <c r="KC946" s="94"/>
      <c r="KD946" s="94"/>
      <c r="KE946" s="94"/>
      <c r="KF946" s="94"/>
      <c r="KG946" s="94"/>
      <c r="KH946" s="94"/>
      <c r="KI946" s="94"/>
      <c r="KJ946" s="94"/>
      <c r="KK946" s="94"/>
      <c r="KL946" s="94"/>
      <c r="KM946" s="94"/>
      <c r="KN946" s="94"/>
      <c r="KO946" s="94"/>
      <c r="KP946" s="94"/>
      <c r="KQ946" s="94"/>
      <c r="KR946" s="94"/>
      <c r="KS946" s="94"/>
      <c r="KT946" s="94"/>
      <c r="KU946" s="94"/>
      <c r="KV946" s="94"/>
      <c r="KW946" s="94"/>
      <c r="KX946" s="94"/>
      <c r="KY946" s="94"/>
      <c r="KZ946" s="94"/>
      <c r="LA946" s="94"/>
      <c r="LB946" s="94"/>
      <c r="LC946" s="94"/>
      <c r="LD946" s="94"/>
      <c r="LE946" s="94"/>
      <c r="LF946" s="94"/>
      <c r="LG946" s="94"/>
      <c r="LH946" s="94"/>
      <c r="LI946" s="94"/>
      <c r="LJ946" s="94"/>
      <c r="LK946" s="94"/>
      <c r="LL946" s="94"/>
      <c r="LM946" s="94"/>
      <c r="LN946" s="94"/>
      <c r="LO946" s="94"/>
      <c r="LP946" s="94"/>
      <c r="LQ946" s="94"/>
      <c r="LR946" s="94"/>
      <c r="LS946" s="94"/>
      <c r="LT946" s="94"/>
      <c r="LU946" s="94"/>
      <c r="LV946" s="94"/>
      <c r="LW946" s="94"/>
      <c r="LX946" s="94"/>
      <c r="LY946" s="94"/>
      <c r="LZ946" s="94"/>
      <c r="MA946" s="94"/>
      <c r="MB946" s="94"/>
      <c r="MC946" s="94"/>
      <c r="MD946" s="94"/>
      <c r="ME946" s="94"/>
      <c r="MF946" s="94"/>
      <c r="MG946" s="94"/>
      <c r="MH946" s="94"/>
      <c r="MI946" s="94"/>
      <c r="MJ946" s="94"/>
      <c r="MK946" s="94"/>
      <c r="ML946" s="94"/>
      <c r="MM946" s="94"/>
      <c r="MN946" s="94"/>
      <c r="MO946" s="94"/>
      <c r="MP946" s="94"/>
      <c r="MQ946" s="94"/>
      <c r="MR946" s="94"/>
      <c r="MS946" s="94"/>
      <c r="MT946" s="94"/>
      <c r="MU946" s="94"/>
      <c r="MV946" s="94"/>
      <c r="MW946" s="94"/>
      <c r="MX946" s="94"/>
      <c r="MY946" s="94"/>
      <c r="MZ946" s="94"/>
      <c r="NA946" s="94"/>
      <c r="NB946" s="94"/>
      <c r="NC946" s="94"/>
      <c r="ND946" s="94"/>
      <c r="NE946" s="94"/>
      <c r="NF946" s="94"/>
      <c r="NG946" s="94"/>
      <c r="NH946" s="94"/>
      <c r="NI946" s="94"/>
      <c r="NJ946" s="94"/>
      <c r="NK946" s="94"/>
      <c r="NL946" s="94"/>
      <c r="NM946" s="94"/>
      <c r="NN946" s="94"/>
      <c r="NO946" s="94"/>
      <c r="NP946" s="94"/>
      <c r="NQ946" s="94"/>
      <c r="NR946" s="94"/>
      <c r="NS946" s="94"/>
      <c r="NT946" s="94"/>
      <c r="NU946" s="94"/>
      <c r="NV946" s="94"/>
      <c r="NW946" s="94"/>
      <c r="NX946" s="94"/>
      <c r="NY946" s="94"/>
      <c r="NZ946" s="94"/>
      <c r="OA946" s="94"/>
      <c r="OB946" s="94"/>
      <c r="OC946" s="94"/>
      <c r="OD946" s="94"/>
      <c r="OE946" s="94"/>
      <c r="OF946" s="94"/>
      <c r="OG946" s="94"/>
      <c r="OH946" s="94"/>
      <c r="OI946" s="94"/>
      <c r="OJ946" s="94"/>
      <c r="OK946" s="94"/>
      <c r="OL946" s="94"/>
      <c r="OM946" s="94"/>
      <c r="ON946" s="94"/>
      <c r="OO946" s="94"/>
      <c r="OP946" s="94"/>
      <c r="OQ946" s="94"/>
      <c r="OR946" s="94"/>
      <c r="OS946" s="94"/>
      <c r="OT946" s="94"/>
      <c r="OU946" s="94"/>
      <c r="OV946" s="94"/>
      <c r="OW946" s="94"/>
      <c r="OX946" s="94"/>
      <c r="OY946" s="94"/>
      <c r="OZ946" s="94"/>
      <c r="PA946" s="94"/>
      <c r="PB946" s="94"/>
      <c r="PC946" s="94"/>
      <c r="PD946" s="94"/>
      <c r="PE946" s="94"/>
      <c r="PF946" s="94"/>
      <c r="PG946" s="94"/>
      <c r="PH946" s="94"/>
      <c r="PI946" s="94"/>
      <c r="PJ946" s="94"/>
      <c r="PK946" s="94"/>
      <c r="PL946" s="94"/>
      <c r="PM946" s="94"/>
      <c r="PN946" s="94"/>
      <c r="PO946" s="94"/>
      <c r="PP946" s="94"/>
      <c r="PQ946" s="94"/>
      <c r="PR946" s="94"/>
      <c r="PS946" s="94"/>
      <c r="PT946" s="94"/>
      <c r="PU946" s="94"/>
      <c r="PV946" s="94"/>
      <c r="PW946" s="94"/>
      <c r="PX946" s="94"/>
      <c r="PY946" s="94"/>
      <c r="PZ946" s="94"/>
      <c r="QA946" s="94"/>
      <c r="QB946" s="94"/>
      <c r="QC946" s="94"/>
      <c r="QD946" s="94"/>
      <c r="QE946" s="94"/>
      <c r="QF946" s="94"/>
      <c r="QG946" s="94"/>
      <c r="QH946" s="94"/>
      <c r="QI946" s="94"/>
      <c r="QJ946" s="94"/>
      <c r="QK946" s="94"/>
      <c r="QL946" s="94"/>
      <c r="QM946" s="94"/>
      <c r="QN946" s="94"/>
      <c r="QO946" s="94"/>
      <c r="QP946" s="94"/>
      <c r="QQ946" s="94"/>
      <c r="QR946" s="94"/>
      <c r="QS946" s="94"/>
      <c r="QT946" s="94"/>
      <c r="QU946" s="94"/>
      <c r="QV946" s="94"/>
      <c r="QW946" s="94"/>
      <c r="QX946" s="94"/>
      <c r="QY946" s="94"/>
      <c r="QZ946" s="94"/>
      <c r="RA946" s="94"/>
      <c r="RB946" s="94"/>
      <c r="RC946" s="94"/>
      <c r="RD946" s="94"/>
      <c r="RE946" s="94"/>
      <c r="RF946" s="94"/>
      <c r="RG946" s="94"/>
      <c r="RH946" s="94"/>
      <c r="RI946" s="94"/>
      <c r="RJ946" s="94"/>
      <c r="RK946" s="94"/>
      <c r="RL946" s="94"/>
      <c r="RM946" s="94"/>
      <c r="RN946" s="94"/>
      <c r="RO946" s="94"/>
      <c r="RP946" s="94"/>
      <c r="RQ946" s="94"/>
      <c r="RR946" s="94"/>
      <c r="RS946" s="94"/>
      <c r="RT946" s="94"/>
      <c r="RU946" s="94"/>
      <c r="RV946" s="94"/>
      <c r="RW946" s="94"/>
      <c r="RX946" s="94"/>
      <c r="RY946" s="94"/>
      <c r="RZ946" s="94"/>
      <c r="SA946" s="94"/>
      <c r="SB946" s="94"/>
      <c r="SC946" s="94"/>
      <c r="SD946" s="94"/>
      <c r="SE946" s="94"/>
      <c r="SF946" s="94"/>
      <c r="SG946" s="94"/>
      <c r="SH946" s="94"/>
      <c r="SI946" s="94"/>
      <c r="SJ946" s="94"/>
      <c r="SK946" s="94"/>
      <c r="SL946" s="94"/>
      <c r="SM946" s="94"/>
      <c r="SN946" s="94"/>
      <c r="SO946" s="94"/>
      <c r="SP946" s="94"/>
      <c r="SQ946" s="94"/>
      <c r="SR946" s="94"/>
      <c r="SS946" s="94"/>
      <c r="ST946" s="94"/>
      <c r="SU946" s="94"/>
      <c r="SV946" s="94"/>
      <c r="SW946" s="94"/>
      <c r="SX946" s="94"/>
      <c r="SY946" s="94"/>
      <c r="SZ946" s="94"/>
      <c r="TA946" s="94"/>
      <c r="TB946" s="94"/>
      <c r="TC946" s="94"/>
      <c r="TD946" s="94"/>
      <c r="TE946" s="94"/>
      <c r="TF946" s="94"/>
      <c r="TG946" s="94"/>
      <c r="TH946" s="94"/>
      <c r="TI946" s="94"/>
      <c r="TJ946" s="94"/>
      <c r="TK946" s="94"/>
      <c r="TL946" s="94"/>
      <c r="TM946" s="94"/>
      <c r="TN946" s="94"/>
      <c r="TO946" s="94"/>
      <c r="TP946" s="94"/>
      <c r="TQ946" s="94"/>
      <c r="TR946" s="94"/>
      <c r="TS946" s="94"/>
      <c r="TT946" s="94"/>
      <c r="TU946" s="94"/>
      <c r="TV946" s="94"/>
      <c r="TW946" s="94"/>
      <c r="TX946" s="94"/>
      <c r="TY946" s="94"/>
      <c r="TZ946" s="94"/>
      <c r="UA946" s="94"/>
      <c r="UB946" s="94"/>
      <c r="UC946" s="94"/>
      <c r="UD946" s="94"/>
      <c r="UE946" s="94"/>
      <c r="UF946" s="94"/>
      <c r="UG946" s="94"/>
      <c r="UH946" s="94"/>
      <c r="UI946" s="94"/>
      <c r="UJ946" s="94"/>
      <c r="UK946" s="94"/>
      <c r="UL946" s="94"/>
      <c r="UM946" s="94"/>
      <c r="UN946" s="94"/>
      <c r="UO946" s="94"/>
      <c r="UP946" s="94"/>
      <c r="UQ946" s="94"/>
      <c r="UR946" s="94"/>
      <c r="US946" s="94"/>
      <c r="UT946" s="94"/>
      <c r="UU946" s="94"/>
      <c r="UV946" s="94"/>
      <c r="UW946" s="94"/>
      <c r="UX946" s="94"/>
      <c r="UY946" s="94"/>
      <c r="UZ946" s="94"/>
      <c r="VA946" s="94"/>
      <c r="VB946" s="94"/>
      <c r="VC946" s="94"/>
      <c r="VD946" s="94"/>
      <c r="VE946" s="94"/>
      <c r="VF946" s="94"/>
      <c r="VG946" s="94"/>
      <c r="VH946" s="94"/>
      <c r="VI946" s="94"/>
      <c r="VJ946" s="94"/>
      <c r="VK946" s="94"/>
      <c r="VL946" s="94"/>
      <c r="VM946" s="94"/>
      <c r="VN946" s="94"/>
      <c r="VO946" s="94"/>
      <c r="VP946" s="94"/>
      <c r="VQ946" s="94"/>
      <c r="VR946" s="94"/>
      <c r="VS946" s="94"/>
      <c r="VT946" s="94"/>
      <c r="VU946" s="94"/>
      <c r="VV946" s="94"/>
      <c r="VW946" s="94"/>
      <c r="VX946" s="94"/>
      <c r="VY946" s="94"/>
      <c r="VZ946" s="94"/>
      <c r="WA946" s="94"/>
      <c r="WB946" s="94"/>
      <c r="WC946" s="94"/>
      <c r="WD946" s="94"/>
      <c r="WE946" s="94"/>
      <c r="WF946" s="94"/>
      <c r="WG946" s="94"/>
      <c r="WH946" s="94"/>
      <c r="WI946" s="94"/>
      <c r="WJ946" s="94"/>
      <c r="WK946" s="94"/>
      <c r="WL946" s="94"/>
      <c r="WM946" s="94"/>
      <c r="WN946" s="94"/>
      <c r="WO946" s="94"/>
      <c r="WP946" s="94"/>
      <c r="WQ946" s="94"/>
      <c r="WR946" s="94"/>
      <c r="WS946" s="94"/>
      <c r="WT946" s="94"/>
      <c r="WU946" s="94"/>
      <c r="WV946" s="94"/>
      <c r="WW946" s="94"/>
      <c r="WX946" s="94"/>
      <c r="WY946" s="94"/>
      <c r="WZ946" s="94"/>
      <c r="XA946" s="94"/>
      <c r="XB946" s="94"/>
      <c r="XC946" s="94"/>
      <c r="XD946" s="94"/>
      <c r="XE946" s="94"/>
      <c r="XF946" s="94"/>
      <c r="XG946" s="94"/>
      <c r="XH946" s="94"/>
      <c r="XI946" s="94"/>
      <c r="XJ946" s="94"/>
      <c r="XK946" s="94"/>
      <c r="XL946" s="94"/>
      <c r="XM946" s="94"/>
      <c r="XN946" s="94"/>
      <c r="XO946" s="94"/>
      <c r="XP946" s="94"/>
      <c r="XQ946" s="94"/>
      <c r="XR946" s="94"/>
      <c r="XS946" s="94"/>
      <c r="XT946" s="94"/>
      <c r="XU946" s="94"/>
      <c r="XV946" s="94"/>
      <c r="XW946" s="94"/>
      <c r="XX946" s="94"/>
      <c r="XY946" s="94"/>
      <c r="XZ946" s="94"/>
      <c r="YA946" s="94"/>
      <c r="YB946" s="94"/>
      <c r="YC946" s="94"/>
      <c r="YD946" s="94"/>
      <c r="YE946" s="94"/>
      <c r="YF946" s="94"/>
      <c r="YG946" s="94"/>
      <c r="YH946" s="94"/>
      <c r="YI946" s="94"/>
      <c r="YJ946" s="94"/>
      <c r="YK946" s="94"/>
      <c r="YL946" s="94"/>
      <c r="YM946" s="94"/>
      <c r="YN946" s="94"/>
      <c r="YO946" s="94"/>
      <c r="YP946" s="94"/>
      <c r="YQ946" s="94"/>
      <c r="YR946" s="94"/>
      <c r="YS946" s="94"/>
      <c r="YT946" s="94"/>
      <c r="YU946" s="94"/>
      <c r="YV946" s="94"/>
      <c r="YW946" s="94"/>
      <c r="YX946" s="94"/>
      <c r="YY946" s="94"/>
      <c r="YZ946" s="94"/>
      <c r="ZA946" s="94"/>
      <c r="ZB946" s="94"/>
      <c r="ZC946" s="94"/>
      <c r="ZD946" s="94"/>
      <c r="ZE946" s="94"/>
      <c r="ZF946" s="94"/>
      <c r="ZG946" s="94"/>
      <c r="ZH946" s="94"/>
      <c r="ZI946" s="94"/>
      <c r="ZJ946" s="94"/>
      <c r="ZK946" s="94"/>
      <c r="ZL946" s="94"/>
      <c r="ZM946" s="94"/>
      <c r="ZN946" s="94"/>
      <c r="ZO946" s="94"/>
      <c r="ZP946" s="94"/>
      <c r="ZQ946" s="94"/>
      <c r="ZR946" s="94"/>
      <c r="ZS946" s="94"/>
      <c r="ZT946" s="94"/>
      <c r="ZU946" s="94"/>
      <c r="ZV946" s="94"/>
      <c r="ZW946" s="94"/>
      <c r="ZX946" s="94"/>
      <c r="ZY946" s="94"/>
      <c r="ZZ946" s="94"/>
      <c r="AAA946" s="94"/>
      <c r="AAB946" s="94"/>
      <c r="AAC946" s="94"/>
      <c r="AAD946" s="94"/>
      <c r="AAE946" s="94"/>
      <c r="AAF946" s="94"/>
      <c r="AAG946" s="94"/>
      <c r="AAH946" s="94"/>
      <c r="AAI946" s="94"/>
      <c r="AAJ946" s="94"/>
      <c r="AAK946" s="94"/>
      <c r="AAL946" s="94"/>
      <c r="AAM946" s="94"/>
      <c r="AAN946" s="94"/>
      <c r="AAO946" s="94"/>
      <c r="AAP946" s="94"/>
      <c r="AAQ946" s="94"/>
      <c r="AAR946" s="94"/>
      <c r="AAS946" s="94"/>
      <c r="AAT946" s="94"/>
      <c r="AAU946" s="94"/>
      <c r="AAV946" s="94"/>
      <c r="AAW946" s="94"/>
      <c r="AAX946" s="94"/>
      <c r="AAY946" s="94"/>
      <c r="AAZ946" s="94"/>
      <c r="ABA946" s="94"/>
      <c r="ABB946" s="94"/>
      <c r="ABC946" s="94"/>
      <c r="ABD946" s="94"/>
      <c r="ABE946" s="94"/>
      <c r="ABF946" s="94"/>
      <c r="ABG946" s="94"/>
      <c r="ABH946" s="94"/>
      <c r="ABI946" s="94"/>
      <c r="ABJ946" s="94"/>
      <c r="ABK946" s="94"/>
      <c r="ABL946" s="94"/>
      <c r="ABM946" s="94"/>
      <c r="ABN946" s="94"/>
      <c r="ABO946" s="94"/>
      <c r="ABP946" s="94"/>
      <c r="ABQ946" s="94"/>
      <c r="ABR946" s="94"/>
      <c r="ABS946" s="94"/>
      <c r="ABT946" s="94"/>
      <c r="ABU946" s="94"/>
      <c r="ABV946" s="94"/>
      <c r="ABW946" s="94"/>
      <c r="ABX946" s="94"/>
      <c r="ABY946" s="94"/>
      <c r="ABZ946" s="94"/>
      <c r="ACA946" s="94"/>
      <c r="ACB946" s="94"/>
      <c r="ACC946" s="94"/>
      <c r="ACD946" s="94"/>
      <c r="ACE946" s="94"/>
      <c r="ACF946" s="94"/>
      <c r="ACG946" s="94"/>
      <c r="ACH946" s="94"/>
      <c r="ACI946" s="94"/>
      <c r="ACJ946" s="94"/>
      <c r="ACK946" s="94"/>
      <c r="ACL946" s="94"/>
      <c r="ACM946" s="94"/>
      <c r="ACN946" s="94"/>
      <c r="ACO946" s="94"/>
      <c r="ACP946" s="94"/>
      <c r="ACQ946" s="94"/>
      <c r="ACR946" s="94"/>
      <c r="ACS946" s="94"/>
      <c r="ACT946" s="94"/>
      <c r="ACU946" s="94"/>
      <c r="ACV946" s="94"/>
      <c r="ACW946" s="94"/>
      <c r="ACX946" s="94"/>
      <c r="ACY946" s="94"/>
      <c r="ACZ946" s="94"/>
      <c r="ADA946" s="94"/>
      <c r="ADB946" s="94"/>
      <c r="ADC946" s="94"/>
      <c r="ADD946" s="94"/>
      <c r="ADE946" s="94"/>
      <c r="ADF946" s="94"/>
      <c r="ADG946" s="94"/>
      <c r="ADH946" s="94"/>
      <c r="ADI946" s="94"/>
      <c r="ADJ946" s="94"/>
      <c r="ADK946" s="94"/>
      <c r="ADL946" s="94"/>
      <c r="ADM946" s="94"/>
      <c r="ADN946" s="94"/>
      <c r="ADO946" s="94"/>
      <c r="ADP946" s="94"/>
      <c r="ADQ946" s="94"/>
      <c r="ADR946" s="94"/>
      <c r="ADS946" s="94"/>
      <c r="ADT946" s="94"/>
      <c r="ADU946" s="94"/>
      <c r="ADV946" s="94"/>
      <c r="ADW946" s="94"/>
      <c r="ADX946" s="94"/>
      <c r="ADY946" s="94"/>
      <c r="ADZ946" s="94"/>
      <c r="AEA946" s="94"/>
      <c r="AEB946" s="94"/>
      <c r="AEC946" s="94"/>
      <c r="AED946" s="94"/>
      <c r="AEE946" s="94"/>
      <c r="AEF946" s="94"/>
      <c r="AEG946" s="94"/>
      <c r="AEH946" s="94"/>
      <c r="AEI946" s="94"/>
      <c r="AEJ946" s="94"/>
      <c r="AEK946" s="94"/>
      <c r="AEL946" s="94"/>
      <c r="AEM946" s="94"/>
      <c r="AEN946" s="94"/>
      <c r="AEO946" s="94"/>
      <c r="AEP946" s="94"/>
      <c r="AEQ946" s="94"/>
      <c r="AER946" s="94"/>
      <c r="AES946" s="94"/>
      <c r="AET946" s="94"/>
      <c r="AEU946" s="94"/>
      <c r="AEV946" s="94"/>
      <c r="AEW946" s="94"/>
      <c r="AEX946" s="94"/>
      <c r="AEY946" s="94"/>
      <c r="AEZ946" s="94"/>
      <c r="AFA946" s="94"/>
      <c r="AFB946" s="94"/>
      <c r="AFC946" s="94"/>
      <c r="AFD946" s="94"/>
      <c r="AFE946" s="94"/>
      <c r="AFF946" s="94"/>
      <c r="AFG946" s="94"/>
      <c r="AFH946" s="94"/>
      <c r="AFI946" s="94"/>
      <c r="AFJ946" s="94"/>
      <c r="AFK946" s="94"/>
      <c r="AFL946" s="94"/>
      <c r="AFM946" s="94"/>
      <c r="AFN946" s="94"/>
      <c r="AFO946" s="94"/>
      <c r="AFP946" s="94"/>
      <c r="AFQ946" s="94"/>
      <c r="AFR946" s="94"/>
      <c r="AFS946" s="94"/>
      <c r="AFT946" s="94"/>
      <c r="AFU946" s="94"/>
      <c r="AFV946" s="94"/>
      <c r="AFW946" s="94"/>
      <c r="AFX946" s="94"/>
      <c r="AFY946" s="94"/>
      <c r="AFZ946" s="94"/>
      <c r="AGA946" s="94"/>
      <c r="AGB946" s="94"/>
      <c r="AGC946" s="94"/>
      <c r="AGD946" s="94"/>
      <c r="AGE946" s="94"/>
      <c r="AGF946" s="94"/>
      <c r="AGG946" s="94"/>
      <c r="AGH946" s="94"/>
      <c r="AGI946" s="94"/>
      <c r="AGJ946" s="94"/>
      <c r="AGK946" s="94"/>
      <c r="AGL946" s="94"/>
      <c r="AGM946" s="94"/>
      <c r="AGN946" s="94"/>
      <c r="AGO946" s="94"/>
      <c r="AGP946" s="94"/>
      <c r="AGQ946" s="94"/>
      <c r="AGR946" s="94"/>
      <c r="AGS946" s="94"/>
      <c r="AGT946" s="94"/>
      <c r="AGU946" s="94"/>
      <c r="AGV946" s="94"/>
      <c r="AGW946" s="94"/>
      <c r="AGX946" s="94"/>
      <c r="AGY946" s="94"/>
      <c r="AGZ946" s="94"/>
      <c r="AHA946" s="94"/>
      <c r="AHB946" s="94"/>
      <c r="AHC946" s="94"/>
      <c r="AHD946" s="94"/>
      <c r="AHE946" s="94"/>
      <c r="AHF946" s="94"/>
      <c r="AHG946" s="94"/>
      <c r="AHH946" s="94"/>
      <c r="AHI946" s="94"/>
      <c r="AHJ946" s="94"/>
      <c r="AHK946" s="94"/>
      <c r="AHL946" s="94"/>
      <c r="AHM946" s="94"/>
      <c r="AHN946" s="94"/>
      <c r="AHO946" s="94"/>
      <c r="AHP946" s="94"/>
      <c r="AHQ946" s="94"/>
      <c r="AHR946" s="94"/>
      <c r="AHS946" s="94"/>
      <c r="AHT946" s="94"/>
      <c r="AHU946" s="94"/>
      <c r="AHV946" s="94"/>
      <c r="AHW946" s="94"/>
      <c r="AHX946" s="94"/>
      <c r="AHY946" s="94"/>
      <c r="AHZ946" s="94"/>
      <c r="AIA946" s="94"/>
      <c r="AIB946" s="94"/>
      <c r="AIC946" s="94"/>
      <c r="AID946" s="94"/>
      <c r="AIE946" s="94"/>
      <c r="AIF946" s="94"/>
      <c r="AIG946" s="94"/>
      <c r="AIH946" s="94"/>
      <c r="AII946" s="94"/>
      <c r="AIJ946" s="94"/>
      <c r="AIK946" s="94"/>
      <c r="AIL946" s="94"/>
      <c r="AIM946" s="94"/>
      <c r="AIN946" s="94"/>
      <c r="AIO946" s="94"/>
      <c r="AIP946" s="94"/>
      <c r="AIQ946" s="94"/>
      <c r="AIR946" s="94"/>
      <c r="AIS946" s="94"/>
      <c r="AIT946" s="94"/>
      <c r="AIU946" s="94"/>
      <c r="AIV946" s="94"/>
      <c r="AIW946" s="94"/>
      <c r="AIX946" s="94"/>
      <c r="AIY946" s="94"/>
      <c r="AIZ946" s="94"/>
      <c r="AJA946" s="94"/>
      <c r="AJB946" s="94"/>
      <c r="AJC946" s="94"/>
      <c r="AJD946" s="94"/>
      <c r="AJE946" s="94"/>
      <c r="AJF946" s="94"/>
      <c r="AJG946" s="94"/>
      <c r="AJH946" s="94"/>
      <c r="AJI946" s="94"/>
      <c r="AJJ946" s="94"/>
      <c r="AJK946" s="94"/>
      <c r="AJL946" s="94"/>
      <c r="AJM946" s="94"/>
      <c r="AJN946" s="94"/>
      <c r="AJO946" s="94"/>
      <c r="AJP946" s="94"/>
      <c r="AJQ946" s="94"/>
      <c r="AJR946" s="94"/>
      <c r="AJS946" s="94"/>
      <c r="AJT946" s="94"/>
      <c r="AJU946" s="94"/>
      <c r="AJV946" s="94"/>
      <c r="AJW946" s="94"/>
      <c r="AJX946" s="94"/>
      <c r="AJY946" s="94"/>
      <c r="AJZ946" s="94"/>
      <c r="AKA946" s="94"/>
      <c r="AKB946" s="94"/>
      <c r="AKC946" s="94"/>
      <c r="AKD946" s="94"/>
      <c r="AKE946" s="94"/>
      <c r="AKF946" s="94"/>
      <c r="AKG946" s="94"/>
      <c r="AKH946" s="94"/>
      <c r="AKI946" s="94"/>
      <c r="AKJ946" s="94"/>
      <c r="AKK946" s="94"/>
      <c r="AKL946" s="94"/>
      <c r="AKM946" s="94"/>
      <c r="AKN946" s="94"/>
      <c r="AKO946" s="94"/>
      <c r="AKP946" s="94"/>
      <c r="AKQ946" s="94"/>
      <c r="AKR946" s="94"/>
      <c r="AKS946" s="94"/>
      <c r="AKT946" s="94"/>
      <c r="AKU946" s="94"/>
      <c r="AKV946" s="94"/>
      <c r="AKW946" s="94"/>
      <c r="AKX946" s="94"/>
      <c r="AKY946" s="94"/>
      <c r="AKZ946" s="94"/>
      <c r="ALA946" s="94"/>
      <c r="ALB946" s="94"/>
      <c r="ALC946" s="94"/>
      <c r="ALD946" s="94"/>
      <c r="ALE946" s="94"/>
      <c r="ALF946" s="94"/>
      <c r="ALG946" s="94"/>
      <c r="ALH946" s="94"/>
      <c r="ALI946" s="94"/>
      <c r="ALJ946" s="94"/>
      <c r="ALK946" s="94"/>
      <c r="ALL946" s="94"/>
      <c r="ALM946" s="94"/>
      <c r="ALN946" s="94"/>
      <c r="ALO946" s="94"/>
      <c r="ALP946" s="94"/>
      <c r="ALQ946" s="94"/>
      <c r="ALR946" s="94"/>
      <c r="ALS946" s="94"/>
      <c r="ALT946" s="94"/>
      <c r="ALU946" s="94"/>
      <c r="ALV946" s="94"/>
      <c r="ALW946" s="94"/>
      <c r="ALX946" s="94"/>
      <c r="ALY946" s="94"/>
    </row>
    <row r="947" spans="1:1013" s="431" customFormat="1" ht="18" x14ac:dyDescent="0.25">
      <c r="A947" s="4">
        <v>41</v>
      </c>
      <c r="B947" s="5" t="s">
        <v>1217</v>
      </c>
      <c r="C947" s="57" t="s">
        <v>11</v>
      </c>
      <c r="D947" s="5">
        <v>39</v>
      </c>
      <c r="E947" s="5">
        <v>350</v>
      </c>
      <c r="F947" s="57">
        <f t="shared" si="18"/>
        <v>13650</v>
      </c>
      <c r="G947" s="57" t="s">
        <v>12</v>
      </c>
      <c r="H947" s="57">
        <v>2014</v>
      </c>
      <c r="I947" s="57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  <c r="BY947" s="94"/>
      <c r="BZ947" s="94"/>
      <c r="CA947" s="94"/>
      <c r="CB947" s="94"/>
      <c r="CC947" s="94"/>
      <c r="CD947" s="94"/>
      <c r="CE947" s="94"/>
      <c r="CF947" s="94"/>
      <c r="CG947" s="94"/>
      <c r="CH947" s="94"/>
      <c r="CI947" s="94"/>
      <c r="CJ947" s="94"/>
      <c r="CK947" s="94"/>
      <c r="CL947" s="94"/>
      <c r="CM947" s="94"/>
      <c r="CN947" s="94"/>
      <c r="CO947" s="94"/>
      <c r="CP947" s="94"/>
      <c r="CQ947" s="94"/>
      <c r="CR947" s="94"/>
      <c r="CS947" s="94"/>
      <c r="CT947" s="94"/>
      <c r="CU947" s="94"/>
      <c r="CV947" s="94"/>
      <c r="CW947" s="94"/>
      <c r="CX947" s="94"/>
      <c r="CY947" s="94"/>
      <c r="CZ947" s="94"/>
      <c r="DA947" s="94"/>
      <c r="DB947" s="94"/>
      <c r="DC947" s="94"/>
      <c r="DD947" s="94"/>
      <c r="DE947" s="94"/>
      <c r="DF947" s="94"/>
      <c r="DG947" s="94"/>
      <c r="DH947" s="94"/>
      <c r="DI947" s="94"/>
      <c r="DJ947" s="94"/>
      <c r="DK947" s="94"/>
      <c r="DL947" s="94"/>
      <c r="DM947" s="94"/>
      <c r="DN947" s="94"/>
      <c r="DO947" s="94"/>
      <c r="DP947" s="94"/>
      <c r="DQ947" s="94"/>
      <c r="DR947" s="94"/>
      <c r="DS947" s="94"/>
      <c r="DT947" s="94"/>
      <c r="DU947" s="94"/>
      <c r="DV947" s="94"/>
      <c r="DW947" s="94"/>
      <c r="DX947" s="94"/>
      <c r="DY947" s="94"/>
      <c r="DZ947" s="94"/>
      <c r="EA947" s="94"/>
      <c r="EB947" s="94"/>
      <c r="EC947" s="94"/>
      <c r="ED947" s="94"/>
      <c r="EE947" s="94"/>
      <c r="EF947" s="94"/>
      <c r="EG947" s="94"/>
      <c r="EH947" s="94"/>
      <c r="EI947" s="94"/>
      <c r="EJ947" s="94"/>
      <c r="EK947" s="94"/>
      <c r="EL947" s="94"/>
      <c r="EM947" s="94"/>
      <c r="EN947" s="94"/>
      <c r="EO947" s="94"/>
      <c r="EP947" s="94"/>
      <c r="EQ947" s="94"/>
      <c r="ER947" s="94"/>
      <c r="ES947" s="94"/>
      <c r="ET947" s="94"/>
      <c r="EU947" s="94"/>
      <c r="EV947" s="94"/>
      <c r="EW947" s="94"/>
      <c r="EX947" s="94"/>
      <c r="EY947" s="94"/>
      <c r="EZ947" s="94"/>
      <c r="FA947" s="94"/>
      <c r="FB947" s="94"/>
      <c r="FC947" s="94"/>
      <c r="FD947" s="94"/>
      <c r="FE947" s="94"/>
      <c r="FF947" s="94"/>
      <c r="FG947" s="94"/>
      <c r="FH947" s="94"/>
      <c r="FI947" s="94"/>
      <c r="FJ947" s="94"/>
      <c r="FK947" s="94"/>
      <c r="FL947" s="94"/>
      <c r="FM947" s="94"/>
      <c r="FN947" s="94"/>
      <c r="FO947" s="94"/>
      <c r="FP947" s="94"/>
      <c r="FQ947" s="94"/>
      <c r="FR947" s="94"/>
      <c r="FS947" s="94"/>
      <c r="FT947" s="94"/>
      <c r="FU947" s="94"/>
      <c r="FV947" s="94"/>
      <c r="FW947" s="94"/>
      <c r="FX947" s="94"/>
      <c r="FY947" s="94"/>
      <c r="FZ947" s="94"/>
      <c r="GA947" s="94"/>
      <c r="GB947" s="94"/>
      <c r="GC947" s="94"/>
      <c r="GD947" s="94"/>
      <c r="GE947" s="94"/>
      <c r="GF947" s="94"/>
      <c r="GG947" s="94"/>
      <c r="GH947" s="94"/>
      <c r="GI947" s="94"/>
      <c r="GJ947" s="94"/>
      <c r="GK947" s="94"/>
      <c r="GL947" s="94"/>
      <c r="GM947" s="94"/>
      <c r="GN947" s="94"/>
      <c r="GO947" s="94"/>
      <c r="GP947" s="94"/>
      <c r="GQ947" s="94"/>
      <c r="GR947" s="94"/>
      <c r="GS947" s="94"/>
      <c r="GT947" s="94"/>
      <c r="GU947" s="94"/>
      <c r="GV947" s="94"/>
      <c r="GW947" s="94"/>
      <c r="GX947" s="94"/>
      <c r="GY947" s="94"/>
      <c r="GZ947" s="94"/>
      <c r="HA947" s="94"/>
      <c r="HB947" s="94"/>
      <c r="HC947" s="94"/>
      <c r="HD947" s="94"/>
      <c r="HE947" s="94"/>
      <c r="HF947" s="94"/>
      <c r="HG947" s="94"/>
      <c r="HH947" s="94"/>
      <c r="HI947" s="94"/>
      <c r="HJ947" s="94"/>
      <c r="HK947" s="94"/>
      <c r="HL947" s="94"/>
      <c r="HM947" s="94"/>
      <c r="HN947" s="94"/>
      <c r="HO947" s="94"/>
      <c r="HP947" s="94"/>
      <c r="HQ947" s="94"/>
      <c r="HR947" s="94"/>
      <c r="HS947" s="94"/>
      <c r="HT947" s="94"/>
      <c r="HU947" s="94"/>
      <c r="HV947" s="94"/>
      <c r="HW947" s="94"/>
      <c r="HX947" s="94"/>
      <c r="HY947" s="94"/>
      <c r="HZ947" s="94"/>
      <c r="IA947" s="94"/>
      <c r="IB947" s="94"/>
      <c r="IC947" s="94"/>
      <c r="ID947" s="94"/>
      <c r="IE947" s="94"/>
      <c r="IF947" s="94"/>
      <c r="IG947" s="94"/>
      <c r="IH947" s="94"/>
      <c r="II947" s="94"/>
      <c r="IJ947" s="94"/>
      <c r="IK947" s="94"/>
      <c r="IL947" s="94"/>
      <c r="IM947" s="94"/>
      <c r="IN947" s="94"/>
      <c r="IO947" s="94"/>
      <c r="IP947" s="94"/>
      <c r="IQ947" s="94"/>
      <c r="IR947" s="94"/>
      <c r="IS947" s="94"/>
      <c r="IT947" s="94"/>
      <c r="IU947" s="94"/>
      <c r="IV947" s="94"/>
      <c r="IW947" s="94"/>
      <c r="IX947" s="94"/>
      <c r="IY947" s="94"/>
      <c r="IZ947" s="94"/>
      <c r="JA947" s="94"/>
      <c r="JB947" s="94"/>
      <c r="JC947" s="94"/>
      <c r="JD947" s="94"/>
      <c r="JE947" s="94"/>
      <c r="JF947" s="94"/>
      <c r="JG947" s="94"/>
      <c r="JH947" s="94"/>
      <c r="JI947" s="94"/>
      <c r="JJ947" s="94"/>
      <c r="JK947" s="94"/>
      <c r="JL947" s="94"/>
      <c r="JM947" s="94"/>
      <c r="JN947" s="94"/>
      <c r="JO947" s="94"/>
      <c r="JP947" s="94"/>
      <c r="JQ947" s="94"/>
      <c r="JR947" s="94"/>
      <c r="JS947" s="94"/>
      <c r="JT947" s="94"/>
      <c r="JU947" s="94"/>
      <c r="JV947" s="94"/>
      <c r="JW947" s="94"/>
      <c r="JX947" s="94"/>
      <c r="JY947" s="94"/>
      <c r="JZ947" s="94"/>
      <c r="KA947" s="94"/>
      <c r="KB947" s="94"/>
      <c r="KC947" s="94"/>
      <c r="KD947" s="94"/>
      <c r="KE947" s="94"/>
      <c r="KF947" s="94"/>
      <c r="KG947" s="94"/>
      <c r="KH947" s="94"/>
      <c r="KI947" s="94"/>
      <c r="KJ947" s="94"/>
      <c r="KK947" s="94"/>
      <c r="KL947" s="94"/>
      <c r="KM947" s="94"/>
      <c r="KN947" s="94"/>
      <c r="KO947" s="94"/>
      <c r="KP947" s="94"/>
      <c r="KQ947" s="94"/>
      <c r="KR947" s="94"/>
      <c r="KS947" s="94"/>
      <c r="KT947" s="94"/>
      <c r="KU947" s="94"/>
      <c r="KV947" s="94"/>
      <c r="KW947" s="94"/>
      <c r="KX947" s="94"/>
      <c r="KY947" s="94"/>
      <c r="KZ947" s="94"/>
      <c r="LA947" s="94"/>
      <c r="LB947" s="94"/>
      <c r="LC947" s="94"/>
      <c r="LD947" s="94"/>
      <c r="LE947" s="94"/>
      <c r="LF947" s="94"/>
      <c r="LG947" s="94"/>
      <c r="LH947" s="94"/>
      <c r="LI947" s="94"/>
      <c r="LJ947" s="94"/>
      <c r="LK947" s="94"/>
      <c r="LL947" s="94"/>
      <c r="LM947" s="94"/>
      <c r="LN947" s="94"/>
      <c r="LO947" s="94"/>
      <c r="LP947" s="94"/>
      <c r="LQ947" s="94"/>
      <c r="LR947" s="94"/>
      <c r="LS947" s="94"/>
      <c r="LT947" s="94"/>
      <c r="LU947" s="94"/>
      <c r="LV947" s="94"/>
      <c r="LW947" s="94"/>
      <c r="LX947" s="94"/>
      <c r="LY947" s="94"/>
      <c r="LZ947" s="94"/>
      <c r="MA947" s="94"/>
      <c r="MB947" s="94"/>
      <c r="MC947" s="94"/>
      <c r="MD947" s="94"/>
      <c r="ME947" s="94"/>
      <c r="MF947" s="94"/>
      <c r="MG947" s="94"/>
      <c r="MH947" s="94"/>
      <c r="MI947" s="94"/>
      <c r="MJ947" s="94"/>
      <c r="MK947" s="94"/>
      <c r="ML947" s="94"/>
      <c r="MM947" s="94"/>
      <c r="MN947" s="94"/>
      <c r="MO947" s="94"/>
      <c r="MP947" s="94"/>
      <c r="MQ947" s="94"/>
      <c r="MR947" s="94"/>
      <c r="MS947" s="94"/>
      <c r="MT947" s="94"/>
      <c r="MU947" s="94"/>
      <c r="MV947" s="94"/>
      <c r="MW947" s="94"/>
      <c r="MX947" s="94"/>
      <c r="MY947" s="94"/>
      <c r="MZ947" s="94"/>
      <c r="NA947" s="94"/>
      <c r="NB947" s="94"/>
      <c r="NC947" s="94"/>
      <c r="ND947" s="94"/>
      <c r="NE947" s="94"/>
      <c r="NF947" s="94"/>
      <c r="NG947" s="94"/>
      <c r="NH947" s="94"/>
      <c r="NI947" s="94"/>
      <c r="NJ947" s="94"/>
      <c r="NK947" s="94"/>
      <c r="NL947" s="94"/>
      <c r="NM947" s="94"/>
      <c r="NN947" s="94"/>
      <c r="NO947" s="94"/>
      <c r="NP947" s="94"/>
      <c r="NQ947" s="94"/>
      <c r="NR947" s="94"/>
      <c r="NS947" s="94"/>
      <c r="NT947" s="94"/>
      <c r="NU947" s="94"/>
      <c r="NV947" s="94"/>
      <c r="NW947" s="94"/>
      <c r="NX947" s="94"/>
      <c r="NY947" s="94"/>
      <c r="NZ947" s="94"/>
      <c r="OA947" s="94"/>
      <c r="OB947" s="94"/>
      <c r="OC947" s="94"/>
      <c r="OD947" s="94"/>
      <c r="OE947" s="94"/>
      <c r="OF947" s="94"/>
      <c r="OG947" s="94"/>
      <c r="OH947" s="94"/>
      <c r="OI947" s="94"/>
      <c r="OJ947" s="94"/>
      <c r="OK947" s="94"/>
      <c r="OL947" s="94"/>
      <c r="OM947" s="94"/>
      <c r="ON947" s="94"/>
      <c r="OO947" s="94"/>
      <c r="OP947" s="94"/>
      <c r="OQ947" s="94"/>
      <c r="OR947" s="94"/>
      <c r="OS947" s="94"/>
      <c r="OT947" s="94"/>
      <c r="OU947" s="94"/>
      <c r="OV947" s="94"/>
      <c r="OW947" s="94"/>
      <c r="OX947" s="94"/>
      <c r="OY947" s="94"/>
      <c r="OZ947" s="94"/>
      <c r="PA947" s="94"/>
      <c r="PB947" s="94"/>
      <c r="PC947" s="94"/>
      <c r="PD947" s="94"/>
      <c r="PE947" s="94"/>
      <c r="PF947" s="94"/>
      <c r="PG947" s="94"/>
      <c r="PH947" s="94"/>
      <c r="PI947" s="94"/>
      <c r="PJ947" s="94"/>
      <c r="PK947" s="94"/>
      <c r="PL947" s="94"/>
      <c r="PM947" s="94"/>
      <c r="PN947" s="94"/>
      <c r="PO947" s="94"/>
      <c r="PP947" s="94"/>
      <c r="PQ947" s="94"/>
      <c r="PR947" s="94"/>
      <c r="PS947" s="94"/>
      <c r="PT947" s="94"/>
      <c r="PU947" s="94"/>
      <c r="PV947" s="94"/>
      <c r="PW947" s="94"/>
      <c r="PX947" s="94"/>
      <c r="PY947" s="94"/>
      <c r="PZ947" s="94"/>
      <c r="QA947" s="94"/>
      <c r="QB947" s="94"/>
      <c r="QC947" s="94"/>
      <c r="QD947" s="94"/>
      <c r="QE947" s="94"/>
      <c r="QF947" s="94"/>
      <c r="QG947" s="94"/>
      <c r="QH947" s="94"/>
      <c r="QI947" s="94"/>
      <c r="QJ947" s="94"/>
      <c r="QK947" s="94"/>
      <c r="QL947" s="94"/>
      <c r="QM947" s="94"/>
      <c r="QN947" s="94"/>
      <c r="QO947" s="94"/>
      <c r="QP947" s="94"/>
      <c r="QQ947" s="94"/>
      <c r="QR947" s="94"/>
      <c r="QS947" s="94"/>
      <c r="QT947" s="94"/>
      <c r="QU947" s="94"/>
      <c r="QV947" s="94"/>
      <c r="QW947" s="94"/>
      <c r="QX947" s="94"/>
      <c r="QY947" s="94"/>
      <c r="QZ947" s="94"/>
      <c r="RA947" s="94"/>
      <c r="RB947" s="94"/>
      <c r="RC947" s="94"/>
      <c r="RD947" s="94"/>
      <c r="RE947" s="94"/>
      <c r="RF947" s="94"/>
      <c r="RG947" s="94"/>
      <c r="RH947" s="94"/>
      <c r="RI947" s="94"/>
      <c r="RJ947" s="94"/>
      <c r="RK947" s="94"/>
      <c r="RL947" s="94"/>
      <c r="RM947" s="94"/>
      <c r="RN947" s="94"/>
      <c r="RO947" s="94"/>
      <c r="RP947" s="94"/>
      <c r="RQ947" s="94"/>
      <c r="RR947" s="94"/>
      <c r="RS947" s="94"/>
      <c r="RT947" s="94"/>
      <c r="RU947" s="94"/>
      <c r="RV947" s="94"/>
      <c r="RW947" s="94"/>
      <c r="RX947" s="94"/>
      <c r="RY947" s="94"/>
      <c r="RZ947" s="94"/>
      <c r="SA947" s="94"/>
      <c r="SB947" s="94"/>
      <c r="SC947" s="94"/>
      <c r="SD947" s="94"/>
      <c r="SE947" s="94"/>
      <c r="SF947" s="94"/>
      <c r="SG947" s="94"/>
      <c r="SH947" s="94"/>
      <c r="SI947" s="94"/>
      <c r="SJ947" s="94"/>
      <c r="SK947" s="94"/>
      <c r="SL947" s="94"/>
      <c r="SM947" s="94"/>
      <c r="SN947" s="94"/>
      <c r="SO947" s="94"/>
      <c r="SP947" s="94"/>
      <c r="SQ947" s="94"/>
      <c r="SR947" s="94"/>
      <c r="SS947" s="94"/>
      <c r="ST947" s="94"/>
      <c r="SU947" s="94"/>
      <c r="SV947" s="94"/>
      <c r="SW947" s="94"/>
      <c r="SX947" s="94"/>
      <c r="SY947" s="94"/>
      <c r="SZ947" s="94"/>
      <c r="TA947" s="94"/>
      <c r="TB947" s="94"/>
      <c r="TC947" s="94"/>
      <c r="TD947" s="94"/>
      <c r="TE947" s="94"/>
      <c r="TF947" s="94"/>
      <c r="TG947" s="94"/>
      <c r="TH947" s="94"/>
      <c r="TI947" s="94"/>
      <c r="TJ947" s="94"/>
      <c r="TK947" s="94"/>
      <c r="TL947" s="94"/>
      <c r="TM947" s="94"/>
      <c r="TN947" s="94"/>
      <c r="TO947" s="94"/>
      <c r="TP947" s="94"/>
      <c r="TQ947" s="94"/>
      <c r="TR947" s="94"/>
      <c r="TS947" s="94"/>
      <c r="TT947" s="94"/>
      <c r="TU947" s="94"/>
      <c r="TV947" s="94"/>
      <c r="TW947" s="94"/>
      <c r="TX947" s="94"/>
      <c r="TY947" s="94"/>
      <c r="TZ947" s="94"/>
      <c r="UA947" s="94"/>
      <c r="UB947" s="94"/>
      <c r="UC947" s="94"/>
      <c r="UD947" s="94"/>
      <c r="UE947" s="94"/>
      <c r="UF947" s="94"/>
      <c r="UG947" s="94"/>
      <c r="UH947" s="94"/>
      <c r="UI947" s="94"/>
      <c r="UJ947" s="94"/>
      <c r="UK947" s="94"/>
      <c r="UL947" s="94"/>
      <c r="UM947" s="94"/>
      <c r="UN947" s="94"/>
      <c r="UO947" s="94"/>
      <c r="UP947" s="94"/>
      <c r="UQ947" s="94"/>
      <c r="UR947" s="94"/>
      <c r="US947" s="94"/>
      <c r="UT947" s="94"/>
      <c r="UU947" s="94"/>
      <c r="UV947" s="94"/>
      <c r="UW947" s="94"/>
      <c r="UX947" s="94"/>
      <c r="UY947" s="94"/>
      <c r="UZ947" s="94"/>
      <c r="VA947" s="94"/>
      <c r="VB947" s="94"/>
      <c r="VC947" s="94"/>
      <c r="VD947" s="94"/>
      <c r="VE947" s="94"/>
      <c r="VF947" s="94"/>
      <c r="VG947" s="94"/>
      <c r="VH947" s="94"/>
      <c r="VI947" s="94"/>
      <c r="VJ947" s="94"/>
      <c r="VK947" s="94"/>
      <c r="VL947" s="94"/>
      <c r="VM947" s="94"/>
      <c r="VN947" s="94"/>
      <c r="VO947" s="94"/>
      <c r="VP947" s="94"/>
      <c r="VQ947" s="94"/>
      <c r="VR947" s="94"/>
      <c r="VS947" s="94"/>
      <c r="VT947" s="94"/>
      <c r="VU947" s="94"/>
      <c r="VV947" s="94"/>
      <c r="VW947" s="94"/>
      <c r="VX947" s="94"/>
      <c r="VY947" s="94"/>
      <c r="VZ947" s="94"/>
      <c r="WA947" s="94"/>
      <c r="WB947" s="94"/>
      <c r="WC947" s="94"/>
      <c r="WD947" s="94"/>
      <c r="WE947" s="94"/>
      <c r="WF947" s="94"/>
      <c r="WG947" s="94"/>
      <c r="WH947" s="94"/>
      <c r="WI947" s="94"/>
      <c r="WJ947" s="94"/>
      <c r="WK947" s="94"/>
      <c r="WL947" s="94"/>
      <c r="WM947" s="94"/>
      <c r="WN947" s="94"/>
      <c r="WO947" s="94"/>
      <c r="WP947" s="94"/>
      <c r="WQ947" s="94"/>
      <c r="WR947" s="94"/>
      <c r="WS947" s="94"/>
      <c r="WT947" s="94"/>
      <c r="WU947" s="94"/>
      <c r="WV947" s="94"/>
      <c r="WW947" s="94"/>
      <c r="WX947" s="94"/>
      <c r="WY947" s="94"/>
      <c r="WZ947" s="94"/>
      <c r="XA947" s="94"/>
      <c r="XB947" s="94"/>
      <c r="XC947" s="94"/>
      <c r="XD947" s="94"/>
      <c r="XE947" s="94"/>
      <c r="XF947" s="94"/>
      <c r="XG947" s="94"/>
      <c r="XH947" s="94"/>
      <c r="XI947" s="94"/>
      <c r="XJ947" s="94"/>
      <c r="XK947" s="94"/>
      <c r="XL947" s="94"/>
      <c r="XM947" s="94"/>
      <c r="XN947" s="94"/>
      <c r="XO947" s="94"/>
      <c r="XP947" s="94"/>
      <c r="XQ947" s="94"/>
      <c r="XR947" s="94"/>
      <c r="XS947" s="94"/>
      <c r="XT947" s="94"/>
      <c r="XU947" s="94"/>
      <c r="XV947" s="94"/>
      <c r="XW947" s="94"/>
      <c r="XX947" s="94"/>
      <c r="XY947" s="94"/>
      <c r="XZ947" s="94"/>
      <c r="YA947" s="94"/>
      <c r="YB947" s="94"/>
      <c r="YC947" s="94"/>
      <c r="YD947" s="94"/>
      <c r="YE947" s="94"/>
      <c r="YF947" s="94"/>
      <c r="YG947" s="94"/>
      <c r="YH947" s="94"/>
      <c r="YI947" s="94"/>
      <c r="YJ947" s="94"/>
      <c r="YK947" s="94"/>
      <c r="YL947" s="94"/>
      <c r="YM947" s="94"/>
      <c r="YN947" s="94"/>
      <c r="YO947" s="94"/>
      <c r="YP947" s="94"/>
      <c r="YQ947" s="94"/>
      <c r="YR947" s="94"/>
      <c r="YS947" s="94"/>
      <c r="YT947" s="94"/>
      <c r="YU947" s="94"/>
      <c r="YV947" s="94"/>
      <c r="YW947" s="94"/>
      <c r="YX947" s="94"/>
      <c r="YY947" s="94"/>
      <c r="YZ947" s="94"/>
      <c r="ZA947" s="94"/>
      <c r="ZB947" s="94"/>
      <c r="ZC947" s="94"/>
      <c r="ZD947" s="94"/>
      <c r="ZE947" s="94"/>
      <c r="ZF947" s="94"/>
      <c r="ZG947" s="94"/>
      <c r="ZH947" s="94"/>
      <c r="ZI947" s="94"/>
      <c r="ZJ947" s="94"/>
      <c r="ZK947" s="94"/>
      <c r="ZL947" s="94"/>
      <c r="ZM947" s="94"/>
      <c r="ZN947" s="94"/>
      <c r="ZO947" s="94"/>
      <c r="ZP947" s="94"/>
      <c r="ZQ947" s="94"/>
      <c r="ZR947" s="94"/>
      <c r="ZS947" s="94"/>
      <c r="ZT947" s="94"/>
      <c r="ZU947" s="94"/>
      <c r="ZV947" s="94"/>
      <c r="ZW947" s="94"/>
      <c r="ZX947" s="94"/>
      <c r="ZY947" s="94"/>
      <c r="ZZ947" s="94"/>
      <c r="AAA947" s="94"/>
      <c r="AAB947" s="94"/>
      <c r="AAC947" s="94"/>
      <c r="AAD947" s="94"/>
      <c r="AAE947" s="94"/>
      <c r="AAF947" s="94"/>
      <c r="AAG947" s="94"/>
      <c r="AAH947" s="94"/>
      <c r="AAI947" s="94"/>
      <c r="AAJ947" s="94"/>
      <c r="AAK947" s="94"/>
      <c r="AAL947" s="94"/>
      <c r="AAM947" s="94"/>
      <c r="AAN947" s="94"/>
      <c r="AAO947" s="94"/>
      <c r="AAP947" s="94"/>
      <c r="AAQ947" s="94"/>
      <c r="AAR947" s="94"/>
      <c r="AAS947" s="94"/>
      <c r="AAT947" s="94"/>
      <c r="AAU947" s="94"/>
      <c r="AAV947" s="94"/>
      <c r="AAW947" s="94"/>
      <c r="AAX947" s="94"/>
      <c r="AAY947" s="94"/>
      <c r="AAZ947" s="94"/>
      <c r="ABA947" s="94"/>
      <c r="ABB947" s="94"/>
      <c r="ABC947" s="94"/>
      <c r="ABD947" s="94"/>
      <c r="ABE947" s="94"/>
      <c r="ABF947" s="94"/>
      <c r="ABG947" s="94"/>
      <c r="ABH947" s="94"/>
      <c r="ABI947" s="94"/>
      <c r="ABJ947" s="94"/>
      <c r="ABK947" s="94"/>
      <c r="ABL947" s="94"/>
      <c r="ABM947" s="94"/>
      <c r="ABN947" s="94"/>
      <c r="ABO947" s="94"/>
      <c r="ABP947" s="94"/>
      <c r="ABQ947" s="94"/>
      <c r="ABR947" s="94"/>
      <c r="ABS947" s="94"/>
      <c r="ABT947" s="94"/>
      <c r="ABU947" s="94"/>
      <c r="ABV947" s="94"/>
      <c r="ABW947" s="94"/>
      <c r="ABX947" s="94"/>
      <c r="ABY947" s="94"/>
      <c r="ABZ947" s="94"/>
      <c r="ACA947" s="94"/>
      <c r="ACB947" s="94"/>
      <c r="ACC947" s="94"/>
      <c r="ACD947" s="94"/>
      <c r="ACE947" s="94"/>
      <c r="ACF947" s="94"/>
      <c r="ACG947" s="94"/>
      <c r="ACH947" s="94"/>
      <c r="ACI947" s="94"/>
      <c r="ACJ947" s="94"/>
      <c r="ACK947" s="94"/>
      <c r="ACL947" s="94"/>
      <c r="ACM947" s="94"/>
      <c r="ACN947" s="94"/>
      <c r="ACO947" s="94"/>
      <c r="ACP947" s="94"/>
      <c r="ACQ947" s="94"/>
      <c r="ACR947" s="94"/>
      <c r="ACS947" s="94"/>
      <c r="ACT947" s="94"/>
      <c r="ACU947" s="94"/>
      <c r="ACV947" s="94"/>
      <c r="ACW947" s="94"/>
      <c r="ACX947" s="94"/>
      <c r="ACY947" s="94"/>
      <c r="ACZ947" s="94"/>
      <c r="ADA947" s="94"/>
      <c r="ADB947" s="94"/>
      <c r="ADC947" s="94"/>
      <c r="ADD947" s="94"/>
      <c r="ADE947" s="94"/>
      <c r="ADF947" s="94"/>
      <c r="ADG947" s="94"/>
      <c r="ADH947" s="94"/>
      <c r="ADI947" s="94"/>
      <c r="ADJ947" s="94"/>
      <c r="ADK947" s="94"/>
      <c r="ADL947" s="94"/>
      <c r="ADM947" s="94"/>
      <c r="ADN947" s="94"/>
      <c r="ADO947" s="94"/>
      <c r="ADP947" s="94"/>
      <c r="ADQ947" s="94"/>
      <c r="ADR947" s="94"/>
      <c r="ADS947" s="94"/>
      <c r="ADT947" s="94"/>
      <c r="ADU947" s="94"/>
      <c r="ADV947" s="94"/>
      <c r="ADW947" s="94"/>
      <c r="ADX947" s="94"/>
      <c r="ADY947" s="94"/>
      <c r="ADZ947" s="94"/>
      <c r="AEA947" s="94"/>
      <c r="AEB947" s="94"/>
      <c r="AEC947" s="94"/>
      <c r="AED947" s="94"/>
      <c r="AEE947" s="94"/>
      <c r="AEF947" s="94"/>
      <c r="AEG947" s="94"/>
      <c r="AEH947" s="94"/>
      <c r="AEI947" s="94"/>
      <c r="AEJ947" s="94"/>
      <c r="AEK947" s="94"/>
      <c r="AEL947" s="94"/>
      <c r="AEM947" s="94"/>
      <c r="AEN947" s="94"/>
      <c r="AEO947" s="94"/>
      <c r="AEP947" s="94"/>
      <c r="AEQ947" s="94"/>
      <c r="AER947" s="94"/>
      <c r="AES947" s="94"/>
      <c r="AET947" s="94"/>
      <c r="AEU947" s="94"/>
      <c r="AEV947" s="94"/>
      <c r="AEW947" s="94"/>
      <c r="AEX947" s="94"/>
      <c r="AEY947" s="94"/>
      <c r="AEZ947" s="94"/>
      <c r="AFA947" s="94"/>
      <c r="AFB947" s="94"/>
      <c r="AFC947" s="94"/>
      <c r="AFD947" s="94"/>
      <c r="AFE947" s="94"/>
      <c r="AFF947" s="94"/>
      <c r="AFG947" s="94"/>
      <c r="AFH947" s="94"/>
      <c r="AFI947" s="94"/>
      <c r="AFJ947" s="94"/>
      <c r="AFK947" s="94"/>
      <c r="AFL947" s="94"/>
      <c r="AFM947" s="94"/>
      <c r="AFN947" s="94"/>
      <c r="AFO947" s="94"/>
      <c r="AFP947" s="94"/>
      <c r="AFQ947" s="94"/>
      <c r="AFR947" s="94"/>
      <c r="AFS947" s="94"/>
      <c r="AFT947" s="94"/>
      <c r="AFU947" s="94"/>
      <c r="AFV947" s="94"/>
      <c r="AFW947" s="94"/>
      <c r="AFX947" s="94"/>
      <c r="AFY947" s="94"/>
      <c r="AFZ947" s="94"/>
      <c r="AGA947" s="94"/>
      <c r="AGB947" s="94"/>
      <c r="AGC947" s="94"/>
      <c r="AGD947" s="94"/>
      <c r="AGE947" s="94"/>
      <c r="AGF947" s="94"/>
      <c r="AGG947" s="94"/>
      <c r="AGH947" s="94"/>
      <c r="AGI947" s="94"/>
      <c r="AGJ947" s="94"/>
      <c r="AGK947" s="94"/>
      <c r="AGL947" s="94"/>
      <c r="AGM947" s="94"/>
      <c r="AGN947" s="94"/>
      <c r="AGO947" s="94"/>
      <c r="AGP947" s="94"/>
      <c r="AGQ947" s="94"/>
      <c r="AGR947" s="94"/>
      <c r="AGS947" s="94"/>
      <c r="AGT947" s="94"/>
      <c r="AGU947" s="94"/>
      <c r="AGV947" s="94"/>
      <c r="AGW947" s="94"/>
      <c r="AGX947" s="94"/>
      <c r="AGY947" s="94"/>
      <c r="AGZ947" s="94"/>
      <c r="AHA947" s="94"/>
      <c r="AHB947" s="94"/>
      <c r="AHC947" s="94"/>
      <c r="AHD947" s="94"/>
      <c r="AHE947" s="94"/>
      <c r="AHF947" s="94"/>
      <c r="AHG947" s="94"/>
      <c r="AHH947" s="94"/>
      <c r="AHI947" s="94"/>
      <c r="AHJ947" s="94"/>
      <c r="AHK947" s="94"/>
      <c r="AHL947" s="94"/>
      <c r="AHM947" s="94"/>
      <c r="AHN947" s="94"/>
      <c r="AHO947" s="94"/>
      <c r="AHP947" s="94"/>
      <c r="AHQ947" s="94"/>
      <c r="AHR947" s="94"/>
      <c r="AHS947" s="94"/>
      <c r="AHT947" s="94"/>
      <c r="AHU947" s="94"/>
      <c r="AHV947" s="94"/>
      <c r="AHW947" s="94"/>
      <c r="AHX947" s="94"/>
      <c r="AHY947" s="94"/>
      <c r="AHZ947" s="94"/>
      <c r="AIA947" s="94"/>
      <c r="AIB947" s="94"/>
      <c r="AIC947" s="94"/>
      <c r="AID947" s="94"/>
      <c r="AIE947" s="94"/>
      <c r="AIF947" s="94"/>
      <c r="AIG947" s="94"/>
      <c r="AIH947" s="94"/>
      <c r="AII947" s="94"/>
      <c r="AIJ947" s="94"/>
      <c r="AIK947" s="94"/>
      <c r="AIL947" s="94"/>
      <c r="AIM947" s="94"/>
      <c r="AIN947" s="94"/>
      <c r="AIO947" s="94"/>
      <c r="AIP947" s="94"/>
      <c r="AIQ947" s="94"/>
      <c r="AIR947" s="94"/>
      <c r="AIS947" s="94"/>
      <c r="AIT947" s="94"/>
      <c r="AIU947" s="94"/>
      <c r="AIV947" s="94"/>
      <c r="AIW947" s="94"/>
      <c r="AIX947" s="94"/>
      <c r="AIY947" s="94"/>
      <c r="AIZ947" s="94"/>
      <c r="AJA947" s="94"/>
      <c r="AJB947" s="94"/>
      <c r="AJC947" s="94"/>
      <c r="AJD947" s="94"/>
      <c r="AJE947" s="94"/>
      <c r="AJF947" s="94"/>
      <c r="AJG947" s="94"/>
      <c r="AJH947" s="94"/>
      <c r="AJI947" s="94"/>
      <c r="AJJ947" s="94"/>
      <c r="AJK947" s="94"/>
      <c r="AJL947" s="94"/>
      <c r="AJM947" s="94"/>
      <c r="AJN947" s="94"/>
      <c r="AJO947" s="94"/>
      <c r="AJP947" s="94"/>
      <c r="AJQ947" s="94"/>
      <c r="AJR947" s="94"/>
      <c r="AJS947" s="94"/>
      <c r="AJT947" s="94"/>
      <c r="AJU947" s="94"/>
      <c r="AJV947" s="94"/>
      <c r="AJW947" s="94"/>
      <c r="AJX947" s="94"/>
      <c r="AJY947" s="94"/>
      <c r="AJZ947" s="94"/>
      <c r="AKA947" s="94"/>
      <c r="AKB947" s="94"/>
      <c r="AKC947" s="94"/>
      <c r="AKD947" s="94"/>
      <c r="AKE947" s="94"/>
      <c r="AKF947" s="94"/>
      <c r="AKG947" s="94"/>
      <c r="AKH947" s="94"/>
      <c r="AKI947" s="94"/>
      <c r="AKJ947" s="94"/>
      <c r="AKK947" s="94"/>
      <c r="AKL947" s="94"/>
      <c r="AKM947" s="94"/>
      <c r="AKN947" s="94"/>
      <c r="AKO947" s="94"/>
      <c r="AKP947" s="94"/>
      <c r="AKQ947" s="94"/>
      <c r="AKR947" s="94"/>
      <c r="AKS947" s="94"/>
      <c r="AKT947" s="94"/>
      <c r="AKU947" s="94"/>
      <c r="AKV947" s="94"/>
      <c r="AKW947" s="94"/>
      <c r="AKX947" s="94"/>
      <c r="AKY947" s="94"/>
      <c r="AKZ947" s="94"/>
      <c r="ALA947" s="94"/>
      <c r="ALB947" s="94"/>
      <c r="ALC947" s="94"/>
      <c r="ALD947" s="94"/>
      <c r="ALE947" s="94"/>
      <c r="ALF947" s="94"/>
      <c r="ALG947" s="94"/>
      <c r="ALH947" s="94"/>
      <c r="ALI947" s="94"/>
      <c r="ALJ947" s="94"/>
      <c r="ALK947" s="94"/>
      <c r="ALL947" s="94"/>
      <c r="ALM947" s="94"/>
      <c r="ALN947" s="94"/>
      <c r="ALO947" s="94"/>
      <c r="ALP947" s="94"/>
      <c r="ALQ947" s="94"/>
      <c r="ALR947" s="94"/>
      <c r="ALS947" s="94"/>
      <c r="ALT947" s="94"/>
      <c r="ALU947" s="94"/>
      <c r="ALV947" s="94"/>
      <c r="ALW947" s="94"/>
      <c r="ALX947" s="94"/>
      <c r="ALY947" s="94"/>
    </row>
    <row r="948" spans="1:1013" s="431" customFormat="1" ht="18" x14ac:dyDescent="0.25">
      <c r="A948" s="4">
        <v>42</v>
      </c>
      <c r="B948" s="5" t="s">
        <v>1218</v>
      </c>
      <c r="C948" s="57" t="s">
        <v>11</v>
      </c>
      <c r="D948" s="5">
        <v>31</v>
      </c>
      <c r="E948" s="5">
        <v>300</v>
      </c>
      <c r="F948" s="57">
        <f t="shared" si="18"/>
        <v>9300</v>
      </c>
      <c r="G948" s="57" t="s">
        <v>12</v>
      </c>
      <c r="H948" s="57">
        <v>2014</v>
      </c>
      <c r="I948" s="57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  <c r="BY948" s="94"/>
      <c r="BZ948" s="94"/>
      <c r="CA948" s="94"/>
      <c r="CB948" s="94"/>
      <c r="CC948" s="94"/>
      <c r="CD948" s="94"/>
      <c r="CE948" s="94"/>
      <c r="CF948" s="94"/>
      <c r="CG948" s="94"/>
      <c r="CH948" s="94"/>
      <c r="CI948" s="94"/>
      <c r="CJ948" s="94"/>
      <c r="CK948" s="94"/>
      <c r="CL948" s="94"/>
      <c r="CM948" s="94"/>
      <c r="CN948" s="94"/>
      <c r="CO948" s="94"/>
      <c r="CP948" s="94"/>
      <c r="CQ948" s="94"/>
      <c r="CR948" s="94"/>
      <c r="CS948" s="94"/>
      <c r="CT948" s="94"/>
      <c r="CU948" s="94"/>
      <c r="CV948" s="94"/>
      <c r="CW948" s="94"/>
      <c r="CX948" s="94"/>
      <c r="CY948" s="94"/>
      <c r="CZ948" s="94"/>
      <c r="DA948" s="94"/>
      <c r="DB948" s="94"/>
      <c r="DC948" s="94"/>
      <c r="DD948" s="94"/>
      <c r="DE948" s="94"/>
      <c r="DF948" s="94"/>
      <c r="DG948" s="94"/>
      <c r="DH948" s="94"/>
      <c r="DI948" s="94"/>
      <c r="DJ948" s="94"/>
      <c r="DK948" s="94"/>
      <c r="DL948" s="94"/>
      <c r="DM948" s="94"/>
      <c r="DN948" s="94"/>
      <c r="DO948" s="94"/>
      <c r="DP948" s="94"/>
      <c r="DQ948" s="94"/>
      <c r="DR948" s="94"/>
      <c r="DS948" s="94"/>
      <c r="DT948" s="94"/>
      <c r="DU948" s="94"/>
      <c r="DV948" s="94"/>
      <c r="DW948" s="94"/>
      <c r="DX948" s="94"/>
      <c r="DY948" s="94"/>
      <c r="DZ948" s="94"/>
      <c r="EA948" s="94"/>
      <c r="EB948" s="94"/>
      <c r="EC948" s="94"/>
      <c r="ED948" s="94"/>
      <c r="EE948" s="94"/>
      <c r="EF948" s="94"/>
      <c r="EG948" s="94"/>
      <c r="EH948" s="94"/>
      <c r="EI948" s="94"/>
      <c r="EJ948" s="94"/>
      <c r="EK948" s="94"/>
      <c r="EL948" s="94"/>
      <c r="EM948" s="94"/>
      <c r="EN948" s="94"/>
      <c r="EO948" s="94"/>
      <c r="EP948" s="94"/>
      <c r="EQ948" s="94"/>
      <c r="ER948" s="94"/>
      <c r="ES948" s="94"/>
      <c r="ET948" s="94"/>
      <c r="EU948" s="94"/>
      <c r="EV948" s="94"/>
      <c r="EW948" s="94"/>
      <c r="EX948" s="94"/>
      <c r="EY948" s="94"/>
      <c r="EZ948" s="94"/>
      <c r="FA948" s="94"/>
      <c r="FB948" s="94"/>
      <c r="FC948" s="94"/>
      <c r="FD948" s="94"/>
      <c r="FE948" s="94"/>
      <c r="FF948" s="94"/>
      <c r="FG948" s="94"/>
      <c r="FH948" s="94"/>
      <c r="FI948" s="94"/>
      <c r="FJ948" s="94"/>
      <c r="FK948" s="94"/>
      <c r="FL948" s="94"/>
      <c r="FM948" s="94"/>
      <c r="FN948" s="94"/>
      <c r="FO948" s="94"/>
      <c r="FP948" s="94"/>
      <c r="FQ948" s="94"/>
      <c r="FR948" s="94"/>
      <c r="FS948" s="94"/>
      <c r="FT948" s="94"/>
      <c r="FU948" s="94"/>
      <c r="FV948" s="94"/>
      <c r="FW948" s="94"/>
      <c r="FX948" s="94"/>
      <c r="FY948" s="94"/>
      <c r="FZ948" s="94"/>
      <c r="GA948" s="94"/>
      <c r="GB948" s="94"/>
      <c r="GC948" s="94"/>
      <c r="GD948" s="94"/>
      <c r="GE948" s="94"/>
      <c r="GF948" s="94"/>
      <c r="GG948" s="94"/>
      <c r="GH948" s="94"/>
      <c r="GI948" s="94"/>
      <c r="GJ948" s="94"/>
      <c r="GK948" s="94"/>
      <c r="GL948" s="94"/>
      <c r="GM948" s="94"/>
      <c r="GN948" s="94"/>
      <c r="GO948" s="94"/>
      <c r="GP948" s="94"/>
      <c r="GQ948" s="94"/>
      <c r="GR948" s="94"/>
      <c r="GS948" s="94"/>
      <c r="GT948" s="94"/>
      <c r="GU948" s="94"/>
      <c r="GV948" s="94"/>
      <c r="GW948" s="94"/>
      <c r="GX948" s="94"/>
      <c r="GY948" s="94"/>
      <c r="GZ948" s="94"/>
      <c r="HA948" s="94"/>
      <c r="HB948" s="94"/>
      <c r="HC948" s="94"/>
      <c r="HD948" s="94"/>
      <c r="HE948" s="94"/>
      <c r="HF948" s="94"/>
      <c r="HG948" s="94"/>
      <c r="HH948" s="94"/>
      <c r="HI948" s="94"/>
      <c r="HJ948" s="94"/>
      <c r="HK948" s="94"/>
      <c r="HL948" s="94"/>
      <c r="HM948" s="94"/>
      <c r="HN948" s="94"/>
      <c r="HO948" s="94"/>
      <c r="HP948" s="94"/>
      <c r="HQ948" s="94"/>
      <c r="HR948" s="94"/>
      <c r="HS948" s="94"/>
      <c r="HT948" s="94"/>
      <c r="HU948" s="94"/>
      <c r="HV948" s="94"/>
      <c r="HW948" s="94"/>
      <c r="HX948" s="94"/>
      <c r="HY948" s="94"/>
      <c r="HZ948" s="94"/>
      <c r="IA948" s="94"/>
      <c r="IB948" s="94"/>
      <c r="IC948" s="94"/>
      <c r="ID948" s="94"/>
      <c r="IE948" s="94"/>
      <c r="IF948" s="94"/>
      <c r="IG948" s="94"/>
      <c r="IH948" s="94"/>
      <c r="II948" s="94"/>
      <c r="IJ948" s="94"/>
      <c r="IK948" s="94"/>
      <c r="IL948" s="94"/>
      <c r="IM948" s="94"/>
      <c r="IN948" s="94"/>
      <c r="IO948" s="94"/>
      <c r="IP948" s="94"/>
      <c r="IQ948" s="94"/>
      <c r="IR948" s="94"/>
      <c r="IS948" s="94"/>
      <c r="IT948" s="94"/>
      <c r="IU948" s="94"/>
      <c r="IV948" s="94"/>
      <c r="IW948" s="94"/>
      <c r="IX948" s="94"/>
      <c r="IY948" s="94"/>
      <c r="IZ948" s="94"/>
      <c r="JA948" s="94"/>
      <c r="JB948" s="94"/>
      <c r="JC948" s="94"/>
      <c r="JD948" s="94"/>
      <c r="JE948" s="94"/>
      <c r="JF948" s="94"/>
      <c r="JG948" s="94"/>
      <c r="JH948" s="94"/>
      <c r="JI948" s="94"/>
      <c r="JJ948" s="94"/>
      <c r="JK948" s="94"/>
      <c r="JL948" s="94"/>
      <c r="JM948" s="94"/>
      <c r="JN948" s="94"/>
      <c r="JO948" s="94"/>
      <c r="JP948" s="94"/>
      <c r="JQ948" s="94"/>
      <c r="JR948" s="94"/>
      <c r="JS948" s="94"/>
      <c r="JT948" s="94"/>
      <c r="JU948" s="94"/>
      <c r="JV948" s="94"/>
      <c r="JW948" s="94"/>
      <c r="JX948" s="94"/>
      <c r="JY948" s="94"/>
      <c r="JZ948" s="94"/>
      <c r="KA948" s="94"/>
      <c r="KB948" s="94"/>
      <c r="KC948" s="94"/>
      <c r="KD948" s="94"/>
      <c r="KE948" s="94"/>
      <c r="KF948" s="94"/>
      <c r="KG948" s="94"/>
      <c r="KH948" s="94"/>
      <c r="KI948" s="94"/>
      <c r="KJ948" s="94"/>
      <c r="KK948" s="94"/>
      <c r="KL948" s="94"/>
      <c r="KM948" s="94"/>
      <c r="KN948" s="94"/>
      <c r="KO948" s="94"/>
      <c r="KP948" s="94"/>
      <c r="KQ948" s="94"/>
      <c r="KR948" s="94"/>
      <c r="KS948" s="94"/>
      <c r="KT948" s="94"/>
      <c r="KU948" s="94"/>
      <c r="KV948" s="94"/>
      <c r="KW948" s="94"/>
      <c r="KX948" s="94"/>
      <c r="KY948" s="94"/>
      <c r="KZ948" s="94"/>
      <c r="LA948" s="94"/>
      <c r="LB948" s="94"/>
      <c r="LC948" s="94"/>
      <c r="LD948" s="94"/>
      <c r="LE948" s="94"/>
      <c r="LF948" s="94"/>
      <c r="LG948" s="94"/>
      <c r="LH948" s="94"/>
      <c r="LI948" s="94"/>
      <c r="LJ948" s="94"/>
      <c r="LK948" s="94"/>
      <c r="LL948" s="94"/>
      <c r="LM948" s="94"/>
      <c r="LN948" s="94"/>
      <c r="LO948" s="94"/>
      <c r="LP948" s="94"/>
      <c r="LQ948" s="94"/>
      <c r="LR948" s="94"/>
      <c r="LS948" s="94"/>
      <c r="LT948" s="94"/>
      <c r="LU948" s="94"/>
      <c r="LV948" s="94"/>
      <c r="LW948" s="94"/>
      <c r="LX948" s="94"/>
      <c r="LY948" s="94"/>
      <c r="LZ948" s="94"/>
      <c r="MA948" s="94"/>
      <c r="MB948" s="94"/>
      <c r="MC948" s="94"/>
      <c r="MD948" s="94"/>
      <c r="ME948" s="94"/>
      <c r="MF948" s="94"/>
      <c r="MG948" s="94"/>
      <c r="MH948" s="94"/>
      <c r="MI948" s="94"/>
      <c r="MJ948" s="94"/>
      <c r="MK948" s="94"/>
      <c r="ML948" s="94"/>
      <c r="MM948" s="94"/>
      <c r="MN948" s="94"/>
      <c r="MO948" s="94"/>
      <c r="MP948" s="94"/>
      <c r="MQ948" s="94"/>
      <c r="MR948" s="94"/>
      <c r="MS948" s="94"/>
      <c r="MT948" s="94"/>
      <c r="MU948" s="94"/>
      <c r="MV948" s="94"/>
      <c r="MW948" s="94"/>
      <c r="MX948" s="94"/>
      <c r="MY948" s="94"/>
      <c r="MZ948" s="94"/>
      <c r="NA948" s="94"/>
      <c r="NB948" s="94"/>
      <c r="NC948" s="94"/>
      <c r="ND948" s="94"/>
      <c r="NE948" s="94"/>
      <c r="NF948" s="94"/>
      <c r="NG948" s="94"/>
      <c r="NH948" s="94"/>
      <c r="NI948" s="94"/>
      <c r="NJ948" s="94"/>
      <c r="NK948" s="94"/>
      <c r="NL948" s="94"/>
      <c r="NM948" s="94"/>
      <c r="NN948" s="94"/>
      <c r="NO948" s="94"/>
      <c r="NP948" s="94"/>
      <c r="NQ948" s="94"/>
      <c r="NR948" s="94"/>
      <c r="NS948" s="94"/>
      <c r="NT948" s="94"/>
      <c r="NU948" s="94"/>
      <c r="NV948" s="94"/>
      <c r="NW948" s="94"/>
      <c r="NX948" s="94"/>
      <c r="NY948" s="94"/>
      <c r="NZ948" s="94"/>
      <c r="OA948" s="94"/>
      <c r="OB948" s="94"/>
      <c r="OC948" s="94"/>
      <c r="OD948" s="94"/>
      <c r="OE948" s="94"/>
      <c r="OF948" s="94"/>
      <c r="OG948" s="94"/>
      <c r="OH948" s="94"/>
      <c r="OI948" s="94"/>
      <c r="OJ948" s="94"/>
      <c r="OK948" s="94"/>
      <c r="OL948" s="94"/>
      <c r="OM948" s="94"/>
      <c r="ON948" s="94"/>
      <c r="OO948" s="94"/>
      <c r="OP948" s="94"/>
      <c r="OQ948" s="94"/>
      <c r="OR948" s="94"/>
      <c r="OS948" s="94"/>
      <c r="OT948" s="94"/>
      <c r="OU948" s="94"/>
      <c r="OV948" s="94"/>
      <c r="OW948" s="94"/>
      <c r="OX948" s="94"/>
      <c r="OY948" s="94"/>
      <c r="OZ948" s="94"/>
      <c r="PA948" s="94"/>
      <c r="PB948" s="94"/>
      <c r="PC948" s="94"/>
      <c r="PD948" s="94"/>
      <c r="PE948" s="94"/>
      <c r="PF948" s="94"/>
      <c r="PG948" s="94"/>
      <c r="PH948" s="94"/>
      <c r="PI948" s="94"/>
      <c r="PJ948" s="94"/>
      <c r="PK948" s="94"/>
      <c r="PL948" s="94"/>
      <c r="PM948" s="94"/>
      <c r="PN948" s="94"/>
      <c r="PO948" s="94"/>
      <c r="PP948" s="94"/>
      <c r="PQ948" s="94"/>
      <c r="PR948" s="94"/>
      <c r="PS948" s="94"/>
      <c r="PT948" s="94"/>
      <c r="PU948" s="94"/>
      <c r="PV948" s="94"/>
      <c r="PW948" s="94"/>
      <c r="PX948" s="94"/>
      <c r="PY948" s="94"/>
      <c r="PZ948" s="94"/>
      <c r="QA948" s="94"/>
      <c r="QB948" s="94"/>
      <c r="QC948" s="94"/>
      <c r="QD948" s="94"/>
      <c r="QE948" s="94"/>
      <c r="QF948" s="94"/>
      <c r="QG948" s="94"/>
      <c r="QH948" s="94"/>
      <c r="QI948" s="94"/>
      <c r="QJ948" s="94"/>
      <c r="QK948" s="94"/>
      <c r="QL948" s="94"/>
      <c r="QM948" s="94"/>
      <c r="QN948" s="94"/>
      <c r="QO948" s="94"/>
      <c r="QP948" s="94"/>
      <c r="QQ948" s="94"/>
      <c r="QR948" s="94"/>
      <c r="QS948" s="94"/>
      <c r="QT948" s="94"/>
      <c r="QU948" s="94"/>
      <c r="QV948" s="94"/>
      <c r="QW948" s="94"/>
      <c r="QX948" s="94"/>
      <c r="QY948" s="94"/>
      <c r="QZ948" s="94"/>
      <c r="RA948" s="94"/>
      <c r="RB948" s="94"/>
      <c r="RC948" s="94"/>
      <c r="RD948" s="94"/>
      <c r="RE948" s="94"/>
      <c r="RF948" s="94"/>
      <c r="RG948" s="94"/>
      <c r="RH948" s="94"/>
      <c r="RI948" s="94"/>
      <c r="RJ948" s="94"/>
      <c r="RK948" s="94"/>
      <c r="RL948" s="94"/>
      <c r="RM948" s="94"/>
      <c r="RN948" s="94"/>
      <c r="RO948" s="94"/>
      <c r="RP948" s="94"/>
      <c r="RQ948" s="94"/>
      <c r="RR948" s="94"/>
      <c r="RS948" s="94"/>
      <c r="RT948" s="94"/>
      <c r="RU948" s="94"/>
      <c r="RV948" s="94"/>
      <c r="RW948" s="94"/>
      <c r="RX948" s="94"/>
      <c r="RY948" s="94"/>
      <c r="RZ948" s="94"/>
      <c r="SA948" s="94"/>
      <c r="SB948" s="94"/>
      <c r="SC948" s="94"/>
      <c r="SD948" s="94"/>
      <c r="SE948" s="94"/>
      <c r="SF948" s="94"/>
      <c r="SG948" s="94"/>
      <c r="SH948" s="94"/>
      <c r="SI948" s="94"/>
      <c r="SJ948" s="94"/>
      <c r="SK948" s="94"/>
      <c r="SL948" s="94"/>
      <c r="SM948" s="94"/>
      <c r="SN948" s="94"/>
      <c r="SO948" s="94"/>
      <c r="SP948" s="94"/>
      <c r="SQ948" s="94"/>
      <c r="SR948" s="94"/>
      <c r="SS948" s="94"/>
      <c r="ST948" s="94"/>
      <c r="SU948" s="94"/>
      <c r="SV948" s="94"/>
      <c r="SW948" s="94"/>
      <c r="SX948" s="94"/>
      <c r="SY948" s="94"/>
      <c r="SZ948" s="94"/>
      <c r="TA948" s="94"/>
      <c r="TB948" s="94"/>
      <c r="TC948" s="94"/>
      <c r="TD948" s="94"/>
      <c r="TE948" s="94"/>
      <c r="TF948" s="94"/>
      <c r="TG948" s="94"/>
      <c r="TH948" s="94"/>
      <c r="TI948" s="94"/>
      <c r="TJ948" s="94"/>
      <c r="TK948" s="94"/>
      <c r="TL948" s="94"/>
      <c r="TM948" s="94"/>
      <c r="TN948" s="94"/>
      <c r="TO948" s="94"/>
      <c r="TP948" s="94"/>
      <c r="TQ948" s="94"/>
      <c r="TR948" s="94"/>
      <c r="TS948" s="94"/>
      <c r="TT948" s="94"/>
      <c r="TU948" s="94"/>
      <c r="TV948" s="94"/>
      <c r="TW948" s="94"/>
      <c r="TX948" s="94"/>
      <c r="TY948" s="94"/>
      <c r="TZ948" s="94"/>
      <c r="UA948" s="94"/>
      <c r="UB948" s="94"/>
      <c r="UC948" s="94"/>
      <c r="UD948" s="94"/>
      <c r="UE948" s="94"/>
      <c r="UF948" s="94"/>
      <c r="UG948" s="94"/>
      <c r="UH948" s="94"/>
      <c r="UI948" s="94"/>
      <c r="UJ948" s="94"/>
      <c r="UK948" s="94"/>
      <c r="UL948" s="94"/>
      <c r="UM948" s="94"/>
      <c r="UN948" s="94"/>
      <c r="UO948" s="94"/>
      <c r="UP948" s="94"/>
      <c r="UQ948" s="94"/>
      <c r="UR948" s="94"/>
      <c r="US948" s="94"/>
      <c r="UT948" s="94"/>
      <c r="UU948" s="94"/>
      <c r="UV948" s="94"/>
      <c r="UW948" s="94"/>
      <c r="UX948" s="94"/>
      <c r="UY948" s="94"/>
      <c r="UZ948" s="94"/>
      <c r="VA948" s="94"/>
      <c r="VB948" s="94"/>
      <c r="VC948" s="94"/>
      <c r="VD948" s="94"/>
      <c r="VE948" s="94"/>
      <c r="VF948" s="94"/>
      <c r="VG948" s="94"/>
      <c r="VH948" s="94"/>
      <c r="VI948" s="94"/>
      <c r="VJ948" s="94"/>
      <c r="VK948" s="94"/>
      <c r="VL948" s="94"/>
      <c r="VM948" s="94"/>
      <c r="VN948" s="94"/>
      <c r="VO948" s="94"/>
      <c r="VP948" s="94"/>
      <c r="VQ948" s="94"/>
      <c r="VR948" s="94"/>
      <c r="VS948" s="94"/>
      <c r="VT948" s="94"/>
      <c r="VU948" s="94"/>
      <c r="VV948" s="94"/>
      <c r="VW948" s="94"/>
      <c r="VX948" s="94"/>
      <c r="VY948" s="94"/>
      <c r="VZ948" s="94"/>
      <c r="WA948" s="94"/>
      <c r="WB948" s="94"/>
      <c r="WC948" s="94"/>
      <c r="WD948" s="94"/>
      <c r="WE948" s="94"/>
      <c r="WF948" s="94"/>
      <c r="WG948" s="94"/>
      <c r="WH948" s="94"/>
      <c r="WI948" s="94"/>
      <c r="WJ948" s="94"/>
      <c r="WK948" s="94"/>
      <c r="WL948" s="94"/>
      <c r="WM948" s="94"/>
      <c r="WN948" s="94"/>
      <c r="WO948" s="94"/>
      <c r="WP948" s="94"/>
      <c r="WQ948" s="94"/>
      <c r="WR948" s="94"/>
      <c r="WS948" s="94"/>
      <c r="WT948" s="94"/>
      <c r="WU948" s="94"/>
      <c r="WV948" s="94"/>
      <c r="WW948" s="94"/>
      <c r="WX948" s="94"/>
      <c r="WY948" s="94"/>
      <c r="WZ948" s="94"/>
      <c r="XA948" s="94"/>
      <c r="XB948" s="94"/>
      <c r="XC948" s="94"/>
      <c r="XD948" s="94"/>
      <c r="XE948" s="94"/>
      <c r="XF948" s="94"/>
      <c r="XG948" s="94"/>
      <c r="XH948" s="94"/>
      <c r="XI948" s="94"/>
      <c r="XJ948" s="94"/>
      <c r="XK948" s="94"/>
      <c r="XL948" s="94"/>
      <c r="XM948" s="94"/>
      <c r="XN948" s="94"/>
      <c r="XO948" s="94"/>
      <c r="XP948" s="94"/>
      <c r="XQ948" s="94"/>
      <c r="XR948" s="94"/>
      <c r="XS948" s="94"/>
      <c r="XT948" s="94"/>
      <c r="XU948" s="94"/>
      <c r="XV948" s="94"/>
      <c r="XW948" s="94"/>
      <c r="XX948" s="94"/>
      <c r="XY948" s="94"/>
      <c r="XZ948" s="94"/>
      <c r="YA948" s="94"/>
      <c r="YB948" s="94"/>
      <c r="YC948" s="94"/>
      <c r="YD948" s="94"/>
      <c r="YE948" s="94"/>
      <c r="YF948" s="94"/>
      <c r="YG948" s="94"/>
      <c r="YH948" s="94"/>
      <c r="YI948" s="94"/>
      <c r="YJ948" s="94"/>
      <c r="YK948" s="94"/>
      <c r="YL948" s="94"/>
      <c r="YM948" s="94"/>
      <c r="YN948" s="94"/>
      <c r="YO948" s="94"/>
      <c r="YP948" s="94"/>
      <c r="YQ948" s="94"/>
      <c r="YR948" s="94"/>
      <c r="YS948" s="94"/>
      <c r="YT948" s="94"/>
      <c r="YU948" s="94"/>
      <c r="YV948" s="94"/>
      <c r="YW948" s="94"/>
      <c r="YX948" s="94"/>
      <c r="YY948" s="94"/>
      <c r="YZ948" s="94"/>
      <c r="ZA948" s="94"/>
      <c r="ZB948" s="94"/>
      <c r="ZC948" s="94"/>
      <c r="ZD948" s="94"/>
      <c r="ZE948" s="94"/>
      <c r="ZF948" s="94"/>
      <c r="ZG948" s="94"/>
      <c r="ZH948" s="94"/>
      <c r="ZI948" s="94"/>
      <c r="ZJ948" s="94"/>
      <c r="ZK948" s="94"/>
      <c r="ZL948" s="94"/>
      <c r="ZM948" s="94"/>
      <c r="ZN948" s="94"/>
      <c r="ZO948" s="94"/>
      <c r="ZP948" s="94"/>
      <c r="ZQ948" s="94"/>
      <c r="ZR948" s="94"/>
      <c r="ZS948" s="94"/>
      <c r="ZT948" s="94"/>
      <c r="ZU948" s="94"/>
      <c r="ZV948" s="94"/>
      <c r="ZW948" s="94"/>
      <c r="ZX948" s="94"/>
      <c r="ZY948" s="94"/>
      <c r="ZZ948" s="94"/>
      <c r="AAA948" s="94"/>
      <c r="AAB948" s="94"/>
      <c r="AAC948" s="94"/>
      <c r="AAD948" s="94"/>
      <c r="AAE948" s="94"/>
      <c r="AAF948" s="94"/>
      <c r="AAG948" s="94"/>
      <c r="AAH948" s="94"/>
      <c r="AAI948" s="94"/>
      <c r="AAJ948" s="94"/>
      <c r="AAK948" s="94"/>
      <c r="AAL948" s="94"/>
      <c r="AAM948" s="94"/>
      <c r="AAN948" s="94"/>
      <c r="AAO948" s="94"/>
      <c r="AAP948" s="94"/>
      <c r="AAQ948" s="94"/>
      <c r="AAR948" s="94"/>
      <c r="AAS948" s="94"/>
      <c r="AAT948" s="94"/>
      <c r="AAU948" s="94"/>
      <c r="AAV948" s="94"/>
      <c r="AAW948" s="94"/>
      <c r="AAX948" s="94"/>
      <c r="AAY948" s="94"/>
      <c r="AAZ948" s="94"/>
      <c r="ABA948" s="94"/>
      <c r="ABB948" s="94"/>
      <c r="ABC948" s="94"/>
      <c r="ABD948" s="94"/>
      <c r="ABE948" s="94"/>
      <c r="ABF948" s="94"/>
      <c r="ABG948" s="94"/>
      <c r="ABH948" s="94"/>
      <c r="ABI948" s="94"/>
      <c r="ABJ948" s="94"/>
      <c r="ABK948" s="94"/>
      <c r="ABL948" s="94"/>
      <c r="ABM948" s="94"/>
      <c r="ABN948" s="94"/>
      <c r="ABO948" s="94"/>
      <c r="ABP948" s="94"/>
      <c r="ABQ948" s="94"/>
      <c r="ABR948" s="94"/>
      <c r="ABS948" s="94"/>
      <c r="ABT948" s="94"/>
      <c r="ABU948" s="94"/>
      <c r="ABV948" s="94"/>
      <c r="ABW948" s="94"/>
      <c r="ABX948" s="94"/>
      <c r="ABY948" s="94"/>
      <c r="ABZ948" s="94"/>
      <c r="ACA948" s="94"/>
      <c r="ACB948" s="94"/>
      <c r="ACC948" s="94"/>
      <c r="ACD948" s="94"/>
      <c r="ACE948" s="94"/>
      <c r="ACF948" s="94"/>
      <c r="ACG948" s="94"/>
      <c r="ACH948" s="94"/>
      <c r="ACI948" s="94"/>
      <c r="ACJ948" s="94"/>
      <c r="ACK948" s="94"/>
      <c r="ACL948" s="94"/>
      <c r="ACM948" s="94"/>
      <c r="ACN948" s="94"/>
      <c r="ACO948" s="94"/>
      <c r="ACP948" s="94"/>
      <c r="ACQ948" s="94"/>
      <c r="ACR948" s="94"/>
      <c r="ACS948" s="94"/>
      <c r="ACT948" s="94"/>
      <c r="ACU948" s="94"/>
      <c r="ACV948" s="94"/>
      <c r="ACW948" s="94"/>
      <c r="ACX948" s="94"/>
      <c r="ACY948" s="94"/>
      <c r="ACZ948" s="94"/>
      <c r="ADA948" s="94"/>
      <c r="ADB948" s="94"/>
      <c r="ADC948" s="94"/>
      <c r="ADD948" s="94"/>
      <c r="ADE948" s="94"/>
      <c r="ADF948" s="94"/>
      <c r="ADG948" s="94"/>
      <c r="ADH948" s="94"/>
      <c r="ADI948" s="94"/>
      <c r="ADJ948" s="94"/>
      <c r="ADK948" s="94"/>
      <c r="ADL948" s="94"/>
      <c r="ADM948" s="94"/>
      <c r="ADN948" s="94"/>
      <c r="ADO948" s="94"/>
      <c r="ADP948" s="94"/>
      <c r="ADQ948" s="94"/>
      <c r="ADR948" s="94"/>
      <c r="ADS948" s="94"/>
      <c r="ADT948" s="94"/>
      <c r="ADU948" s="94"/>
      <c r="ADV948" s="94"/>
      <c r="ADW948" s="94"/>
      <c r="ADX948" s="94"/>
      <c r="ADY948" s="94"/>
      <c r="ADZ948" s="94"/>
      <c r="AEA948" s="94"/>
      <c r="AEB948" s="94"/>
      <c r="AEC948" s="94"/>
      <c r="AED948" s="94"/>
      <c r="AEE948" s="94"/>
      <c r="AEF948" s="94"/>
      <c r="AEG948" s="94"/>
      <c r="AEH948" s="94"/>
      <c r="AEI948" s="94"/>
      <c r="AEJ948" s="94"/>
      <c r="AEK948" s="94"/>
      <c r="AEL948" s="94"/>
      <c r="AEM948" s="94"/>
      <c r="AEN948" s="94"/>
      <c r="AEO948" s="94"/>
      <c r="AEP948" s="94"/>
      <c r="AEQ948" s="94"/>
      <c r="AER948" s="94"/>
      <c r="AES948" s="94"/>
      <c r="AET948" s="94"/>
      <c r="AEU948" s="94"/>
      <c r="AEV948" s="94"/>
      <c r="AEW948" s="94"/>
      <c r="AEX948" s="94"/>
      <c r="AEY948" s="94"/>
      <c r="AEZ948" s="94"/>
      <c r="AFA948" s="94"/>
      <c r="AFB948" s="94"/>
      <c r="AFC948" s="94"/>
      <c r="AFD948" s="94"/>
      <c r="AFE948" s="94"/>
      <c r="AFF948" s="94"/>
      <c r="AFG948" s="94"/>
      <c r="AFH948" s="94"/>
      <c r="AFI948" s="94"/>
      <c r="AFJ948" s="94"/>
      <c r="AFK948" s="94"/>
      <c r="AFL948" s="94"/>
      <c r="AFM948" s="94"/>
      <c r="AFN948" s="94"/>
      <c r="AFO948" s="94"/>
      <c r="AFP948" s="94"/>
      <c r="AFQ948" s="94"/>
      <c r="AFR948" s="94"/>
      <c r="AFS948" s="94"/>
      <c r="AFT948" s="94"/>
      <c r="AFU948" s="94"/>
      <c r="AFV948" s="94"/>
      <c r="AFW948" s="94"/>
      <c r="AFX948" s="94"/>
      <c r="AFY948" s="94"/>
      <c r="AFZ948" s="94"/>
      <c r="AGA948" s="94"/>
      <c r="AGB948" s="94"/>
      <c r="AGC948" s="94"/>
      <c r="AGD948" s="94"/>
      <c r="AGE948" s="94"/>
      <c r="AGF948" s="94"/>
      <c r="AGG948" s="94"/>
      <c r="AGH948" s="94"/>
      <c r="AGI948" s="94"/>
      <c r="AGJ948" s="94"/>
      <c r="AGK948" s="94"/>
      <c r="AGL948" s="94"/>
      <c r="AGM948" s="94"/>
      <c r="AGN948" s="94"/>
      <c r="AGO948" s="94"/>
      <c r="AGP948" s="94"/>
      <c r="AGQ948" s="94"/>
      <c r="AGR948" s="94"/>
      <c r="AGS948" s="94"/>
      <c r="AGT948" s="94"/>
      <c r="AGU948" s="94"/>
      <c r="AGV948" s="94"/>
      <c r="AGW948" s="94"/>
      <c r="AGX948" s="94"/>
      <c r="AGY948" s="94"/>
      <c r="AGZ948" s="94"/>
      <c r="AHA948" s="94"/>
      <c r="AHB948" s="94"/>
      <c r="AHC948" s="94"/>
      <c r="AHD948" s="94"/>
      <c r="AHE948" s="94"/>
      <c r="AHF948" s="94"/>
      <c r="AHG948" s="94"/>
      <c r="AHH948" s="94"/>
      <c r="AHI948" s="94"/>
      <c r="AHJ948" s="94"/>
      <c r="AHK948" s="94"/>
      <c r="AHL948" s="94"/>
      <c r="AHM948" s="94"/>
      <c r="AHN948" s="94"/>
      <c r="AHO948" s="94"/>
      <c r="AHP948" s="94"/>
      <c r="AHQ948" s="94"/>
      <c r="AHR948" s="94"/>
      <c r="AHS948" s="94"/>
      <c r="AHT948" s="94"/>
      <c r="AHU948" s="94"/>
      <c r="AHV948" s="94"/>
      <c r="AHW948" s="94"/>
      <c r="AHX948" s="94"/>
      <c r="AHY948" s="94"/>
      <c r="AHZ948" s="94"/>
      <c r="AIA948" s="94"/>
      <c r="AIB948" s="94"/>
      <c r="AIC948" s="94"/>
      <c r="AID948" s="94"/>
      <c r="AIE948" s="94"/>
      <c r="AIF948" s="94"/>
      <c r="AIG948" s="94"/>
      <c r="AIH948" s="94"/>
      <c r="AII948" s="94"/>
      <c r="AIJ948" s="94"/>
      <c r="AIK948" s="94"/>
      <c r="AIL948" s="94"/>
      <c r="AIM948" s="94"/>
      <c r="AIN948" s="94"/>
      <c r="AIO948" s="94"/>
      <c r="AIP948" s="94"/>
      <c r="AIQ948" s="94"/>
      <c r="AIR948" s="94"/>
      <c r="AIS948" s="94"/>
      <c r="AIT948" s="94"/>
      <c r="AIU948" s="94"/>
      <c r="AIV948" s="94"/>
      <c r="AIW948" s="94"/>
      <c r="AIX948" s="94"/>
      <c r="AIY948" s="94"/>
      <c r="AIZ948" s="94"/>
      <c r="AJA948" s="94"/>
      <c r="AJB948" s="94"/>
      <c r="AJC948" s="94"/>
      <c r="AJD948" s="94"/>
      <c r="AJE948" s="94"/>
      <c r="AJF948" s="94"/>
      <c r="AJG948" s="94"/>
      <c r="AJH948" s="94"/>
      <c r="AJI948" s="94"/>
      <c r="AJJ948" s="94"/>
      <c r="AJK948" s="94"/>
      <c r="AJL948" s="94"/>
      <c r="AJM948" s="94"/>
      <c r="AJN948" s="94"/>
      <c r="AJO948" s="94"/>
      <c r="AJP948" s="94"/>
      <c r="AJQ948" s="94"/>
      <c r="AJR948" s="94"/>
      <c r="AJS948" s="94"/>
      <c r="AJT948" s="94"/>
      <c r="AJU948" s="94"/>
      <c r="AJV948" s="94"/>
      <c r="AJW948" s="94"/>
      <c r="AJX948" s="94"/>
      <c r="AJY948" s="94"/>
      <c r="AJZ948" s="94"/>
      <c r="AKA948" s="94"/>
      <c r="AKB948" s="94"/>
      <c r="AKC948" s="94"/>
      <c r="AKD948" s="94"/>
      <c r="AKE948" s="94"/>
      <c r="AKF948" s="94"/>
      <c r="AKG948" s="94"/>
      <c r="AKH948" s="94"/>
      <c r="AKI948" s="94"/>
      <c r="AKJ948" s="94"/>
      <c r="AKK948" s="94"/>
      <c r="AKL948" s="94"/>
      <c r="AKM948" s="94"/>
      <c r="AKN948" s="94"/>
      <c r="AKO948" s="94"/>
      <c r="AKP948" s="94"/>
      <c r="AKQ948" s="94"/>
      <c r="AKR948" s="94"/>
      <c r="AKS948" s="94"/>
      <c r="AKT948" s="94"/>
      <c r="AKU948" s="94"/>
      <c r="AKV948" s="94"/>
      <c r="AKW948" s="94"/>
      <c r="AKX948" s="94"/>
      <c r="AKY948" s="94"/>
      <c r="AKZ948" s="94"/>
      <c r="ALA948" s="94"/>
      <c r="ALB948" s="94"/>
      <c r="ALC948" s="94"/>
      <c r="ALD948" s="94"/>
      <c r="ALE948" s="94"/>
      <c r="ALF948" s="94"/>
      <c r="ALG948" s="94"/>
      <c r="ALH948" s="94"/>
      <c r="ALI948" s="94"/>
      <c r="ALJ948" s="94"/>
      <c r="ALK948" s="94"/>
      <c r="ALL948" s="94"/>
      <c r="ALM948" s="94"/>
      <c r="ALN948" s="94"/>
      <c r="ALO948" s="94"/>
      <c r="ALP948" s="94"/>
      <c r="ALQ948" s="94"/>
      <c r="ALR948" s="94"/>
      <c r="ALS948" s="94"/>
      <c r="ALT948" s="94"/>
      <c r="ALU948" s="94"/>
      <c r="ALV948" s="94"/>
      <c r="ALW948" s="94"/>
      <c r="ALX948" s="94"/>
      <c r="ALY948" s="94"/>
    </row>
    <row r="949" spans="1:1013" s="431" customFormat="1" ht="18" x14ac:dyDescent="0.25">
      <c r="A949" s="4">
        <v>43</v>
      </c>
      <c r="B949" s="5" t="s">
        <v>1219</v>
      </c>
      <c r="C949" s="57" t="s">
        <v>11</v>
      </c>
      <c r="D949" s="5">
        <v>2</v>
      </c>
      <c r="E949" s="5">
        <v>4500</v>
      </c>
      <c r="F949" s="57">
        <f t="shared" si="18"/>
        <v>9000</v>
      </c>
      <c r="G949" s="57" t="s">
        <v>12</v>
      </c>
      <c r="H949" s="57">
        <v>2014</v>
      </c>
      <c r="I949" s="57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  <c r="BY949" s="94"/>
      <c r="BZ949" s="94"/>
      <c r="CA949" s="94"/>
      <c r="CB949" s="94"/>
      <c r="CC949" s="94"/>
      <c r="CD949" s="94"/>
      <c r="CE949" s="94"/>
      <c r="CF949" s="94"/>
      <c r="CG949" s="94"/>
      <c r="CH949" s="94"/>
      <c r="CI949" s="94"/>
      <c r="CJ949" s="94"/>
      <c r="CK949" s="94"/>
      <c r="CL949" s="94"/>
      <c r="CM949" s="94"/>
      <c r="CN949" s="94"/>
      <c r="CO949" s="94"/>
      <c r="CP949" s="94"/>
      <c r="CQ949" s="94"/>
      <c r="CR949" s="94"/>
      <c r="CS949" s="94"/>
      <c r="CT949" s="94"/>
      <c r="CU949" s="94"/>
      <c r="CV949" s="94"/>
      <c r="CW949" s="94"/>
      <c r="CX949" s="94"/>
      <c r="CY949" s="94"/>
      <c r="CZ949" s="94"/>
      <c r="DA949" s="94"/>
      <c r="DB949" s="94"/>
      <c r="DC949" s="94"/>
      <c r="DD949" s="94"/>
      <c r="DE949" s="94"/>
      <c r="DF949" s="94"/>
      <c r="DG949" s="94"/>
      <c r="DH949" s="94"/>
      <c r="DI949" s="94"/>
      <c r="DJ949" s="94"/>
      <c r="DK949" s="94"/>
      <c r="DL949" s="94"/>
      <c r="DM949" s="94"/>
      <c r="DN949" s="94"/>
      <c r="DO949" s="94"/>
      <c r="DP949" s="94"/>
      <c r="DQ949" s="94"/>
      <c r="DR949" s="94"/>
      <c r="DS949" s="94"/>
      <c r="DT949" s="94"/>
      <c r="DU949" s="94"/>
      <c r="DV949" s="94"/>
      <c r="DW949" s="94"/>
      <c r="DX949" s="94"/>
      <c r="DY949" s="94"/>
      <c r="DZ949" s="94"/>
      <c r="EA949" s="94"/>
      <c r="EB949" s="94"/>
      <c r="EC949" s="94"/>
      <c r="ED949" s="94"/>
      <c r="EE949" s="94"/>
      <c r="EF949" s="94"/>
      <c r="EG949" s="94"/>
      <c r="EH949" s="94"/>
      <c r="EI949" s="94"/>
      <c r="EJ949" s="94"/>
      <c r="EK949" s="94"/>
      <c r="EL949" s="94"/>
      <c r="EM949" s="94"/>
      <c r="EN949" s="94"/>
      <c r="EO949" s="94"/>
      <c r="EP949" s="94"/>
      <c r="EQ949" s="94"/>
      <c r="ER949" s="94"/>
      <c r="ES949" s="94"/>
      <c r="ET949" s="94"/>
      <c r="EU949" s="94"/>
      <c r="EV949" s="94"/>
      <c r="EW949" s="94"/>
      <c r="EX949" s="94"/>
      <c r="EY949" s="94"/>
      <c r="EZ949" s="94"/>
      <c r="FA949" s="94"/>
      <c r="FB949" s="94"/>
      <c r="FC949" s="94"/>
      <c r="FD949" s="94"/>
      <c r="FE949" s="94"/>
      <c r="FF949" s="94"/>
      <c r="FG949" s="94"/>
      <c r="FH949" s="94"/>
      <c r="FI949" s="94"/>
      <c r="FJ949" s="94"/>
      <c r="FK949" s="94"/>
      <c r="FL949" s="94"/>
      <c r="FM949" s="94"/>
      <c r="FN949" s="94"/>
      <c r="FO949" s="94"/>
      <c r="FP949" s="94"/>
      <c r="FQ949" s="94"/>
      <c r="FR949" s="94"/>
      <c r="FS949" s="94"/>
      <c r="FT949" s="94"/>
      <c r="FU949" s="94"/>
      <c r="FV949" s="94"/>
      <c r="FW949" s="94"/>
      <c r="FX949" s="94"/>
      <c r="FY949" s="94"/>
      <c r="FZ949" s="94"/>
      <c r="GA949" s="94"/>
      <c r="GB949" s="94"/>
      <c r="GC949" s="94"/>
      <c r="GD949" s="94"/>
      <c r="GE949" s="94"/>
      <c r="GF949" s="94"/>
      <c r="GG949" s="94"/>
      <c r="GH949" s="94"/>
      <c r="GI949" s="94"/>
      <c r="GJ949" s="94"/>
      <c r="GK949" s="94"/>
      <c r="GL949" s="94"/>
      <c r="GM949" s="94"/>
      <c r="GN949" s="94"/>
      <c r="GO949" s="94"/>
      <c r="GP949" s="94"/>
      <c r="GQ949" s="94"/>
      <c r="GR949" s="94"/>
      <c r="GS949" s="94"/>
      <c r="GT949" s="94"/>
      <c r="GU949" s="94"/>
      <c r="GV949" s="94"/>
      <c r="GW949" s="94"/>
      <c r="GX949" s="94"/>
      <c r="GY949" s="94"/>
      <c r="GZ949" s="94"/>
      <c r="HA949" s="94"/>
      <c r="HB949" s="94"/>
      <c r="HC949" s="94"/>
      <c r="HD949" s="94"/>
      <c r="HE949" s="94"/>
      <c r="HF949" s="94"/>
      <c r="HG949" s="94"/>
      <c r="HH949" s="94"/>
      <c r="HI949" s="94"/>
      <c r="HJ949" s="94"/>
      <c r="HK949" s="94"/>
      <c r="HL949" s="94"/>
      <c r="HM949" s="94"/>
      <c r="HN949" s="94"/>
      <c r="HO949" s="94"/>
      <c r="HP949" s="94"/>
      <c r="HQ949" s="94"/>
      <c r="HR949" s="94"/>
      <c r="HS949" s="94"/>
      <c r="HT949" s="94"/>
      <c r="HU949" s="94"/>
      <c r="HV949" s="94"/>
      <c r="HW949" s="94"/>
      <c r="HX949" s="94"/>
      <c r="HY949" s="94"/>
      <c r="HZ949" s="94"/>
      <c r="IA949" s="94"/>
      <c r="IB949" s="94"/>
      <c r="IC949" s="94"/>
      <c r="ID949" s="94"/>
      <c r="IE949" s="94"/>
      <c r="IF949" s="94"/>
      <c r="IG949" s="94"/>
      <c r="IH949" s="94"/>
      <c r="II949" s="94"/>
      <c r="IJ949" s="94"/>
      <c r="IK949" s="94"/>
      <c r="IL949" s="94"/>
      <c r="IM949" s="94"/>
      <c r="IN949" s="94"/>
      <c r="IO949" s="94"/>
      <c r="IP949" s="94"/>
      <c r="IQ949" s="94"/>
      <c r="IR949" s="94"/>
      <c r="IS949" s="94"/>
      <c r="IT949" s="94"/>
      <c r="IU949" s="94"/>
      <c r="IV949" s="94"/>
      <c r="IW949" s="94"/>
      <c r="IX949" s="94"/>
      <c r="IY949" s="94"/>
      <c r="IZ949" s="94"/>
      <c r="JA949" s="94"/>
      <c r="JB949" s="94"/>
      <c r="JC949" s="94"/>
      <c r="JD949" s="94"/>
      <c r="JE949" s="94"/>
      <c r="JF949" s="94"/>
      <c r="JG949" s="94"/>
      <c r="JH949" s="94"/>
      <c r="JI949" s="94"/>
      <c r="JJ949" s="94"/>
      <c r="JK949" s="94"/>
      <c r="JL949" s="94"/>
      <c r="JM949" s="94"/>
      <c r="JN949" s="94"/>
      <c r="JO949" s="94"/>
      <c r="JP949" s="94"/>
      <c r="JQ949" s="94"/>
      <c r="JR949" s="94"/>
      <c r="JS949" s="94"/>
      <c r="JT949" s="94"/>
      <c r="JU949" s="94"/>
      <c r="JV949" s="94"/>
      <c r="JW949" s="94"/>
      <c r="JX949" s="94"/>
      <c r="JY949" s="94"/>
      <c r="JZ949" s="94"/>
      <c r="KA949" s="94"/>
      <c r="KB949" s="94"/>
      <c r="KC949" s="94"/>
      <c r="KD949" s="94"/>
      <c r="KE949" s="94"/>
      <c r="KF949" s="94"/>
      <c r="KG949" s="94"/>
      <c r="KH949" s="94"/>
      <c r="KI949" s="94"/>
      <c r="KJ949" s="94"/>
      <c r="KK949" s="94"/>
      <c r="KL949" s="94"/>
      <c r="KM949" s="94"/>
      <c r="KN949" s="94"/>
      <c r="KO949" s="94"/>
      <c r="KP949" s="94"/>
      <c r="KQ949" s="94"/>
      <c r="KR949" s="94"/>
      <c r="KS949" s="94"/>
      <c r="KT949" s="94"/>
      <c r="KU949" s="94"/>
      <c r="KV949" s="94"/>
      <c r="KW949" s="94"/>
      <c r="KX949" s="94"/>
      <c r="KY949" s="94"/>
      <c r="KZ949" s="94"/>
      <c r="LA949" s="94"/>
      <c r="LB949" s="94"/>
      <c r="LC949" s="94"/>
      <c r="LD949" s="94"/>
      <c r="LE949" s="94"/>
      <c r="LF949" s="94"/>
      <c r="LG949" s="94"/>
      <c r="LH949" s="94"/>
      <c r="LI949" s="94"/>
      <c r="LJ949" s="94"/>
      <c r="LK949" s="94"/>
      <c r="LL949" s="94"/>
      <c r="LM949" s="94"/>
      <c r="LN949" s="94"/>
      <c r="LO949" s="94"/>
      <c r="LP949" s="94"/>
      <c r="LQ949" s="94"/>
      <c r="LR949" s="94"/>
      <c r="LS949" s="94"/>
      <c r="LT949" s="94"/>
      <c r="LU949" s="94"/>
      <c r="LV949" s="94"/>
      <c r="LW949" s="94"/>
      <c r="LX949" s="94"/>
      <c r="LY949" s="94"/>
      <c r="LZ949" s="94"/>
      <c r="MA949" s="94"/>
      <c r="MB949" s="94"/>
      <c r="MC949" s="94"/>
      <c r="MD949" s="94"/>
      <c r="ME949" s="94"/>
      <c r="MF949" s="94"/>
      <c r="MG949" s="94"/>
      <c r="MH949" s="94"/>
      <c r="MI949" s="94"/>
      <c r="MJ949" s="94"/>
      <c r="MK949" s="94"/>
      <c r="ML949" s="94"/>
      <c r="MM949" s="94"/>
      <c r="MN949" s="94"/>
      <c r="MO949" s="94"/>
      <c r="MP949" s="94"/>
      <c r="MQ949" s="94"/>
      <c r="MR949" s="94"/>
      <c r="MS949" s="94"/>
      <c r="MT949" s="94"/>
      <c r="MU949" s="94"/>
      <c r="MV949" s="94"/>
      <c r="MW949" s="94"/>
      <c r="MX949" s="94"/>
      <c r="MY949" s="94"/>
      <c r="MZ949" s="94"/>
      <c r="NA949" s="94"/>
      <c r="NB949" s="94"/>
      <c r="NC949" s="94"/>
      <c r="ND949" s="94"/>
      <c r="NE949" s="94"/>
      <c r="NF949" s="94"/>
      <c r="NG949" s="94"/>
      <c r="NH949" s="94"/>
      <c r="NI949" s="94"/>
      <c r="NJ949" s="94"/>
      <c r="NK949" s="94"/>
      <c r="NL949" s="94"/>
      <c r="NM949" s="94"/>
      <c r="NN949" s="94"/>
      <c r="NO949" s="94"/>
      <c r="NP949" s="94"/>
      <c r="NQ949" s="94"/>
      <c r="NR949" s="94"/>
      <c r="NS949" s="94"/>
      <c r="NT949" s="94"/>
      <c r="NU949" s="94"/>
      <c r="NV949" s="94"/>
      <c r="NW949" s="94"/>
      <c r="NX949" s="94"/>
      <c r="NY949" s="94"/>
      <c r="NZ949" s="94"/>
      <c r="OA949" s="94"/>
      <c r="OB949" s="94"/>
      <c r="OC949" s="94"/>
      <c r="OD949" s="94"/>
      <c r="OE949" s="94"/>
      <c r="OF949" s="94"/>
      <c r="OG949" s="94"/>
      <c r="OH949" s="94"/>
      <c r="OI949" s="94"/>
      <c r="OJ949" s="94"/>
      <c r="OK949" s="94"/>
      <c r="OL949" s="94"/>
      <c r="OM949" s="94"/>
      <c r="ON949" s="94"/>
      <c r="OO949" s="94"/>
      <c r="OP949" s="94"/>
      <c r="OQ949" s="94"/>
      <c r="OR949" s="94"/>
      <c r="OS949" s="94"/>
      <c r="OT949" s="94"/>
      <c r="OU949" s="94"/>
      <c r="OV949" s="94"/>
      <c r="OW949" s="94"/>
      <c r="OX949" s="94"/>
      <c r="OY949" s="94"/>
      <c r="OZ949" s="94"/>
      <c r="PA949" s="94"/>
      <c r="PB949" s="94"/>
      <c r="PC949" s="94"/>
      <c r="PD949" s="94"/>
      <c r="PE949" s="94"/>
      <c r="PF949" s="94"/>
      <c r="PG949" s="94"/>
      <c r="PH949" s="94"/>
      <c r="PI949" s="94"/>
      <c r="PJ949" s="94"/>
      <c r="PK949" s="94"/>
      <c r="PL949" s="94"/>
      <c r="PM949" s="94"/>
      <c r="PN949" s="94"/>
      <c r="PO949" s="94"/>
      <c r="PP949" s="94"/>
      <c r="PQ949" s="94"/>
      <c r="PR949" s="94"/>
      <c r="PS949" s="94"/>
      <c r="PT949" s="94"/>
      <c r="PU949" s="94"/>
      <c r="PV949" s="94"/>
      <c r="PW949" s="94"/>
      <c r="PX949" s="94"/>
      <c r="PY949" s="94"/>
      <c r="PZ949" s="94"/>
      <c r="QA949" s="94"/>
      <c r="QB949" s="94"/>
      <c r="QC949" s="94"/>
      <c r="QD949" s="94"/>
      <c r="QE949" s="94"/>
      <c r="QF949" s="94"/>
      <c r="QG949" s="94"/>
      <c r="QH949" s="94"/>
      <c r="QI949" s="94"/>
      <c r="QJ949" s="94"/>
      <c r="QK949" s="94"/>
      <c r="QL949" s="94"/>
      <c r="QM949" s="94"/>
      <c r="QN949" s="94"/>
      <c r="QO949" s="94"/>
      <c r="QP949" s="94"/>
      <c r="QQ949" s="94"/>
      <c r="QR949" s="94"/>
      <c r="QS949" s="94"/>
      <c r="QT949" s="94"/>
      <c r="QU949" s="94"/>
      <c r="QV949" s="94"/>
      <c r="QW949" s="94"/>
      <c r="QX949" s="94"/>
      <c r="QY949" s="94"/>
      <c r="QZ949" s="94"/>
      <c r="RA949" s="94"/>
      <c r="RB949" s="94"/>
      <c r="RC949" s="94"/>
      <c r="RD949" s="94"/>
      <c r="RE949" s="94"/>
      <c r="RF949" s="94"/>
      <c r="RG949" s="94"/>
      <c r="RH949" s="94"/>
      <c r="RI949" s="94"/>
      <c r="RJ949" s="94"/>
      <c r="RK949" s="94"/>
      <c r="RL949" s="94"/>
      <c r="RM949" s="94"/>
      <c r="RN949" s="94"/>
      <c r="RO949" s="94"/>
      <c r="RP949" s="94"/>
      <c r="RQ949" s="94"/>
      <c r="RR949" s="94"/>
      <c r="RS949" s="94"/>
      <c r="RT949" s="94"/>
      <c r="RU949" s="94"/>
      <c r="RV949" s="94"/>
      <c r="RW949" s="94"/>
      <c r="RX949" s="94"/>
      <c r="RY949" s="94"/>
      <c r="RZ949" s="94"/>
      <c r="SA949" s="94"/>
      <c r="SB949" s="94"/>
      <c r="SC949" s="94"/>
      <c r="SD949" s="94"/>
      <c r="SE949" s="94"/>
      <c r="SF949" s="94"/>
      <c r="SG949" s="94"/>
      <c r="SH949" s="94"/>
      <c r="SI949" s="94"/>
      <c r="SJ949" s="94"/>
      <c r="SK949" s="94"/>
      <c r="SL949" s="94"/>
      <c r="SM949" s="94"/>
      <c r="SN949" s="94"/>
      <c r="SO949" s="94"/>
      <c r="SP949" s="94"/>
      <c r="SQ949" s="94"/>
      <c r="SR949" s="94"/>
      <c r="SS949" s="94"/>
      <c r="ST949" s="94"/>
      <c r="SU949" s="94"/>
      <c r="SV949" s="94"/>
      <c r="SW949" s="94"/>
      <c r="SX949" s="94"/>
      <c r="SY949" s="94"/>
      <c r="SZ949" s="94"/>
      <c r="TA949" s="94"/>
      <c r="TB949" s="94"/>
      <c r="TC949" s="94"/>
      <c r="TD949" s="94"/>
      <c r="TE949" s="94"/>
      <c r="TF949" s="94"/>
      <c r="TG949" s="94"/>
      <c r="TH949" s="94"/>
      <c r="TI949" s="94"/>
      <c r="TJ949" s="94"/>
      <c r="TK949" s="94"/>
      <c r="TL949" s="94"/>
      <c r="TM949" s="94"/>
      <c r="TN949" s="94"/>
      <c r="TO949" s="94"/>
      <c r="TP949" s="94"/>
      <c r="TQ949" s="94"/>
      <c r="TR949" s="94"/>
      <c r="TS949" s="94"/>
      <c r="TT949" s="94"/>
      <c r="TU949" s="94"/>
      <c r="TV949" s="94"/>
      <c r="TW949" s="94"/>
      <c r="TX949" s="94"/>
      <c r="TY949" s="94"/>
      <c r="TZ949" s="94"/>
      <c r="UA949" s="94"/>
      <c r="UB949" s="94"/>
      <c r="UC949" s="94"/>
      <c r="UD949" s="94"/>
      <c r="UE949" s="94"/>
      <c r="UF949" s="94"/>
      <c r="UG949" s="94"/>
      <c r="UH949" s="94"/>
      <c r="UI949" s="94"/>
      <c r="UJ949" s="94"/>
      <c r="UK949" s="94"/>
      <c r="UL949" s="94"/>
      <c r="UM949" s="94"/>
      <c r="UN949" s="94"/>
      <c r="UO949" s="94"/>
      <c r="UP949" s="94"/>
      <c r="UQ949" s="94"/>
      <c r="UR949" s="94"/>
      <c r="US949" s="94"/>
      <c r="UT949" s="94"/>
      <c r="UU949" s="94"/>
      <c r="UV949" s="94"/>
      <c r="UW949" s="94"/>
      <c r="UX949" s="94"/>
      <c r="UY949" s="94"/>
      <c r="UZ949" s="94"/>
      <c r="VA949" s="94"/>
      <c r="VB949" s="94"/>
      <c r="VC949" s="94"/>
      <c r="VD949" s="94"/>
      <c r="VE949" s="94"/>
      <c r="VF949" s="94"/>
      <c r="VG949" s="94"/>
      <c r="VH949" s="94"/>
      <c r="VI949" s="94"/>
      <c r="VJ949" s="94"/>
      <c r="VK949" s="94"/>
      <c r="VL949" s="94"/>
      <c r="VM949" s="94"/>
      <c r="VN949" s="94"/>
      <c r="VO949" s="94"/>
      <c r="VP949" s="94"/>
      <c r="VQ949" s="94"/>
      <c r="VR949" s="94"/>
      <c r="VS949" s="94"/>
      <c r="VT949" s="94"/>
      <c r="VU949" s="94"/>
      <c r="VV949" s="94"/>
      <c r="VW949" s="94"/>
      <c r="VX949" s="94"/>
      <c r="VY949" s="94"/>
      <c r="VZ949" s="94"/>
      <c r="WA949" s="94"/>
      <c r="WB949" s="94"/>
      <c r="WC949" s="94"/>
      <c r="WD949" s="94"/>
      <c r="WE949" s="94"/>
      <c r="WF949" s="94"/>
      <c r="WG949" s="94"/>
      <c r="WH949" s="94"/>
      <c r="WI949" s="94"/>
      <c r="WJ949" s="94"/>
      <c r="WK949" s="94"/>
      <c r="WL949" s="94"/>
      <c r="WM949" s="94"/>
      <c r="WN949" s="94"/>
      <c r="WO949" s="94"/>
      <c r="WP949" s="94"/>
      <c r="WQ949" s="94"/>
      <c r="WR949" s="94"/>
      <c r="WS949" s="94"/>
      <c r="WT949" s="94"/>
      <c r="WU949" s="94"/>
      <c r="WV949" s="94"/>
      <c r="WW949" s="94"/>
      <c r="WX949" s="94"/>
      <c r="WY949" s="94"/>
      <c r="WZ949" s="94"/>
      <c r="XA949" s="94"/>
      <c r="XB949" s="94"/>
      <c r="XC949" s="94"/>
      <c r="XD949" s="94"/>
      <c r="XE949" s="94"/>
      <c r="XF949" s="94"/>
      <c r="XG949" s="94"/>
      <c r="XH949" s="94"/>
      <c r="XI949" s="94"/>
      <c r="XJ949" s="94"/>
      <c r="XK949" s="94"/>
      <c r="XL949" s="94"/>
      <c r="XM949" s="94"/>
      <c r="XN949" s="94"/>
      <c r="XO949" s="94"/>
      <c r="XP949" s="94"/>
      <c r="XQ949" s="94"/>
      <c r="XR949" s="94"/>
      <c r="XS949" s="94"/>
      <c r="XT949" s="94"/>
      <c r="XU949" s="94"/>
      <c r="XV949" s="94"/>
      <c r="XW949" s="94"/>
      <c r="XX949" s="94"/>
      <c r="XY949" s="94"/>
      <c r="XZ949" s="94"/>
      <c r="YA949" s="94"/>
      <c r="YB949" s="94"/>
      <c r="YC949" s="94"/>
      <c r="YD949" s="94"/>
      <c r="YE949" s="94"/>
      <c r="YF949" s="94"/>
      <c r="YG949" s="94"/>
      <c r="YH949" s="94"/>
      <c r="YI949" s="94"/>
      <c r="YJ949" s="94"/>
      <c r="YK949" s="94"/>
      <c r="YL949" s="94"/>
      <c r="YM949" s="94"/>
      <c r="YN949" s="94"/>
      <c r="YO949" s="94"/>
      <c r="YP949" s="94"/>
      <c r="YQ949" s="94"/>
      <c r="YR949" s="94"/>
      <c r="YS949" s="94"/>
      <c r="YT949" s="94"/>
      <c r="YU949" s="94"/>
      <c r="YV949" s="94"/>
      <c r="YW949" s="94"/>
      <c r="YX949" s="94"/>
      <c r="YY949" s="94"/>
      <c r="YZ949" s="94"/>
      <c r="ZA949" s="94"/>
      <c r="ZB949" s="94"/>
      <c r="ZC949" s="94"/>
      <c r="ZD949" s="94"/>
      <c r="ZE949" s="94"/>
      <c r="ZF949" s="94"/>
      <c r="ZG949" s="94"/>
      <c r="ZH949" s="94"/>
      <c r="ZI949" s="94"/>
      <c r="ZJ949" s="94"/>
      <c r="ZK949" s="94"/>
      <c r="ZL949" s="94"/>
      <c r="ZM949" s="94"/>
      <c r="ZN949" s="94"/>
      <c r="ZO949" s="94"/>
      <c r="ZP949" s="94"/>
      <c r="ZQ949" s="94"/>
      <c r="ZR949" s="94"/>
      <c r="ZS949" s="94"/>
      <c r="ZT949" s="94"/>
      <c r="ZU949" s="94"/>
      <c r="ZV949" s="94"/>
      <c r="ZW949" s="94"/>
      <c r="ZX949" s="94"/>
      <c r="ZY949" s="94"/>
      <c r="ZZ949" s="94"/>
      <c r="AAA949" s="94"/>
      <c r="AAB949" s="94"/>
      <c r="AAC949" s="94"/>
      <c r="AAD949" s="94"/>
      <c r="AAE949" s="94"/>
      <c r="AAF949" s="94"/>
      <c r="AAG949" s="94"/>
      <c r="AAH949" s="94"/>
      <c r="AAI949" s="94"/>
      <c r="AAJ949" s="94"/>
      <c r="AAK949" s="94"/>
      <c r="AAL949" s="94"/>
      <c r="AAM949" s="94"/>
      <c r="AAN949" s="94"/>
      <c r="AAO949" s="94"/>
      <c r="AAP949" s="94"/>
      <c r="AAQ949" s="94"/>
      <c r="AAR949" s="94"/>
      <c r="AAS949" s="94"/>
      <c r="AAT949" s="94"/>
      <c r="AAU949" s="94"/>
      <c r="AAV949" s="94"/>
      <c r="AAW949" s="94"/>
      <c r="AAX949" s="94"/>
      <c r="AAY949" s="94"/>
      <c r="AAZ949" s="94"/>
      <c r="ABA949" s="94"/>
      <c r="ABB949" s="94"/>
      <c r="ABC949" s="94"/>
      <c r="ABD949" s="94"/>
      <c r="ABE949" s="94"/>
      <c r="ABF949" s="94"/>
      <c r="ABG949" s="94"/>
      <c r="ABH949" s="94"/>
      <c r="ABI949" s="94"/>
      <c r="ABJ949" s="94"/>
      <c r="ABK949" s="94"/>
      <c r="ABL949" s="94"/>
      <c r="ABM949" s="94"/>
      <c r="ABN949" s="94"/>
      <c r="ABO949" s="94"/>
      <c r="ABP949" s="94"/>
      <c r="ABQ949" s="94"/>
      <c r="ABR949" s="94"/>
      <c r="ABS949" s="94"/>
      <c r="ABT949" s="94"/>
      <c r="ABU949" s="94"/>
      <c r="ABV949" s="94"/>
      <c r="ABW949" s="94"/>
      <c r="ABX949" s="94"/>
      <c r="ABY949" s="94"/>
      <c r="ABZ949" s="94"/>
      <c r="ACA949" s="94"/>
      <c r="ACB949" s="94"/>
      <c r="ACC949" s="94"/>
      <c r="ACD949" s="94"/>
      <c r="ACE949" s="94"/>
      <c r="ACF949" s="94"/>
      <c r="ACG949" s="94"/>
      <c r="ACH949" s="94"/>
      <c r="ACI949" s="94"/>
      <c r="ACJ949" s="94"/>
      <c r="ACK949" s="94"/>
      <c r="ACL949" s="94"/>
      <c r="ACM949" s="94"/>
      <c r="ACN949" s="94"/>
      <c r="ACO949" s="94"/>
      <c r="ACP949" s="94"/>
      <c r="ACQ949" s="94"/>
      <c r="ACR949" s="94"/>
      <c r="ACS949" s="94"/>
      <c r="ACT949" s="94"/>
      <c r="ACU949" s="94"/>
      <c r="ACV949" s="94"/>
      <c r="ACW949" s="94"/>
      <c r="ACX949" s="94"/>
      <c r="ACY949" s="94"/>
      <c r="ACZ949" s="94"/>
      <c r="ADA949" s="94"/>
      <c r="ADB949" s="94"/>
      <c r="ADC949" s="94"/>
      <c r="ADD949" s="94"/>
      <c r="ADE949" s="94"/>
      <c r="ADF949" s="94"/>
      <c r="ADG949" s="94"/>
      <c r="ADH949" s="94"/>
      <c r="ADI949" s="94"/>
      <c r="ADJ949" s="94"/>
      <c r="ADK949" s="94"/>
      <c r="ADL949" s="94"/>
      <c r="ADM949" s="94"/>
      <c r="ADN949" s="94"/>
      <c r="ADO949" s="94"/>
      <c r="ADP949" s="94"/>
      <c r="ADQ949" s="94"/>
      <c r="ADR949" s="94"/>
      <c r="ADS949" s="94"/>
      <c r="ADT949" s="94"/>
      <c r="ADU949" s="94"/>
      <c r="ADV949" s="94"/>
      <c r="ADW949" s="94"/>
      <c r="ADX949" s="94"/>
      <c r="ADY949" s="94"/>
      <c r="ADZ949" s="94"/>
      <c r="AEA949" s="94"/>
      <c r="AEB949" s="94"/>
      <c r="AEC949" s="94"/>
      <c r="AED949" s="94"/>
      <c r="AEE949" s="94"/>
      <c r="AEF949" s="94"/>
      <c r="AEG949" s="94"/>
      <c r="AEH949" s="94"/>
      <c r="AEI949" s="94"/>
      <c r="AEJ949" s="94"/>
      <c r="AEK949" s="94"/>
      <c r="AEL949" s="94"/>
      <c r="AEM949" s="94"/>
      <c r="AEN949" s="94"/>
      <c r="AEO949" s="94"/>
      <c r="AEP949" s="94"/>
      <c r="AEQ949" s="94"/>
      <c r="AER949" s="94"/>
      <c r="AES949" s="94"/>
      <c r="AET949" s="94"/>
      <c r="AEU949" s="94"/>
      <c r="AEV949" s="94"/>
      <c r="AEW949" s="94"/>
      <c r="AEX949" s="94"/>
      <c r="AEY949" s="94"/>
      <c r="AEZ949" s="94"/>
      <c r="AFA949" s="94"/>
      <c r="AFB949" s="94"/>
      <c r="AFC949" s="94"/>
      <c r="AFD949" s="94"/>
      <c r="AFE949" s="94"/>
      <c r="AFF949" s="94"/>
      <c r="AFG949" s="94"/>
      <c r="AFH949" s="94"/>
      <c r="AFI949" s="94"/>
      <c r="AFJ949" s="94"/>
      <c r="AFK949" s="94"/>
      <c r="AFL949" s="94"/>
      <c r="AFM949" s="94"/>
      <c r="AFN949" s="94"/>
      <c r="AFO949" s="94"/>
      <c r="AFP949" s="94"/>
      <c r="AFQ949" s="94"/>
      <c r="AFR949" s="94"/>
      <c r="AFS949" s="94"/>
      <c r="AFT949" s="94"/>
      <c r="AFU949" s="94"/>
      <c r="AFV949" s="94"/>
      <c r="AFW949" s="94"/>
      <c r="AFX949" s="94"/>
      <c r="AFY949" s="94"/>
      <c r="AFZ949" s="94"/>
      <c r="AGA949" s="94"/>
      <c r="AGB949" s="94"/>
      <c r="AGC949" s="94"/>
      <c r="AGD949" s="94"/>
      <c r="AGE949" s="94"/>
      <c r="AGF949" s="94"/>
      <c r="AGG949" s="94"/>
      <c r="AGH949" s="94"/>
      <c r="AGI949" s="94"/>
      <c r="AGJ949" s="94"/>
      <c r="AGK949" s="94"/>
      <c r="AGL949" s="94"/>
      <c r="AGM949" s="94"/>
      <c r="AGN949" s="94"/>
      <c r="AGO949" s="94"/>
      <c r="AGP949" s="94"/>
      <c r="AGQ949" s="94"/>
      <c r="AGR949" s="94"/>
      <c r="AGS949" s="94"/>
      <c r="AGT949" s="94"/>
      <c r="AGU949" s="94"/>
      <c r="AGV949" s="94"/>
      <c r="AGW949" s="94"/>
      <c r="AGX949" s="94"/>
      <c r="AGY949" s="94"/>
      <c r="AGZ949" s="94"/>
      <c r="AHA949" s="94"/>
      <c r="AHB949" s="94"/>
      <c r="AHC949" s="94"/>
      <c r="AHD949" s="94"/>
      <c r="AHE949" s="94"/>
      <c r="AHF949" s="94"/>
      <c r="AHG949" s="94"/>
      <c r="AHH949" s="94"/>
      <c r="AHI949" s="94"/>
      <c r="AHJ949" s="94"/>
      <c r="AHK949" s="94"/>
      <c r="AHL949" s="94"/>
      <c r="AHM949" s="94"/>
      <c r="AHN949" s="94"/>
      <c r="AHO949" s="94"/>
      <c r="AHP949" s="94"/>
      <c r="AHQ949" s="94"/>
      <c r="AHR949" s="94"/>
      <c r="AHS949" s="94"/>
      <c r="AHT949" s="94"/>
      <c r="AHU949" s="94"/>
      <c r="AHV949" s="94"/>
      <c r="AHW949" s="94"/>
      <c r="AHX949" s="94"/>
      <c r="AHY949" s="94"/>
      <c r="AHZ949" s="94"/>
      <c r="AIA949" s="94"/>
      <c r="AIB949" s="94"/>
      <c r="AIC949" s="94"/>
      <c r="AID949" s="94"/>
      <c r="AIE949" s="94"/>
      <c r="AIF949" s="94"/>
      <c r="AIG949" s="94"/>
      <c r="AIH949" s="94"/>
      <c r="AII949" s="94"/>
      <c r="AIJ949" s="94"/>
      <c r="AIK949" s="94"/>
      <c r="AIL949" s="94"/>
      <c r="AIM949" s="94"/>
      <c r="AIN949" s="94"/>
      <c r="AIO949" s="94"/>
      <c r="AIP949" s="94"/>
      <c r="AIQ949" s="94"/>
      <c r="AIR949" s="94"/>
      <c r="AIS949" s="94"/>
      <c r="AIT949" s="94"/>
      <c r="AIU949" s="94"/>
      <c r="AIV949" s="94"/>
      <c r="AIW949" s="94"/>
      <c r="AIX949" s="94"/>
      <c r="AIY949" s="94"/>
      <c r="AIZ949" s="94"/>
      <c r="AJA949" s="94"/>
      <c r="AJB949" s="94"/>
      <c r="AJC949" s="94"/>
      <c r="AJD949" s="94"/>
      <c r="AJE949" s="94"/>
      <c r="AJF949" s="94"/>
      <c r="AJG949" s="94"/>
      <c r="AJH949" s="94"/>
      <c r="AJI949" s="94"/>
      <c r="AJJ949" s="94"/>
      <c r="AJK949" s="94"/>
      <c r="AJL949" s="94"/>
      <c r="AJM949" s="94"/>
      <c r="AJN949" s="94"/>
      <c r="AJO949" s="94"/>
      <c r="AJP949" s="94"/>
      <c r="AJQ949" s="94"/>
      <c r="AJR949" s="94"/>
      <c r="AJS949" s="94"/>
      <c r="AJT949" s="94"/>
      <c r="AJU949" s="94"/>
      <c r="AJV949" s="94"/>
      <c r="AJW949" s="94"/>
      <c r="AJX949" s="94"/>
      <c r="AJY949" s="94"/>
      <c r="AJZ949" s="94"/>
      <c r="AKA949" s="94"/>
      <c r="AKB949" s="94"/>
      <c r="AKC949" s="94"/>
      <c r="AKD949" s="94"/>
      <c r="AKE949" s="94"/>
      <c r="AKF949" s="94"/>
      <c r="AKG949" s="94"/>
      <c r="AKH949" s="94"/>
      <c r="AKI949" s="94"/>
      <c r="AKJ949" s="94"/>
      <c r="AKK949" s="94"/>
      <c r="AKL949" s="94"/>
      <c r="AKM949" s="94"/>
      <c r="AKN949" s="94"/>
      <c r="AKO949" s="94"/>
      <c r="AKP949" s="94"/>
      <c r="AKQ949" s="94"/>
      <c r="AKR949" s="94"/>
      <c r="AKS949" s="94"/>
      <c r="AKT949" s="94"/>
      <c r="AKU949" s="94"/>
      <c r="AKV949" s="94"/>
      <c r="AKW949" s="94"/>
      <c r="AKX949" s="94"/>
      <c r="AKY949" s="94"/>
      <c r="AKZ949" s="94"/>
      <c r="ALA949" s="94"/>
      <c r="ALB949" s="94"/>
      <c r="ALC949" s="94"/>
      <c r="ALD949" s="94"/>
      <c r="ALE949" s="94"/>
      <c r="ALF949" s="94"/>
      <c r="ALG949" s="94"/>
      <c r="ALH949" s="94"/>
      <c r="ALI949" s="94"/>
      <c r="ALJ949" s="94"/>
      <c r="ALK949" s="94"/>
      <c r="ALL949" s="94"/>
      <c r="ALM949" s="94"/>
      <c r="ALN949" s="94"/>
      <c r="ALO949" s="94"/>
      <c r="ALP949" s="94"/>
      <c r="ALQ949" s="94"/>
      <c r="ALR949" s="94"/>
      <c r="ALS949" s="94"/>
      <c r="ALT949" s="94"/>
      <c r="ALU949" s="94"/>
      <c r="ALV949" s="94"/>
      <c r="ALW949" s="94"/>
      <c r="ALX949" s="94"/>
      <c r="ALY949" s="94"/>
    </row>
    <row r="950" spans="1:1013" s="431" customFormat="1" ht="18" x14ac:dyDescent="0.25">
      <c r="A950" s="4">
        <v>44</v>
      </c>
      <c r="B950" s="5" t="s">
        <v>1220</v>
      </c>
      <c r="C950" s="57" t="s">
        <v>11</v>
      </c>
      <c r="D950" s="5">
        <v>2</v>
      </c>
      <c r="E950" s="5">
        <v>3550</v>
      </c>
      <c r="F950" s="57">
        <f t="shared" si="18"/>
        <v>7100</v>
      </c>
      <c r="G950" s="57" t="s">
        <v>12</v>
      </c>
      <c r="H950" s="57">
        <v>2014</v>
      </c>
      <c r="I950" s="57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  <c r="BY950" s="94"/>
      <c r="BZ950" s="94"/>
      <c r="CA950" s="94"/>
      <c r="CB950" s="94"/>
      <c r="CC950" s="94"/>
      <c r="CD950" s="94"/>
      <c r="CE950" s="94"/>
      <c r="CF950" s="94"/>
      <c r="CG950" s="94"/>
      <c r="CH950" s="94"/>
      <c r="CI950" s="94"/>
      <c r="CJ950" s="94"/>
      <c r="CK950" s="94"/>
      <c r="CL950" s="94"/>
      <c r="CM950" s="94"/>
      <c r="CN950" s="94"/>
      <c r="CO950" s="94"/>
      <c r="CP950" s="94"/>
      <c r="CQ950" s="94"/>
      <c r="CR950" s="94"/>
      <c r="CS950" s="94"/>
      <c r="CT950" s="94"/>
      <c r="CU950" s="94"/>
      <c r="CV950" s="94"/>
      <c r="CW950" s="94"/>
      <c r="CX950" s="94"/>
      <c r="CY950" s="94"/>
      <c r="CZ950" s="94"/>
      <c r="DA950" s="94"/>
      <c r="DB950" s="94"/>
      <c r="DC950" s="94"/>
      <c r="DD950" s="94"/>
      <c r="DE950" s="94"/>
      <c r="DF950" s="94"/>
      <c r="DG950" s="94"/>
      <c r="DH950" s="94"/>
      <c r="DI950" s="94"/>
      <c r="DJ950" s="94"/>
      <c r="DK950" s="94"/>
      <c r="DL950" s="94"/>
      <c r="DM950" s="94"/>
      <c r="DN950" s="94"/>
      <c r="DO950" s="94"/>
      <c r="DP950" s="94"/>
      <c r="DQ950" s="94"/>
      <c r="DR950" s="94"/>
      <c r="DS950" s="94"/>
      <c r="DT950" s="94"/>
      <c r="DU950" s="94"/>
      <c r="DV950" s="94"/>
      <c r="DW950" s="94"/>
      <c r="DX950" s="94"/>
      <c r="DY950" s="94"/>
      <c r="DZ950" s="94"/>
      <c r="EA950" s="94"/>
      <c r="EB950" s="94"/>
      <c r="EC950" s="94"/>
      <c r="ED950" s="94"/>
      <c r="EE950" s="94"/>
      <c r="EF950" s="94"/>
      <c r="EG950" s="94"/>
      <c r="EH950" s="94"/>
      <c r="EI950" s="94"/>
      <c r="EJ950" s="94"/>
      <c r="EK950" s="94"/>
      <c r="EL950" s="94"/>
      <c r="EM950" s="94"/>
      <c r="EN950" s="94"/>
      <c r="EO950" s="94"/>
      <c r="EP950" s="94"/>
      <c r="EQ950" s="94"/>
      <c r="ER950" s="94"/>
      <c r="ES950" s="94"/>
      <c r="ET950" s="94"/>
      <c r="EU950" s="94"/>
      <c r="EV950" s="94"/>
      <c r="EW950" s="94"/>
      <c r="EX950" s="94"/>
      <c r="EY950" s="94"/>
      <c r="EZ950" s="94"/>
      <c r="FA950" s="94"/>
      <c r="FB950" s="94"/>
      <c r="FC950" s="94"/>
      <c r="FD950" s="94"/>
      <c r="FE950" s="94"/>
      <c r="FF950" s="94"/>
      <c r="FG950" s="94"/>
      <c r="FH950" s="94"/>
      <c r="FI950" s="94"/>
      <c r="FJ950" s="94"/>
      <c r="FK950" s="94"/>
      <c r="FL950" s="94"/>
      <c r="FM950" s="94"/>
      <c r="FN950" s="94"/>
      <c r="FO950" s="94"/>
      <c r="FP950" s="94"/>
      <c r="FQ950" s="94"/>
      <c r="FR950" s="94"/>
      <c r="FS950" s="94"/>
      <c r="FT950" s="94"/>
      <c r="FU950" s="94"/>
      <c r="FV950" s="94"/>
      <c r="FW950" s="94"/>
      <c r="FX950" s="94"/>
      <c r="FY950" s="94"/>
      <c r="FZ950" s="94"/>
      <c r="GA950" s="94"/>
      <c r="GB950" s="94"/>
      <c r="GC950" s="94"/>
      <c r="GD950" s="94"/>
      <c r="GE950" s="94"/>
      <c r="GF950" s="94"/>
      <c r="GG950" s="94"/>
      <c r="GH950" s="94"/>
      <c r="GI950" s="94"/>
      <c r="GJ950" s="94"/>
      <c r="GK950" s="94"/>
      <c r="GL950" s="94"/>
      <c r="GM950" s="94"/>
      <c r="GN950" s="94"/>
      <c r="GO950" s="94"/>
      <c r="GP950" s="94"/>
      <c r="GQ950" s="94"/>
      <c r="GR950" s="94"/>
      <c r="GS950" s="94"/>
      <c r="GT950" s="94"/>
      <c r="GU950" s="94"/>
      <c r="GV950" s="94"/>
      <c r="GW950" s="94"/>
      <c r="GX950" s="94"/>
      <c r="GY950" s="94"/>
      <c r="GZ950" s="94"/>
      <c r="HA950" s="94"/>
      <c r="HB950" s="94"/>
      <c r="HC950" s="94"/>
      <c r="HD950" s="94"/>
      <c r="HE950" s="94"/>
      <c r="HF950" s="94"/>
      <c r="HG950" s="94"/>
      <c r="HH950" s="94"/>
      <c r="HI950" s="94"/>
      <c r="HJ950" s="94"/>
      <c r="HK950" s="94"/>
      <c r="HL950" s="94"/>
      <c r="HM950" s="94"/>
      <c r="HN950" s="94"/>
      <c r="HO950" s="94"/>
      <c r="HP950" s="94"/>
      <c r="HQ950" s="94"/>
      <c r="HR950" s="94"/>
      <c r="HS950" s="94"/>
      <c r="HT950" s="94"/>
      <c r="HU950" s="94"/>
      <c r="HV950" s="94"/>
      <c r="HW950" s="94"/>
      <c r="HX950" s="94"/>
      <c r="HY950" s="94"/>
      <c r="HZ950" s="94"/>
      <c r="IA950" s="94"/>
      <c r="IB950" s="94"/>
      <c r="IC950" s="94"/>
      <c r="ID950" s="94"/>
      <c r="IE950" s="94"/>
      <c r="IF950" s="94"/>
      <c r="IG950" s="94"/>
      <c r="IH950" s="94"/>
      <c r="II950" s="94"/>
      <c r="IJ950" s="94"/>
      <c r="IK950" s="94"/>
      <c r="IL950" s="94"/>
      <c r="IM950" s="94"/>
      <c r="IN950" s="94"/>
      <c r="IO950" s="94"/>
      <c r="IP950" s="94"/>
      <c r="IQ950" s="94"/>
      <c r="IR950" s="94"/>
      <c r="IS950" s="94"/>
      <c r="IT950" s="94"/>
      <c r="IU950" s="94"/>
      <c r="IV950" s="94"/>
      <c r="IW950" s="94"/>
      <c r="IX950" s="94"/>
      <c r="IY950" s="94"/>
      <c r="IZ950" s="94"/>
      <c r="JA950" s="94"/>
      <c r="JB950" s="94"/>
      <c r="JC950" s="94"/>
      <c r="JD950" s="94"/>
      <c r="JE950" s="94"/>
      <c r="JF950" s="94"/>
      <c r="JG950" s="94"/>
      <c r="JH950" s="94"/>
      <c r="JI950" s="94"/>
      <c r="JJ950" s="94"/>
      <c r="JK950" s="94"/>
      <c r="JL950" s="94"/>
      <c r="JM950" s="94"/>
      <c r="JN950" s="94"/>
      <c r="JO950" s="94"/>
      <c r="JP950" s="94"/>
      <c r="JQ950" s="94"/>
      <c r="JR950" s="94"/>
      <c r="JS950" s="94"/>
      <c r="JT950" s="94"/>
      <c r="JU950" s="94"/>
      <c r="JV950" s="94"/>
      <c r="JW950" s="94"/>
      <c r="JX950" s="94"/>
      <c r="JY950" s="94"/>
      <c r="JZ950" s="94"/>
      <c r="KA950" s="94"/>
      <c r="KB950" s="94"/>
      <c r="KC950" s="94"/>
      <c r="KD950" s="94"/>
      <c r="KE950" s="94"/>
      <c r="KF950" s="94"/>
      <c r="KG950" s="94"/>
      <c r="KH950" s="94"/>
      <c r="KI950" s="94"/>
      <c r="KJ950" s="94"/>
      <c r="KK950" s="94"/>
      <c r="KL950" s="94"/>
      <c r="KM950" s="94"/>
      <c r="KN950" s="94"/>
      <c r="KO950" s="94"/>
      <c r="KP950" s="94"/>
      <c r="KQ950" s="94"/>
      <c r="KR950" s="94"/>
      <c r="KS950" s="94"/>
      <c r="KT950" s="94"/>
      <c r="KU950" s="94"/>
      <c r="KV950" s="94"/>
      <c r="KW950" s="94"/>
      <c r="KX950" s="94"/>
      <c r="KY950" s="94"/>
      <c r="KZ950" s="94"/>
      <c r="LA950" s="94"/>
      <c r="LB950" s="94"/>
      <c r="LC950" s="94"/>
      <c r="LD950" s="94"/>
      <c r="LE950" s="94"/>
      <c r="LF950" s="94"/>
      <c r="LG950" s="94"/>
      <c r="LH950" s="94"/>
      <c r="LI950" s="94"/>
      <c r="LJ950" s="94"/>
      <c r="LK950" s="94"/>
      <c r="LL950" s="94"/>
      <c r="LM950" s="94"/>
      <c r="LN950" s="94"/>
      <c r="LO950" s="94"/>
      <c r="LP950" s="94"/>
      <c r="LQ950" s="94"/>
      <c r="LR950" s="94"/>
      <c r="LS950" s="94"/>
      <c r="LT950" s="94"/>
      <c r="LU950" s="94"/>
      <c r="LV950" s="94"/>
      <c r="LW950" s="94"/>
      <c r="LX950" s="94"/>
      <c r="LY950" s="94"/>
      <c r="LZ950" s="94"/>
      <c r="MA950" s="94"/>
      <c r="MB950" s="94"/>
      <c r="MC950" s="94"/>
      <c r="MD950" s="94"/>
      <c r="ME950" s="94"/>
      <c r="MF950" s="94"/>
      <c r="MG950" s="94"/>
      <c r="MH950" s="94"/>
      <c r="MI950" s="94"/>
      <c r="MJ950" s="94"/>
      <c r="MK950" s="94"/>
      <c r="ML950" s="94"/>
      <c r="MM950" s="94"/>
      <c r="MN950" s="94"/>
      <c r="MO950" s="94"/>
      <c r="MP950" s="94"/>
      <c r="MQ950" s="94"/>
      <c r="MR950" s="94"/>
      <c r="MS950" s="94"/>
      <c r="MT950" s="94"/>
      <c r="MU950" s="94"/>
      <c r="MV950" s="94"/>
      <c r="MW950" s="94"/>
      <c r="MX950" s="94"/>
      <c r="MY950" s="94"/>
      <c r="MZ950" s="94"/>
      <c r="NA950" s="94"/>
      <c r="NB950" s="94"/>
      <c r="NC950" s="94"/>
      <c r="ND950" s="94"/>
      <c r="NE950" s="94"/>
      <c r="NF950" s="94"/>
      <c r="NG950" s="94"/>
      <c r="NH950" s="94"/>
      <c r="NI950" s="94"/>
      <c r="NJ950" s="94"/>
      <c r="NK950" s="94"/>
      <c r="NL950" s="94"/>
      <c r="NM950" s="94"/>
      <c r="NN950" s="94"/>
      <c r="NO950" s="94"/>
      <c r="NP950" s="94"/>
      <c r="NQ950" s="94"/>
      <c r="NR950" s="94"/>
      <c r="NS950" s="94"/>
      <c r="NT950" s="94"/>
      <c r="NU950" s="94"/>
      <c r="NV950" s="94"/>
      <c r="NW950" s="94"/>
      <c r="NX950" s="94"/>
      <c r="NY950" s="94"/>
      <c r="NZ950" s="94"/>
      <c r="OA950" s="94"/>
      <c r="OB950" s="94"/>
      <c r="OC950" s="94"/>
      <c r="OD950" s="94"/>
      <c r="OE950" s="94"/>
      <c r="OF950" s="94"/>
      <c r="OG950" s="94"/>
      <c r="OH950" s="94"/>
      <c r="OI950" s="94"/>
      <c r="OJ950" s="94"/>
      <c r="OK950" s="94"/>
      <c r="OL950" s="94"/>
      <c r="OM950" s="94"/>
      <c r="ON950" s="94"/>
      <c r="OO950" s="94"/>
      <c r="OP950" s="94"/>
      <c r="OQ950" s="94"/>
      <c r="OR950" s="94"/>
      <c r="OS950" s="94"/>
      <c r="OT950" s="94"/>
      <c r="OU950" s="94"/>
      <c r="OV950" s="94"/>
      <c r="OW950" s="94"/>
      <c r="OX950" s="94"/>
      <c r="OY950" s="94"/>
      <c r="OZ950" s="94"/>
      <c r="PA950" s="94"/>
      <c r="PB950" s="94"/>
      <c r="PC950" s="94"/>
      <c r="PD950" s="94"/>
      <c r="PE950" s="94"/>
      <c r="PF950" s="94"/>
      <c r="PG950" s="94"/>
      <c r="PH950" s="94"/>
      <c r="PI950" s="94"/>
      <c r="PJ950" s="94"/>
      <c r="PK950" s="94"/>
      <c r="PL950" s="94"/>
      <c r="PM950" s="94"/>
      <c r="PN950" s="94"/>
      <c r="PO950" s="94"/>
      <c r="PP950" s="94"/>
      <c r="PQ950" s="94"/>
      <c r="PR950" s="94"/>
      <c r="PS950" s="94"/>
      <c r="PT950" s="94"/>
      <c r="PU950" s="94"/>
      <c r="PV950" s="94"/>
      <c r="PW950" s="94"/>
      <c r="PX950" s="94"/>
      <c r="PY950" s="94"/>
      <c r="PZ950" s="94"/>
      <c r="QA950" s="94"/>
      <c r="QB950" s="94"/>
      <c r="QC950" s="94"/>
      <c r="QD950" s="94"/>
      <c r="QE950" s="94"/>
      <c r="QF950" s="94"/>
      <c r="QG950" s="94"/>
      <c r="QH950" s="94"/>
      <c r="QI950" s="94"/>
      <c r="QJ950" s="94"/>
      <c r="QK950" s="94"/>
      <c r="QL950" s="94"/>
      <c r="QM950" s="94"/>
      <c r="QN950" s="94"/>
      <c r="QO950" s="94"/>
      <c r="QP950" s="94"/>
      <c r="QQ950" s="94"/>
      <c r="QR950" s="94"/>
      <c r="QS950" s="94"/>
      <c r="QT950" s="94"/>
      <c r="QU950" s="94"/>
      <c r="QV950" s="94"/>
      <c r="QW950" s="94"/>
      <c r="QX950" s="94"/>
      <c r="QY950" s="94"/>
      <c r="QZ950" s="94"/>
      <c r="RA950" s="94"/>
      <c r="RB950" s="94"/>
      <c r="RC950" s="94"/>
      <c r="RD950" s="94"/>
      <c r="RE950" s="94"/>
      <c r="RF950" s="94"/>
      <c r="RG950" s="94"/>
      <c r="RH950" s="94"/>
      <c r="RI950" s="94"/>
      <c r="RJ950" s="94"/>
      <c r="RK950" s="94"/>
      <c r="RL950" s="94"/>
      <c r="RM950" s="94"/>
      <c r="RN950" s="94"/>
      <c r="RO950" s="94"/>
      <c r="RP950" s="94"/>
      <c r="RQ950" s="94"/>
      <c r="RR950" s="94"/>
      <c r="RS950" s="94"/>
      <c r="RT950" s="94"/>
      <c r="RU950" s="94"/>
      <c r="RV950" s="94"/>
      <c r="RW950" s="94"/>
      <c r="RX950" s="94"/>
      <c r="RY950" s="94"/>
      <c r="RZ950" s="94"/>
      <c r="SA950" s="94"/>
      <c r="SB950" s="94"/>
      <c r="SC950" s="94"/>
      <c r="SD950" s="94"/>
      <c r="SE950" s="94"/>
      <c r="SF950" s="94"/>
      <c r="SG950" s="94"/>
      <c r="SH950" s="94"/>
      <c r="SI950" s="94"/>
      <c r="SJ950" s="94"/>
      <c r="SK950" s="94"/>
      <c r="SL950" s="94"/>
      <c r="SM950" s="94"/>
      <c r="SN950" s="94"/>
      <c r="SO950" s="94"/>
      <c r="SP950" s="94"/>
      <c r="SQ950" s="94"/>
      <c r="SR950" s="94"/>
      <c r="SS950" s="94"/>
      <c r="ST950" s="94"/>
      <c r="SU950" s="94"/>
      <c r="SV950" s="94"/>
      <c r="SW950" s="94"/>
      <c r="SX950" s="94"/>
      <c r="SY950" s="94"/>
      <c r="SZ950" s="94"/>
      <c r="TA950" s="94"/>
      <c r="TB950" s="94"/>
      <c r="TC950" s="94"/>
      <c r="TD950" s="94"/>
      <c r="TE950" s="94"/>
      <c r="TF950" s="94"/>
      <c r="TG950" s="94"/>
      <c r="TH950" s="94"/>
      <c r="TI950" s="94"/>
      <c r="TJ950" s="94"/>
      <c r="TK950" s="94"/>
      <c r="TL950" s="94"/>
      <c r="TM950" s="94"/>
      <c r="TN950" s="94"/>
      <c r="TO950" s="94"/>
      <c r="TP950" s="94"/>
      <c r="TQ950" s="94"/>
      <c r="TR950" s="94"/>
      <c r="TS950" s="94"/>
      <c r="TT950" s="94"/>
      <c r="TU950" s="94"/>
      <c r="TV950" s="94"/>
      <c r="TW950" s="94"/>
      <c r="TX950" s="94"/>
      <c r="TY950" s="94"/>
      <c r="TZ950" s="94"/>
      <c r="UA950" s="94"/>
      <c r="UB950" s="94"/>
      <c r="UC950" s="94"/>
      <c r="UD950" s="94"/>
      <c r="UE950" s="94"/>
      <c r="UF950" s="94"/>
      <c r="UG950" s="94"/>
      <c r="UH950" s="94"/>
      <c r="UI950" s="94"/>
      <c r="UJ950" s="94"/>
      <c r="UK950" s="94"/>
      <c r="UL950" s="94"/>
      <c r="UM950" s="94"/>
      <c r="UN950" s="94"/>
      <c r="UO950" s="94"/>
      <c r="UP950" s="94"/>
      <c r="UQ950" s="94"/>
      <c r="UR950" s="94"/>
      <c r="US950" s="94"/>
      <c r="UT950" s="94"/>
      <c r="UU950" s="94"/>
      <c r="UV950" s="94"/>
      <c r="UW950" s="94"/>
      <c r="UX950" s="94"/>
      <c r="UY950" s="94"/>
      <c r="UZ950" s="94"/>
      <c r="VA950" s="94"/>
      <c r="VB950" s="94"/>
      <c r="VC950" s="94"/>
      <c r="VD950" s="94"/>
      <c r="VE950" s="94"/>
      <c r="VF950" s="94"/>
      <c r="VG950" s="94"/>
      <c r="VH950" s="94"/>
      <c r="VI950" s="94"/>
      <c r="VJ950" s="94"/>
      <c r="VK950" s="94"/>
      <c r="VL950" s="94"/>
      <c r="VM950" s="94"/>
      <c r="VN950" s="94"/>
      <c r="VO950" s="94"/>
      <c r="VP950" s="94"/>
      <c r="VQ950" s="94"/>
      <c r="VR950" s="94"/>
      <c r="VS950" s="94"/>
      <c r="VT950" s="94"/>
      <c r="VU950" s="94"/>
      <c r="VV950" s="94"/>
      <c r="VW950" s="94"/>
      <c r="VX950" s="94"/>
      <c r="VY950" s="94"/>
      <c r="VZ950" s="94"/>
      <c r="WA950" s="94"/>
      <c r="WB950" s="94"/>
      <c r="WC950" s="94"/>
      <c r="WD950" s="94"/>
      <c r="WE950" s="94"/>
      <c r="WF950" s="94"/>
      <c r="WG950" s="94"/>
      <c r="WH950" s="94"/>
      <c r="WI950" s="94"/>
      <c r="WJ950" s="94"/>
      <c r="WK950" s="94"/>
      <c r="WL950" s="94"/>
      <c r="WM950" s="94"/>
      <c r="WN950" s="94"/>
      <c r="WO950" s="94"/>
      <c r="WP950" s="94"/>
      <c r="WQ950" s="94"/>
      <c r="WR950" s="94"/>
      <c r="WS950" s="94"/>
      <c r="WT950" s="94"/>
      <c r="WU950" s="94"/>
      <c r="WV950" s="94"/>
      <c r="WW950" s="94"/>
      <c r="WX950" s="94"/>
      <c r="WY950" s="94"/>
      <c r="WZ950" s="94"/>
      <c r="XA950" s="94"/>
      <c r="XB950" s="94"/>
      <c r="XC950" s="94"/>
      <c r="XD950" s="94"/>
      <c r="XE950" s="94"/>
      <c r="XF950" s="94"/>
      <c r="XG950" s="94"/>
      <c r="XH950" s="94"/>
      <c r="XI950" s="94"/>
      <c r="XJ950" s="94"/>
      <c r="XK950" s="94"/>
      <c r="XL950" s="94"/>
      <c r="XM950" s="94"/>
      <c r="XN950" s="94"/>
      <c r="XO950" s="94"/>
      <c r="XP950" s="94"/>
      <c r="XQ950" s="94"/>
      <c r="XR950" s="94"/>
      <c r="XS950" s="94"/>
      <c r="XT950" s="94"/>
      <c r="XU950" s="94"/>
      <c r="XV950" s="94"/>
      <c r="XW950" s="94"/>
      <c r="XX950" s="94"/>
      <c r="XY950" s="94"/>
      <c r="XZ950" s="94"/>
      <c r="YA950" s="94"/>
      <c r="YB950" s="94"/>
      <c r="YC950" s="94"/>
      <c r="YD950" s="94"/>
      <c r="YE950" s="94"/>
      <c r="YF950" s="94"/>
      <c r="YG950" s="94"/>
      <c r="YH950" s="94"/>
      <c r="YI950" s="94"/>
      <c r="YJ950" s="94"/>
      <c r="YK950" s="94"/>
      <c r="YL950" s="94"/>
      <c r="YM950" s="94"/>
      <c r="YN950" s="94"/>
      <c r="YO950" s="94"/>
      <c r="YP950" s="94"/>
      <c r="YQ950" s="94"/>
      <c r="YR950" s="94"/>
      <c r="YS950" s="94"/>
      <c r="YT950" s="94"/>
      <c r="YU950" s="94"/>
      <c r="YV950" s="94"/>
      <c r="YW950" s="94"/>
      <c r="YX950" s="94"/>
      <c r="YY950" s="94"/>
      <c r="YZ950" s="94"/>
      <c r="ZA950" s="94"/>
      <c r="ZB950" s="94"/>
      <c r="ZC950" s="94"/>
      <c r="ZD950" s="94"/>
      <c r="ZE950" s="94"/>
      <c r="ZF950" s="94"/>
      <c r="ZG950" s="94"/>
      <c r="ZH950" s="94"/>
      <c r="ZI950" s="94"/>
      <c r="ZJ950" s="94"/>
      <c r="ZK950" s="94"/>
      <c r="ZL950" s="94"/>
      <c r="ZM950" s="94"/>
      <c r="ZN950" s="94"/>
      <c r="ZO950" s="94"/>
      <c r="ZP950" s="94"/>
      <c r="ZQ950" s="94"/>
      <c r="ZR950" s="94"/>
      <c r="ZS950" s="94"/>
      <c r="ZT950" s="94"/>
      <c r="ZU950" s="94"/>
      <c r="ZV950" s="94"/>
      <c r="ZW950" s="94"/>
      <c r="ZX950" s="94"/>
      <c r="ZY950" s="94"/>
      <c r="ZZ950" s="94"/>
      <c r="AAA950" s="94"/>
      <c r="AAB950" s="94"/>
      <c r="AAC950" s="94"/>
      <c r="AAD950" s="94"/>
      <c r="AAE950" s="94"/>
      <c r="AAF950" s="94"/>
      <c r="AAG950" s="94"/>
      <c r="AAH950" s="94"/>
      <c r="AAI950" s="94"/>
      <c r="AAJ950" s="94"/>
      <c r="AAK950" s="94"/>
      <c r="AAL950" s="94"/>
      <c r="AAM950" s="94"/>
      <c r="AAN950" s="94"/>
      <c r="AAO950" s="94"/>
      <c r="AAP950" s="94"/>
      <c r="AAQ950" s="94"/>
      <c r="AAR950" s="94"/>
      <c r="AAS950" s="94"/>
      <c r="AAT950" s="94"/>
      <c r="AAU950" s="94"/>
      <c r="AAV950" s="94"/>
      <c r="AAW950" s="94"/>
      <c r="AAX950" s="94"/>
      <c r="AAY950" s="94"/>
      <c r="AAZ950" s="94"/>
      <c r="ABA950" s="94"/>
      <c r="ABB950" s="94"/>
      <c r="ABC950" s="94"/>
      <c r="ABD950" s="94"/>
      <c r="ABE950" s="94"/>
      <c r="ABF950" s="94"/>
      <c r="ABG950" s="94"/>
      <c r="ABH950" s="94"/>
      <c r="ABI950" s="94"/>
      <c r="ABJ950" s="94"/>
      <c r="ABK950" s="94"/>
      <c r="ABL950" s="94"/>
      <c r="ABM950" s="94"/>
      <c r="ABN950" s="94"/>
      <c r="ABO950" s="94"/>
      <c r="ABP950" s="94"/>
      <c r="ABQ950" s="94"/>
      <c r="ABR950" s="94"/>
      <c r="ABS950" s="94"/>
      <c r="ABT950" s="94"/>
      <c r="ABU950" s="94"/>
      <c r="ABV950" s="94"/>
      <c r="ABW950" s="94"/>
      <c r="ABX950" s="94"/>
      <c r="ABY950" s="94"/>
      <c r="ABZ950" s="94"/>
      <c r="ACA950" s="94"/>
      <c r="ACB950" s="94"/>
      <c r="ACC950" s="94"/>
      <c r="ACD950" s="94"/>
      <c r="ACE950" s="94"/>
      <c r="ACF950" s="94"/>
      <c r="ACG950" s="94"/>
      <c r="ACH950" s="94"/>
      <c r="ACI950" s="94"/>
      <c r="ACJ950" s="94"/>
      <c r="ACK950" s="94"/>
      <c r="ACL950" s="94"/>
      <c r="ACM950" s="94"/>
      <c r="ACN950" s="94"/>
      <c r="ACO950" s="94"/>
      <c r="ACP950" s="94"/>
      <c r="ACQ950" s="94"/>
      <c r="ACR950" s="94"/>
      <c r="ACS950" s="94"/>
      <c r="ACT950" s="94"/>
      <c r="ACU950" s="94"/>
      <c r="ACV950" s="94"/>
      <c r="ACW950" s="94"/>
      <c r="ACX950" s="94"/>
      <c r="ACY950" s="94"/>
      <c r="ACZ950" s="94"/>
      <c r="ADA950" s="94"/>
      <c r="ADB950" s="94"/>
      <c r="ADC950" s="94"/>
      <c r="ADD950" s="94"/>
      <c r="ADE950" s="94"/>
      <c r="ADF950" s="94"/>
      <c r="ADG950" s="94"/>
      <c r="ADH950" s="94"/>
      <c r="ADI950" s="94"/>
      <c r="ADJ950" s="94"/>
      <c r="ADK950" s="94"/>
      <c r="ADL950" s="94"/>
      <c r="ADM950" s="94"/>
      <c r="ADN950" s="94"/>
      <c r="ADO950" s="94"/>
      <c r="ADP950" s="94"/>
      <c r="ADQ950" s="94"/>
      <c r="ADR950" s="94"/>
      <c r="ADS950" s="94"/>
      <c r="ADT950" s="94"/>
      <c r="ADU950" s="94"/>
      <c r="ADV950" s="94"/>
      <c r="ADW950" s="94"/>
      <c r="ADX950" s="94"/>
      <c r="ADY950" s="94"/>
      <c r="ADZ950" s="94"/>
      <c r="AEA950" s="94"/>
      <c r="AEB950" s="94"/>
      <c r="AEC950" s="94"/>
      <c r="AED950" s="94"/>
      <c r="AEE950" s="94"/>
      <c r="AEF950" s="94"/>
      <c r="AEG950" s="94"/>
      <c r="AEH950" s="94"/>
      <c r="AEI950" s="94"/>
      <c r="AEJ950" s="94"/>
      <c r="AEK950" s="94"/>
      <c r="AEL950" s="94"/>
      <c r="AEM950" s="94"/>
      <c r="AEN950" s="94"/>
      <c r="AEO950" s="94"/>
      <c r="AEP950" s="94"/>
      <c r="AEQ950" s="94"/>
      <c r="AER950" s="94"/>
      <c r="AES950" s="94"/>
      <c r="AET950" s="94"/>
      <c r="AEU950" s="94"/>
      <c r="AEV950" s="94"/>
      <c r="AEW950" s="94"/>
      <c r="AEX950" s="94"/>
      <c r="AEY950" s="94"/>
      <c r="AEZ950" s="94"/>
      <c r="AFA950" s="94"/>
      <c r="AFB950" s="94"/>
      <c r="AFC950" s="94"/>
      <c r="AFD950" s="94"/>
      <c r="AFE950" s="94"/>
      <c r="AFF950" s="94"/>
      <c r="AFG950" s="94"/>
      <c r="AFH950" s="94"/>
      <c r="AFI950" s="94"/>
      <c r="AFJ950" s="94"/>
      <c r="AFK950" s="94"/>
      <c r="AFL950" s="94"/>
      <c r="AFM950" s="94"/>
      <c r="AFN950" s="94"/>
      <c r="AFO950" s="94"/>
      <c r="AFP950" s="94"/>
      <c r="AFQ950" s="94"/>
      <c r="AFR950" s="94"/>
      <c r="AFS950" s="94"/>
      <c r="AFT950" s="94"/>
      <c r="AFU950" s="94"/>
      <c r="AFV950" s="94"/>
      <c r="AFW950" s="94"/>
      <c r="AFX950" s="94"/>
      <c r="AFY950" s="94"/>
      <c r="AFZ950" s="94"/>
      <c r="AGA950" s="94"/>
      <c r="AGB950" s="94"/>
      <c r="AGC950" s="94"/>
      <c r="AGD950" s="94"/>
      <c r="AGE950" s="94"/>
      <c r="AGF950" s="94"/>
      <c r="AGG950" s="94"/>
      <c r="AGH950" s="94"/>
      <c r="AGI950" s="94"/>
      <c r="AGJ950" s="94"/>
      <c r="AGK950" s="94"/>
      <c r="AGL950" s="94"/>
      <c r="AGM950" s="94"/>
      <c r="AGN950" s="94"/>
      <c r="AGO950" s="94"/>
      <c r="AGP950" s="94"/>
      <c r="AGQ950" s="94"/>
      <c r="AGR950" s="94"/>
      <c r="AGS950" s="94"/>
      <c r="AGT950" s="94"/>
      <c r="AGU950" s="94"/>
      <c r="AGV950" s="94"/>
      <c r="AGW950" s="94"/>
      <c r="AGX950" s="94"/>
      <c r="AGY950" s="94"/>
      <c r="AGZ950" s="94"/>
      <c r="AHA950" s="94"/>
      <c r="AHB950" s="94"/>
      <c r="AHC950" s="94"/>
      <c r="AHD950" s="94"/>
      <c r="AHE950" s="94"/>
      <c r="AHF950" s="94"/>
      <c r="AHG950" s="94"/>
      <c r="AHH950" s="94"/>
      <c r="AHI950" s="94"/>
      <c r="AHJ950" s="94"/>
      <c r="AHK950" s="94"/>
      <c r="AHL950" s="94"/>
      <c r="AHM950" s="94"/>
      <c r="AHN950" s="94"/>
      <c r="AHO950" s="94"/>
      <c r="AHP950" s="94"/>
      <c r="AHQ950" s="94"/>
      <c r="AHR950" s="94"/>
      <c r="AHS950" s="94"/>
      <c r="AHT950" s="94"/>
      <c r="AHU950" s="94"/>
      <c r="AHV950" s="94"/>
      <c r="AHW950" s="94"/>
      <c r="AHX950" s="94"/>
      <c r="AHY950" s="94"/>
      <c r="AHZ950" s="94"/>
      <c r="AIA950" s="94"/>
      <c r="AIB950" s="94"/>
      <c r="AIC950" s="94"/>
      <c r="AID950" s="94"/>
      <c r="AIE950" s="94"/>
      <c r="AIF950" s="94"/>
      <c r="AIG950" s="94"/>
      <c r="AIH950" s="94"/>
      <c r="AII950" s="94"/>
      <c r="AIJ950" s="94"/>
      <c r="AIK950" s="94"/>
      <c r="AIL950" s="94"/>
      <c r="AIM950" s="94"/>
      <c r="AIN950" s="94"/>
      <c r="AIO950" s="94"/>
      <c r="AIP950" s="94"/>
      <c r="AIQ950" s="94"/>
      <c r="AIR950" s="94"/>
      <c r="AIS950" s="94"/>
      <c r="AIT950" s="94"/>
      <c r="AIU950" s="94"/>
      <c r="AIV950" s="94"/>
      <c r="AIW950" s="94"/>
      <c r="AIX950" s="94"/>
      <c r="AIY950" s="94"/>
      <c r="AIZ950" s="94"/>
      <c r="AJA950" s="94"/>
      <c r="AJB950" s="94"/>
      <c r="AJC950" s="94"/>
      <c r="AJD950" s="94"/>
      <c r="AJE950" s="94"/>
      <c r="AJF950" s="94"/>
      <c r="AJG950" s="94"/>
      <c r="AJH950" s="94"/>
      <c r="AJI950" s="94"/>
      <c r="AJJ950" s="94"/>
      <c r="AJK950" s="94"/>
      <c r="AJL950" s="94"/>
      <c r="AJM950" s="94"/>
      <c r="AJN950" s="94"/>
      <c r="AJO950" s="94"/>
      <c r="AJP950" s="94"/>
      <c r="AJQ950" s="94"/>
      <c r="AJR950" s="94"/>
      <c r="AJS950" s="94"/>
      <c r="AJT950" s="94"/>
      <c r="AJU950" s="94"/>
      <c r="AJV950" s="94"/>
      <c r="AJW950" s="94"/>
      <c r="AJX950" s="94"/>
      <c r="AJY950" s="94"/>
      <c r="AJZ950" s="94"/>
      <c r="AKA950" s="94"/>
      <c r="AKB950" s="94"/>
      <c r="AKC950" s="94"/>
      <c r="AKD950" s="94"/>
      <c r="AKE950" s="94"/>
      <c r="AKF950" s="94"/>
      <c r="AKG950" s="94"/>
      <c r="AKH950" s="94"/>
      <c r="AKI950" s="94"/>
      <c r="AKJ950" s="94"/>
      <c r="AKK950" s="94"/>
      <c r="AKL950" s="94"/>
      <c r="AKM950" s="94"/>
      <c r="AKN950" s="94"/>
      <c r="AKO950" s="94"/>
      <c r="AKP950" s="94"/>
      <c r="AKQ950" s="94"/>
      <c r="AKR950" s="94"/>
      <c r="AKS950" s="94"/>
      <c r="AKT950" s="94"/>
      <c r="AKU950" s="94"/>
      <c r="AKV950" s="94"/>
      <c r="AKW950" s="94"/>
      <c r="AKX950" s="94"/>
      <c r="AKY950" s="94"/>
      <c r="AKZ950" s="94"/>
      <c r="ALA950" s="94"/>
      <c r="ALB950" s="94"/>
      <c r="ALC950" s="94"/>
      <c r="ALD950" s="94"/>
      <c r="ALE950" s="94"/>
      <c r="ALF950" s="94"/>
      <c r="ALG950" s="94"/>
      <c r="ALH950" s="94"/>
      <c r="ALI950" s="94"/>
      <c r="ALJ950" s="94"/>
      <c r="ALK950" s="94"/>
      <c r="ALL950" s="94"/>
      <c r="ALM950" s="94"/>
      <c r="ALN950" s="94"/>
      <c r="ALO950" s="94"/>
      <c r="ALP950" s="94"/>
      <c r="ALQ950" s="94"/>
      <c r="ALR950" s="94"/>
      <c r="ALS950" s="94"/>
      <c r="ALT950" s="94"/>
      <c r="ALU950" s="94"/>
      <c r="ALV950" s="94"/>
      <c r="ALW950" s="94"/>
      <c r="ALX950" s="94"/>
      <c r="ALY950" s="94"/>
    </row>
    <row r="951" spans="1:1013" s="431" customFormat="1" ht="18" x14ac:dyDescent="0.25">
      <c r="A951" s="4">
        <v>45</v>
      </c>
      <c r="B951" s="5" t="s">
        <v>1221</v>
      </c>
      <c r="C951" s="57" t="s">
        <v>11</v>
      </c>
      <c r="D951" s="5">
        <v>2</v>
      </c>
      <c r="E951" s="5">
        <v>5500</v>
      </c>
      <c r="F951" s="57">
        <f t="shared" si="18"/>
        <v>11000</v>
      </c>
      <c r="G951" s="57" t="s">
        <v>12</v>
      </c>
      <c r="H951" s="57">
        <v>2014</v>
      </c>
      <c r="I951" s="57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  <c r="BY951" s="94"/>
      <c r="BZ951" s="94"/>
      <c r="CA951" s="94"/>
      <c r="CB951" s="94"/>
      <c r="CC951" s="94"/>
      <c r="CD951" s="94"/>
      <c r="CE951" s="94"/>
      <c r="CF951" s="94"/>
      <c r="CG951" s="94"/>
      <c r="CH951" s="94"/>
      <c r="CI951" s="94"/>
      <c r="CJ951" s="94"/>
      <c r="CK951" s="94"/>
      <c r="CL951" s="94"/>
      <c r="CM951" s="94"/>
      <c r="CN951" s="94"/>
      <c r="CO951" s="94"/>
      <c r="CP951" s="94"/>
      <c r="CQ951" s="94"/>
      <c r="CR951" s="94"/>
      <c r="CS951" s="94"/>
      <c r="CT951" s="94"/>
      <c r="CU951" s="94"/>
      <c r="CV951" s="94"/>
      <c r="CW951" s="94"/>
      <c r="CX951" s="94"/>
      <c r="CY951" s="94"/>
      <c r="CZ951" s="94"/>
      <c r="DA951" s="94"/>
      <c r="DB951" s="94"/>
      <c r="DC951" s="94"/>
      <c r="DD951" s="94"/>
      <c r="DE951" s="94"/>
      <c r="DF951" s="94"/>
      <c r="DG951" s="94"/>
      <c r="DH951" s="94"/>
      <c r="DI951" s="94"/>
      <c r="DJ951" s="94"/>
      <c r="DK951" s="94"/>
      <c r="DL951" s="94"/>
      <c r="DM951" s="94"/>
      <c r="DN951" s="94"/>
      <c r="DO951" s="94"/>
      <c r="DP951" s="94"/>
      <c r="DQ951" s="94"/>
      <c r="DR951" s="94"/>
      <c r="DS951" s="94"/>
      <c r="DT951" s="94"/>
      <c r="DU951" s="94"/>
      <c r="DV951" s="94"/>
      <c r="DW951" s="94"/>
      <c r="DX951" s="94"/>
      <c r="DY951" s="94"/>
      <c r="DZ951" s="94"/>
      <c r="EA951" s="94"/>
      <c r="EB951" s="94"/>
      <c r="EC951" s="94"/>
      <c r="ED951" s="94"/>
      <c r="EE951" s="94"/>
      <c r="EF951" s="94"/>
      <c r="EG951" s="94"/>
      <c r="EH951" s="94"/>
      <c r="EI951" s="94"/>
      <c r="EJ951" s="94"/>
      <c r="EK951" s="94"/>
      <c r="EL951" s="94"/>
      <c r="EM951" s="94"/>
      <c r="EN951" s="94"/>
      <c r="EO951" s="94"/>
      <c r="EP951" s="94"/>
      <c r="EQ951" s="94"/>
      <c r="ER951" s="94"/>
      <c r="ES951" s="94"/>
      <c r="ET951" s="94"/>
      <c r="EU951" s="94"/>
      <c r="EV951" s="94"/>
      <c r="EW951" s="94"/>
      <c r="EX951" s="94"/>
      <c r="EY951" s="94"/>
      <c r="EZ951" s="94"/>
      <c r="FA951" s="94"/>
      <c r="FB951" s="94"/>
      <c r="FC951" s="94"/>
      <c r="FD951" s="94"/>
      <c r="FE951" s="94"/>
      <c r="FF951" s="94"/>
      <c r="FG951" s="94"/>
      <c r="FH951" s="94"/>
      <c r="FI951" s="94"/>
      <c r="FJ951" s="94"/>
      <c r="FK951" s="94"/>
      <c r="FL951" s="94"/>
      <c r="FM951" s="94"/>
      <c r="FN951" s="94"/>
      <c r="FO951" s="94"/>
      <c r="FP951" s="94"/>
      <c r="FQ951" s="94"/>
      <c r="FR951" s="94"/>
      <c r="FS951" s="94"/>
      <c r="FT951" s="94"/>
      <c r="FU951" s="94"/>
      <c r="FV951" s="94"/>
      <c r="FW951" s="94"/>
      <c r="FX951" s="94"/>
      <c r="FY951" s="94"/>
      <c r="FZ951" s="94"/>
      <c r="GA951" s="94"/>
      <c r="GB951" s="94"/>
      <c r="GC951" s="94"/>
      <c r="GD951" s="94"/>
      <c r="GE951" s="94"/>
      <c r="GF951" s="94"/>
      <c r="GG951" s="94"/>
      <c r="GH951" s="94"/>
      <c r="GI951" s="94"/>
      <c r="GJ951" s="94"/>
      <c r="GK951" s="94"/>
      <c r="GL951" s="94"/>
      <c r="GM951" s="94"/>
      <c r="GN951" s="94"/>
      <c r="GO951" s="94"/>
      <c r="GP951" s="94"/>
      <c r="GQ951" s="94"/>
      <c r="GR951" s="94"/>
      <c r="GS951" s="94"/>
      <c r="GT951" s="94"/>
      <c r="GU951" s="94"/>
      <c r="GV951" s="94"/>
      <c r="GW951" s="94"/>
      <c r="GX951" s="94"/>
      <c r="GY951" s="94"/>
      <c r="GZ951" s="94"/>
      <c r="HA951" s="94"/>
      <c r="HB951" s="94"/>
      <c r="HC951" s="94"/>
      <c r="HD951" s="94"/>
      <c r="HE951" s="94"/>
      <c r="HF951" s="94"/>
      <c r="HG951" s="94"/>
      <c r="HH951" s="94"/>
      <c r="HI951" s="94"/>
      <c r="HJ951" s="94"/>
      <c r="HK951" s="94"/>
      <c r="HL951" s="94"/>
      <c r="HM951" s="94"/>
      <c r="HN951" s="94"/>
      <c r="HO951" s="94"/>
      <c r="HP951" s="94"/>
      <c r="HQ951" s="94"/>
      <c r="HR951" s="94"/>
      <c r="HS951" s="94"/>
      <c r="HT951" s="94"/>
      <c r="HU951" s="94"/>
      <c r="HV951" s="94"/>
      <c r="HW951" s="94"/>
      <c r="HX951" s="94"/>
      <c r="HY951" s="94"/>
      <c r="HZ951" s="94"/>
      <c r="IA951" s="94"/>
      <c r="IB951" s="94"/>
      <c r="IC951" s="94"/>
      <c r="ID951" s="94"/>
      <c r="IE951" s="94"/>
      <c r="IF951" s="94"/>
      <c r="IG951" s="94"/>
      <c r="IH951" s="94"/>
      <c r="II951" s="94"/>
      <c r="IJ951" s="94"/>
      <c r="IK951" s="94"/>
      <c r="IL951" s="94"/>
      <c r="IM951" s="94"/>
      <c r="IN951" s="94"/>
      <c r="IO951" s="94"/>
      <c r="IP951" s="94"/>
      <c r="IQ951" s="94"/>
      <c r="IR951" s="94"/>
      <c r="IS951" s="94"/>
      <c r="IT951" s="94"/>
      <c r="IU951" s="94"/>
      <c r="IV951" s="94"/>
      <c r="IW951" s="94"/>
      <c r="IX951" s="94"/>
      <c r="IY951" s="94"/>
      <c r="IZ951" s="94"/>
      <c r="JA951" s="94"/>
      <c r="JB951" s="94"/>
      <c r="JC951" s="94"/>
      <c r="JD951" s="94"/>
      <c r="JE951" s="94"/>
      <c r="JF951" s="94"/>
      <c r="JG951" s="94"/>
      <c r="JH951" s="94"/>
      <c r="JI951" s="94"/>
      <c r="JJ951" s="94"/>
      <c r="JK951" s="94"/>
      <c r="JL951" s="94"/>
      <c r="JM951" s="94"/>
      <c r="JN951" s="94"/>
      <c r="JO951" s="94"/>
      <c r="JP951" s="94"/>
      <c r="JQ951" s="94"/>
      <c r="JR951" s="94"/>
      <c r="JS951" s="94"/>
      <c r="JT951" s="94"/>
      <c r="JU951" s="94"/>
      <c r="JV951" s="94"/>
      <c r="JW951" s="94"/>
      <c r="JX951" s="94"/>
      <c r="JY951" s="94"/>
      <c r="JZ951" s="94"/>
      <c r="KA951" s="94"/>
      <c r="KB951" s="94"/>
      <c r="KC951" s="94"/>
      <c r="KD951" s="94"/>
      <c r="KE951" s="94"/>
      <c r="KF951" s="94"/>
      <c r="KG951" s="94"/>
      <c r="KH951" s="94"/>
      <c r="KI951" s="94"/>
      <c r="KJ951" s="94"/>
      <c r="KK951" s="94"/>
      <c r="KL951" s="94"/>
      <c r="KM951" s="94"/>
      <c r="KN951" s="94"/>
      <c r="KO951" s="94"/>
      <c r="KP951" s="94"/>
      <c r="KQ951" s="94"/>
      <c r="KR951" s="94"/>
      <c r="KS951" s="94"/>
      <c r="KT951" s="94"/>
      <c r="KU951" s="94"/>
      <c r="KV951" s="94"/>
      <c r="KW951" s="94"/>
      <c r="KX951" s="94"/>
      <c r="KY951" s="94"/>
      <c r="KZ951" s="94"/>
      <c r="LA951" s="94"/>
      <c r="LB951" s="94"/>
      <c r="LC951" s="94"/>
      <c r="LD951" s="94"/>
      <c r="LE951" s="94"/>
      <c r="LF951" s="94"/>
      <c r="LG951" s="94"/>
      <c r="LH951" s="94"/>
      <c r="LI951" s="94"/>
      <c r="LJ951" s="94"/>
      <c r="LK951" s="94"/>
      <c r="LL951" s="94"/>
      <c r="LM951" s="94"/>
      <c r="LN951" s="94"/>
      <c r="LO951" s="94"/>
      <c r="LP951" s="94"/>
      <c r="LQ951" s="94"/>
      <c r="LR951" s="94"/>
      <c r="LS951" s="94"/>
      <c r="LT951" s="94"/>
      <c r="LU951" s="94"/>
      <c r="LV951" s="94"/>
      <c r="LW951" s="94"/>
      <c r="LX951" s="94"/>
      <c r="LY951" s="94"/>
      <c r="LZ951" s="94"/>
      <c r="MA951" s="94"/>
      <c r="MB951" s="94"/>
      <c r="MC951" s="94"/>
      <c r="MD951" s="94"/>
      <c r="ME951" s="94"/>
      <c r="MF951" s="94"/>
      <c r="MG951" s="94"/>
      <c r="MH951" s="94"/>
      <c r="MI951" s="94"/>
      <c r="MJ951" s="94"/>
      <c r="MK951" s="94"/>
      <c r="ML951" s="94"/>
      <c r="MM951" s="94"/>
      <c r="MN951" s="94"/>
      <c r="MO951" s="94"/>
      <c r="MP951" s="94"/>
      <c r="MQ951" s="94"/>
      <c r="MR951" s="94"/>
      <c r="MS951" s="94"/>
      <c r="MT951" s="94"/>
      <c r="MU951" s="94"/>
      <c r="MV951" s="94"/>
      <c r="MW951" s="94"/>
      <c r="MX951" s="94"/>
      <c r="MY951" s="94"/>
      <c r="MZ951" s="94"/>
      <c r="NA951" s="94"/>
      <c r="NB951" s="94"/>
      <c r="NC951" s="94"/>
      <c r="ND951" s="94"/>
      <c r="NE951" s="94"/>
      <c r="NF951" s="94"/>
      <c r="NG951" s="94"/>
      <c r="NH951" s="94"/>
      <c r="NI951" s="94"/>
      <c r="NJ951" s="94"/>
      <c r="NK951" s="94"/>
      <c r="NL951" s="94"/>
      <c r="NM951" s="94"/>
      <c r="NN951" s="94"/>
      <c r="NO951" s="94"/>
      <c r="NP951" s="94"/>
      <c r="NQ951" s="94"/>
      <c r="NR951" s="94"/>
      <c r="NS951" s="94"/>
      <c r="NT951" s="94"/>
      <c r="NU951" s="94"/>
      <c r="NV951" s="94"/>
      <c r="NW951" s="94"/>
      <c r="NX951" s="94"/>
      <c r="NY951" s="94"/>
      <c r="NZ951" s="94"/>
      <c r="OA951" s="94"/>
      <c r="OB951" s="94"/>
      <c r="OC951" s="94"/>
      <c r="OD951" s="94"/>
      <c r="OE951" s="94"/>
      <c r="OF951" s="94"/>
      <c r="OG951" s="94"/>
      <c r="OH951" s="94"/>
      <c r="OI951" s="94"/>
      <c r="OJ951" s="94"/>
      <c r="OK951" s="94"/>
      <c r="OL951" s="94"/>
      <c r="OM951" s="94"/>
      <c r="ON951" s="94"/>
      <c r="OO951" s="94"/>
      <c r="OP951" s="94"/>
      <c r="OQ951" s="94"/>
      <c r="OR951" s="94"/>
      <c r="OS951" s="94"/>
      <c r="OT951" s="94"/>
      <c r="OU951" s="94"/>
      <c r="OV951" s="94"/>
      <c r="OW951" s="94"/>
      <c r="OX951" s="94"/>
      <c r="OY951" s="94"/>
      <c r="OZ951" s="94"/>
      <c r="PA951" s="94"/>
      <c r="PB951" s="94"/>
      <c r="PC951" s="94"/>
      <c r="PD951" s="94"/>
      <c r="PE951" s="94"/>
      <c r="PF951" s="94"/>
      <c r="PG951" s="94"/>
      <c r="PH951" s="94"/>
      <c r="PI951" s="94"/>
      <c r="PJ951" s="94"/>
      <c r="PK951" s="94"/>
      <c r="PL951" s="94"/>
      <c r="PM951" s="94"/>
      <c r="PN951" s="94"/>
      <c r="PO951" s="94"/>
      <c r="PP951" s="94"/>
      <c r="PQ951" s="94"/>
      <c r="PR951" s="94"/>
      <c r="PS951" s="94"/>
      <c r="PT951" s="94"/>
      <c r="PU951" s="94"/>
      <c r="PV951" s="94"/>
      <c r="PW951" s="94"/>
      <c r="PX951" s="94"/>
      <c r="PY951" s="94"/>
      <c r="PZ951" s="94"/>
      <c r="QA951" s="94"/>
      <c r="QB951" s="94"/>
      <c r="QC951" s="94"/>
      <c r="QD951" s="94"/>
      <c r="QE951" s="94"/>
      <c r="QF951" s="94"/>
      <c r="QG951" s="94"/>
      <c r="QH951" s="94"/>
      <c r="QI951" s="94"/>
      <c r="QJ951" s="94"/>
      <c r="QK951" s="94"/>
      <c r="QL951" s="94"/>
      <c r="QM951" s="94"/>
      <c r="QN951" s="94"/>
      <c r="QO951" s="94"/>
      <c r="QP951" s="94"/>
      <c r="QQ951" s="94"/>
      <c r="QR951" s="94"/>
      <c r="QS951" s="94"/>
      <c r="QT951" s="94"/>
      <c r="QU951" s="94"/>
      <c r="QV951" s="94"/>
      <c r="QW951" s="94"/>
      <c r="QX951" s="94"/>
      <c r="QY951" s="94"/>
      <c r="QZ951" s="94"/>
      <c r="RA951" s="94"/>
      <c r="RB951" s="94"/>
      <c r="RC951" s="94"/>
      <c r="RD951" s="94"/>
      <c r="RE951" s="94"/>
      <c r="RF951" s="94"/>
      <c r="RG951" s="94"/>
      <c r="RH951" s="94"/>
      <c r="RI951" s="94"/>
      <c r="RJ951" s="94"/>
      <c r="RK951" s="94"/>
      <c r="RL951" s="94"/>
      <c r="RM951" s="94"/>
      <c r="RN951" s="94"/>
      <c r="RO951" s="94"/>
      <c r="RP951" s="94"/>
      <c r="RQ951" s="94"/>
      <c r="RR951" s="94"/>
      <c r="RS951" s="94"/>
      <c r="RT951" s="94"/>
      <c r="RU951" s="94"/>
      <c r="RV951" s="94"/>
      <c r="RW951" s="94"/>
      <c r="RX951" s="94"/>
      <c r="RY951" s="94"/>
      <c r="RZ951" s="94"/>
      <c r="SA951" s="94"/>
      <c r="SB951" s="94"/>
      <c r="SC951" s="94"/>
      <c r="SD951" s="94"/>
      <c r="SE951" s="94"/>
      <c r="SF951" s="94"/>
      <c r="SG951" s="94"/>
      <c r="SH951" s="94"/>
      <c r="SI951" s="94"/>
      <c r="SJ951" s="94"/>
      <c r="SK951" s="94"/>
      <c r="SL951" s="94"/>
      <c r="SM951" s="94"/>
      <c r="SN951" s="94"/>
      <c r="SO951" s="94"/>
      <c r="SP951" s="94"/>
      <c r="SQ951" s="94"/>
      <c r="SR951" s="94"/>
      <c r="SS951" s="94"/>
      <c r="ST951" s="94"/>
      <c r="SU951" s="94"/>
      <c r="SV951" s="94"/>
      <c r="SW951" s="94"/>
      <c r="SX951" s="94"/>
      <c r="SY951" s="94"/>
      <c r="SZ951" s="94"/>
      <c r="TA951" s="94"/>
      <c r="TB951" s="94"/>
      <c r="TC951" s="94"/>
      <c r="TD951" s="94"/>
      <c r="TE951" s="94"/>
      <c r="TF951" s="94"/>
      <c r="TG951" s="94"/>
      <c r="TH951" s="94"/>
      <c r="TI951" s="94"/>
      <c r="TJ951" s="94"/>
      <c r="TK951" s="94"/>
      <c r="TL951" s="94"/>
      <c r="TM951" s="94"/>
      <c r="TN951" s="94"/>
      <c r="TO951" s="94"/>
      <c r="TP951" s="94"/>
      <c r="TQ951" s="94"/>
      <c r="TR951" s="94"/>
      <c r="TS951" s="94"/>
      <c r="TT951" s="94"/>
      <c r="TU951" s="94"/>
      <c r="TV951" s="94"/>
      <c r="TW951" s="94"/>
      <c r="TX951" s="94"/>
      <c r="TY951" s="94"/>
      <c r="TZ951" s="94"/>
      <c r="UA951" s="94"/>
      <c r="UB951" s="94"/>
      <c r="UC951" s="94"/>
      <c r="UD951" s="94"/>
      <c r="UE951" s="94"/>
      <c r="UF951" s="94"/>
      <c r="UG951" s="94"/>
      <c r="UH951" s="94"/>
      <c r="UI951" s="94"/>
      <c r="UJ951" s="94"/>
      <c r="UK951" s="94"/>
      <c r="UL951" s="94"/>
      <c r="UM951" s="94"/>
      <c r="UN951" s="94"/>
      <c r="UO951" s="94"/>
      <c r="UP951" s="94"/>
      <c r="UQ951" s="94"/>
      <c r="UR951" s="94"/>
      <c r="US951" s="94"/>
      <c r="UT951" s="94"/>
      <c r="UU951" s="94"/>
      <c r="UV951" s="94"/>
      <c r="UW951" s="94"/>
      <c r="UX951" s="94"/>
      <c r="UY951" s="94"/>
      <c r="UZ951" s="94"/>
      <c r="VA951" s="94"/>
      <c r="VB951" s="94"/>
      <c r="VC951" s="94"/>
      <c r="VD951" s="94"/>
      <c r="VE951" s="94"/>
      <c r="VF951" s="94"/>
      <c r="VG951" s="94"/>
      <c r="VH951" s="94"/>
      <c r="VI951" s="94"/>
      <c r="VJ951" s="94"/>
      <c r="VK951" s="94"/>
      <c r="VL951" s="94"/>
      <c r="VM951" s="94"/>
      <c r="VN951" s="94"/>
      <c r="VO951" s="94"/>
      <c r="VP951" s="94"/>
      <c r="VQ951" s="94"/>
      <c r="VR951" s="94"/>
      <c r="VS951" s="94"/>
      <c r="VT951" s="94"/>
      <c r="VU951" s="94"/>
      <c r="VV951" s="94"/>
      <c r="VW951" s="94"/>
      <c r="VX951" s="94"/>
      <c r="VY951" s="94"/>
      <c r="VZ951" s="94"/>
      <c r="WA951" s="94"/>
      <c r="WB951" s="94"/>
      <c r="WC951" s="94"/>
      <c r="WD951" s="94"/>
      <c r="WE951" s="94"/>
      <c r="WF951" s="94"/>
      <c r="WG951" s="94"/>
      <c r="WH951" s="94"/>
      <c r="WI951" s="94"/>
      <c r="WJ951" s="94"/>
      <c r="WK951" s="94"/>
      <c r="WL951" s="94"/>
      <c r="WM951" s="94"/>
      <c r="WN951" s="94"/>
      <c r="WO951" s="94"/>
      <c r="WP951" s="94"/>
      <c r="WQ951" s="94"/>
      <c r="WR951" s="94"/>
      <c r="WS951" s="94"/>
      <c r="WT951" s="94"/>
      <c r="WU951" s="94"/>
      <c r="WV951" s="94"/>
      <c r="WW951" s="94"/>
      <c r="WX951" s="94"/>
      <c r="WY951" s="94"/>
      <c r="WZ951" s="94"/>
      <c r="XA951" s="94"/>
      <c r="XB951" s="94"/>
      <c r="XC951" s="94"/>
      <c r="XD951" s="94"/>
      <c r="XE951" s="94"/>
      <c r="XF951" s="94"/>
      <c r="XG951" s="94"/>
      <c r="XH951" s="94"/>
      <c r="XI951" s="94"/>
      <c r="XJ951" s="94"/>
      <c r="XK951" s="94"/>
      <c r="XL951" s="94"/>
      <c r="XM951" s="94"/>
      <c r="XN951" s="94"/>
      <c r="XO951" s="94"/>
      <c r="XP951" s="94"/>
      <c r="XQ951" s="94"/>
      <c r="XR951" s="94"/>
      <c r="XS951" s="94"/>
      <c r="XT951" s="94"/>
      <c r="XU951" s="94"/>
      <c r="XV951" s="94"/>
      <c r="XW951" s="94"/>
      <c r="XX951" s="94"/>
      <c r="XY951" s="94"/>
      <c r="XZ951" s="94"/>
      <c r="YA951" s="94"/>
      <c r="YB951" s="94"/>
      <c r="YC951" s="94"/>
      <c r="YD951" s="94"/>
      <c r="YE951" s="94"/>
      <c r="YF951" s="94"/>
      <c r="YG951" s="94"/>
      <c r="YH951" s="94"/>
      <c r="YI951" s="94"/>
      <c r="YJ951" s="94"/>
      <c r="YK951" s="94"/>
      <c r="YL951" s="94"/>
      <c r="YM951" s="94"/>
      <c r="YN951" s="94"/>
      <c r="YO951" s="94"/>
      <c r="YP951" s="94"/>
      <c r="YQ951" s="94"/>
      <c r="YR951" s="94"/>
      <c r="YS951" s="94"/>
      <c r="YT951" s="94"/>
      <c r="YU951" s="94"/>
      <c r="YV951" s="94"/>
      <c r="YW951" s="94"/>
      <c r="YX951" s="94"/>
      <c r="YY951" s="94"/>
      <c r="YZ951" s="94"/>
      <c r="ZA951" s="94"/>
      <c r="ZB951" s="94"/>
      <c r="ZC951" s="94"/>
      <c r="ZD951" s="94"/>
      <c r="ZE951" s="94"/>
      <c r="ZF951" s="94"/>
      <c r="ZG951" s="94"/>
      <c r="ZH951" s="94"/>
      <c r="ZI951" s="94"/>
      <c r="ZJ951" s="94"/>
      <c r="ZK951" s="94"/>
      <c r="ZL951" s="94"/>
      <c r="ZM951" s="94"/>
      <c r="ZN951" s="94"/>
      <c r="ZO951" s="94"/>
      <c r="ZP951" s="94"/>
      <c r="ZQ951" s="94"/>
      <c r="ZR951" s="94"/>
      <c r="ZS951" s="94"/>
      <c r="ZT951" s="94"/>
      <c r="ZU951" s="94"/>
      <c r="ZV951" s="94"/>
      <c r="ZW951" s="94"/>
      <c r="ZX951" s="94"/>
      <c r="ZY951" s="94"/>
      <c r="ZZ951" s="94"/>
      <c r="AAA951" s="94"/>
      <c r="AAB951" s="94"/>
      <c r="AAC951" s="94"/>
      <c r="AAD951" s="94"/>
      <c r="AAE951" s="94"/>
      <c r="AAF951" s="94"/>
      <c r="AAG951" s="94"/>
      <c r="AAH951" s="94"/>
      <c r="AAI951" s="94"/>
      <c r="AAJ951" s="94"/>
      <c r="AAK951" s="94"/>
      <c r="AAL951" s="94"/>
      <c r="AAM951" s="94"/>
      <c r="AAN951" s="94"/>
      <c r="AAO951" s="94"/>
      <c r="AAP951" s="94"/>
      <c r="AAQ951" s="94"/>
      <c r="AAR951" s="94"/>
      <c r="AAS951" s="94"/>
      <c r="AAT951" s="94"/>
      <c r="AAU951" s="94"/>
      <c r="AAV951" s="94"/>
      <c r="AAW951" s="94"/>
      <c r="AAX951" s="94"/>
      <c r="AAY951" s="94"/>
      <c r="AAZ951" s="94"/>
      <c r="ABA951" s="94"/>
      <c r="ABB951" s="94"/>
      <c r="ABC951" s="94"/>
      <c r="ABD951" s="94"/>
      <c r="ABE951" s="94"/>
      <c r="ABF951" s="94"/>
      <c r="ABG951" s="94"/>
      <c r="ABH951" s="94"/>
      <c r="ABI951" s="94"/>
      <c r="ABJ951" s="94"/>
      <c r="ABK951" s="94"/>
      <c r="ABL951" s="94"/>
      <c r="ABM951" s="94"/>
      <c r="ABN951" s="94"/>
      <c r="ABO951" s="94"/>
      <c r="ABP951" s="94"/>
      <c r="ABQ951" s="94"/>
      <c r="ABR951" s="94"/>
      <c r="ABS951" s="94"/>
      <c r="ABT951" s="94"/>
      <c r="ABU951" s="94"/>
      <c r="ABV951" s="94"/>
      <c r="ABW951" s="94"/>
      <c r="ABX951" s="94"/>
      <c r="ABY951" s="94"/>
      <c r="ABZ951" s="94"/>
      <c r="ACA951" s="94"/>
      <c r="ACB951" s="94"/>
      <c r="ACC951" s="94"/>
      <c r="ACD951" s="94"/>
      <c r="ACE951" s="94"/>
      <c r="ACF951" s="94"/>
      <c r="ACG951" s="94"/>
      <c r="ACH951" s="94"/>
      <c r="ACI951" s="94"/>
      <c r="ACJ951" s="94"/>
      <c r="ACK951" s="94"/>
      <c r="ACL951" s="94"/>
      <c r="ACM951" s="94"/>
      <c r="ACN951" s="94"/>
      <c r="ACO951" s="94"/>
      <c r="ACP951" s="94"/>
      <c r="ACQ951" s="94"/>
      <c r="ACR951" s="94"/>
      <c r="ACS951" s="94"/>
      <c r="ACT951" s="94"/>
      <c r="ACU951" s="94"/>
      <c r="ACV951" s="94"/>
      <c r="ACW951" s="94"/>
      <c r="ACX951" s="94"/>
      <c r="ACY951" s="94"/>
      <c r="ACZ951" s="94"/>
      <c r="ADA951" s="94"/>
      <c r="ADB951" s="94"/>
      <c r="ADC951" s="94"/>
      <c r="ADD951" s="94"/>
      <c r="ADE951" s="94"/>
      <c r="ADF951" s="94"/>
      <c r="ADG951" s="94"/>
      <c r="ADH951" s="94"/>
      <c r="ADI951" s="94"/>
      <c r="ADJ951" s="94"/>
      <c r="ADK951" s="94"/>
      <c r="ADL951" s="94"/>
      <c r="ADM951" s="94"/>
      <c r="ADN951" s="94"/>
      <c r="ADO951" s="94"/>
      <c r="ADP951" s="94"/>
      <c r="ADQ951" s="94"/>
      <c r="ADR951" s="94"/>
      <c r="ADS951" s="94"/>
      <c r="ADT951" s="94"/>
      <c r="ADU951" s="94"/>
      <c r="ADV951" s="94"/>
      <c r="ADW951" s="94"/>
      <c r="ADX951" s="94"/>
      <c r="ADY951" s="94"/>
      <c r="ADZ951" s="94"/>
      <c r="AEA951" s="94"/>
      <c r="AEB951" s="94"/>
      <c r="AEC951" s="94"/>
      <c r="AED951" s="94"/>
      <c r="AEE951" s="94"/>
      <c r="AEF951" s="94"/>
      <c r="AEG951" s="94"/>
      <c r="AEH951" s="94"/>
      <c r="AEI951" s="94"/>
      <c r="AEJ951" s="94"/>
      <c r="AEK951" s="94"/>
      <c r="AEL951" s="94"/>
      <c r="AEM951" s="94"/>
      <c r="AEN951" s="94"/>
      <c r="AEO951" s="94"/>
      <c r="AEP951" s="94"/>
      <c r="AEQ951" s="94"/>
      <c r="AER951" s="94"/>
      <c r="AES951" s="94"/>
      <c r="AET951" s="94"/>
      <c r="AEU951" s="94"/>
      <c r="AEV951" s="94"/>
      <c r="AEW951" s="94"/>
      <c r="AEX951" s="94"/>
      <c r="AEY951" s="94"/>
      <c r="AEZ951" s="94"/>
      <c r="AFA951" s="94"/>
      <c r="AFB951" s="94"/>
      <c r="AFC951" s="94"/>
      <c r="AFD951" s="94"/>
      <c r="AFE951" s="94"/>
      <c r="AFF951" s="94"/>
      <c r="AFG951" s="94"/>
      <c r="AFH951" s="94"/>
      <c r="AFI951" s="94"/>
      <c r="AFJ951" s="94"/>
      <c r="AFK951" s="94"/>
      <c r="AFL951" s="94"/>
      <c r="AFM951" s="94"/>
      <c r="AFN951" s="94"/>
      <c r="AFO951" s="94"/>
      <c r="AFP951" s="94"/>
      <c r="AFQ951" s="94"/>
      <c r="AFR951" s="94"/>
      <c r="AFS951" s="94"/>
      <c r="AFT951" s="94"/>
      <c r="AFU951" s="94"/>
      <c r="AFV951" s="94"/>
      <c r="AFW951" s="94"/>
      <c r="AFX951" s="94"/>
      <c r="AFY951" s="94"/>
      <c r="AFZ951" s="94"/>
      <c r="AGA951" s="94"/>
      <c r="AGB951" s="94"/>
      <c r="AGC951" s="94"/>
      <c r="AGD951" s="94"/>
      <c r="AGE951" s="94"/>
      <c r="AGF951" s="94"/>
      <c r="AGG951" s="94"/>
      <c r="AGH951" s="94"/>
      <c r="AGI951" s="94"/>
      <c r="AGJ951" s="94"/>
      <c r="AGK951" s="94"/>
      <c r="AGL951" s="94"/>
      <c r="AGM951" s="94"/>
      <c r="AGN951" s="94"/>
      <c r="AGO951" s="94"/>
      <c r="AGP951" s="94"/>
      <c r="AGQ951" s="94"/>
      <c r="AGR951" s="94"/>
      <c r="AGS951" s="94"/>
      <c r="AGT951" s="94"/>
      <c r="AGU951" s="94"/>
      <c r="AGV951" s="94"/>
      <c r="AGW951" s="94"/>
      <c r="AGX951" s="94"/>
      <c r="AGY951" s="94"/>
      <c r="AGZ951" s="94"/>
      <c r="AHA951" s="94"/>
      <c r="AHB951" s="94"/>
      <c r="AHC951" s="94"/>
      <c r="AHD951" s="94"/>
      <c r="AHE951" s="94"/>
      <c r="AHF951" s="94"/>
      <c r="AHG951" s="94"/>
      <c r="AHH951" s="94"/>
      <c r="AHI951" s="94"/>
      <c r="AHJ951" s="94"/>
      <c r="AHK951" s="94"/>
      <c r="AHL951" s="94"/>
      <c r="AHM951" s="94"/>
      <c r="AHN951" s="94"/>
      <c r="AHO951" s="94"/>
      <c r="AHP951" s="94"/>
      <c r="AHQ951" s="94"/>
      <c r="AHR951" s="94"/>
      <c r="AHS951" s="94"/>
      <c r="AHT951" s="94"/>
      <c r="AHU951" s="94"/>
      <c r="AHV951" s="94"/>
      <c r="AHW951" s="94"/>
      <c r="AHX951" s="94"/>
      <c r="AHY951" s="94"/>
      <c r="AHZ951" s="94"/>
      <c r="AIA951" s="94"/>
      <c r="AIB951" s="94"/>
      <c r="AIC951" s="94"/>
      <c r="AID951" s="94"/>
      <c r="AIE951" s="94"/>
      <c r="AIF951" s="94"/>
      <c r="AIG951" s="94"/>
      <c r="AIH951" s="94"/>
      <c r="AII951" s="94"/>
      <c r="AIJ951" s="94"/>
      <c r="AIK951" s="94"/>
      <c r="AIL951" s="94"/>
      <c r="AIM951" s="94"/>
      <c r="AIN951" s="94"/>
      <c r="AIO951" s="94"/>
      <c r="AIP951" s="94"/>
      <c r="AIQ951" s="94"/>
      <c r="AIR951" s="94"/>
      <c r="AIS951" s="94"/>
      <c r="AIT951" s="94"/>
      <c r="AIU951" s="94"/>
      <c r="AIV951" s="94"/>
      <c r="AIW951" s="94"/>
      <c r="AIX951" s="94"/>
      <c r="AIY951" s="94"/>
      <c r="AIZ951" s="94"/>
      <c r="AJA951" s="94"/>
      <c r="AJB951" s="94"/>
      <c r="AJC951" s="94"/>
      <c r="AJD951" s="94"/>
      <c r="AJE951" s="94"/>
      <c r="AJF951" s="94"/>
      <c r="AJG951" s="94"/>
      <c r="AJH951" s="94"/>
      <c r="AJI951" s="94"/>
      <c r="AJJ951" s="94"/>
      <c r="AJK951" s="94"/>
      <c r="AJL951" s="94"/>
      <c r="AJM951" s="94"/>
      <c r="AJN951" s="94"/>
      <c r="AJO951" s="94"/>
      <c r="AJP951" s="94"/>
      <c r="AJQ951" s="94"/>
      <c r="AJR951" s="94"/>
      <c r="AJS951" s="94"/>
      <c r="AJT951" s="94"/>
      <c r="AJU951" s="94"/>
      <c r="AJV951" s="94"/>
      <c r="AJW951" s="94"/>
      <c r="AJX951" s="94"/>
      <c r="AJY951" s="94"/>
      <c r="AJZ951" s="94"/>
      <c r="AKA951" s="94"/>
      <c r="AKB951" s="94"/>
      <c r="AKC951" s="94"/>
      <c r="AKD951" s="94"/>
      <c r="AKE951" s="94"/>
      <c r="AKF951" s="94"/>
      <c r="AKG951" s="94"/>
      <c r="AKH951" s="94"/>
      <c r="AKI951" s="94"/>
      <c r="AKJ951" s="94"/>
      <c r="AKK951" s="94"/>
      <c r="AKL951" s="94"/>
      <c r="AKM951" s="94"/>
      <c r="AKN951" s="94"/>
      <c r="AKO951" s="94"/>
      <c r="AKP951" s="94"/>
      <c r="AKQ951" s="94"/>
      <c r="AKR951" s="94"/>
      <c r="AKS951" s="94"/>
      <c r="AKT951" s="94"/>
      <c r="AKU951" s="94"/>
      <c r="AKV951" s="94"/>
      <c r="AKW951" s="94"/>
      <c r="AKX951" s="94"/>
      <c r="AKY951" s="94"/>
      <c r="AKZ951" s="94"/>
      <c r="ALA951" s="94"/>
      <c r="ALB951" s="94"/>
      <c r="ALC951" s="94"/>
      <c r="ALD951" s="94"/>
      <c r="ALE951" s="94"/>
      <c r="ALF951" s="94"/>
      <c r="ALG951" s="94"/>
      <c r="ALH951" s="94"/>
      <c r="ALI951" s="94"/>
      <c r="ALJ951" s="94"/>
      <c r="ALK951" s="94"/>
      <c r="ALL951" s="94"/>
      <c r="ALM951" s="94"/>
      <c r="ALN951" s="94"/>
      <c r="ALO951" s="94"/>
      <c r="ALP951" s="94"/>
      <c r="ALQ951" s="94"/>
      <c r="ALR951" s="94"/>
      <c r="ALS951" s="94"/>
      <c r="ALT951" s="94"/>
      <c r="ALU951" s="94"/>
      <c r="ALV951" s="94"/>
      <c r="ALW951" s="94"/>
      <c r="ALX951" s="94"/>
      <c r="ALY951" s="94"/>
    </row>
    <row r="952" spans="1:1013" s="431" customFormat="1" ht="18" x14ac:dyDescent="0.25">
      <c r="A952" s="4">
        <v>46</v>
      </c>
      <c r="B952" s="5" t="s">
        <v>1222</v>
      </c>
      <c r="C952" s="57" t="s">
        <v>11</v>
      </c>
      <c r="D952" s="5">
        <v>2</v>
      </c>
      <c r="E952" s="5">
        <v>4600</v>
      </c>
      <c r="F952" s="57">
        <f t="shared" si="18"/>
        <v>9200</v>
      </c>
      <c r="G952" s="57" t="s">
        <v>12</v>
      </c>
      <c r="H952" s="57">
        <v>2014</v>
      </c>
      <c r="I952" s="57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  <c r="BY952" s="94"/>
      <c r="BZ952" s="94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4"/>
      <c r="CN952" s="94"/>
      <c r="CO952" s="94"/>
      <c r="CP952" s="94"/>
      <c r="CQ952" s="94"/>
      <c r="CR952" s="94"/>
      <c r="CS952" s="94"/>
      <c r="CT952" s="94"/>
      <c r="CU952" s="94"/>
      <c r="CV952" s="94"/>
      <c r="CW952" s="94"/>
      <c r="CX952" s="94"/>
      <c r="CY952" s="94"/>
      <c r="CZ952" s="94"/>
      <c r="DA952" s="94"/>
      <c r="DB952" s="94"/>
      <c r="DC952" s="94"/>
      <c r="DD952" s="94"/>
      <c r="DE952" s="94"/>
      <c r="DF952" s="94"/>
      <c r="DG952" s="94"/>
      <c r="DH952" s="94"/>
      <c r="DI952" s="94"/>
      <c r="DJ952" s="94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94"/>
      <c r="DV952" s="94"/>
      <c r="DW952" s="94"/>
      <c r="DX952" s="94"/>
      <c r="DY952" s="94"/>
      <c r="DZ952" s="94"/>
      <c r="EA952" s="94"/>
      <c r="EB952" s="94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94"/>
      <c r="EZ952" s="94"/>
      <c r="FA952" s="94"/>
      <c r="FB952" s="94"/>
      <c r="FC952" s="94"/>
      <c r="FD952" s="94"/>
      <c r="FE952" s="94"/>
      <c r="FF952" s="94"/>
      <c r="FG952" s="94"/>
      <c r="FH952" s="94"/>
      <c r="FI952" s="94"/>
      <c r="FJ952" s="94"/>
      <c r="FK952" s="94"/>
      <c r="FL952" s="94"/>
      <c r="FM952" s="94"/>
      <c r="FN952" s="94"/>
      <c r="FO952" s="94"/>
      <c r="FP952" s="94"/>
      <c r="FQ952" s="94"/>
      <c r="FR952" s="94"/>
      <c r="FS952" s="94"/>
      <c r="FT952" s="94"/>
      <c r="FU952" s="94"/>
      <c r="FV952" s="94"/>
      <c r="FW952" s="94"/>
      <c r="FX952" s="94"/>
      <c r="FY952" s="94"/>
      <c r="FZ952" s="94"/>
      <c r="GA952" s="94"/>
      <c r="GB952" s="94"/>
      <c r="GC952" s="94"/>
      <c r="GD952" s="94"/>
      <c r="GE952" s="94"/>
      <c r="GF952" s="94"/>
      <c r="GG952" s="94"/>
      <c r="GH952" s="94"/>
      <c r="GI952" s="94"/>
      <c r="GJ952" s="94"/>
      <c r="GK952" s="94"/>
      <c r="GL952" s="94"/>
      <c r="GM952" s="94"/>
      <c r="GN952" s="94"/>
      <c r="GO952" s="94"/>
      <c r="GP952" s="94"/>
      <c r="GQ952" s="94"/>
      <c r="GR952" s="94"/>
      <c r="GS952" s="94"/>
      <c r="GT952" s="94"/>
      <c r="GU952" s="94"/>
      <c r="GV952" s="94"/>
      <c r="GW952" s="94"/>
      <c r="GX952" s="94"/>
      <c r="GY952" s="94"/>
      <c r="GZ952" s="94"/>
      <c r="HA952" s="94"/>
      <c r="HB952" s="94"/>
      <c r="HC952" s="94"/>
      <c r="HD952" s="94"/>
      <c r="HE952" s="94"/>
      <c r="HF952" s="94"/>
      <c r="HG952" s="94"/>
      <c r="HH952" s="94"/>
      <c r="HI952" s="94"/>
      <c r="HJ952" s="94"/>
      <c r="HK952" s="94"/>
      <c r="HL952" s="94"/>
      <c r="HM952" s="94"/>
      <c r="HN952" s="94"/>
      <c r="HO952" s="94"/>
      <c r="HP952" s="94"/>
      <c r="HQ952" s="94"/>
      <c r="HR952" s="94"/>
      <c r="HS952" s="94"/>
      <c r="HT952" s="94"/>
      <c r="HU952" s="94"/>
      <c r="HV952" s="94"/>
      <c r="HW952" s="94"/>
      <c r="HX952" s="94"/>
      <c r="HY952" s="94"/>
      <c r="HZ952" s="94"/>
      <c r="IA952" s="94"/>
      <c r="IB952" s="94"/>
      <c r="IC952" s="94"/>
      <c r="ID952" s="94"/>
      <c r="IE952" s="94"/>
      <c r="IF952" s="94"/>
      <c r="IG952" s="94"/>
      <c r="IH952" s="94"/>
      <c r="II952" s="94"/>
      <c r="IJ952" s="94"/>
      <c r="IK952" s="94"/>
      <c r="IL952" s="94"/>
      <c r="IM952" s="94"/>
      <c r="IN952" s="94"/>
      <c r="IO952" s="94"/>
      <c r="IP952" s="94"/>
      <c r="IQ952" s="94"/>
      <c r="IR952" s="94"/>
      <c r="IS952" s="94"/>
      <c r="IT952" s="94"/>
      <c r="IU952" s="94"/>
      <c r="IV952" s="94"/>
      <c r="IW952" s="94"/>
      <c r="IX952" s="94"/>
      <c r="IY952" s="94"/>
      <c r="IZ952" s="94"/>
      <c r="JA952" s="94"/>
      <c r="JB952" s="94"/>
      <c r="JC952" s="94"/>
      <c r="JD952" s="94"/>
      <c r="JE952" s="94"/>
      <c r="JF952" s="94"/>
      <c r="JG952" s="94"/>
      <c r="JH952" s="94"/>
      <c r="JI952" s="94"/>
      <c r="JJ952" s="94"/>
      <c r="JK952" s="94"/>
      <c r="JL952" s="94"/>
      <c r="JM952" s="94"/>
      <c r="JN952" s="94"/>
      <c r="JO952" s="94"/>
      <c r="JP952" s="94"/>
      <c r="JQ952" s="94"/>
      <c r="JR952" s="94"/>
      <c r="JS952" s="94"/>
      <c r="JT952" s="94"/>
      <c r="JU952" s="94"/>
      <c r="JV952" s="94"/>
      <c r="JW952" s="94"/>
      <c r="JX952" s="94"/>
      <c r="JY952" s="94"/>
      <c r="JZ952" s="94"/>
      <c r="KA952" s="94"/>
      <c r="KB952" s="94"/>
      <c r="KC952" s="94"/>
      <c r="KD952" s="94"/>
      <c r="KE952" s="94"/>
      <c r="KF952" s="94"/>
      <c r="KG952" s="94"/>
      <c r="KH952" s="94"/>
      <c r="KI952" s="94"/>
      <c r="KJ952" s="94"/>
      <c r="KK952" s="94"/>
      <c r="KL952" s="94"/>
      <c r="KM952" s="94"/>
      <c r="KN952" s="94"/>
      <c r="KO952" s="94"/>
      <c r="KP952" s="94"/>
      <c r="KQ952" s="94"/>
      <c r="KR952" s="94"/>
      <c r="KS952" s="94"/>
      <c r="KT952" s="94"/>
      <c r="KU952" s="94"/>
      <c r="KV952" s="94"/>
      <c r="KW952" s="94"/>
      <c r="KX952" s="94"/>
      <c r="KY952" s="94"/>
      <c r="KZ952" s="94"/>
      <c r="LA952" s="94"/>
      <c r="LB952" s="94"/>
      <c r="LC952" s="94"/>
      <c r="LD952" s="94"/>
      <c r="LE952" s="94"/>
      <c r="LF952" s="94"/>
      <c r="LG952" s="94"/>
      <c r="LH952" s="94"/>
      <c r="LI952" s="94"/>
      <c r="LJ952" s="94"/>
      <c r="LK952" s="94"/>
      <c r="LL952" s="94"/>
      <c r="LM952" s="94"/>
      <c r="LN952" s="94"/>
      <c r="LO952" s="94"/>
      <c r="LP952" s="94"/>
      <c r="LQ952" s="94"/>
      <c r="LR952" s="94"/>
      <c r="LS952" s="94"/>
      <c r="LT952" s="94"/>
      <c r="LU952" s="94"/>
      <c r="LV952" s="94"/>
      <c r="LW952" s="94"/>
      <c r="LX952" s="94"/>
      <c r="LY952" s="94"/>
      <c r="LZ952" s="94"/>
      <c r="MA952" s="94"/>
      <c r="MB952" s="94"/>
      <c r="MC952" s="94"/>
      <c r="MD952" s="94"/>
      <c r="ME952" s="94"/>
      <c r="MF952" s="94"/>
      <c r="MG952" s="94"/>
      <c r="MH952" s="94"/>
      <c r="MI952" s="94"/>
      <c r="MJ952" s="94"/>
      <c r="MK952" s="94"/>
      <c r="ML952" s="94"/>
      <c r="MM952" s="94"/>
      <c r="MN952" s="94"/>
      <c r="MO952" s="94"/>
      <c r="MP952" s="94"/>
      <c r="MQ952" s="94"/>
      <c r="MR952" s="94"/>
      <c r="MS952" s="94"/>
      <c r="MT952" s="94"/>
      <c r="MU952" s="94"/>
      <c r="MV952" s="94"/>
      <c r="MW952" s="94"/>
      <c r="MX952" s="94"/>
      <c r="MY952" s="94"/>
      <c r="MZ952" s="94"/>
      <c r="NA952" s="94"/>
      <c r="NB952" s="94"/>
      <c r="NC952" s="94"/>
      <c r="ND952" s="94"/>
      <c r="NE952" s="94"/>
      <c r="NF952" s="94"/>
      <c r="NG952" s="94"/>
      <c r="NH952" s="94"/>
      <c r="NI952" s="94"/>
      <c r="NJ952" s="94"/>
      <c r="NK952" s="94"/>
      <c r="NL952" s="94"/>
      <c r="NM952" s="94"/>
      <c r="NN952" s="94"/>
      <c r="NO952" s="94"/>
      <c r="NP952" s="94"/>
      <c r="NQ952" s="94"/>
      <c r="NR952" s="94"/>
      <c r="NS952" s="94"/>
      <c r="NT952" s="94"/>
      <c r="NU952" s="94"/>
      <c r="NV952" s="94"/>
      <c r="NW952" s="94"/>
      <c r="NX952" s="94"/>
      <c r="NY952" s="94"/>
      <c r="NZ952" s="94"/>
      <c r="OA952" s="94"/>
      <c r="OB952" s="94"/>
      <c r="OC952" s="94"/>
      <c r="OD952" s="94"/>
      <c r="OE952" s="94"/>
      <c r="OF952" s="94"/>
      <c r="OG952" s="94"/>
      <c r="OH952" s="94"/>
      <c r="OI952" s="94"/>
      <c r="OJ952" s="94"/>
      <c r="OK952" s="94"/>
      <c r="OL952" s="94"/>
      <c r="OM952" s="94"/>
      <c r="ON952" s="94"/>
      <c r="OO952" s="94"/>
      <c r="OP952" s="94"/>
      <c r="OQ952" s="94"/>
      <c r="OR952" s="94"/>
      <c r="OS952" s="94"/>
      <c r="OT952" s="94"/>
      <c r="OU952" s="94"/>
      <c r="OV952" s="94"/>
      <c r="OW952" s="94"/>
      <c r="OX952" s="94"/>
      <c r="OY952" s="94"/>
      <c r="OZ952" s="94"/>
      <c r="PA952" s="94"/>
      <c r="PB952" s="94"/>
      <c r="PC952" s="94"/>
      <c r="PD952" s="94"/>
      <c r="PE952" s="94"/>
      <c r="PF952" s="94"/>
      <c r="PG952" s="94"/>
      <c r="PH952" s="94"/>
      <c r="PI952" s="94"/>
      <c r="PJ952" s="94"/>
      <c r="PK952" s="94"/>
      <c r="PL952" s="94"/>
      <c r="PM952" s="94"/>
      <c r="PN952" s="94"/>
      <c r="PO952" s="94"/>
      <c r="PP952" s="94"/>
      <c r="PQ952" s="94"/>
      <c r="PR952" s="94"/>
      <c r="PS952" s="94"/>
      <c r="PT952" s="94"/>
      <c r="PU952" s="94"/>
      <c r="PV952" s="94"/>
      <c r="PW952" s="94"/>
      <c r="PX952" s="94"/>
      <c r="PY952" s="94"/>
      <c r="PZ952" s="94"/>
      <c r="QA952" s="94"/>
      <c r="QB952" s="94"/>
      <c r="QC952" s="94"/>
      <c r="QD952" s="94"/>
      <c r="QE952" s="94"/>
      <c r="QF952" s="94"/>
      <c r="QG952" s="94"/>
      <c r="QH952" s="94"/>
      <c r="QI952" s="94"/>
      <c r="QJ952" s="94"/>
      <c r="QK952" s="94"/>
      <c r="QL952" s="94"/>
      <c r="QM952" s="94"/>
      <c r="QN952" s="94"/>
      <c r="QO952" s="94"/>
      <c r="QP952" s="94"/>
      <c r="QQ952" s="94"/>
      <c r="QR952" s="94"/>
      <c r="QS952" s="94"/>
      <c r="QT952" s="94"/>
      <c r="QU952" s="94"/>
      <c r="QV952" s="94"/>
      <c r="QW952" s="94"/>
      <c r="QX952" s="94"/>
      <c r="QY952" s="94"/>
      <c r="QZ952" s="94"/>
      <c r="RA952" s="94"/>
      <c r="RB952" s="94"/>
      <c r="RC952" s="94"/>
      <c r="RD952" s="94"/>
      <c r="RE952" s="94"/>
      <c r="RF952" s="94"/>
      <c r="RG952" s="94"/>
      <c r="RH952" s="94"/>
      <c r="RI952" s="94"/>
      <c r="RJ952" s="94"/>
      <c r="RK952" s="94"/>
      <c r="RL952" s="94"/>
      <c r="RM952" s="94"/>
      <c r="RN952" s="94"/>
      <c r="RO952" s="94"/>
      <c r="RP952" s="94"/>
      <c r="RQ952" s="94"/>
      <c r="RR952" s="94"/>
      <c r="RS952" s="94"/>
      <c r="RT952" s="94"/>
      <c r="RU952" s="94"/>
      <c r="RV952" s="94"/>
      <c r="RW952" s="94"/>
      <c r="RX952" s="94"/>
      <c r="RY952" s="94"/>
      <c r="RZ952" s="94"/>
      <c r="SA952" s="94"/>
      <c r="SB952" s="94"/>
      <c r="SC952" s="94"/>
      <c r="SD952" s="94"/>
      <c r="SE952" s="94"/>
      <c r="SF952" s="94"/>
      <c r="SG952" s="94"/>
      <c r="SH952" s="94"/>
      <c r="SI952" s="94"/>
      <c r="SJ952" s="94"/>
      <c r="SK952" s="94"/>
      <c r="SL952" s="94"/>
      <c r="SM952" s="94"/>
      <c r="SN952" s="94"/>
      <c r="SO952" s="94"/>
      <c r="SP952" s="94"/>
      <c r="SQ952" s="94"/>
      <c r="SR952" s="94"/>
      <c r="SS952" s="94"/>
      <c r="ST952" s="94"/>
      <c r="SU952" s="94"/>
      <c r="SV952" s="94"/>
      <c r="SW952" s="94"/>
      <c r="SX952" s="94"/>
      <c r="SY952" s="94"/>
      <c r="SZ952" s="94"/>
      <c r="TA952" s="94"/>
      <c r="TB952" s="94"/>
      <c r="TC952" s="94"/>
      <c r="TD952" s="94"/>
      <c r="TE952" s="94"/>
      <c r="TF952" s="94"/>
      <c r="TG952" s="94"/>
      <c r="TH952" s="94"/>
      <c r="TI952" s="94"/>
      <c r="TJ952" s="94"/>
      <c r="TK952" s="94"/>
      <c r="TL952" s="94"/>
      <c r="TM952" s="94"/>
      <c r="TN952" s="94"/>
      <c r="TO952" s="94"/>
      <c r="TP952" s="94"/>
      <c r="TQ952" s="94"/>
      <c r="TR952" s="94"/>
      <c r="TS952" s="94"/>
      <c r="TT952" s="94"/>
      <c r="TU952" s="94"/>
      <c r="TV952" s="94"/>
      <c r="TW952" s="94"/>
      <c r="TX952" s="94"/>
      <c r="TY952" s="94"/>
      <c r="TZ952" s="94"/>
      <c r="UA952" s="94"/>
      <c r="UB952" s="94"/>
      <c r="UC952" s="94"/>
      <c r="UD952" s="94"/>
      <c r="UE952" s="94"/>
      <c r="UF952" s="94"/>
      <c r="UG952" s="94"/>
      <c r="UH952" s="94"/>
      <c r="UI952" s="94"/>
      <c r="UJ952" s="94"/>
      <c r="UK952" s="94"/>
      <c r="UL952" s="94"/>
      <c r="UM952" s="94"/>
      <c r="UN952" s="94"/>
      <c r="UO952" s="94"/>
      <c r="UP952" s="94"/>
      <c r="UQ952" s="94"/>
      <c r="UR952" s="94"/>
      <c r="US952" s="94"/>
      <c r="UT952" s="94"/>
      <c r="UU952" s="94"/>
      <c r="UV952" s="94"/>
      <c r="UW952" s="94"/>
      <c r="UX952" s="94"/>
      <c r="UY952" s="94"/>
      <c r="UZ952" s="94"/>
      <c r="VA952" s="94"/>
      <c r="VB952" s="94"/>
      <c r="VC952" s="94"/>
      <c r="VD952" s="94"/>
      <c r="VE952" s="94"/>
      <c r="VF952" s="94"/>
      <c r="VG952" s="94"/>
      <c r="VH952" s="94"/>
      <c r="VI952" s="94"/>
      <c r="VJ952" s="94"/>
      <c r="VK952" s="94"/>
      <c r="VL952" s="94"/>
      <c r="VM952" s="94"/>
      <c r="VN952" s="94"/>
      <c r="VO952" s="94"/>
      <c r="VP952" s="94"/>
      <c r="VQ952" s="94"/>
      <c r="VR952" s="94"/>
      <c r="VS952" s="94"/>
      <c r="VT952" s="94"/>
      <c r="VU952" s="94"/>
      <c r="VV952" s="94"/>
      <c r="VW952" s="94"/>
      <c r="VX952" s="94"/>
      <c r="VY952" s="94"/>
      <c r="VZ952" s="94"/>
      <c r="WA952" s="94"/>
      <c r="WB952" s="94"/>
      <c r="WC952" s="94"/>
      <c r="WD952" s="94"/>
      <c r="WE952" s="94"/>
      <c r="WF952" s="94"/>
      <c r="WG952" s="94"/>
      <c r="WH952" s="94"/>
      <c r="WI952" s="94"/>
      <c r="WJ952" s="94"/>
      <c r="WK952" s="94"/>
      <c r="WL952" s="94"/>
      <c r="WM952" s="94"/>
      <c r="WN952" s="94"/>
      <c r="WO952" s="94"/>
      <c r="WP952" s="94"/>
      <c r="WQ952" s="94"/>
      <c r="WR952" s="94"/>
      <c r="WS952" s="94"/>
      <c r="WT952" s="94"/>
      <c r="WU952" s="94"/>
      <c r="WV952" s="94"/>
      <c r="WW952" s="94"/>
      <c r="WX952" s="94"/>
      <c r="WY952" s="94"/>
      <c r="WZ952" s="94"/>
      <c r="XA952" s="94"/>
      <c r="XB952" s="94"/>
      <c r="XC952" s="94"/>
      <c r="XD952" s="94"/>
      <c r="XE952" s="94"/>
      <c r="XF952" s="94"/>
      <c r="XG952" s="94"/>
      <c r="XH952" s="94"/>
      <c r="XI952" s="94"/>
      <c r="XJ952" s="94"/>
      <c r="XK952" s="94"/>
      <c r="XL952" s="94"/>
      <c r="XM952" s="94"/>
      <c r="XN952" s="94"/>
      <c r="XO952" s="94"/>
      <c r="XP952" s="94"/>
      <c r="XQ952" s="94"/>
      <c r="XR952" s="94"/>
      <c r="XS952" s="94"/>
      <c r="XT952" s="94"/>
      <c r="XU952" s="94"/>
      <c r="XV952" s="94"/>
      <c r="XW952" s="94"/>
      <c r="XX952" s="94"/>
      <c r="XY952" s="94"/>
      <c r="XZ952" s="94"/>
      <c r="YA952" s="94"/>
      <c r="YB952" s="94"/>
      <c r="YC952" s="94"/>
      <c r="YD952" s="94"/>
      <c r="YE952" s="94"/>
      <c r="YF952" s="94"/>
      <c r="YG952" s="94"/>
      <c r="YH952" s="94"/>
      <c r="YI952" s="94"/>
      <c r="YJ952" s="94"/>
      <c r="YK952" s="94"/>
      <c r="YL952" s="94"/>
      <c r="YM952" s="94"/>
      <c r="YN952" s="94"/>
      <c r="YO952" s="94"/>
      <c r="YP952" s="94"/>
      <c r="YQ952" s="94"/>
      <c r="YR952" s="94"/>
      <c r="YS952" s="94"/>
      <c r="YT952" s="94"/>
      <c r="YU952" s="94"/>
      <c r="YV952" s="94"/>
      <c r="YW952" s="94"/>
      <c r="YX952" s="94"/>
      <c r="YY952" s="94"/>
      <c r="YZ952" s="94"/>
      <c r="ZA952" s="94"/>
      <c r="ZB952" s="94"/>
      <c r="ZC952" s="94"/>
      <c r="ZD952" s="94"/>
      <c r="ZE952" s="94"/>
      <c r="ZF952" s="94"/>
      <c r="ZG952" s="94"/>
      <c r="ZH952" s="94"/>
      <c r="ZI952" s="94"/>
      <c r="ZJ952" s="94"/>
      <c r="ZK952" s="94"/>
      <c r="ZL952" s="94"/>
      <c r="ZM952" s="94"/>
      <c r="ZN952" s="94"/>
      <c r="ZO952" s="94"/>
      <c r="ZP952" s="94"/>
      <c r="ZQ952" s="94"/>
      <c r="ZR952" s="94"/>
      <c r="ZS952" s="94"/>
      <c r="ZT952" s="94"/>
      <c r="ZU952" s="94"/>
      <c r="ZV952" s="94"/>
      <c r="ZW952" s="94"/>
      <c r="ZX952" s="94"/>
      <c r="ZY952" s="94"/>
      <c r="ZZ952" s="94"/>
      <c r="AAA952" s="94"/>
      <c r="AAB952" s="94"/>
      <c r="AAC952" s="94"/>
      <c r="AAD952" s="94"/>
      <c r="AAE952" s="94"/>
      <c r="AAF952" s="94"/>
      <c r="AAG952" s="94"/>
      <c r="AAH952" s="94"/>
      <c r="AAI952" s="94"/>
      <c r="AAJ952" s="94"/>
      <c r="AAK952" s="94"/>
      <c r="AAL952" s="94"/>
      <c r="AAM952" s="94"/>
      <c r="AAN952" s="94"/>
      <c r="AAO952" s="94"/>
      <c r="AAP952" s="94"/>
      <c r="AAQ952" s="94"/>
      <c r="AAR952" s="94"/>
      <c r="AAS952" s="94"/>
      <c r="AAT952" s="94"/>
      <c r="AAU952" s="94"/>
      <c r="AAV952" s="94"/>
      <c r="AAW952" s="94"/>
      <c r="AAX952" s="94"/>
      <c r="AAY952" s="94"/>
      <c r="AAZ952" s="94"/>
      <c r="ABA952" s="94"/>
      <c r="ABB952" s="94"/>
      <c r="ABC952" s="94"/>
      <c r="ABD952" s="94"/>
      <c r="ABE952" s="94"/>
      <c r="ABF952" s="94"/>
      <c r="ABG952" s="94"/>
      <c r="ABH952" s="94"/>
      <c r="ABI952" s="94"/>
      <c r="ABJ952" s="94"/>
      <c r="ABK952" s="94"/>
      <c r="ABL952" s="94"/>
      <c r="ABM952" s="94"/>
      <c r="ABN952" s="94"/>
      <c r="ABO952" s="94"/>
      <c r="ABP952" s="94"/>
      <c r="ABQ952" s="94"/>
      <c r="ABR952" s="94"/>
      <c r="ABS952" s="94"/>
      <c r="ABT952" s="94"/>
      <c r="ABU952" s="94"/>
      <c r="ABV952" s="94"/>
      <c r="ABW952" s="94"/>
      <c r="ABX952" s="94"/>
      <c r="ABY952" s="94"/>
      <c r="ABZ952" s="94"/>
      <c r="ACA952" s="94"/>
      <c r="ACB952" s="94"/>
      <c r="ACC952" s="94"/>
      <c r="ACD952" s="94"/>
      <c r="ACE952" s="94"/>
      <c r="ACF952" s="94"/>
      <c r="ACG952" s="94"/>
      <c r="ACH952" s="94"/>
      <c r="ACI952" s="94"/>
      <c r="ACJ952" s="94"/>
      <c r="ACK952" s="94"/>
      <c r="ACL952" s="94"/>
      <c r="ACM952" s="94"/>
      <c r="ACN952" s="94"/>
      <c r="ACO952" s="94"/>
      <c r="ACP952" s="94"/>
      <c r="ACQ952" s="94"/>
      <c r="ACR952" s="94"/>
      <c r="ACS952" s="94"/>
      <c r="ACT952" s="94"/>
      <c r="ACU952" s="94"/>
      <c r="ACV952" s="94"/>
      <c r="ACW952" s="94"/>
      <c r="ACX952" s="94"/>
      <c r="ACY952" s="94"/>
      <c r="ACZ952" s="94"/>
      <c r="ADA952" s="94"/>
      <c r="ADB952" s="94"/>
      <c r="ADC952" s="94"/>
      <c r="ADD952" s="94"/>
      <c r="ADE952" s="94"/>
      <c r="ADF952" s="94"/>
      <c r="ADG952" s="94"/>
      <c r="ADH952" s="94"/>
      <c r="ADI952" s="94"/>
      <c r="ADJ952" s="94"/>
      <c r="ADK952" s="94"/>
      <c r="ADL952" s="94"/>
      <c r="ADM952" s="94"/>
      <c r="ADN952" s="94"/>
      <c r="ADO952" s="94"/>
      <c r="ADP952" s="94"/>
      <c r="ADQ952" s="94"/>
      <c r="ADR952" s="94"/>
      <c r="ADS952" s="94"/>
      <c r="ADT952" s="94"/>
      <c r="ADU952" s="94"/>
      <c r="ADV952" s="94"/>
      <c r="ADW952" s="94"/>
      <c r="ADX952" s="94"/>
      <c r="ADY952" s="94"/>
      <c r="ADZ952" s="94"/>
      <c r="AEA952" s="94"/>
      <c r="AEB952" s="94"/>
      <c r="AEC952" s="94"/>
      <c r="AED952" s="94"/>
      <c r="AEE952" s="94"/>
      <c r="AEF952" s="94"/>
      <c r="AEG952" s="94"/>
      <c r="AEH952" s="94"/>
      <c r="AEI952" s="94"/>
      <c r="AEJ952" s="94"/>
      <c r="AEK952" s="94"/>
      <c r="AEL952" s="94"/>
      <c r="AEM952" s="94"/>
      <c r="AEN952" s="94"/>
      <c r="AEO952" s="94"/>
      <c r="AEP952" s="94"/>
      <c r="AEQ952" s="94"/>
      <c r="AER952" s="94"/>
      <c r="AES952" s="94"/>
      <c r="AET952" s="94"/>
      <c r="AEU952" s="94"/>
      <c r="AEV952" s="94"/>
      <c r="AEW952" s="94"/>
      <c r="AEX952" s="94"/>
      <c r="AEY952" s="94"/>
      <c r="AEZ952" s="94"/>
      <c r="AFA952" s="94"/>
      <c r="AFB952" s="94"/>
      <c r="AFC952" s="94"/>
      <c r="AFD952" s="94"/>
      <c r="AFE952" s="94"/>
      <c r="AFF952" s="94"/>
      <c r="AFG952" s="94"/>
      <c r="AFH952" s="94"/>
      <c r="AFI952" s="94"/>
      <c r="AFJ952" s="94"/>
      <c r="AFK952" s="94"/>
      <c r="AFL952" s="94"/>
      <c r="AFM952" s="94"/>
      <c r="AFN952" s="94"/>
      <c r="AFO952" s="94"/>
      <c r="AFP952" s="94"/>
      <c r="AFQ952" s="94"/>
      <c r="AFR952" s="94"/>
      <c r="AFS952" s="94"/>
      <c r="AFT952" s="94"/>
      <c r="AFU952" s="94"/>
      <c r="AFV952" s="94"/>
      <c r="AFW952" s="94"/>
      <c r="AFX952" s="94"/>
      <c r="AFY952" s="94"/>
      <c r="AFZ952" s="94"/>
      <c r="AGA952" s="94"/>
      <c r="AGB952" s="94"/>
      <c r="AGC952" s="94"/>
      <c r="AGD952" s="94"/>
      <c r="AGE952" s="94"/>
      <c r="AGF952" s="94"/>
      <c r="AGG952" s="94"/>
      <c r="AGH952" s="94"/>
      <c r="AGI952" s="94"/>
      <c r="AGJ952" s="94"/>
      <c r="AGK952" s="94"/>
      <c r="AGL952" s="94"/>
      <c r="AGM952" s="94"/>
      <c r="AGN952" s="94"/>
      <c r="AGO952" s="94"/>
      <c r="AGP952" s="94"/>
      <c r="AGQ952" s="94"/>
      <c r="AGR952" s="94"/>
      <c r="AGS952" s="94"/>
      <c r="AGT952" s="94"/>
      <c r="AGU952" s="94"/>
      <c r="AGV952" s="94"/>
      <c r="AGW952" s="94"/>
      <c r="AGX952" s="94"/>
      <c r="AGY952" s="94"/>
      <c r="AGZ952" s="94"/>
      <c r="AHA952" s="94"/>
      <c r="AHB952" s="94"/>
      <c r="AHC952" s="94"/>
      <c r="AHD952" s="94"/>
      <c r="AHE952" s="94"/>
      <c r="AHF952" s="94"/>
      <c r="AHG952" s="94"/>
      <c r="AHH952" s="94"/>
      <c r="AHI952" s="94"/>
      <c r="AHJ952" s="94"/>
      <c r="AHK952" s="94"/>
      <c r="AHL952" s="94"/>
      <c r="AHM952" s="94"/>
      <c r="AHN952" s="94"/>
      <c r="AHO952" s="94"/>
      <c r="AHP952" s="94"/>
      <c r="AHQ952" s="94"/>
      <c r="AHR952" s="94"/>
      <c r="AHS952" s="94"/>
      <c r="AHT952" s="94"/>
      <c r="AHU952" s="94"/>
      <c r="AHV952" s="94"/>
      <c r="AHW952" s="94"/>
      <c r="AHX952" s="94"/>
      <c r="AHY952" s="94"/>
      <c r="AHZ952" s="94"/>
      <c r="AIA952" s="94"/>
      <c r="AIB952" s="94"/>
      <c r="AIC952" s="94"/>
      <c r="AID952" s="94"/>
      <c r="AIE952" s="94"/>
      <c r="AIF952" s="94"/>
      <c r="AIG952" s="94"/>
      <c r="AIH952" s="94"/>
      <c r="AII952" s="94"/>
      <c r="AIJ952" s="94"/>
      <c r="AIK952" s="94"/>
      <c r="AIL952" s="94"/>
      <c r="AIM952" s="94"/>
      <c r="AIN952" s="94"/>
      <c r="AIO952" s="94"/>
      <c r="AIP952" s="94"/>
      <c r="AIQ952" s="94"/>
      <c r="AIR952" s="94"/>
      <c r="AIS952" s="94"/>
      <c r="AIT952" s="94"/>
      <c r="AIU952" s="94"/>
      <c r="AIV952" s="94"/>
      <c r="AIW952" s="94"/>
      <c r="AIX952" s="94"/>
      <c r="AIY952" s="94"/>
      <c r="AIZ952" s="94"/>
      <c r="AJA952" s="94"/>
      <c r="AJB952" s="94"/>
      <c r="AJC952" s="94"/>
      <c r="AJD952" s="94"/>
      <c r="AJE952" s="94"/>
      <c r="AJF952" s="94"/>
      <c r="AJG952" s="94"/>
      <c r="AJH952" s="94"/>
      <c r="AJI952" s="94"/>
      <c r="AJJ952" s="94"/>
      <c r="AJK952" s="94"/>
      <c r="AJL952" s="94"/>
      <c r="AJM952" s="94"/>
      <c r="AJN952" s="94"/>
      <c r="AJO952" s="94"/>
      <c r="AJP952" s="94"/>
      <c r="AJQ952" s="94"/>
      <c r="AJR952" s="94"/>
      <c r="AJS952" s="94"/>
      <c r="AJT952" s="94"/>
      <c r="AJU952" s="94"/>
      <c r="AJV952" s="94"/>
      <c r="AJW952" s="94"/>
      <c r="AJX952" s="94"/>
      <c r="AJY952" s="94"/>
      <c r="AJZ952" s="94"/>
      <c r="AKA952" s="94"/>
      <c r="AKB952" s="94"/>
      <c r="AKC952" s="94"/>
      <c r="AKD952" s="94"/>
      <c r="AKE952" s="94"/>
      <c r="AKF952" s="94"/>
      <c r="AKG952" s="94"/>
      <c r="AKH952" s="94"/>
      <c r="AKI952" s="94"/>
      <c r="AKJ952" s="94"/>
      <c r="AKK952" s="94"/>
      <c r="AKL952" s="94"/>
      <c r="AKM952" s="94"/>
      <c r="AKN952" s="94"/>
      <c r="AKO952" s="94"/>
      <c r="AKP952" s="94"/>
      <c r="AKQ952" s="94"/>
      <c r="AKR952" s="94"/>
      <c r="AKS952" s="94"/>
      <c r="AKT952" s="94"/>
      <c r="AKU952" s="94"/>
      <c r="AKV952" s="94"/>
      <c r="AKW952" s="94"/>
      <c r="AKX952" s="94"/>
      <c r="AKY952" s="94"/>
      <c r="AKZ952" s="94"/>
      <c r="ALA952" s="94"/>
      <c r="ALB952" s="94"/>
      <c r="ALC952" s="94"/>
      <c r="ALD952" s="94"/>
      <c r="ALE952" s="94"/>
      <c r="ALF952" s="94"/>
      <c r="ALG952" s="94"/>
      <c r="ALH952" s="94"/>
      <c r="ALI952" s="94"/>
      <c r="ALJ952" s="94"/>
      <c r="ALK952" s="94"/>
      <c r="ALL952" s="94"/>
      <c r="ALM952" s="94"/>
      <c r="ALN952" s="94"/>
      <c r="ALO952" s="94"/>
      <c r="ALP952" s="94"/>
      <c r="ALQ952" s="94"/>
      <c r="ALR952" s="94"/>
      <c r="ALS952" s="94"/>
      <c r="ALT952" s="94"/>
      <c r="ALU952" s="94"/>
      <c r="ALV952" s="94"/>
      <c r="ALW952" s="94"/>
      <c r="ALX952" s="94"/>
      <c r="ALY952" s="94"/>
    </row>
    <row r="953" spans="1:1013" s="431" customFormat="1" ht="18" x14ac:dyDescent="0.25">
      <c r="A953" s="4">
        <v>47</v>
      </c>
      <c r="B953" s="5" t="s">
        <v>1223</v>
      </c>
      <c r="C953" s="57" t="s">
        <v>11</v>
      </c>
      <c r="D953" s="5">
        <v>1</v>
      </c>
      <c r="E953" s="5">
        <v>8500</v>
      </c>
      <c r="F953" s="57">
        <f t="shared" si="18"/>
        <v>8500</v>
      </c>
      <c r="G953" s="57" t="s">
        <v>106</v>
      </c>
      <c r="H953" s="57">
        <v>2024</v>
      </c>
      <c r="I953" s="57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  <c r="BY953" s="94"/>
      <c r="BZ953" s="94"/>
      <c r="CA953" s="94"/>
      <c r="CB953" s="94"/>
      <c r="CC953" s="94"/>
      <c r="CD953" s="94"/>
      <c r="CE953" s="94"/>
      <c r="CF953" s="94"/>
      <c r="CG953" s="94"/>
      <c r="CH953" s="94"/>
      <c r="CI953" s="94"/>
      <c r="CJ953" s="94"/>
      <c r="CK953" s="94"/>
      <c r="CL953" s="94"/>
      <c r="CM953" s="94"/>
      <c r="CN953" s="94"/>
      <c r="CO953" s="94"/>
      <c r="CP953" s="94"/>
      <c r="CQ953" s="94"/>
      <c r="CR953" s="94"/>
      <c r="CS953" s="94"/>
      <c r="CT953" s="94"/>
      <c r="CU953" s="94"/>
      <c r="CV953" s="94"/>
      <c r="CW953" s="94"/>
      <c r="CX953" s="94"/>
      <c r="CY953" s="94"/>
      <c r="CZ953" s="94"/>
      <c r="DA953" s="94"/>
      <c r="DB953" s="94"/>
      <c r="DC953" s="94"/>
      <c r="DD953" s="94"/>
      <c r="DE953" s="94"/>
      <c r="DF953" s="94"/>
      <c r="DG953" s="94"/>
      <c r="DH953" s="94"/>
      <c r="DI953" s="94"/>
      <c r="DJ953" s="94"/>
      <c r="DK953" s="94"/>
      <c r="DL953" s="94"/>
      <c r="DM953" s="94"/>
      <c r="DN953" s="94"/>
      <c r="DO953" s="94"/>
      <c r="DP953" s="94"/>
      <c r="DQ953" s="94"/>
      <c r="DR953" s="94"/>
      <c r="DS953" s="94"/>
      <c r="DT953" s="94"/>
      <c r="DU953" s="94"/>
      <c r="DV953" s="94"/>
      <c r="DW953" s="94"/>
      <c r="DX953" s="94"/>
      <c r="DY953" s="94"/>
      <c r="DZ953" s="94"/>
      <c r="EA953" s="94"/>
      <c r="EB953" s="94"/>
      <c r="EC953" s="94"/>
      <c r="ED953" s="94"/>
      <c r="EE953" s="94"/>
      <c r="EF953" s="94"/>
      <c r="EG953" s="94"/>
      <c r="EH953" s="94"/>
      <c r="EI953" s="94"/>
      <c r="EJ953" s="94"/>
      <c r="EK953" s="94"/>
      <c r="EL953" s="94"/>
      <c r="EM953" s="94"/>
      <c r="EN953" s="94"/>
      <c r="EO953" s="94"/>
      <c r="EP953" s="94"/>
      <c r="EQ953" s="94"/>
      <c r="ER953" s="94"/>
      <c r="ES953" s="94"/>
      <c r="ET953" s="94"/>
      <c r="EU953" s="94"/>
      <c r="EV953" s="94"/>
      <c r="EW953" s="94"/>
      <c r="EX953" s="94"/>
      <c r="EY953" s="94"/>
      <c r="EZ953" s="94"/>
      <c r="FA953" s="94"/>
      <c r="FB953" s="94"/>
      <c r="FC953" s="94"/>
      <c r="FD953" s="94"/>
      <c r="FE953" s="94"/>
      <c r="FF953" s="94"/>
      <c r="FG953" s="94"/>
      <c r="FH953" s="94"/>
      <c r="FI953" s="94"/>
      <c r="FJ953" s="94"/>
      <c r="FK953" s="94"/>
      <c r="FL953" s="94"/>
      <c r="FM953" s="94"/>
      <c r="FN953" s="94"/>
      <c r="FO953" s="94"/>
      <c r="FP953" s="94"/>
      <c r="FQ953" s="94"/>
      <c r="FR953" s="94"/>
      <c r="FS953" s="94"/>
      <c r="FT953" s="94"/>
      <c r="FU953" s="94"/>
      <c r="FV953" s="94"/>
      <c r="FW953" s="94"/>
      <c r="FX953" s="94"/>
      <c r="FY953" s="94"/>
      <c r="FZ953" s="94"/>
      <c r="GA953" s="94"/>
      <c r="GB953" s="94"/>
      <c r="GC953" s="94"/>
      <c r="GD953" s="94"/>
      <c r="GE953" s="94"/>
      <c r="GF953" s="94"/>
      <c r="GG953" s="94"/>
      <c r="GH953" s="94"/>
      <c r="GI953" s="94"/>
      <c r="GJ953" s="94"/>
      <c r="GK953" s="94"/>
      <c r="GL953" s="94"/>
      <c r="GM953" s="94"/>
      <c r="GN953" s="94"/>
      <c r="GO953" s="94"/>
      <c r="GP953" s="94"/>
      <c r="GQ953" s="94"/>
      <c r="GR953" s="94"/>
      <c r="GS953" s="94"/>
      <c r="GT953" s="94"/>
      <c r="GU953" s="94"/>
      <c r="GV953" s="94"/>
      <c r="GW953" s="94"/>
      <c r="GX953" s="94"/>
      <c r="GY953" s="94"/>
      <c r="GZ953" s="94"/>
      <c r="HA953" s="94"/>
      <c r="HB953" s="94"/>
      <c r="HC953" s="94"/>
      <c r="HD953" s="94"/>
      <c r="HE953" s="94"/>
      <c r="HF953" s="94"/>
      <c r="HG953" s="94"/>
      <c r="HH953" s="94"/>
      <c r="HI953" s="94"/>
      <c r="HJ953" s="94"/>
      <c r="HK953" s="94"/>
      <c r="HL953" s="94"/>
      <c r="HM953" s="94"/>
      <c r="HN953" s="94"/>
      <c r="HO953" s="94"/>
      <c r="HP953" s="94"/>
      <c r="HQ953" s="94"/>
      <c r="HR953" s="94"/>
      <c r="HS953" s="94"/>
      <c r="HT953" s="94"/>
      <c r="HU953" s="94"/>
      <c r="HV953" s="94"/>
      <c r="HW953" s="94"/>
      <c r="HX953" s="94"/>
      <c r="HY953" s="94"/>
      <c r="HZ953" s="94"/>
      <c r="IA953" s="94"/>
      <c r="IB953" s="94"/>
      <c r="IC953" s="94"/>
      <c r="ID953" s="94"/>
      <c r="IE953" s="94"/>
      <c r="IF953" s="94"/>
      <c r="IG953" s="94"/>
      <c r="IH953" s="94"/>
      <c r="II953" s="94"/>
      <c r="IJ953" s="94"/>
      <c r="IK953" s="94"/>
      <c r="IL953" s="94"/>
      <c r="IM953" s="94"/>
      <c r="IN953" s="94"/>
      <c r="IO953" s="94"/>
      <c r="IP953" s="94"/>
      <c r="IQ953" s="94"/>
      <c r="IR953" s="94"/>
      <c r="IS953" s="94"/>
      <c r="IT953" s="94"/>
      <c r="IU953" s="94"/>
      <c r="IV953" s="94"/>
      <c r="IW953" s="94"/>
      <c r="IX953" s="94"/>
      <c r="IY953" s="94"/>
      <c r="IZ953" s="94"/>
      <c r="JA953" s="94"/>
      <c r="JB953" s="94"/>
      <c r="JC953" s="94"/>
      <c r="JD953" s="94"/>
      <c r="JE953" s="94"/>
      <c r="JF953" s="94"/>
      <c r="JG953" s="94"/>
      <c r="JH953" s="94"/>
      <c r="JI953" s="94"/>
      <c r="JJ953" s="94"/>
      <c r="JK953" s="94"/>
      <c r="JL953" s="94"/>
      <c r="JM953" s="94"/>
      <c r="JN953" s="94"/>
      <c r="JO953" s="94"/>
      <c r="JP953" s="94"/>
      <c r="JQ953" s="94"/>
      <c r="JR953" s="94"/>
      <c r="JS953" s="94"/>
      <c r="JT953" s="94"/>
      <c r="JU953" s="94"/>
      <c r="JV953" s="94"/>
      <c r="JW953" s="94"/>
      <c r="JX953" s="94"/>
      <c r="JY953" s="94"/>
      <c r="JZ953" s="94"/>
      <c r="KA953" s="94"/>
      <c r="KB953" s="94"/>
      <c r="KC953" s="94"/>
      <c r="KD953" s="94"/>
      <c r="KE953" s="94"/>
      <c r="KF953" s="94"/>
      <c r="KG953" s="94"/>
      <c r="KH953" s="94"/>
      <c r="KI953" s="94"/>
      <c r="KJ953" s="94"/>
      <c r="KK953" s="94"/>
      <c r="KL953" s="94"/>
      <c r="KM953" s="94"/>
      <c r="KN953" s="94"/>
      <c r="KO953" s="94"/>
      <c r="KP953" s="94"/>
      <c r="KQ953" s="94"/>
      <c r="KR953" s="94"/>
      <c r="KS953" s="94"/>
      <c r="KT953" s="94"/>
      <c r="KU953" s="94"/>
      <c r="KV953" s="94"/>
      <c r="KW953" s="94"/>
      <c r="KX953" s="94"/>
      <c r="KY953" s="94"/>
      <c r="KZ953" s="94"/>
      <c r="LA953" s="94"/>
      <c r="LB953" s="94"/>
      <c r="LC953" s="94"/>
      <c r="LD953" s="94"/>
      <c r="LE953" s="94"/>
      <c r="LF953" s="94"/>
      <c r="LG953" s="94"/>
      <c r="LH953" s="94"/>
      <c r="LI953" s="94"/>
      <c r="LJ953" s="94"/>
      <c r="LK953" s="94"/>
      <c r="LL953" s="94"/>
      <c r="LM953" s="94"/>
      <c r="LN953" s="94"/>
      <c r="LO953" s="94"/>
      <c r="LP953" s="94"/>
      <c r="LQ953" s="94"/>
      <c r="LR953" s="94"/>
      <c r="LS953" s="94"/>
      <c r="LT953" s="94"/>
      <c r="LU953" s="94"/>
      <c r="LV953" s="94"/>
      <c r="LW953" s="94"/>
      <c r="LX953" s="94"/>
      <c r="LY953" s="94"/>
      <c r="LZ953" s="94"/>
      <c r="MA953" s="94"/>
      <c r="MB953" s="94"/>
      <c r="MC953" s="94"/>
      <c r="MD953" s="94"/>
      <c r="ME953" s="94"/>
      <c r="MF953" s="94"/>
      <c r="MG953" s="94"/>
      <c r="MH953" s="94"/>
      <c r="MI953" s="94"/>
      <c r="MJ953" s="94"/>
      <c r="MK953" s="94"/>
      <c r="ML953" s="94"/>
      <c r="MM953" s="94"/>
      <c r="MN953" s="94"/>
      <c r="MO953" s="94"/>
      <c r="MP953" s="94"/>
      <c r="MQ953" s="94"/>
      <c r="MR953" s="94"/>
      <c r="MS953" s="94"/>
      <c r="MT953" s="94"/>
      <c r="MU953" s="94"/>
      <c r="MV953" s="94"/>
      <c r="MW953" s="94"/>
      <c r="MX953" s="94"/>
      <c r="MY953" s="94"/>
      <c r="MZ953" s="94"/>
      <c r="NA953" s="94"/>
      <c r="NB953" s="94"/>
      <c r="NC953" s="94"/>
      <c r="ND953" s="94"/>
      <c r="NE953" s="94"/>
      <c r="NF953" s="94"/>
      <c r="NG953" s="94"/>
      <c r="NH953" s="94"/>
      <c r="NI953" s="94"/>
      <c r="NJ953" s="94"/>
      <c r="NK953" s="94"/>
      <c r="NL953" s="94"/>
      <c r="NM953" s="94"/>
      <c r="NN953" s="94"/>
      <c r="NO953" s="94"/>
      <c r="NP953" s="94"/>
      <c r="NQ953" s="94"/>
      <c r="NR953" s="94"/>
      <c r="NS953" s="94"/>
      <c r="NT953" s="94"/>
      <c r="NU953" s="94"/>
      <c r="NV953" s="94"/>
      <c r="NW953" s="94"/>
      <c r="NX953" s="94"/>
      <c r="NY953" s="94"/>
      <c r="NZ953" s="94"/>
      <c r="OA953" s="94"/>
      <c r="OB953" s="94"/>
      <c r="OC953" s="94"/>
      <c r="OD953" s="94"/>
      <c r="OE953" s="94"/>
      <c r="OF953" s="94"/>
      <c r="OG953" s="94"/>
      <c r="OH953" s="94"/>
      <c r="OI953" s="94"/>
      <c r="OJ953" s="94"/>
      <c r="OK953" s="94"/>
      <c r="OL953" s="94"/>
      <c r="OM953" s="94"/>
      <c r="ON953" s="94"/>
      <c r="OO953" s="94"/>
      <c r="OP953" s="94"/>
      <c r="OQ953" s="94"/>
      <c r="OR953" s="94"/>
      <c r="OS953" s="94"/>
      <c r="OT953" s="94"/>
      <c r="OU953" s="94"/>
      <c r="OV953" s="94"/>
      <c r="OW953" s="94"/>
      <c r="OX953" s="94"/>
      <c r="OY953" s="94"/>
      <c r="OZ953" s="94"/>
      <c r="PA953" s="94"/>
      <c r="PB953" s="94"/>
      <c r="PC953" s="94"/>
      <c r="PD953" s="94"/>
      <c r="PE953" s="94"/>
      <c r="PF953" s="94"/>
      <c r="PG953" s="94"/>
      <c r="PH953" s="94"/>
      <c r="PI953" s="94"/>
      <c r="PJ953" s="94"/>
      <c r="PK953" s="94"/>
      <c r="PL953" s="94"/>
      <c r="PM953" s="94"/>
      <c r="PN953" s="94"/>
      <c r="PO953" s="94"/>
      <c r="PP953" s="94"/>
      <c r="PQ953" s="94"/>
      <c r="PR953" s="94"/>
      <c r="PS953" s="94"/>
      <c r="PT953" s="94"/>
      <c r="PU953" s="94"/>
      <c r="PV953" s="94"/>
      <c r="PW953" s="94"/>
      <c r="PX953" s="94"/>
      <c r="PY953" s="94"/>
      <c r="PZ953" s="94"/>
      <c r="QA953" s="94"/>
      <c r="QB953" s="94"/>
      <c r="QC953" s="94"/>
      <c r="QD953" s="94"/>
      <c r="QE953" s="94"/>
      <c r="QF953" s="94"/>
      <c r="QG953" s="94"/>
      <c r="QH953" s="94"/>
      <c r="QI953" s="94"/>
      <c r="QJ953" s="94"/>
      <c r="QK953" s="94"/>
      <c r="QL953" s="94"/>
      <c r="QM953" s="94"/>
      <c r="QN953" s="94"/>
      <c r="QO953" s="94"/>
      <c r="QP953" s="94"/>
      <c r="QQ953" s="94"/>
      <c r="QR953" s="94"/>
      <c r="QS953" s="94"/>
      <c r="QT953" s="94"/>
      <c r="QU953" s="94"/>
      <c r="QV953" s="94"/>
      <c r="QW953" s="94"/>
      <c r="QX953" s="94"/>
      <c r="QY953" s="94"/>
      <c r="QZ953" s="94"/>
      <c r="RA953" s="94"/>
      <c r="RB953" s="94"/>
      <c r="RC953" s="94"/>
      <c r="RD953" s="94"/>
      <c r="RE953" s="94"/>
      <c r="RF953" s="94"/>
      <c r="RG953" s="94"/>
      <c r="RH953" s="94"/>
      <c r="RI953" s="94"/>
      <c r="RJ953" s="94"/>
      <c r="RK953" s="94"/>
      <c r="RL953" s="94"/>
      <c r="RM953" s="94"/>
      <c r="RN953" s="94"/>
      <c r="RO953" s="94"/>
      <c r="RP953" s="94"/>
      <c r="RQ953" s="94"/>
      <c r="RR953" s="94"/>
      <c r="RS953" s="94"/>
      <c r="RT953" s="94"/>
      <c r="RU953" s="94"/>
      <c r="RV953" s="94"/>
      <c r="RW953" s="94"/>
      <c r="RX953" s="94"/>
      <c r="RY953" s="94"/>
      <c r="RZ953" s="94"/>
      <c r="SA953" s="94"/>
      <c r="SB953" s="94"/>
      <c r="SC953" s="94"/>
      <c r="SD953" s="94"/>
      <c r="SE953" s="94"/>
      <c r="SF953" s="94"/>
      <c r="SG953" s="94"/>
      <c r="SH953" s="94"/>
      <c r="SI953" s="94"/>
      <c r="SJ953" s="94"/>
      <c r="SK953" s="94"/>
      <c r="SL953" s="94"/>
      <c r="SM953" s="94"/>
      <c r="SN953" s="94"/>
      <c r="SO953" s="94"/>
      <c r="SP953" s="94"/>
      <c r="SQ953" s="94"/>
      <c r="SR953" s="94"/>
      <c r="SS953" s="94"/>
      <c r="ST953" s="94"/>
      <c r="SU953" s="94"/>
      <c r="SV953" s="94"/>
      <c r="SW953" s="94"/>
      <c r="SX953" s="94"/>
      <c r="SY953" s="94"/>
      <c r="SZ953" s="94"/>
      <c r="TA953" s="94"/>
      <c r="TB953" s="94"/>
      <c r="TC953" s="94"/>
      <c r="TD953" s="94"/>
      <c r="TE953" s="94"/>
      <c r="TF953" s="94"/>
      <c r="TG953" s="94"/>
      <c r="TH953" s="94"/>
      <c r="TI953" s="94"/>
      <c r="TJ953" s="94"/>
      <c r="TK953" s="94"/>
      <c r="TL953" s="94"/>
      <c r="TM953" s="94"/>
      <c r="TN953" s="94"/>
      <c r="TO953" s="94"/>
      <c r="TP953" s="94"/>
      <c r="TQ953" s="94"/>
      <c r="TR953" s="94"/>
      <c r="TS953" s="94"/>
      <c r="TT953" s="94"/>
      <c r="TU953" s="94"/>
      <c r="TV953" s="94"/>
      <c r="TW953" s="94"/>
      <c r="TX953" s="94"/>
      <c r="TY953" s="94"/>
      <c r="TZ953" s="94"/>
      <c r="UA953" s="94"/>
      <c r="UB953" s="94"/>
      <c r="UC953" s="94"/>
      <c r="UD953" s="94"/>
      <c r="UE953" s="94"/>
      <c r="UF953" s="94"/>
      <c r="UG953" s="94"/>
      <c r="UH953" s="94"/>
      <c r="UI953" s="94"/>
      <c r="UJ953" s="94"/>
      <c r="UK953" s="94"/>
      <c r="UL953" s="94"/>
      <c r="UM953" s="94"/>
      <c r="UN953" s="94"/>
      <c r="UO953" s="94"/>
      <c r="UP953" s="94"/>
      <c r="UQ953" s="94"/>
      <c r="UR953" s="94"/>
      <c r="US953" s="94"/>
      <c r="UT953" s="94"/>
      <c r="UU953" s="94"/>
      <c r="UV953" s="94"/>
      <c r="UW953" s="94"/>
      <c r="UX953" s="94"/>
      <c r="UY953" s="94"/>
      <c r="UZ953" s="94"/>
      <c r="VA953" s="94"/>
      <c r="VB953" s="94"/>
      <c r="VC953" s="94"/>
      <c r="VD953" s="94"/>
      <c r="VE953" s="94"/>
      <c r="VF953" s="94"/>
      <c r="VG953" s="94"/>
      <c r="VH953" s="94"/>
      <c r="VI953" s="94"/>
      <c r="VJ953" s="94"/>
      <c r="VK953" s="94"/>
      <c r="VL953" s="94"/>
      <c r="VM953" s="94"/>
      <c r="VN953" s="94"/>
      <c r="VO953" s="94"/>
      <c r="VP953" s="94"/>
      <c r="VQ953" s="94"/>
      <c r="VR953" s="94"/>
      <c r="VS953" s="94"/>
      <c r="VT953" s="94"/>
      <c r="VU953" s="94"/>
      <c r="VV953" s="94"/>
      <c r="VW953" s="94"/>
      <c r="VX953" s="94"/>
      <c r="VY953" s="94"/>
      <c r="VZ953" s="94"/>
      <c r="WA953" s="94"/>
      <c r="WB953" s="94"/>
      <c r="WC953" s="94"/>
      <c r="WD953" s="94"/>
      <c r="WE953" s="94"/>
      <c r="WF953" s="94"/>
      <c r="WG953" s="94"/>
      <c r="WH953" s="94"/>
      <c r="WI953" s="94"/>
      <c r="WJ953" s="94"/>
      <c r="WK953" s="94"/>
      <c r="WL953" s="94"/>
      <c r="WM953" s="94"/>
      <c r="WN953" s="94"/>
      <c r="WO953" s="94"/>
      <c r="WP953" s="94"/>
      <c r="WQ953" s="94"/>
      <c r="WR953" s="94"/>
      <c r="WS953" s="94"/>
      <c r="WT953" s="94"/>
      <c r="WU953" s="94"/>
      <c r="WV953" s="94"/>
      <c r="WW953" s="94"/>
      <c r="WX953" s="94"/>
      <c r="WY953" s="94"/>
      <c r="WZ953" s="94"/>
      <c r="XA953" s="94"/>
      <c r="XB953" s="94"/>
      <c r="XC953" s="94"/>
      <c r="XD953" s="94"/>
      <c r="XE953" s="94"/>
      <c r="XF953" s="94"/>
      <c r="XG953" s="94"/>
      <c r="XH953" s="94"/>
      <c r="XI953" s="94"/>
      <c r="XJ953" s="94"/>
      <c r="XK953" s="94"/>
      <c r="XL953" s="94"/>
      <c r="XM953" s="94"/>
      <c r="XN953" s="94"/>
      <c r="XO953" s="94"/>
      <c r="XP953" s="94"/>
      <c r="XQ953" s="94"/>
      <c r="XR953" s="94"/>
      <c r="XS953" s="94"/>
      <c r="XT953" s="94"/>
      <c r="XU953" s="94"/>
      <c r="XV953" s="94"/>
      <c r="XW953" s="94"/>
      <c r="XX953" s="94"/>
      <c r="XY953" s="94"/>
      <c r="XZ953" s="94"/>
      <c r="YA953" s="94"/>
      <c r="YB953" s="94"/>
      <c r="YC953" s="94"/>
      <c r="YD953" s="94"/>
      <c r="YE953" s="94"/>
      <c r="YF953" s="94"/>
      <c r="YG953" s="94"/>
      <c r="YH953" s="94"/>
      <c r="YI953" s="94"/>
      <c r="YJ953" s="94"/>
      <c r="YK953" s="94"/>
      <c r="YL953" s="94"/>
      <c r="YM953" s="94"/>
      <c r="YN953" s="94"/>
      <c r="YO953" s="94"/>
      <c r="YP953" s="94"/>
      <c r="YQ953" s="94"/>
      <c r="YR953" s="94"/>
      <c r="YS953" s="94"/>
      <c r="YT953" s="94"/>
      <c r="YU953" s="94"/>
      <c r="YV953" s="94"/>
      <c r="YW953" s="94"/>
      <c r="YX953" s="94"/>
      <c r="YY953" s="94"/>
      <c r="YZ953" s="94"/>
      <c r="ZA953" s="94"/>
      <c r="ZB953" s="94"/>
      <c r="ZC953" s="94"/>
      <c r="ZD953" s="94"/>
      <c r="ZE953" s="94"/>
      <c r="ZF953" s="94"/>
      <c r="ZG953" s="94"/>
      <c r="ZH953" s="94"/>
      <c r="ZI953" s="94"/>
      <c r="ZJ953" s="94"/>
      <c r="ZK953" s="94"/>
      <c r="ZL953" s="94"/>
      <c r="ZM953" s="94"/>
      <c r="ZN953" s="94"/>
      <c r="ZO953" s="94"/>
      <c r="ZP953" s="94"/>
      <c r="ZQ953" s="94"/>
      <c r="ZR953" s="94"/>
      <c r="ZS953" s="94"/>
      <c r="ZT953" s="94"/>
      <c r="ZU953" s="94"/>
      <c r="ZV953" s="94"/>
      <c r="ZW953" s="94"/>
      <c r="ZX953" s="94"/>
      <c r="ZY953" s="94"/>
      <c r="ZZ953" s="94"/>
      <c r="AAA953" s="94"/>
      <c r="AAB953" s="94"/>
      <c r="AAC953" s="94"/>
      <c r="AAD953" s="94"/>
      <c r="AAE953" s="94"/>
      <c r="AAF953" s="94"/>
      <c r="AAG953" s="94"/>
      <c r="AAH953" s="94"/>
      <c r="AAI953" s="94"/>
      <c r="AAJ953" s="94"/>
      <c r="AAK953" s="94"/>
      <c r="AAL953" s="94"/>
      <c r="AAM953" s="94"/>
      <c r="AAN953" s="94"/>
      <c r="AAO953" s="94"/>
      <c r="AAP953" s="94"/>
      <c r="AAQ953" s="94"/>
      <c r="AAR953" s="94"/>
      <c r="AAS953" s="94"/>
      <c r="AAT953" s="94"/>
      <c r="AAU953" s="94"/>
      <c r="AAV953" s="94"/>
      <c r="AAW953" s="94"/>
      <c r="AAX953" s="94"/>
      <c r="AAY953" s="94"/>
      <c r="AAZ953" s="94"/>
      <c r="ABA953" s="94"/>
      <c r="ABB953" s="94"/>
      <c r="ABC953" s="94"/>
      <c r="ABD953" s="94"/>
      <c r="ABE953" s="94"/>
      <c r="ABF953" s="94"/>
      <c r="ABG953" s="94"/>
      <c r="ABH953" s="94"/>
      <c r="ABI953" s="94"/>
      <c r="ABJ953" s="94"/>
      <c r="ABK953" s="94"/>
      <c r="ABL953" s="94"/>
      <c r="ABM953" s="94"/>
      <c r="ABN953" s="94"/>
      <c r="ABO953" s="94"/>
      <c r="ABP953" s="94"/>
      <c r="ABQ953" s="94"/>
      <c r="ABR953" s="94"/>
      <c r="ABS953" s="94"/>
      <c r="ABT953" s="94"/>
      <c r="ABU953" s="94"/>
      <c r="ABV953" s="94"/>
      <c r="ABW953" s="94"/>
      <c r="ABX953" s="94"/>
      <c r="ABY953" s="94"/>
      <c r="ABZ953" s="94"/>
      <c r="ACA953" s="94"/>
      <c r="ACB953" s="94"/>
      <c r="ACC953" s="94"/>
      <c r="ACD953" s="94"/>
      <c r="ACE953" s="94"/>
      <c r="ACF953" s="94"/>
      <c r="ACG953" s="94"/>
      <c r="ACH953" s="94"/>
      <c r="ACI953" s="94"/>
      <c r="ACJ953" s="94"/>
      <c r="ACK953" s="94"/>
      <c r="ACL953" s="94"/>
      <c r="ACM953" s="94"/>
      <c r="ACN953" s="94"/>
      <c r="ACO953" s="94"/>
      <c r="ACP953" s="94"/>
      <c r="ACQ953" s="94"/>
      <c r="ACR953" s="94"/>
      <c r="ACS953" s="94"/>
      <c r="ACT953" s="94"/>
      <c r="ACU953" s="94"/>
      <c r="ACV953" s="94"/>
      <c r="ACW953" s="94"/>
      <c r="ACX953" s="94"/>
      <c r="ACY953" s="94"/>
      <c r="ACZ953" s="94"/>
      <c r="ADA953" s="94"/>
      <c r="ADB953" s="94"/>
      <c r="ADC953" s="94"/>
      <c r="ADD953" s="94"/>
      <c r="ADE953" s="94"/>
      <c r="ADF953" s="94"/>
      <c r="ADG953" s="94"/>
      <c r="ADH953" s="94"/>
      <c r="ADI953" s="94"/>
      <c r="ADJ953" s="94"/>
      <c r="ADK953" s="94"/>
      <c r="ADL953" s="94"/>
      <c r="ADM953" s="94"/>
      <c r="ADN953" s="94"/>
      <c r="ADO953" s="94"/>
      <c r="ADP953" s="94"/>
      <c r="ADQ953" s="94"/>
      <c r="ADR953" s="94"/>
      <c r="ADS953" s="94"/>
      <c r="ADT953" s="94"/>
      <c r="ADU953" s="94"/>
      <c r="ADV953" s="94"/>
      <c r="ADW953" s="94"/>
      <c r="ADX953" s="94"/>
      <c r="ADY953" s="94"/>
      <c r="ADZ953" s="94"/>
      <c r="AEA953" s="94"/>
      <c r="AEB953" s="94"/>
      <c r="AEC953" s="94"/>
      <c r="AED953" s="94"/>
      <c r="AEE953" s="94"/>
      <c r="AEF953" s="94"/>
      <c r="AEG953" s="94"/>
      <c r="AEH953" s="94"/>
      <c r="AEI953" s="94"/>
      <c r="AEJ953" s="94"/>
      <c r="AEK953" s="94"/>
      <c r="AEL953" s="94"/>
      <c r="AEM953" s="94"/>
      <c r="AEN953" s="94"/>
      <c r="AEO953" s="94"/>
      <c r="AEP953" s="94"/>
      <c r="AEQ953" s="94"/>
      <c r="AER953" s="94"/>
      <c r="AES953" s="94"/>
      <c r="AET953" s="94"/>
      <c r="AEU953" s="94"/>
      <c r="AEV953" s="94"/>
      <c r="AEW953" s="94"/>
      <c r="AEX953" s="94"/>
      <c r="AEY953" s="94"/>
      <c r="AEZ953" s="94"/>
      <c r="AFA953" s="94"/>
      <c r="AFB953" s="94"/>
      <c r="AFC953" s="94"/>
      <c r="AFD953" s="94"/>
      <c r="AFE953" s="94"/>
      <c r="AFF953" s="94"/>
      <c r="AFG953" s="94"/>
      <c r="AFH953" s="94"/>
      <c r="AFI953" s="94"/>
      <c r="AFJ953" s="94"/>
      <c r="AFK953" s="94"/>
      <c r="AFL953" s="94"/>
      <c r="AFM953" s="94"/>
      <c r="AFN953" s="94"/>
      <c r="AFO953" s="94"/>
      <c r="AFP953" s="94"/>
      <c r="AFQ953" s="94"/>
      <c r="AFR953" s="94"/>
      <c r="AFS953" s="94"/>
      <c r="AFT953" s="94"/>
      <c r="AFU953" s="94"/>
      <c r="AFV953" s="94"/>
      <c r="AFW953" s="94"/>
      <c r="AFX953" s="94"/>
      <c r="AFY953" s="94"/>
      <c r="AFZ953" s="94"/>
      <c r="AGA953" s="94"/>
      <c r="AGB953" s="94"/>
      <c r="AGC953" s="94"/>
      <c r="AGD953" s="94"/>
      <c r="AGE953" s="94"/>
      <c r="AGF953" s="94"/>
      <c r="AGG953" s="94"/>
      <c r="AGH953" s="94"/>
      <c r="AGI953" s="94"/>
      <c r="AGJ953" s="94"/>
      <c r="AGK953" s="94"/>
      <c r="AGL953" s="94"/>
      <c r="AGM953" s="94"/>
      <c r="AGN953" s="94"/>
      <c r="AGO953" s="94"/>
      <c r="AGP953" s="94"/>
      <c r="AGQ953" s="94"/>
      <c r="AGR953" s="94"/>
      <c r="AGS953" s="94"/>
      <c r="AGT953" s="94"/>
      <c r="AGU953" s="94"/>
      <c r="AGV953" s="94"/>
      <c r="AGW953" s="94"/>
      <c r="AGX953" s="94"/>
      <c r="AGY953" s="94"/>
      <c r="AGZ953" s="94"/>
      <c r="AHA953" s="94"/>
      <c r="AHB953" s="94"/>
      <c r="AHC953" s="94"/>
      <c r="AHD953" s="94"/>
      <c r="AHE953" s="94"/>
      <c r="AHF953" s="94"/>
      <c r="AHG953" s="94"/>
      <c r="AHH953" s="94"/>
      <c r="AHI953" s="94"/>
      <c r="AHJ953" s="94"/>
      <c r="AHK953" s="94"/>
      <c r="AHL953" s="94"/>
      <c r="AHM953" s="94"/>
      <c r="AHN953" s="94"/>
      <c r="AHO953" s="94"/>
      <c r="AHP953" s="94"/>
      <c r="AHQ953" s="94"/>
      <c r="AHR953" s="94"/>
      <c r="AHS953" s="94"/>
      <c r="AHT953" s="94"/>
      <c r="AHU953" s="94"/>
      <c r="AHV953" s="94"/>
      <c r="AHW953" s="94"/>
      <c r="AHX953" s="94"/>
      <c r="AHY953" s="94"/>
      <c r="AHZ953" s="94"/>
      <c r="AIA953" s="94"/>
      <c r="AIB953" s="94"/>
      <c r="AIC953" s="94"/>
      <c r="AID953" s="94"/>
      <c r="AIE953" s="94"/>
      <c r="AIF953" s="94"/>
      <c r="AIG953" s="94"/>
      <c r="AIH953" s="94"/>
      <c r="AII953" s="94"/>
      <c r="AIJ953" s="94"/>
      <c r="AIK953" s="94"/>
      <c r="AIL953" s="94"/>
      <c r="AIM953" s="94"/>
      <c r="AIN953" s="94"/>
      <c r="AIO953" s="94"/>
      <c r="AIP953" s="94"/>
      <c r="AIQ953" s="94"/>
      <c r="AIR953" s="94"/>
      <c r="AIS953" s="94"/>
      <c r="AIT953" s="94"/>
      <c r="AIU953" s="94"/>
      <c r="AIV953" s="94"/>
      <c r="AIW953" s="94"/>
      <c r="AIX953" s="94"/>
      <c r="AIY953" s="94"/>
      <c r="AIZ953" s="94"/>
      <c r="AJA953" s="94"/>
      <c r="AJB953" s="94"/>
      <c r="AJC953" s="94"/>
      <c r="AJD953" s="94"/>
      <c r="AJE953" s="94"/>
      <c r="AJF953" s="94"/>
      <c r="AJG953" s="94"/>
      <c r="AJH953" s="94"/>
      <c r="AJI953" s="94"/>
      <c r="AJJ953" s="94"/>
      <c r="AJK953" s="94"/>
      <c r="AJL953" s="94"/>
      <c r="AJM953" s="94"/>
      <c r="AJN953" s="94"/>
      <c r="AJO953" s="94"/>
      <c r="AJP953" s="94"/>
      <c r="AJQ953" s="94"/>
      <c r="AJR953" s="94"/>
      <c r="AJS953" s="94"/>
      <c r="AJT953" s="94"/>
      <c r="AJU953" s="94"/>
      <c r="AJV953" s="94"/>
      <c r="AJW953" s="94"/>
      <c r="AJX953" s="94"/>
      <c r="AJY953" s="94"/>
      <c r="AJZ953" s="94"/>
      <c r="AKA953" s="94"/>
      <c r="AKB953" s="94"/>
      <c r="AKC953" s="94"/>
      <c r="AKD953" s="94"/>
      <c r="AKE953" s="94"/>
      <c r="AKF953" s="94"/>
      <c r="AKG953" s="94"/>
      <c r="AKH953" s="94"/>
      <c r="AKI953" s="94"/>
      <c r="AKJ953" s="94"/>
      <c r="AKK953" s="94"/>
      <c r="AKL953" s="94"/>
      <c r="AKM953" s="94"/>
      <c r="AKN953" s="94"/>
      <c r="AKO953" s="94"/>
      <c r="AKP953" s="94"/>
      <c r="AKQ953" s="94"/>
      <c r="AKR953" s="94"/>
      <c r="AKS953" s="94"/>
      <c r="AKT953" s="94"/>
      <c r="AKU953" s="94"/>
      <c r="AKV953" s="94"/>
      <c r="AKW953" s="94"/>
      <c r="AKX953" s="94"/>
      <c r="AKY953" s="94"/>
      <c r="AKZ953" s="94"/>
      <c r="ALA953" s="94"/>
      <c r="ALB953" s="94"/>
      <c r="ALC953" s="94"/>
      <c r="ALD953" s="94"/>
      <c r="ALE953" s="94"/>
      <c r="ALF953" s="94"/>
      <c r="ALG953" s="94"/>
      <c r="ALH953" s="94"/>
      <c r="ALI953" s="94"/>
      <c r="ALJ953" s="94"/>
      <c r="ALK953" s="94"/>
      <c r="ALL953" s="94"/>
      <c r="ALM953" s="94"/>
      <c r="ALN953" s="94"/>
      <c r="ALO953" s="94"/>
      <c r="ALP953" s="94"/>
      <c r="ALQ953" s="94"/>
      <c r="ALR953" s="94"/>
      <c r="ALS953" s="94"/>
      <c r="ALT953" s="94"/>
      <c r="ALU953" s="94"/>
      <c r="ALV953" s="94"/>
      <c r="ALW953" s="94"/>
      <c r="ALX953" s="94"/>
      <c r="ALY953" s="94"/>
    </row>
    <row r="954" spans="1:1013" s="431" customFormat="1" ht="18" x14ac:dyDescent="0.25">
      <c r="A954" s="4">
        <v>48</v>
      </c>
      <c r="B954" s="5" t="s">
        <v>1224</v>
      </c>
      <c r="C954" s="57" t="s">
        <v>11</v>
      </c>
      <c r="D954" s="5">
        <v>4</v>
      </c>
      <c r="E954" s="5">
        <v>2500</v>
      </c>
      <c r="F954" s="57">
        <f t="shared" si="18"/>
        <v>10000</v>
      </c>
      <c r="G954" s="57" t="s">
        <v>12</v>
      </c>
      <c r="H954" s="57">
        <v>2014</v>
      </c>
      <c r="I954" s="57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  <c r="BY954" s="94"/>
      <c r="BZ954" s="94"/>
      <c r="CA954" s="94"/>
      <c r="CB954" s="94"/>
      <c r="CC954" s="94"/>
      <c r="CD954" s="94"/>
      <c r="CE954" s="94"/>
      <c r="CF954" s="94"/>
      <c r="CG954" s="94"/>
      <c r="CH954" s="94"/>
      <c r="CI954" s="94"/>
      <c r="CJ954" s="94"/>
      <c r="CK954" s="94"/>
      <c r="CL954" s="94"/>
      <c r="CM954" s="94"/>
      <c r="CN954" s="94"/>
      <c r="CO954" s="94"/>
      <c r="CP954" s="94"/>
      <c r="CQ954" s="94"/>
      <c r="CR954" s="94"/>
      <c r="CS954" s="94"/>
      <c r="CT954" s="94"/>
      <c r="CU954" s="94"/>
      <c r="CV954" s="94"/>
      <c r="CW954" s="94"/>
      <c r="CX954" s="94"/>
      <c r="CY954" s="94"/>
      <c r="CZ954" s="94"/>
      <c r="DA954" s="94"/>
      <c r="DB954" s="94"/>
      <c r="DC954" s="94"/>
      <c r="DD954" s="94"/>
      <c r="DE954" s="94"/>
      <c r="DF954" s="94"/>
      <c r="DG954" s="94"/>
      <c r="DH954" s="94"/>
      <c r="DI954" s="94"/>
      <c r="DJ954" s="94"/>
      <c r="DK954" s="94"/>
      <c r="DL954" s="94"/>
      <c r="DM954" s="94"/>
      <c r="DN954" s="94"/>
      <c r="DO954" s="94"/>
      <c r="DP954" s="94"/>
      <c r="DQ954" s="94"/>
      <c r="DR954" s="94"/>
      <c r="DS954" s="94"/>
      <c r="DT954" s="94"/>
      <c r="DU954" s="94"/>
      <c r="DV954" s="94"/>
      <c r="DW954" s="94"/>
      <c r="DX954" s="94"/>
      <c r="DY954" s="94"/>
      <c r="DZ954" s="94"/>
      <c r="EA954" s="94"/>
      <c r="EB954" s="94"/>
      <c r="EC954" s="94"/>
      <c r="ED954" s="94"/>
      <c r="EE954" s="94"/>
      <c r="EF954" s="94"/>
      <c r="EG954" s="94"/>
      <c r="EH954" s="94"/>
      <c r="EI954" s="94"/>
      <c r="EJ954" s="94"/>
      <c r="EK954" s="94"/>
      <c r="EL954" s="94"/>
      <c r="EM954" s="94"/>
      <c r="EN954" s="94"/>
      <c r="EO954" s="94"/>
      <c r="EP954" s="94"/>
      <c r="EQ954" s="94"/>
      <c r="ER954" s="94"/>
      <c r="ES954" s="94"/>
      <c r="ET954" s="94"/>
      <c r="EU954" s="94"/>
      <c r="EV954" s="94"/>
      <c r="EW954" s="94"/>
      <c r="EX954" s="94"/>
      <c r="EY954" s="94"/>
      <c r="EZ954" s="94"/>
      <c r="FA954" s="94"/>
      <c r="FB954" s="94"/>
      <c r="FC954" s="94"/>
      <c r="FD954" s="94"/>
      <c r="FE954" s="94"/>
      <c r="FF954" s="94"/>
      <c r="FG954" s="94"/>
      <c r="FH954" s="94"/>
      <c r="FI954" s="94"/>
      <c r="FJ954" s="94"/>
      <c r="FK954" s="94"/>
      <c r="FL954" s="94"/>
      <c r="FM954" s="94"/>
      <c r="FN954" s="94"/>
      <c r="FO954" s="94"/>
      <c r="FP954" s="94"/>
      <c r="FQ954" s="94"/>
      <c r="FR954" s="94"/>
      <c r="FS954" s="94"/>
      <c r="FT954" s="94"/>
      <c r="FU954" s="94"/>
      <c r="FV954" s="94"/>
      <c r="FW954" s="94"/>
      <c r="FX954" s="94"/>
      <c r="FY954" s="94"/>
      <c r="FZ954" s="94"/>
      <c r="GA954" s="94"/>
      <c r="GB954" s="94"/>
      <c r="GC954" s="94"/>
      <c r="GD954" s="94"/>
      <c r="GE954" s="94"/>
      <c r="GF954" s="94"/>
      <c r="GG954" s="94"/>
      <c r="GH954" s="94"/>
      <c r="GI954" s="94"/>
      <c r="GJ954" s="94"/>
      <c r="GK954" s="94"/>
      <c r="GL954" s="94"/>
      <c r="GM954" s="94"/>
      <c r="GN954" s="94"/>
      <c r="GO954" s="94"/>
      <c r="GP954" s="94"/>
      <c r="GQ954" s="94"/>
      <c r="GR954" s="94"/>
      <c r="GS954" s="94"/>
      <c r="GT954" s="94"/>
      <c r="GU954" s="94"/>
      <c r="GV954" s="94"/>
      <c r="GW954" s="94"/>
      <c r="GX954" s="94"/>
      <c r="GY954" s="94"/>
      <c r="GZ954" s="94"/>
      <c r="HA954" s="94"/>
      <c r="HB954" s="94"/>
      <c r="HC954" s="94"/>
      <c r="HD954" s="94"/>
      <c r="HE954" s="94"/>
      <c r="HF954" s="94"/>
      <c r="HG954" s="94"/>
      <c r="HH954" s="94"/>
      <c r="HI954" s="94"/>
      <c r="HJ954" s="94"/>
      <c r="HK954" s="94"/>
      <c r="HL954" s="94"/>
      <c r="HM954" s="94"/>
      <c r="HN954" s="94"/>
      <c r="HO954" s="94"/>
      <c r="HP954" s="94"/>
      <c r="HQ954" s="94"/>
      <c r="HR954" s="94"/>
      <c r="HS954" s="94"/>
      <c r="HT954" s="94"/>
      <c r="HU954" s="94"/>
      <c r="HV954" s="94"/>
      <c r="HW954" s="94"/>
      <c r="HX954" s="94"/>
      <c r="HY954" s="94"/>
      <c r="HZ954" s="94"/>
      <c r="IA954" s="94"/>
      <c r="IB954" s="94"/>
      <c r="IC954" s="94"/>
      <c r="ID954" s="94"/>
      <c r="IE954" s="94"/>
      <c r="IF954" s="94"/>
      <c r="IG954" s="94"/>
      <c r="IH954" s="94"/>
      <c r="II954" s="94"/>
      <c r="IJ954" s="94"/>
      <c r="IK954" s="94"/>
      <c r="IL954" s="94"/>
      <c r="IM954" s="94"/>
      <c r="IN954" s="94"/>
      <c r="IO954" s="94"/>
      <c r="IP954" s="94"/>
      <c r="IQ954" s="94"/>
      <c r="IR954" s="94"/>
      <c r="IS954" s="94"/>
      <c r="IT954" s="94"/>
      <c r="IU954" s="94"/>
      <c r="IV954" s="94"/>
      <c r="IW954" s="94"/>
      <c r="IX954" s="94"/>
      <c r="IY954" s="94"/>
      <c r="IZ954" s="94"/>
      <c r="JA954" s="94"/>
      <c r="JB954" s="94"/>
      <c r="JC954" s="94"/>
      <c r="JD954" s="94"/>
      <c r="JE954" s="94"/>
      <c r="JF954" s="94"/>
      <c r="JG954" s="94"/>
      <c r="JH954" s="94"/>
      <c r="JI954" s="94"/>
      <c r="JJ954" s="94"/>
      <c r="JK954" s="94"/>
      <c r="JL954" s="94"/>
      <c r="JM954" s="94"/>
      <c r="JN954" s="94"/>
      <c r="JO954" s="94"/>
      <c r="JP954" s="94"/>
      <c r="JQ954" s="94"/>
      <c r="JR954" s="94"/>
      <c r="JS954" s="94"/>
      <c r="JT954" s="94"/>
      <c r="JU954" s="94"/>
      <c r="JV954" s="94"/>
      <c r="JW954" s="94"/>
      <c r="JX954" s="94"/>
      <c r="JY954" s="94"/>
      <c r="JZ954" s="94"/>
      <c r="KA954" s="94"/>
      <c r="KB954" s="94"/>
      <c r="KC954" s="94"/>
      <c r="KD954" s="94"/>
      <c r="KE954" s="94"/>
      <c r="KF954" s="94"/>
      <c r="KG954" s="94"/>
      <c r="KH954" s="94"/>
      <c r="KI954" s="94"/>
      <c r="KJ954" s="94"/>
      <c r="KK954" s="94"/>
      <c r="KL954" s="94"/>
      <c r="KM954" s="94"/>
      <c r="KN954" s="94"/>
      <c r="KO954" s="94"/>
      <c r="KP954" s="94"/>
      <c r="KQ954" s="94"/>
      <c r="KR954" s="94"/>
      <c r="KS954" s="94"/>
      <c r="KT954" s="94"/>
      <c r="KU954" s="94"/>
      <c r="KV954" s="94"/>
      <c r="KW954" s="94"/>
      <c r="KX954" s="94"/>
      <c r="KY954" s="94"/>
      <c r="KZ954" s="94"/>
      <c r="LA954" s="94"/>
      <c r="LB954" s="94"/>
      <c r="LC954" s="94"/>
      <c r="LD954" s="94"/>
      <c r="LE954" s="94"/>
      <c r="LF954" s="94"/>
      <c r="LG954" s="94"/>
      <c r="LH954" s="94"/>
      <c r="LI954" s="94"/>
      <c r="LJ954" s="94"/>
      <c r="LK954" s="94"/>
      <c r="LL954" s="94"/>
      <c r="LM954" s="94"/>
      <c r="LN954" s="94"/>
      <c r="LO954" s="94"/>
      <c r="LP954" s="94"/>
      <c r="LQ954" s="94"/>
      <c r="LR954" s="94"/>
      <c r="LS954" s="94"/>
      <c r="LT954" s="94"/>
      <c r="LU954" s="94"/>
      <c r="LV954" s="94"/>
      <c r="LW954" s="94"/>
      <c r="LX954" s="94"/>
      <c r="LY954" s="94"/>
      <c r="LZ954" s="94"/>
      <c r="MA954" s="94"/>
      <c r="MB954" s="94"/>
      <c r="MC954" s="94"/>
      <c r="MD954" s="94"/>
      <c r="ME954" s="94"/>
      <c r="MF954" s="94"/>
      <c r="MG954" s="94"/>
      <c r="MH954" s="94"/>
      <c r="MI954" s="94"/>
      <c r="MJ954" s="94"/>
      <c r="MK954" s="94"/>
      <c r="ML954" s="94"/>
      <c r="MM954" s="94"/>
      <c r="MN954" s="94"/>
      <c r="MO954" s="94"/>
      <c r="MP954" s="94"/>
      <c r="MQ954" s="94"/>
      <c r="MR954" s="94"/>
      <c r="MS954" s="94"/>
      <c r="MT954" s="94"/>
      <c r="MU954" s="94"/>
      <c r="MV954" s="94"/>
      <c r="MW954" s="94"/>
      <c r="MX954" s="94"/>
      <c r="MY954" s="94"/>
      <c r="MZ954" s="94"/>
      <c r="NA954" s="94"/>
      <c r="NB954" s="94"/>
      <c r="NC954" s="94"/>
      <c r="ND954" s="94"/>
      <c r="NE954" s="94"/>
      <c r="NF954" s="94"/>
      <c r="NG954" s="94"/>
      <c r="NH954" s="94"/>
      <c r="NI954" s="94"/>
      <c r="NJ954" s="94"/>
      <c r="NK954" s="94"/>
      <c r="NL954" s="94"/>
      <c r="NM954" s="94"/>
      <c r="NN954" s="94"/>
      <c r="NO954" s="94"/>
      <c r="NP954" s="94"/>
      <c r="NQ954" s="94"/>
      <c r="NR954" s="94"/>
      <c r="NS954" s="94"/>
      <c r="NT954" s="94"/>
      <c r="NU954" s="94"/>
      <c r="NV954" s="94"/>
      <c r="NW954" s="94"/>
      <c r="NX954" s="94"/>
      <c r="NY954" s="94"/>
      <c r="NZ954" s="94"/>
      <c r="OA954" s="94"/>
      <c r="OB954" s="94"/>
      <c r="OC954" s="94"/>
      <c r="OD954" s="94"/>
      <c r="OE954" s="94"/>
      <c r="OF954" s="94"/>
      <c r="OG954" s="94"/>
      <c r="OH954" s="94"/>
      <c r="OI954" s="94"/>
      <c r="OJ954" s="94"/>
      <c r="OK954" s="94"/>
      <c r="OL954" s="94"/>
      <c r="OM954" s="94"/>
      <c r="ON954" s="94"/>
      <c r="OO954" s="94"/>
      <c r="OP954" s="94"/>
      <c r="OQ954" s="94"/>
      <c r="OR954" s="94"/>
      <c r="OS954" s="94"/>
      <c r="OT954" s="94"/>
      <c r="OU954" s="94"/>
      <c r="OV954" s="94"/>
      <c r="OW954" s="94"/>
      <c r="OX954" s="94"/>
      <c r="OY954" s="94"/>
      <c r="OZ954" s="94"/>
      <c r="PA954" s="94"/>
      <c r="PB954" s="94"/>
      <c r="PC954" s="94"/>
      <c r="PD954" s="94"/>
      <c r="PE954" s="94"/>
      <c r="PF954" s="94"/>
      <c r="PG954" s="94"/>
      <c r="PH954" s="94"/>
      <c r="PI954" s="94"/>
      <c r="PJ954" s="94"/>
      <c r="PK954" s="94"/>
      <c r="PL954" s="94"/>
      <c r="PM954" s="94"/>
      <c r="PN954" s="94"/>
      <c r="PO954" s="94"/>
      <c r="PP954" s="94"/>
      <c r="PQ954" s="94"/>
      <c r="PR954" s="94"/>
      <c r="PS954" s="94"/>
      <c r="PT954" s="94"/>
      <c r="PU954" s="94"/>
      <c r="PV954" s="94"/>
      <c r="PW954" s="94"/>
      <c r="PX954" s="94"/>
      <c r="PY954" s="94"/>
      <c r="PZ954" s="94"/>
      <c r="QA954" s="94"/>
      <c r="QB954" s="94"/>
      <c r="QC954" s="94"/>
      <c r="QD954" s="94"/>
      <c r="QE954" s="94"/>
      <c r="QF954" s="94"/>
      <c r="QG954" s="94"/>
      <c r="QH954" s="94"/>
      <c r="QI954" s="94"/>
      <c r="QJ954" s="94"/>
      <c r="QK954" s="94"/>
      <c r="QL954" s="94"/>
      <c r="QM954" s="94"/>
      <c r="QN954" s="94"/>
      <c r="QO954" s="94"/>
      <c r="QP954" s="94"/>
      <c r="QQ954" s="94"/>
      <c r="QR954" s="94"/>
      <c r="QS954" s="94"/>
      <c r="QT954" s="94"/>
      <c r="QU954" s="94"/>
      <c r="QV954" s="94"/>
      <c r="QW954" s="94"/>
      <c r="QX954" s="94"/>
      <c r="QY954" s="94"/>
      <c r="QZ954" s="94"/>
      <c r="RA954" s="94"/>
      <c r="RB954" s="94"/>
      <c r="RC954" s="94"/>
      <c r="RD954" s="94"/>
      <c r="RE954" s="94"/>
      <c r="RF954" s="94"/>
      <c r="RG954" s="94"/>
      <c r="RH954" s="94"/>
      <c r="RI954" s="94"/>
      <c r="RJ954" s="94"/>
      <c r="RK954" s="94"/>
      <c r="RL954" s="94"/>
      <c r="RM954" s="94"/>
      <c r="RN954" s="94"/>
      <c r="RO954" s="94"/>
      <c r="RP954" s="94"/>
      <c r="RQ954" s="94"/>
      <c r="RR954" s="94"/>
      <c r="RS954" s="94"/>
      <c r="RT954" s="94"/>
      <c r="RU954" s="94"/>
      <c r="RV954" s="94"/>
      <c r="RW954" s="94"/>
      <c r="RX954" s="94"/>
      <c r="RY954" s="94"/>
      <c r="RZ954" s="94"/>
      <c r="SA954" s="94"/>
      <c r="SB954" s="94"/>
      <c r="SC954" s="94"/>
      <c r="SD954" s="94"/>
      <c r="SE954" s="94"/>
      <c r="SF954" s="94"/>
      <c r="SG954" s="94"/>
      <c r="SH954" s="94"/>
      <c r="SI954" s="94"/>
      <c r="SJ954" s="94"/>
      <c r="SK954" s="94"/>
      <c r="SL954" s="94"/>
      <c r="SM954" s="94"/>
      <c r="SN954" s="94"/>
      <c r="SO954" s="94"/>
      <c r="SP954" s="94"/>
      <c r="SQ954" s="94"/>
      <c r="SR954" s="94"/>
      <c r="SS954" s="94"/>
      <c r="ST954" s="94"/>
      <c r="SU954" s="94"/>
      <c r="SV954" s="94"/>
      <c r="SW954" s="94"/>
      <c r="SX954" s="94"/>
      <c r="SY954" s="94"/>
      <c r="SZ954" s="94"/>
      <c r="TA954" s="94"/>
      <c r="TB954" s="94"/>
      <c r="TC954" s="94"/>
      <c r="TD954" s="94"/>
      <c r="TE954" s="94"/>
      <c r="TF954" s="94"/>
      <c r="TG954" s="94"/>
      <c r="TH954" s="94"/>
      <c r="TI954" s="94"/>
      <c r="TJ954" s="94"/>
      <c r="TK954" s="94"/>
      <c r="TL954" s="94"/>
      <c r="TM954" s="94"/>
      <c r="TN954" s="94"/>
      <c r="TO954" s="94"/>
      <c r="TP954" s="94"/>
      <c r="TQ954" s="94"/>
      <c r="TR954" s="94"/>
      <c r="TS954" s="94"/>
      <c r="TT954" s="94"/>
      <c r="TU954" s="94"/>
      <c r="TV954" s="94"/>
      <c r="TW954" s="94"/>
      <c r="TX954" s="94"/>
      <c r="TY954" s="94"/>
      <c r="TZ954" s="94"/>
      <c r="UA954" s="94"/>
      <c r="UB954" s="94"/>
      <c r="UC954" s="94"/>
      <c r="UD954" s="94"/>
      <c r="UE954" s="94"/>
      <c r="UF954" s="94"/>
      <c r="UG954" s="94"/>
      <c r="UH954" s="94"/>
      <c r="UI954" s="94"/>
      <c r="UJ954" s="94"/>
      <c r="UK954" s="94"/>
      <c r="UL954" s="94"/>
      <c r="UM954" s="94"/>
      <c r="UN954" s="94"/>
      <c r="UO954" s="94"/>
      <c r="UP954" s="94"/>
      <c r="UQ954" s="94"/>
      <c r="UR954" s="94"/>
      <c r="US954" s="94"/>
      <c r="UT954" s="94"/>
      <c r="UU954" s="94"/>
      <c r="UV954" s="94"/>
      <c r="UW954" s="94"/>
      <c r="UX954" s="94"/>
      <c r="UY954" s="94"/>
      <c r="UZ954" s="94"/>
      <c r="VA954" s="94"/>
      <c r="VB954" s="94"/>
      <c r="VC954" s="94"/>
      <c r="VD954" s="94"/>
      <c r="VE954" s="94"/>
      <c r="VF954" s="94"/>
      <c r="VG954" s="94"/>
      <c r="VH954" s="94"/>
      <c r="VI954" s="94"/>
      <c r="VJ954" s="94"/>
      <c r="VK954" s="94"/>
      <c r="VL954" s="94"/>
      <c r="VM954" s="94"/>
      <c r="VN954" s="94"/>
      <c r="VO954" s="94"/>
      <c r="VP954" s="94"/>
      <c r="VQ954" s="94"/>
      <c r="VR954" s="94"/>
      <c r="VS954" s="94"/>
      <c r="VT954" s="94"/>
      <c r="VU954" s="94"/>
      <c r="VV954" s="94"/>
      <c r="VW954" s="94"/>
      <c r="VX954" s="94"/>
      <c r="VY954" s="94"/>
      <c r="VZ954" s="94"/>
      <c r="WA954" s="94"/>
      <c r="WB954" s="94"/>
      <c r="WC954" s="94"/>
      <c r="WD954" s="94"/>
      <c r="WE954" s="94"/>
      <c r="WF954" s="94"/>
      <c r="WG954" s="94"/>
      <c r="WH954" s="94"/>
      <c r="WI954" s="94"/>
      <c r="WJ954" s="94"/>
      <c r="WK954" s="94"/>
      <c r="WL954" s="94"/>
      <c r="WM954" s="94"/>
      <c r="WN954" s="94"/>
      <c r="WO954" s="94"/>
      <c r="WP954" s="94"/>
      <c r="WQ954" s="94"/>
      <c r="WR954" s="94"/>
      <c r="WS954" s="94"/>
      <c r="WT954" s="94"/>
      <c r="WU954" s="94"/>
      <c r="WV954" s="94"/>
      <c r="WW954" s="94"/>
      <c r="WX954" s="94"/>
      <c r="WY954" s="94"/>
      <c r="WZ954" s="94"/>
      <c r="XA954" s="94"/>
      <c r="XB954" s="94"/>
      <c r="XC954" s="94"/>
      <c r="XD954" s="94"/>
      <c r="XE954" s="94"/>
      <c r="XF954" s="94"/>
      <c r="XG954" s="94"/>
      <c r="XH954" s="94"/>
      <c r="XI954" s="94"/>
      <c r="XJ954" s="94"/>
      <c r="XK954" s="94"/>
      <c r="XL954" s="94"/>
      <c r="XM954" s="94"/>
      <c r="XN954" s="94"/>
      <c r="XO954" s="94"/>
      <c r="XP954" s="94"/>
      <c r="XQ954" s="94"/>
      <c r="XR954" s="94"/>
      <c r="XS954" s="94"/>
      <c r="XT954" s="94"/>
      <c r="XU954" s="94"/>
      <c r="XV954" s="94"/>
      <c r="XW954" s="94"/>
      <c r="XX954" s="94"/>
      <c r="XY954" s="94"/>
      <c r="XZ954" s="94"/>
      <c r="YA954" s="94"/>
      <c r="YB954" s="94"/>
      <c r="YC954" s="94"/>
      <c r="YD954" s="94"/>
      <c r="YE954" s="94"/>
      <c r="YF954" s="94"/>
      <c r="YG954" s="94"/>
      <c r="YH954" s="94"/>
      <c r="YI954" s="94"/>
      <c r="YJ954" s="94"/>
      <c r="YK954" s="94"/>
      <c r="YL954" s="94"/>
      <c r="YM954" s="94"/>
      <c r="YN954" s="94"/>
      <c r="YO954" s="94"/>
      <c r="YP954" s="94"/>
      <c r="YQ954" s="94"/>
      <c r="YR954" s="94"/>
      <c r="YS954" s="94"/>
      <c r="YT954" s="94"/>
      <c r="YU954" s="94"/>
      <c r="YV954" s="94"/>
      <c r="YW954" s="94"/>
      <c r="YX954" s="94"/>
      <c r="YY954" s="94"/>
      <c r="YZ954" s="94"/>
      <c r="ZA954" s="94"/>
      <c r="ZB954" s="94"/>
      <c r="ZC954" s="94"/>
      <c r="ZD954" s="94"/>
      <c r="ZE954" s="94"/>
      <c r="ZF954" s="94"/>
      <c r="ZG954" s="94"/>
      <c r="ZH954" s="94"/>
      <c r="ZI954" s="94"/>
      <c r="ZJ954" s="94"/>
      <c r="ZK954" s="94"/>
      <c r="ZL954" s="94"/>
      <c r="ZM954" s="94"/>
      <c r="ZN954" s="94"/>
      <c r="ZO954" s="94"/>
      <c r="ZP954" s="94"/>
      <c r="ZQ954" s="94"/>
      <c r="ZR954" s="94"/>
      <c r="ZS954" s="94"/>
      <c r="ZT954" s="94"/>
      <c r="ZU954" s="94"/>
      <c r="ZV954" s="94"/>
      <c r="ZW954" s="94"/>
      <c r="ZX954" s="94"/>
      <c r="ZY954" s="94"/>
      <c r="ZZ954" s="94"/>
      <c r="AAA954" s="94"/>
      <c r="AAB954" s="94"/>
      <c r="AAC954" s="94"/>
      <c r="AAD954" s="94"/>
      <c r="AAE954" s="94"/>
      <c r="AAF954" s="94"/>
      <c r="AAG954" s="94"/>
      <c r="AAH954" s="94"/>
      <c r="AAI954" s="94"/>
      <c r="AAJ954" s="94"/>
      <c r="AAK954" s="94"/>
      <c r="AAL954" s="94"/>
      <c r="AAM954" s="94"/>
      <c r="AAN954" s="94"/>
      <c r="AAO954" s="94"/>
      <c r="AAP954" s="94"/>
      <c r="AAQ954" s="94"/>
      <c r="AAR954" s="94"/>
      <c r="AAS954" s="94"/>
      <c r="AAT954" s="94"/>
      <c r="AAU954" s="94"/>
      <c r="AAV954" s="94"/>
      <c r="AAW954" s="94"/>
      <c r="AAX954" s="94"/>
      <c r="AAY954" s="94"/>
      <c r="AAZ954" s="94"/>
      <c r="ABA954" s="94"/>
      <c r="ABB954" s="94"/>
      <c r="ABC954" s="94"/>
      <c r="ABD954" s="94"/>
      <c r="ABE954" s="94"/>
      <c r="ABF954" s="94"/>
      <c r="ABG954" s="94"/>
      <c r="ABH954" s="94"/>
      <c r="ABI954" s="94"/>
      <c r="ABJ954" s="94"/>
      <c r="ABK954" s="94"/>
      <c r="ABL954" s="94"/>
      <c r="ABM954" s="94"/>
      <c r="ABN954" s="94"/>
      <c r="ABO954" s="94"/>
      <c r="ABP954" s="94"/>
      <c r="ABQ954" s="94"/>
      <c r="ABR954" s="94"/>
      <c r="ABS954" s="94"/>
      <c r="ABT954" s="94"/>
      <c r="ABU954" s="94"/>
      <c r="ABV954" s="94"/>
      <c r="ABW954" s="94"/>
      <c r="ABX954" s="94"/>
      <c r="ABY954" s="94"/>
      <c r="ABZ954" s="94"/>
      <c r="ACA954" s="94"/>
      <c r="ACB954" s="94"/>
      <c r="ACC954" s="94"/>
      <c r="ACD954" s="94"/>
      <c r="ACE954" s="94"/>
      <c r="ACF954" s="94"/>
      <c r="ACG954" s="94"/>
      <c r="ACH954" s="94"/>
      <c r="ACI954" s="94"/>
      <c r="ACJ954" s="94"/>
      <c r="ACK954" s="94"/>
      <c r="ACL954" s="94"/>
      <c r="ACM954" s="94"/>
      <c r="ACN954" s="94"/>
      <c r="ACO954" s="94"/>
      <c r="ACP954" s="94"/>
      <c r="ACQ954" s="94"/>
      <c r="ACR954" s="94"/>
      <c r="ACS954" s="94"/>
      <c r="ACT954" s="94"/>
      <c r="ACU954" s="94"/>
      <c r="ACV954" s="94"/>
      <c r="ACW954" s="94"/>
      <c r="ACX954" s="94"/>
      <c r="ACY954" s="94"/>
      <c r="ACZ954" s="94"/>
      <c r="ADA954" s="94"/>
      <c r="ADB954" s="94"/>
      <c r="ADC954" s="94"/>
      <c r="ADD954" s="94"/>
      <c r="ADE954" s="94"/>
      <c r="ADF954" s="94"/>
      <c r="ADG954" s="94"/>
      <c r="ADH954" s="94"/>
      <c r="ADI954" s="94"/>
      <c r="ADJ954" s="94"/>
      <c r="ADK954" s="94"/>
      <c r="ADL954" s="94"/>
      <c r="ADM954" s="94"/>
      <c r="ADN954" s="94"/>
      <c r="ADO954" s="94"/>
      <c r="ADP954" s="94"/>
      <c r="ADQ954" s="94"/>
      <c r="ADR954" s="94"/>
      <c r="ADS954" s="94"/>
      <c r="ADT954" s="94"/>
      <c r="ADU954" s="94"/>
      <c r="ADV954" s="94"/>
      <c r="ADW954" s="94"/>
      <c r="ADX954" s="94"/>
      <c r="ADY954" s="94"/>
      <c r="ADZ954" s="94"/>
      <c r="AEA954" s="94"/>
      <c r="AEB954" s="94"/>
      <c r="AEC954" s="94"/>
      <c r="AED954" s="94"/>
      <c r="AEE954" s="94"/>
      <c r="AEF954" s="94"/>
      <c r="AEG954" s="94"/>
      <c r="AEH954" s="94"/>
      <c r="AEI954" s="94"/>
      <c r="AEJ954" s="94"/>
      <c r="AEK954" s="94"/>
      <c r="AEL954" s="94"/>
      <c r="AEM954" s="94"/>
      <c r="AEN954" s="94"/>
      <c r="AEO954" s="94"/>
      <c r="AEP954" s="94"/>
      <c r="AEQ954" s="94"/>
      <c r="AER954" s="94"/>
      <c r="AES954" s="94"/>
      <c r="AET954" s="94"/>
      <c r="AEU954" s="94"/>
      <c r="AEV954" s="94"/>
      <c r="AEW954" s="94"/>
      <c r="AEX954" s="94"/>
      <c r="AEY954" s="94"/>
      <c r="AEZ954" s="94"/>
      <c r="AFA954" s="94"/>
      <c r="AFB954" s="94"/>
      <c r="AFC954" s="94"/>
      <c r="AFD954" s="94"/>
      <c r="AFE954" s="94"/>
      <c r="AFF954" s="94"/>
      <c r="AFG954" s="94"/>
      <c r="AFH954" s="94"/>
      <c r="AFI954" s="94"/>
      <c r="AFJ954" s="94"/>
      <c r="AFK954" s="94"/>
      <c r="AFL954" s="94"/>
      <c r="AFM954" s="94"/>
      <c r="AFN954" s="94"/>
      <c r="AFO954" s="94"/>
      <c r="AFP954" s="94"/>
      <c r="AFQ954" s="94"/>
      <c r="AFR954" s="94"/>
      <c r="AFS954" s="94"/>
      <c r="AFT954" s="94"/>
      <c r="AFU954" s="94"/>
      <c r="AFV954" s="94"/>
      <c r="AFW954" s="94"/>
      <c r="AFX954" s="94"/>
      <c r="AFY954" s="94"/>
      <c r="AFZ954" s="94"/>
      <c r="AGA954" s="94"/>
      <c r="AGB954" s="94"/>
      <c r="AGC954" s="94"/>
      <c r="AGD954" s="94"/>
      <c r="AGE954" s="94"/>
      <c r="AGF954" s="94"/>
      <c r="AGG954" s="94"/>
      <c r="AGH954" s="94"/>
      <c r="AGI954" s="94"/>
      <c r="AGJ954" s="94"/>
      <c r="AGK954" s="94"/>
      <c r="AGL954" s="94"/>
      <c r="AGM954" s="94"/>
      <c r="AGN954" s="94"/>
      <c r="AGO954" s="94"/>
      <c r="AGP954" s="94"/>
      <c r="AGQ954" s="94"/>
      <c r="AGR954" s="94"/>
      <c r="AGS954" s="94"/>
      <c r="AGT954" s="94"/>
      <c r="AGU954" s="94"/>
      <c r="AGV954" s="94"/>
      <c r="AGW954" s="94"/>
      <c r="AGX954" s="94"/>
      <c r="AGY954" s="94"/>
      <c r="AGZ954" s="94"/>
      <c r="AHA954" s="94"/>
      <c r="AHB954" s="94"/>
      <c r="AHC954" s="94"/>
      <c r="AHD954" s="94"/>
      <c r="AHE954" s="94"/>
      <c r="AHF954" s="94"/>
      <c r="AHG954" s="94"/>
      <c r="AHH954" s="94"/>
      <c r="AHI954" s="94"/>
      <c r="AHJ954" s="94"/>
      <c r="AHK954" s="94"/>
      <c r="AHL954" s="94"/>
      <c r="AHM954" s="94"/>
      <c r="AHN954" s="94"/>
      <c r="AHO954" s="94"/>
      <c r="AHP954" s="94"/>
      <c r="AHQ954" s="94"/>
      <c r="AHR954" s="94"/>
      <c r="AHS954" s="94"/>
      <c r="AHT954" s="94"/>
      <c r="AHU954" s="94"/>
      <c r="AHV954" s="94"/>
      <c r="AHW954" s="94"/>
      <c r="AHX954" s="94"/>
      <c r="AHY954" s="94"/>
      <c r="AHZ954" s="94"/>
      <c r="AIA954" s="94"/>
      <c r="AIB954" s="94"/>
      <c r="AIC954" s="94"/>
      <c r="AID954" s="94"/>
      <c r="AIE954" s="94"/>
      <c r="AIF954" s="94"/>
      <c r="AIG954" s="94"/>
      <c r="AIH954" s="94"/>
      <c r="AII954" s="94"/>
      <c r="AIJ954" s="94"/>
      <c r="AIK954" s="94"/>
      <c r="AIL954" s="94"/>
      <c r="AIM954" s="94"/>
      <c r="AIN954" s="94"/>
      <c r="AIO954" s="94"/>
      <c r="AIP954" s="94"/>
      <c r="AIQ954" s="94"/>
      <c r="AIR954" s="94"/>
      <c r="AIS954" s="94"/>
      <c r="AIT954" s="94"/>
      <c r="AIU954" s="94"/>
      <c r="AIV954" s="94"/>
      <c r="AIW954" s="94"/>
      <c r="AIX954" s="94"/>
      <c r="AIY954" s="94"/>
      <c r="AIZ954" s="94"/>
      <c r="AJA954" s="94"/>
      <c r="AJB954" s="94"/>
      <c r="AJC954" s="94"/>
      <c r="AJD954" s="94"/>
      <c r="AJE954" s="94"/>
      <c r="AJF954" s="94"/>
      <c r="AJG954" s="94"/>
      <c r="AJH954" s="94"/>
      <c r="AJI954" s="94"/>
      <c r="AJJ954" s="94"/>
      <c r="AJK954" s="94"/>
      <c r="AJL954" s="94"/>
      <c r="AJM954" s="94"/>
      <c r="AJN954" s="94"/>
      <c r="AJO954" s="94"/>
      <c r="AJP954" s="94"/>
      <c r="AJQ954" s="94"/>
      <c r="AJR954" s="94"/>
      <c r="AJS954" s="94"/>
      <c r="AJT954" s="94"/>
      <c r="AJU954" s="94"/>
      <c r="AJV954" s="94"/>
      <c r="AJW954" s="94"/>
      <c r="AJX954" s="94"/>
      <c r="AJY954" s="94"/>
      <c r="AJZ954" s="94"/>
      <c r="AKA954" s="94"/>
      <c r="AKB954" s="94"/>
      <c r="AKC954" s="94"/>
      <c r="AKD954" s="94"/>
      <c r="AKE954" s="94"/>
      <c r="AKF954" s="94"/>
      <c r="AKG954" s="94"/>
      <c r="AKH954" s="94"/>
      <c r="AKI954" s="94"/>
      <c r="AKJ954" s="94"/>
      <c r="AKK954" s="94"/>
      <c r="AKL954" s="94"/>
      <c r="AKM954" s="94"/>
      <c r="AKN954" s="94"/>
      <c r="AKO954" s="94"/>
      <c r="AKP954" s="94"/>
      <c r="AKQ954" s="94"/>
      <c r="AKR954" s="94"/>
      <c r="AKS954" s="94"/>
      <c r="AKT954" s="94"/>
      <c r="AKU954" s="94"/>
      <c r="AKV954" s="94"/>
      <c r="AKW954" s="94"/>
      <c r="AKX954" s="94"/>
      <c r="AKY954" s="94"/>
      <c r="AKZ954" s="94"/>
      <c r="ALA954" s="94"/>
      <c r="ALB954" s="94"/>
      <c r="ALC954" s="94"/>
      <c r="ALD954" s="94"/>
      <c r="ALE954" s="94"/>
      <c r="ALF954" s="94"/>
      <c r="ALG954" s="94"/>
      <c r="ALH954" s="94"/>
      <c r="ALI954" s="94"/>
      <c r="ALJ954" s="94"/>
      <c r="ALK954" s="94"/>
      <c r="ALL954" s="94"/>
      <c r="ALM954" s="94"/>
      <c r="ALN954" s="94"/>
      <c r="ALO954" s="94"/>
      <c r="ALP954" s="94"/>
      <c r="ALQ954" s="94"/>
      <c r="ALR954" s="94"/>
      <c r="ALS954" s="94"/>
      <c r="ALT954" s="94"/>
      <c r="ALU954" s="94"/>
      <c r="ALV954" s="94"/>
      <c r="ALW954" s="94"/>
      <c r="ALX954" s="94"/>
      <c r="ALY954" s="94"/>
    </row>
    <row r="955" spans="1:1013" s="431" customFormat="1" ht="18" x14ac:dyDescent="0.25">
      <c r="A955" s="4">
        <v>49</v>
      </c>
      <c r="B955" s="5" t="s">
        <v>1225</v>
      </c>
      <c r="C955" s="57" t="s">
        <v>11</v>
      </c>
      <c r="D955" s="5">
        <v>1</v>
      </c>
      <c r="E955" s="5">
        <v>9000</v>
      </c>
      <c r="F955" s="57">
        <f t="shared" si="18"/>
        <v>9000</v>
      </c>
      <c r="G955" s="57" t="s">
        <v>106</v>
      </c>
      <c r="H955" s="57">
        <v>2023</v>
      </c>
      <c r="I955" s="57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  <c r="BY955" s="94"/>
      <c r="BZ955" s="94"/>
      <c r="CA955" s="94"/>
      <c r="CB955" s="94"/>
      <c r="CC955" s="94"/>
      <c r="CD955" s="94"/>
      <c r="CE955" s="94"/>
      <c r="CF955" s="94"/>
      <c r="CG955" s="94"/>
      <c r="CH955" s="94"/>
      <c r="CI955" s="94"/>
      <c r="CJ955" s="94"/>
      <c r="CK955" s="94"/>
      <c r="CL955" s="94"/>
      <c r="CM955" s="94"/>
      <c r="CN955" s="94"/>
      <c r="CO955" s="94"/>
      <c r="CP955" s="94"/>
      <c r="CQ955" s="94"/>
      <c r="CR955" s="94"/>
      <c r="CS955" s="94"/>
      <c r="CT955" s="94"/>
      <c r="CU955" s="94"/>
      <c r="CV955" s="94"/>
      <c r="CW955" s="94"/>
      <c r="CX955" s="94"/>
      <c r="CY955" s="94"/>
      <c r="CZ955" s="94"/>
      <c r="DA955" s="94"/>
      <c r="DB955" s="94"/>
      <c r="DC955" s="94"/>
      <c r="DD955" s="94"/>
      <c r="DE955" s="94"/>
      <c r="DF955" s="94"/>
      <c r="DG955" s="94"/>
      <c r="DH955" s="94"/>
      <c r="DI955" s="94"/>
      <c r="DJ955" s="94"/>
      <c r="DK955" s="94"/>
      <c r="DL955" s="94"/>
      <c r="DM955" s="94"/>
      <c r="DN955" s="94"/>
      <c r="DO955" s="94"/>
      <c r="DP955" s="94"/>
      <c r="DQ955" s="94"/>
      <c r="DR955" s="94"/>
      <c r="DS955" s="94"/>
      <c r="DT955" s="94"/>
      <c r="DU955" s="94"/>
      <c r="DV955" s="94"/>
      <c r="DW955" s="94"/>
      <c r="DX955" s="94"/>
      <c r="DY955" s="94"/>
      <c r="DZ955" s="94"/>
      <c r="EA955" s="94"/>
      <c r="EB955" s="94"/>
      <c r="EC955" s="94"/>
      <c r="ED955" s="94"/>
      <c r="EE955" s="94"/>
      <c r="EF955" s="94"/>
      <c r="EG955" s="94"/>
      <c r="EH955" s="94"/>
      <c r="EI955" s="94"/>
      <c r="EJ955" s="94"/>
      <c r="EK955" s="94"/>
      <c r="EL955" s="94"/>
      <c r="EM955" s="94"/>
      <c r="EN955" s="94"/>
      <c r="EO955" s="94"/>
      <c r="EP955" s="94"/>
      <c r="EQ955" s="94"/>
      <c r="ER955" s="94"/>
      <c r="ES955" s="94"/>
      <c r="ET955" s="94"/>
      <c r="EU955" s="94"/>
      <c r="EV955" s="94"/>
      <c r="EW955" s="94"/>
      <c r="EX955" s="94"/>
      <c r="EY955" s="94"/>
      <c r="EZ955" s="94"/>
      <c r="FA955" s="94"/>
      <c r="FB955" s="94"/>
      <c r="FC955" s="94"/>
      <c r="FD955" s="94"/>
      <c r="FE955" s="94"/>
      <c r="FF955" s="94"/>
      <c r="FG955" s="94"/>
      <c r="FH955" s="94"/>
      <c r="FI955" s="94"/>
      <c r="FJ955" s="94"/>
      <c r="FK955" s="94"/>
      <c r="FL955" s="94"/>
      <c r="FM955" s="94"/>
      <c r="FN955" s="94"/>
      <c r="FO955" s="94"/>
      <c r="FP955" s="94"/>
      <c r="FQ955" s="94"/>
      <c r="FR955" s="94"/>
      <c r="FS955" s="94"/>
      <c r="FT955" s="94"/>
      <c r="FU955" s="94"/>
      <c r="FV955" s="94"/>
      <c r="FW955" s="94"/>
      <c r="FX955" s="94"/>
      <c r="FY955" s="94"/>
      <c r="FZ955" s="94"/>
      <c r="GA955" s="94"/>
      <c r="GB955" s="94"/>
      <c r="GC955" s="94"/>
      <c r="GD955" s="94"/>
      <c r="GE955" s="94"/>
      <c r="GF955" s="94"/>
      <c r="GG955" s="94"/>
      <c r="GH955" s="94"/>
      <c r="GI955" s="94"/>
      <c r="GJ955" s="94"/>
      <c r="GK955" s="94"/>
      <c r="GL955" s="94"/>
      <c r="GM955" s="94"/>
      <c r="GN955" s="94"/>
      <c r="GO955" s="94"/>
      <c r="GP955" s="94"/>
      <c r="GQ955" s="94"/>
      <c r="GR955" s="94"/>
      <c r="GS955" s="94"/>
      <c r="GT955" s="94"/>
      <c r="GU955" s="94"/>
      <c r="GV955" s="94"/>
      <c r="GW955" s="94"/>
      <c r="GX955" s="94"/>
      <c r="GY955" s="94"/>
      <c r="GZ955" s="94"/>
      <c r="HA955" s="94"/>
      <c r="HB955" s="94"/>
      <c r="HC955" s="94"/>
      <c r="HD955" s="94"/>
      <c r="HE955" s="94"/>
      <c r="HF955" s="94"/>
      <c r="HG955" s="94"/>
      <c r="HH955" s="94"/>
      <c r="HI955" s="94"/>
      <c r="HJ955" s="94"/>
      <c r="HK955" s="94"/>
      <c r="HL955" s="94"/>
      <c r="HM955" s="94"/>
      <c r="HN955" s="94"/>
      <c r="HO955" s="94"/>
      <c r="HP955" s="94"/>
      <c r="HQ955" s="94"/>
      <c r="HR955" s="94"/>
      <c r="HS955" s="94"/>
      <c r="HT955" s="94"/>
      <c r="HU955" s="94"/>
      <c r="HV955" s="94"/>
      <c r="HW955" s="94"/>
      <c r="HX955" s="94"/>
      <c r="HY955" s="94"/>
      <c r="HZ955" s="94"/>
      <c r="IA955" s="94"/>
      <c r="IB955" s="94"/>
      <c r="IC955" s="94"/>
      <c r="ID955" s="94"/>
      <c r="IE955" s="94"/>
      <c r="IF955" s="94"/>
      <c r="IG955" s="94"/>
      <c r="IH955" s="94"/>
      <c r="II955" s="94"/>
      <c r="IJ955" s="94"/>
      <c r="IK955" s="94"/>
      <c r="IL955" s="94"/>
      <c r="IM955" s="94"/>
      <c r="IN955" s="94"/>
      <c r="IO955" s="94"/>
      <c r="IP955" s="94"/>
      <c r="IQ955" s="94"/>
      <c r="IR955" s="94"/>
      <c r="IS955" s="94"/>
      <c r="IT955" s="94"/>
      <c r="IU955" s="94"/>
      <c r="IV955" s="94"/>
      <c r="IW955" s="94"/>
      <c r="IX955" s="94"/>
      <c r="IY955" s="94"/>
      <c r="IZ955" s="94"/>
      <c r="JA955" s="94"/>
      <c r="JB955" s="94"/>
      <c r="JC955" s="94"/>
      <c r="JD955" s="94"/>
      <c r="JE955" s="94"/>
      <c r="JF955" s="94"/>
      <c r="JG955" s="94"/>
      <c r="JH955" s="94"/>
      <c r="JI955" s="94"/>
      <c r="JJ955" s="94"/>
      <c r="JK955" s="94"/>
      <c r="JL955" s="94"/>
      <c r="JM955" s="94"/>
      <c r="JN955" s="94"/>
      <c r="JO955" s="94"/>
      <c r="JP955" s="94"/>
      <c r="JQ955" s="94"/>
      <c r="JR955" s="94"/>
      <c r="JS955" s="94"/>
      <c r="JT955" s="94"/>
      <c r="JU955" s="94"/>
      <c r="JV955" s="94"/>
      <c r="JW955" s="94"/>
      <c r="JX955" s="94"/>
      <c r="JY955" s="94"/>
      <c r="JZ955" s="94"/>
      <c r="KA955" s="94"/>
      <c r="KB955" s="94"/>
      <c r="KC955" s="94"/>
      <c r="KD955" s="94"/>
      <c r="KE955" s="94"/>
      <c r="KF955" s="94"/>
      <c r="KG955" s="94"/>
      <c r="KH955" s="94"/>
      <c r="KI955" s="94"/>
      <c r="KJ955" s="94"/>
      <c r="KK955" s="94"/>
      <c r="KL955" s="94"/>
      <c r="KM955" s="94"/>
      <c r="KN955" s="94"/>
      <c r="KO955" s="94"/>
      <c r="KP955" s="94"/>
      <c r="KQ955" s="94"/>
      <c r="KR955" s="94"/>
      <c r="KS955" s="94"/>
      <c r="KT955" s="94"/>
      <c r="KU955" s="94"/>
      <c r="KV955" s="94"/>
      <c r="KW955" s="94"/>
      <c r="KX955" s="94"/>
      <c r="KY955" s="94"/>
      <c r="KZ955" s="94"/>
      <c r="LA955" s="94"/>
      <c r="LB955" s="94"/>
      <c r="LC955" s="94"/>
      <c r="LD955" s="94"/>
      <c r="LE955" s="94"/>
      <c r="LF955" s="94"/>
      <c r="LG955" s="94"/>
      <c r="LH955" s="94"/>
      <c r="LI955" s="94"/>
      <c r="LJ955" s="94"/>
      <c r="LK955" s="94"/>
      <c r="LL955" s="94"/>
      <c r="LM955" s="94"/>
      <c r="LN955" s="94"/>
      <c r="LO955" s="94"/>
      <c r="LP955" s="94"/>
      <c r="LQ955" s="94"/>
      <c r="LR955" s="94"/>
      <c r="LS955" s="94"/>
      <c r="LT955" s="94"/>
      <c r="LU955" s="94"/>
      <c r="LV955" s="94"/>
      <c r="LW955" s="94"/>
      <c r="LX955" s="94"/>
      <c r="LY955" s="94"/>
      <c r="LZ955" s="94"/>
      <c r="MA955" s="94"/>
      <c r="MB955" s="94"/>
      <c r="MC955" s="94"/>
      <c r="MD955" s="94"/>
      <c r="ME955" s="94"/>
      <c r="MF955" s="94"/>
      <c r="MG955" s="94"/>
      <c r="MH955" s="94"/>
      <c r="MI955" s="94"/>
      <c r="MJ955" s="94"/>
      <c r="MK955" s="94"/>
      <c r="ML955" s="94"/>
      <c r="MM955" s="94"/>
      <c r="MN955" s="94"/>
      <c r="MO955" s="94"/>
      <c r="MP955" s="94"/>
      <c r="MQ955" s="94"/>
      <c r="MR955" s="94"/>
      <c r="MS955" s="94"/>
      <c r="MT955" s="94"/>
      <c r="MU955" s="94"/>
      <c r="MV955" s="94"/>
      <c r="MW955" s="94"/>
      <c r="MX955" s="94"/>
      <c r="MY955" s="94"/>
      <c r="MZ955" s="94"/>
      <c r="NA955" s="94"/>
      <c r="NB955" s="94"/>
      <c r="NC955" s="94"/>
      <c r="ND955" s="94"/>
      <c r="NE955" s="94"/>
      <c r="NF955" s="94"/>
      <c r="NG955" s="94"/>
      <c r="NH955" s="94"/>
      <c r="NI955" s="94"/>
      <c r="NJ955" s="94"/>
      <c r="NK955" s="94"/>
      <c r="NL955" s="94"/>
      <c r="NM955" s="94"/>
      <c r="NN955" s="94"/>
      <c r="NO955" s="94"/>
      <c r="NP955" s="94"/>
      <c r="NQ955" s="94"/>
      <c r="NR955" s="94"/>
      <c r="NS955" s="94"/>
      <c r="NT955" s="94"/>
      <c r="NU955" s="94"/>
      <c r="NV955" s="94"/>
      <c r="NW955" s="94"/>
      <c r="NX955" s="94"/>
      <c r="NY955" s="94"/>
      <c r="NZ955" s="94"/>
      <c r="OA955" s="94"/>
      <c r="OB955" s="94"/>
      <c r="OC955" s="94"/>
      <c r="OD955" s="94"/>
      <c r="OE955" s="94"/>
      <c r="OF955" s="94"/>
      <c r="OG955" s="94"/>
      <c r="OH955" s="94"/>
      <c r="OI955" s="94"/>
      <c r="OJ955" s="94"/>
      <c r="OK955" s="94"/>
      <c r="OL955" s="94"/>
      <c r="OM955" s="94"/>
      <c r="ON955" s="94"/>
      <c r="OO955" s="94"/>
      <c r="OP955" s="94"/>
      <c r="OQ955" s="94"/>
      <c r="OR955" s="94"/>
      <c r="OS955" s="94"/>
      <c r="OT955" s="94"/>
      <c r="OU955" s="94"/>
      <c r="OV955" s="94"/>
      <c r="OW955" s="94"/>
      <c r="OX955" s="94"/>
      <c r="OY955" s="94"/>
      <c r="OZ955" s="94"/>
      <c r="PA955" s="94"/>
      <c r="PB955" s="94"/>
      <c r="PC955" s="94"/>
      <c r="PD955" s="94"/>
      <c r="PE955" s="94"/>
      <c r="PF955" s="94"/>
      <c r="PG955" s="94"/>
      <c r="PH955" s="94"/>
      <c r="PI955" s="94"/>
      <c r="PJ955" s="94"/>
      <c r="PK955" s="94"/>
      <c r="PL955" s="94"/>
      <c r="PM955" s="94"/>
      <c r="PN955" s="94"/>
      <c r="PO955" s="94"/>
      <c r="PP955" s="94"/>
      <c r="PQ955" s="94"/>
      <c r="PR955" s="94"/>
      <c r="PS955" s="94"/>
      <c r="PT955" s="94"/>
      <c r="PU955" s="94"/>
      <c r="PV955" s="94"/>
      <c r="PW955" s="94"/>
      <c r="PX955" s="94"/>
      <c r="PY955" s="94"/>
      <c r="PZ955" s="94"/>
      <c r="QA955" s="94"/>
      <c r="QB955" s="94"/>
      <c r="QC955" s="94"/>
      <c r="QD955" s="94"/>
      <c r="QE955" s="94"/>
      <c r="QF955" s="94"/>
      <c r="QG955" s="94"/>
      <c r="QH955" s="94"/>
      <c r="QI955" s="94"/>
      <c r="QJ955" s="94"/>
      <c r="QK955" s="94"/>
      <c r="QL955" s="94"/>
      <c r="QM955" s="94"/>
      <c r="QN955" s="94"/>
      <c r="QO955" s="94"/>
      <c r="QP955" s="94"/>
      <c r="QQ955" s="94"/>
      <c r="QR955" s="94"/>
      <c r="QS955" s="94"/>
      <c r="QT955" s="94"/>
      <c r="QU955" s="94"/>
      <c r="QV955" s="94"/>
      <c r="QW955" s="94"/>
      <c r="QX955" s="94"/>
      <c r="QY955" s="94"/>
      <c r="QZ955" s="94"/>
      <c r="RA955" s="94"/>
      <c r="RB955" s="94"/>
      <c r="RC955" s="94"/>
      <c r="RD955" s="94"/>
      <c r="RE955" s="94"/>
      <c r="RF955" s="94"/>
      <c r="RG955" s="94"/>
      <c r="RH955" s="94"/>
      <c r="RI955" s="94"/>
      <c r="RJ955" s="94"/>
      <c r="RK955" s="94"/>
      <c r="RL955" s="94"/>
      <c r="RM955" s="94"/>
      <c r="RN955" s="94"/>
      <c r="RO955" s="94"/>
      <c r="RP955" s="94"/>
      <c r="RQ955" s="94"/>
      <c r="RR955" s="94"/>
      <c r="RS955" s="94"/>
      <c r="RT955" s="94"/>
      <c r="RU955" s="94"/>
      <c r="RV955" s="94"/>
      <c r="RW955" s="94"/>
      <c r="RX955" s="94"/>
      <c r="RY955" s="94"/>
      <c r="RZ955" s="94"/>
      <c r="SA955" s="94"/>
      <c r="SB955" s="94"/>
      <c r="SC955" s="94"/>
      <c r="SD955" s="94"/>
      <c r="SE955" s="94"/>
      <c r="SF955" s="94"/>
      <c r="SG955" s="94"/>
      <c r="SH955" s="94"/>
      <c r="SI955" s="94"/>
      <c r="SJ955" s="94"/>
      <c r="SK955" s="94"/>
      <c r="SL955" s="94"/>
      <c r="SM955" s="94"/>
      <c r="SN955" s="94"/>
      <c r="SO955" s="94"/>
      <c r="SP955" s="94"/>
      <c r="SQ955" s="94"/>
      <c r="SR955" s="94"/>
      <c r="SS955" s="94"/>
      <c r="ST955" s="94"/>
      <c r="SU955" s="94"/>
      <c r="SV955" s="94"/>
      <c r="SW955" s="94"/>
      <c r="SX955" s="94"/>
      <c r="SY955" s="94"/>
      <c r="SZ955" s="94"/>
      <c r="TA955" s="94"/>
      <c r="TB955" s="94"/>
      <c r="TC955" s="94"/>
      <c r="TD955" s="94"/>
      <c r="TE955" s="94"/>
      <c r="TF955" s="94"/>
      <c r="TG955" s="94"/>
      <c r="TH955" s="94"/>
      <c r="TI955" s="94"/>
      <c r="TJ955" s="94"/>
      <c r="TK955" s="94"/>
      <c r="TL955" s="94"/>
      <c r="TM955" s="94"/>
      <c r="TN955" s="94"/>
      <c r="TO955" s="94"/>
      <c r="TP955" s="94"/>
      <c r="TQ955" s="94"/>
      <c r="TR955" s="94"/>
      <c r="TS955" s="94"/>
      <c r="TT955" s="94"/>
      <c r="TU955" s="94"/>
      <c r="TV955" s="94"/>
      <c r="TW955" s="94"/>
      <c r="TX955" s="94"/>
      <c r="TY955" s="94"/>
      <c r="TZ955" s="94"/>
      <c r="UA955" s="94"/>
      <c r="UB955" s="94"/>
      <c r="UC955" s="94"/>
      <c r="UD955" s="94"/>
      <c r="UE955" s="94"/>
      <c r="UF955" s="94"/>
      <c r="UG955" s="94"/>
      <c r="UH955" s="94"/>
      <c r="UI955" s="94"/>
      <c r="UJ955" s="94"/>
      <c r="UK955" s="94"/>
      <c r="UL955" s="94"/>
      <c r="UM955" s="94"/>
      <c r="UN955" s="94"/>
      <c r="UO955" s="94"/>
      <c r="UP955" s="94"/>
      <c r="UQ955" s="94"/>
      <c r="UR955" s="94"/>
      <c r="US955" s="94"/>
      <c r="UT955" s="94"/>
      <c r="UU955" s="94"/>
      <c r="UV955" s="94"/>
      <c r="UW955" s="94"/>
      <c r="UX955" s="94"/>
      <c r="UY955" s="94"/>
      <c r="UZ955" s="94"/>
      <c r="VA955" s="94"/>
      <c r="VB955" s="94"/>
      <c r="VC955" s="94"/>
      <c r="VD955" s="94"/>
      <c r="VE955" s="94"/>
      <c r="VF955" s="94"/>
      <c r="VG955" s="94"/>
      <c r="VH955" s="94"/>
      <c r="VI955" s="94"/>
      <c r="VJ955" s="94"/>
      <c r="VK955" s="94"/>
      <c r="VL955" s="94"/>
      <c r="VM955" s="94"/>
      <c r="VN955" s="94"/>
      <c r="VO955" s="94"/>
      <c r="VP955" s="94"/>
      <c r="VQ955" s="94"/>
      <c r="VR955" s="94"/>
      <c r="VS955" s="94"/>
      <c r="VT955" s="94"/>
      <c r="VU955" s="94"/>
      <c r="VV955" s="94"/>
      <c r="VW955" s="94"/>
      <c r="VX955" s="94"/>
      <c r="VY955" s="94"/>
      <c r="VZ955" s="94"/>
      <c r="WA955" s="94"/>
      <c r="WB955" s="94"/>
      <c r="WC955" s="94"/>
      <c r="WD955" s="94"/>
      <c r="WE955" s="94"/>
      <c r="WF955" s="94"/>
      <c r="WG955" s="94"/>
      <c r="WH955" s="94"/>
      <c r="WI955" s="94"/>
      <c r="WJ955" s="94"/>
      <c r="WK955" s="94"/>
      <c r="WL955" s="94"/>
      <c r="WM955" s="94"/>
      <c r="WN955" s="94"/>
      <c r="WO955" s="94"/>
      <c r="WP955" s="94"/>
      <c r="WQ955" s="94"/>
      <c r="WR955" s="94"/>
      <c r="WS955" s="94"/>
      <c r="WT955" s="94"/>
      <c r="WU955" s="94"/>
      <c r="WV955" s="94"/>
      <c r="WW955" s="94"/>
      <c r="WX955" s="94"/>
      <c r="WY955" s="94"/>
      <c r="WZ955" s="94"/>
      <c r="XA955" s="94"/>
      <c r="XB955" s="94"/>
      <c r="XC955" s="94"/>
      <c r="XD955" s="94"/>
      <c r="XE955" s="94"/>
      <c r="XF955" s="94"/>
      <c r="XG955" s="94"/>
      <c r="XH955" s="94"/>
      <c r="XI955" s="94"/>
      <c r="XJ955" s="94"/>
      <c r="XK955" s="94"/>
      <c r="XL955" s="94"/>
      <c r="XM955" s="94"/>
      <c r="XN955" s="94"/>
      <c r="XO955" s="94"/>
      <c r="XP955" s="94"/>
      <c r="XQ955" s="94"/>
      <c r="XR955" s="94"/>
      <c r="XS955" s="94"/>
      <c r="XT955" s="94"/>
      <c r="XU955" s="94"/>
      <c r="XV955" s="94"/>
      <c r="XW955" s="94"/>
      <c r="XX955" s="94"/>
      <c r="XY955" s="94"/>
      <c r="XZ955" s="94"/>
      <c r="YA955" s="94"/>
      <c r="YB955" s="94"/>
      <c r="YC955" s="94"/>
      <c r="YD955" s="94"/>
      <c r="YE955" s="94"/>
      <c r="YF955" s="94"/>
      <c r="YG955" s="94"/>
      <c r="YH955" s="94"/>
      <c r="YI955" s="94"/>
      <c r="YJ955" s="94"/>
      <c r="YK955" s="94"/>
      <c r="YL955" s="94"/>
      <c r="YM955" s="94"/>
      <c r="YN955" s="94"/>
      <c r="YO955" s="94"/>
      <c r="YP955" s="94"/>
      <c r="YQ955" s="94"/>
      <c r="YR955" s="94"/>
      <c r="YS955" s="94"/>
      <c r="YT955" s="94"/>
      <c r="YU955" s="94"/>
      <c r="YV955" s="94"/>
      <c r="YW955" s="94"/>
      <c r="YX955" s="94"/>
      <c r="YY955" s="94"/>
      <c r="YZ955" s="94"/>
      <c r="ZA955" s="94"/>
      <c r="ZB955" s="94"/>
      <c r="ZC955" s="94"/>
      <c r="ZD955" s="94"/>
      <c r="ZE955" s="94"/>
      <c r="ZF955" s="94"/>
      <c r="ZG955" s="94"/>
      <c r="ZH955" s="94"/>
      <c r="ZI955" s="94"/>
      <c r="ZJ955" s="94"/>
      <c r="ZK955" s="94"/>
      <c r="ZL955" s="94"/>
      <c r="ZM955" s="94"/>
      <c r="ZN955" s="94"/>
      <c r="ZO955" s="94"/>
      <c r="ZP955" s="94"/>
      <c r="ZQ955" s="94"/>
      <c r="ZR955" s="94"/>
      <c r="ZS955" s="94"/>
      <c r="ZT955" s="94"/>
      <c r="ZU955" s="94"/>
      <c r="ZV955" s="94"/>
      <c r="ZW955" s="94"/>
      <c r="ZX955" s="94"/>
      <c r="ZY955" s="94"/>
      <c r="ZZ955" s="94"/>
      <c r="AAA955" s="94"/>
      <c r="AAB955" s="94"/>
      <c r="AAC955" s="94"/>
      <c r="AAD955" s="94"/>
      <c r="AAE955" s="94"/>
      <c r="AAF955" s="94"/>
      <c r="AAG955" s="94"/>
      <c r="AAH955" s="94"/>
      <c r="AAI955" s="94"/>
      <c r="AAJ955" s="94"/>
      <c r="AAK955" s="94"/>
      <c r="AAL955" s="94"/>
      <c r="AAM955" s="94"/>
      <c r="AAN955" s="94"/>
      <c r="AAO955" s="94"/>
      <c r="AAP955" s="94"/>
      <c r="AAQ955" s="94"/>
      <c r="AAR955" s="94"/>
      <c r="AAS955" s="94"/>
      <c r="AAT955" s="94"/>
      <c r="AAU955" s="94"/>
      <c r="AAV955" s="94"/>
      <c r="AAW955" s="94"/>
      <c r="AAX955" s="94"/>
      <c r="AAY955" s="94"/>
      <c r="AAZ955" s="94"/>
      <c r="ABA955" s="94"/>
      <c r="ABB955" s="94"/>
      <c r="ABC955" s="94"/>
      <c r="ABD955" s="94"/>
      <c r="ABE955" s="94"/>
      <c r="ABF955" s="94"/>
      <c r="ABG955" s="94"/>
      <c r="ABH955" s="94"/>
      <c r="ABI955" s="94"/>
      <c r="ABJ955" s="94"/>
      <c r="ABK955" s="94"/>
      <c r="ABL955" s="94"/>
      <c r="ABM955" s="94"/>
      <c r="ABN955" s="94"/>
      <c r="ABO955" s="94"/>
      <c r="ABP955" s="94"/>
      <c r="ABQ955" s="94"/>
      <c r="ABR955" s="94"/>
      <c r="ABS955" s="94"/>
      <c r="ABT955" s="94"/>
      <c r="ABU955" s="94"/>
      <c r="ABV955" s="94"/>
      <c r="ABW955" s="94"/>
      <c r="ABX955" s="94"/>
      <c r="ABY955" s="94"/>
      <c r="ABZ955" s="94"/>
      <c r="ACA955" s="94"/>
      <c r="ACB955" s="94"/>
      <c r="ACC955" s="94"/>
      <c r="ACD955" s="94"/>
      <c r="ACE955" s="94"/>
      <c r="ACF955" s="94"/>
      <c r="ACG955" s="94"/>
      <c r="ACH955" s="94"/>
      <c r="ACI955" s="94"/>
      <c r="ACJ955" s="94"/>
      <c r="ACK955" s="94"/>
      <c r="ACL955" s="94"/>
      <c r="ACM955" s="94"/>
      <c r="ACN955" s="94"/>
      <c r="ACO955" s="94"/>
      <c r="ACP955" s="94"/>
      <c r="ACQ955" s="94"/>
      <c r="ACR955" s="94"/>
      <c r="ACS955" s="94"/>
      <c r="ACT955" s="94"/>
      <c r="ACU955" s="94"/>
      <c r="ACV955" s="94"/>
      <c r="ACW955" s="94"/>
      <c r="ACX955" s="94"/>
      <c r="ACY955" s="94"/>
      <c r="ACZ955" s="94"/>
      <c r="ADA955" s="94"/>
      <c r="ADB955" s="94"/>
      <c r="ADC955" s="94"/>
      <c r="ADD955" s="94"/>
      <c r="ADE955" s="94"/>
      <c r="ADF955" s="94"/>
      <c r="ADG955" s="94"/>
      <c r="ADH955" s="94"/>
      <c r="ADI955" s="94"/>
      <c r="ADJ955" s="94"/>
      <c r="ADK955" s="94"/>
      <c r="ADL955" s="94"/>
      <c r="ADM955" s="94"/>
      <c r="ADN955" s="94"/>
      <c r="ADO955" s="94"/>
      <c r="ADP955" s="94"/>
      <c r="ADQ955" s="94"/>
      <c r="ADR955" s="94"/>
      <c r="ADS955" s="94"/>
      <c r="ADT955" s="94"/>
      <c r="ADU955" s="94"/>
      <c r="ADV955" s="94"/>
      <c r="ADW955" s="94"/>
      <c r="ADX955" s="94"/>
      <c r="ADY955" s="94"/>
      <c r="ADZ955" s="94"/>
      <c r="AEA955" s="94"/>
      <c r="AEB955" s="94"/>
      <c r="AEC955" s="94"/>
      <c r="AED955" s="94"/>
      <c r="AEE955" s="94"/>
      <c r="AEF955" s="94"/>
      <c r="AEG955" s="94"/>
      <c r="AEH955" s="94"/>
      <c r="AEI955" s="94"/>
      <c r="AEJ955" s="94"/>
      <c r="AEK955" s="94"/>
      <c r="AEL955" s="94"/>
      <c r="AEM955" s="94"/>
      <c r="AEN955" s="94"/>
      <c r="AEO955" s="94"/>
      <c r="AEP955" s="94"/>
      <c r="AEQ955" s="94"/>
      <c r="AER955" s="94"/>
      <c r="AES955" s="94"/>
      <c r="AET955" s="94"/>
      <c r="AEU955" s="94"/>
      <c r="AEV955" s="94"/>
      <c r="AEW955" s="94"/>
      <c r="AEX955" s="94"/>
      <c r="AEY955" s="94"/>
      <c r="AEZ955" s="94"/>
      <c r="AFA955" s="94"/>
      <c r="AFB955" s="94"/>
      <c r="AFC955" s="94"/>
      <c r="AFD955" s="94"/>
      <c r="AFE955" s="94"/>
      <c r="AFF955" s="94"/>
      <c r="AFG955" s="94"/>
      <c r="AFH955" s="94"/>
      <c r="AFI955" s="94"/>
      <c r="AFJ955" s="94"/>
      <c r="AFK955" s="94"/>
      <c r="AFL955" s="94"/>
      <c r="AFM955" s="94"/>
      <c r="AFN955" s="94"/>
      <c r="AFO955" s="94"/>
      <c r="AFP955" s="94"/>
      <c r="AFQ955" s="94"/>
      <c r="AFR955" s="94"/>
      <c r="AFS955" s="94"/>
      <c r="AFT955" s="94"/>
      <c r="AFU955" s="94"/>
      <c r="AFV955" s="94"/>
      <c r="AFW955" s="94"/>
      <c r="AFX955" s="94"/>
      <c r="AFY955" s="94"/>
      <c r="AFZ955" s="94"/>
      <c r="AGA955" s="94"/>
      <c r="AGB955" s="94"/>
      <c r="AGC955" s="94"/>
      <c r="AGD955" s="94"/>
      <c r="AGE955" s="94"/>
      <c r="AGF955" s="94"/>
      <c r="AGG955" s="94"/>
      <c r="AGH955" s="94"/>
      <c r="AGI955" s="94"/>
      <c r="AGJ955" s="94"/>
      <c r="AGK955" s="94"/>
      <c r="AGL955" s="94"/>
      <c r="AGM955" s="94"/>
      <c r="AGN955" s="94"/>
      <c r="AGO955" s="94"/>
      <c r="AGP955" s="94"/>
      <c r="AGQ955" s="94"/>
      <c r="AGR955" s="94"/>
      <c r="AGS955" s="94"/>
      <c r="AGT955" s="94"/>
      <c r="AGU955" s="94"/>
      <c r="AGV955" s="94"/>
      <c r="AGW955" s="94"/>
      <c r="AGX955" s="94"/>
      <c r="AGY955" s="94"/>
      <c r="AGZ955" s="94"/>
      <c r="AHA955" s="94"/>
      <c r="AHB955" s="94"/>
      <c r="AHC955" s="94"/>
      <c r="AHD955" s="94"/>
      <c r="AHE955" s="94"/>
      <c r="AHF955" s="94"/>
      <c r="AHG955" s="94"/>
      <c r="AHH955" s="94"/>
      <c r="AHI955" s="94"/>
      <c r="AHJ955" s="94"/>
      <c r="AHK955" s="94"/>
      <c r="AHL955" s="94"/>
      <c r="AHM955" s="94"/>
      <c r="AHN955" s="94"/>
      <c r="AHO955" s="94"/>
      <c r="AHP955" s="94"/>
      <c r="AHQ955" s="94"/>
      <c r="AHR955" s="94"/>
      <c r="AHS955" s="94"/>
      <c r="AHT955" s="94"/>
      <c r="AHU955" s="94"/>
      <c r="AHV955" s="94"/>
      <c r="AHW955" s="94"/>
      <c r="AHX955" s="94"/>
      <c r="AHY955" s="94"/>
      <c r="AHZ955" s="94"/>
      <c r="AIA955" s="94"/>
      <c r="AIB955" s="94"/>
      <c r="AIC955" s="94"/>
      <c r="AID955" s="94"/>
      <c r="AIE955" s="94"/>
      <c r="AIF955" s="94"/>
      <c r="AIG955" s="94"/>
      <c r="AIH955" s="94"/>
      <c r="AII955" s="94"/>
      <c r="AIJ955" s="94"/>
      <c r="AIK955" s="94"/>
      <c r="AIL955" s="94"/>
      <c r="AIM955" s="94"/>
      <c r="AIN955" s="94"/>
      <c r="AIO955" s="94"/>
      <c r="AIP955" s="94"/>
      <c r="AIQ955" s="94"/>
      <c r="AIR955" s="94"/>
      <c r="AIS955" s="94"/>
      <c r="AIT955" s="94"/>
      <c r="AIU955" s="94"/>
      <c r="AIV955" s="94"/>
      <c r="AIW955" s="94"/>
      <c r="AIX955" s="94"/>
      <c r="AIY955" s="94"/>
      <c r="AIZ955" s="94"/>
      <c r="AJA955" s="94"/>
      <c r="AJB955" s="94"/>
      <c r="AJC955" s="94"/>
      <c r="AJD955" s="94"/>
      <c r="AJE955" s="94"/>
      <c r="AJF955" s="94"/>
      <c r="AJG955" s="94"/>
      <c r="AJH955" s="94"/>
      <c r="AJI955" s="94"/>
      <c r="AJJ955" s="94"/>
      <c r="AJK955" s="94"/>
      <c r="AJL955" s="94"/>
      <c r="AJM955" s="94"/>
      <c r="AJN955" s="94"/>
      <c r="AJO955" s="94"/>
      <c r="AJP955" s="94"/>
      <c r="AJQ955" s="94"/>
      <c r="AJR955" s="94"/>
      <c r="AJS955" s="94"/>
      <c r="AJT955" s="94"/>
      <c r="AJU955" s="94"/>
      <c r="AJV955" s="94"/>
      <c r="AJW955" s="94"/>
      <c r="AJX955" s="94"/>
      <c r="AJY955" s="94"/>
      <c r="AJZ955" s="94"/>
      <c r="AKA955" s="94"/>
      <c r="AKB955" s="94"/>
      <c r="AKC955" s="94"/>
      <c r="AKD955" s="94"/>
      <c r="AKE955" s="94"/>
      <c r="AKF955" s="94"/>
      <c r="AKG955" s="94"/>
      <c r="AKH955" s="94"/>
      <c r="AKI955" s="94"/>
      <c r="AKJ955" s="94"/>
      <c r="AKK955" s="94"/>
      <c r="AKL955" s="94"/>
      <c r="AKM955" s="94"/>
      <c r="AKN955" s="94"/>
      <c r="AKO955" s="94"/>
      <c r="AKP955" s="94"/>
      <c r="AKQ955" s="94"/>
      <c r="AKR955" s="94"/>
      <c r="AKS955" s="94"/>
      <c r="AKT955" s="94"/>
      <c r="AKU955" s="94"/>
      <c r="AKV955" s="94"/>
      <c r="AKW955" s="94"/>
      <c r="AKX955" s="94"/>
      <c r="AKY955" s="94"/>
      <c r="AKZ955" s="94"/>
      <c r="ALA955" s="94"/>
      <c r="ALB955" s="94"/>
      <c r="ALC955" s="94"/>
      <c r="ALD955" s="94"/>
      <c r="ALE955" s="94"/>
      <c r="ALF955" s="94"/>
      <c r="ALG955" s="94"/>
      <c r="ALH955" s="94"/>
      <c r="ALI955" s="94"/>
      <c r="ALJ955" s="94"/>
      <c r="ALK955" s="94"/>
      <c r="ALL955" s="94"/>
      <c r="ALM955" s="94"/>
      <c r="ALN955" s="94"/>
      <c r="ALO955" s="94"/>
      <c r="ALP955" s="94"/>
      <c r="ALQ955" s="94"/>
      <c r="ALR955" s="94"/>
      <c r="ALS955" s="94"/>
      <c r="ALT955" s="94"/>
      <c r="ALU955" s="94"/>
      <c r="ALV955" s="94"/>
      <c r="ALW955" s="94"/>
      <c r="ALX955" s="94"/>
      <c r="ALY955" s="94"/>
    </row>
    <row r="956" spans="1:1013" s="431" customFormat="1" ht="18" x14ac:dyDescent="0.25">
      <c r="A956" s="4">
        <v>50</v>
      </c>
      <c r="B956" s="5" t="s">
        <v>1226</v>
      </c>
      <c r="C956" s="57" t="s">
        <v>11</v>
      </c>
      <c r="D956" s="5">
        <v>2</v>
      </c>
      <c r="E956" s="5">
        <v>2000</v>
      </c>
      <c r="F956" s="57">
        <f t="shared" si="18"/>
        <v>4000</v>
      </c>
      <c r="G956" s="57" t="s">
        <v>12</v>
      </c>
      <c r="H956" s="57">
        <v>2014</v>
      </c>
      <c r="I956" s="57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  <c r="BY956" s="94"/>
      <c r="BZ956" s="94"/>
      <c r="CA956" s="94"/>
      <c r="CB956" s="94"/>
      <c r="CC956" s="94"/>
      <c r="CD956" s="94"/>
      <c r="CE956" s="94"/>
      <c r="CF956" s="94"/>
      <c r="CG956" s="94"/>
      <c r="CH956" s="94"/>
      <c r="CI956" s="94"/>
      <c r="CJ956" s="94"/>
      <c r="CK956" s="94"/>
      <c r="CL956" s="94"/>
      <c r="CM956" s="94"/>
      <c r="CN956" s="94"/>
      <c r="CO956" s="94"/>
      <c r="CP956" s="94"/>
      <c r="CQ956" s="94"/>
      <c r="CR956" s="94"/>
      <c r="CS956" s="94"/>
      <c r="CT956" s="94"/>
      <c r="CU956" s="94"/>
      <c r="CV956" s="94"/>
      <c r="CW956" s="94"/>
      <c r="CX956" s="94"/>
      <c r="CY956" s="94"/>
      <c r="CZ956" s="94"/>
      <c r="DA956" s="94"/>
      <c r="DB956" s="94"/>
      <c r="DC956" s="94"/>
      <c r="DD956" s="94"/>
      <c r="DE956" s="94"/>
      <c r="DF956" s="94"/>
      <c r="DG956" s="94"/>
      <c r="DH956" s="94"/>
      <c r="DI956" s="94"/>
      <c r="DJ956" s="94"/>
      <c r="DK956" s="94"/>
      <c r="DL956" s="94"/>
      <c r="DM956" s="94"/>
      <c r="DN956" s="94"/>
      <c r="DO956" s="94"/>
      <c r="DP956" s="94"/>
      <c r="DQ956" s="94"/>
      <c r="DR956" s="94"/>
      <c r="DS956" s="94"/>
      <c r="DT956" s="94"/>
      <c r="DU956" s="94"/>
      <c r="DV956" s="94"/>
      <c r="DW956" s="94"/>
      <c r="DX956" s="94"/>
      <c r="DY956" s="94"/>
      <c r="DZ956" s="94"/>
      <c r="EA956" s="94"/>
      <c r="EB956" s="94"/>
      <c r="EC956" s="94"/>
      <c r="ED956" s="94"/>
      <c r="EE956" s="94"/>
      <c r="EF956" s="94"/>
      <c r="EG956" s="94"/>
      <c r="EH956" s="94"/>
      <c r="EI956" s="94"/>
      <c r="EJ956" s="94"/>
      <c r="EK956" s="94"/>
      <c r="EL956" s="94"/>
      <c r="EM956" s="94"/>
      <c r="EN956" s="94"/>
      <c r="EO956" s="94"/>
      <c r="EP956" s="94"/>
      <c r="EQ956" s="94"/>
      <c r="ER956" s="94"/>
      <c r="ES956" s="94"/>
      <c r="ET956" s="94"/>
      <c r="EU956" s="94"/>
      <c r="EV956" s="94"/>
      <c r="EW956" s="94"/>
      <c r="EX956" s="94"/>
      <c r="EY956" s="94"/>
      <c r="EZ956" s="94"/>
      <c r="FA956" s="94"/>
      <c r="FB956" s="94"/>
      <c r="FC956" s="94"/>
      <c r="FD956" s="94"/>
      <c r="FE956" s="94"/>
      <c r="FF956" s="94"/>
      <c r="FG956" s="94"/>
      <c r="FH956" s="94"/>
      <c r="FI956" s="94"/>
      <c r="FJ956" s="94"/>
      <c r="FK956" s="94"/>
      <c r="FL956" s="94"/>
      <c r="FM956" s="94"/>
      <c r="FN956" s="94"/>
      <c r="FO956" s="94"/>
      <c r="FP956" s="94"/>
      <c r="FQ956" s="94"/>
      <c r="FR956" s="94"/>
      <c r="FS956" s="94"/>
      <c r="FT956" s="94"/>
      <c r="FU956" s="94"/>
      <c r="FV956" s="94"/>
      <c r="FW956" s="94"/>
      <c r="FX956" s="94"/>
      <c r="FY956" s="94"/>
      <c r="FZ956" s="94"/>
      <c r="GA956" s="94"/>
      <c r="GB956" s="94"/>
      <c r="GC956" s="94"/>
      <c r="GD956" s="94"/>
      <c r="GE956" s="94"/>
      <c r="GF956" s="94"/>
      <c r="GG956" s="94"/>
      <c r="GH956" s="94"/>
      <c r="GI956" s="94"/>
      <c r="GJ956" s="94"/>
      <c r="GK956" s="94"/>
      <c r="GL956" s="94"/>
      <c r="GM956" s="94"/>
      <c r="GN956" s="94"/>
      <c r="GO956" s="94"/>
      <c r="GP956" s="94"/>
      <c r="GQ956" s="94"/>
      <c r="GR956" s="94"/>
      <c r="GS956" s="94"/>
      <c r="GT956" s="94"/>
      <c r="GU956" s="94"/>
      <c r="GV956" s="94"/>
      <c r="GW956" s="94"/>
      <c r="GX956" s="94"/>
      <c r="GY956" s="94"/>
      <c r="GZ956" s="94"/>
      <c r="HA956" s="94"/>
      <c r="HB956" s="94"/>
      <c r="HC956" s="94"/>
      <c r="HD956" s="94"/>
      <c r="HE956" s="94"/>
      <c r="HF956" s="94"/>
      <c r="HG956" s="94"/>
      <c r="HH956" s="94"/>
      <c r="HI956" s="94"/>
      <c r="HJ956" s="94"/>
      <c r="HK956" s="94"/>
      <c r="HL956" s="94"/>
      <c r="HM956" s="94"/>
      <c r="HN956" s="94"/>
      <c r="HO956" s="94"/>
      <c r="HP956" s="94"/>
      <c r="HQ956" s="94"/>
      <c r="HR956" s="94"/>
      <c r="HS956" s="94"/>
      <c r="HT956" s="94"/>
      <c r="HU956" s="94"/>
      <c r="HV956" s="94"/>
      <c r="HW956" s="94"/>
      <c r="HX956" s="94"/>
      <c r="HY956" s="94"/>
      <c r="HZ956" s="94"/>
      <c r="IA956" s="94"/>
      <c r="IB956" s="94"/>
      <c r="IC956" s="94"/>
      <c r="ID956" s="94"/>
      <c r="IE956" s="94"/>
      <c r="IF956" s="94"/>
      <c r="IG956" s="94"/>
      <c r="IH956" s="94"/>
      <c r="II956" s="94"/>
      <c r="IJ956" s="94"/>
      <c r="IK956" s="94"/>
      <c r="IL956" s="94"/>
      <c r="IM956" s="94"/>
      <c r="IN956" s="94"/>
      <c r="IO956" s="94"/>
      <c r="IP956" s="94"/>
      <c r="IQ956" s="94"/>
      <c r="IR956" s="94"/>
      <c r="IS956" s="94"/>
      <c r="IT956" s="94"/>
      <c r="IU956" s="94"/>
      <c r="IV956" s="94"/>
      <c r="IW956" s="94"/>
      <c r="IX956" s="94"/>
      <c r="IY956" s="94"/>
      <c r="IZ956" s="94"/>
      <c r="JA956" s="94"/>
      <c r="JB956" s="94"/>
      <c r="JC956" s="94"/>
      <c r="JD956" s="94"/>
      <c r="JE956" s="94"/>
      <c r="JF956" s="94"/>
      <c r="JG956" s="94"/>
      <c r="JH956" s="94"/>
      <c r="JI956" s="94"/>
      <c r="JJ956" s="94"/>
      <c r="JK956" s="94"/>
      <c r="JL956" s="94"/>
      <c r="JM956" s="94"/>
      <c r="JN956" s="94"/>
      <c r="JO956" s="94"/>
      <c r="JP956" s="94"/>
      <c r="JQ956" s="94"/>
      <c r="JR956" s="94"/>
      <c r="JS956" s="94"/>
      <c r="JT956" s="94"/>
      <c r="JU956" s="94"/>
      <c r="JV956" s="94"/>
      <c r="JW956" s="94"/>
      <c r="JX956" s="94"/>
      <c r="JY956" s="94"/>
      <c r="JZ956" s="94"/>
      <c r="KA956" s="94"/>
      <c r="KB956" s="94"/>
      <c r="KC956" s="94"/>
      <c r="KD956" s="94"/>
      <c r="KE956" s="94"/>
      <c r="KF956" s="94"/>
      <c r="KG956" s="94"/>
      <c r="KH956" s="94"/>
      <c r="KI956" s="94"/>
      <c r="KJ956" s="94"/>
      <c r="KK956" s="94"/>
      <c r="KL956" s="94"/>
      <c r="KM956" s="94"/>
      <c r="KN956" s="94"/>
      <c r="KO956" s="94"/>
      <c r="KP956" s="94"/>
      <c r="KQ956" s="94"/>
      <c r="KR956" s="94"/>
      <c r="KS956" s="94"/>
      <c r="KT956" s="94"/>
      <c r="KU956" s="94"/>
      <c r="KV956" s="94"/>
      <c r="KW956" s="94"/>
      <c r="KX956" s="94"/>
      <c r="KY956" s="94"/>
      <c r="KZ956" s="94"/>
      <c r="LA956" s="94"/>
      <c r="LB956" s="94"/>
      <c r="LC956" s="94"/>
      <c r="LD956" s="94"/>
      <c r="LE956" s="94"/>
      <c r="LF956" s="94"/>
      <c r="LG956" s="94"/>
      <c r="LH956" s="94"/>
      <c r="LI956" s="94"/>
      <c r="LJ956" s="94"/>
      <c r="LK956" s="94"/>
      <c r="LL956" s="94"/>
      <c r="LM956" s="94"/>
      <c r="LN956" s="94"/>
      <c r="LO956" s="94"/>
      <c r="LP956" s="94"/>
      <c r="LQ956" s="94"/>
      <c r="LR956" s="94"/>
      <c r="LS956" s="94"/>
      <c r="LT956" s="94"/>
      <c r="LU956" s="94"/>
      <c r="LV956" s="94"/>
      <c r="LW956" s="94"/>
      <c r="LX956" s="94"/>
      <c r="LY956" s="94"/>
      <c r="LZ956" s="94"/>
      <c r="MA956" s="94"/>
      <c r="MB956" s="94"/>
      <c r="MC956" s="94"/>
      <c r="MD956" s="94"/>
      <c r="ME956" s="94"/>
      <c r="MF956" s="94"/>
      <c r="MG956" s="94"/>
      <c r="MH956" s="94"/>
      <c r="MI956" s="94"/>
      <c r="MJ956" s="94"/>
      <c r="MK956" s="94"/>
      <c r="ML956" s="94"/>
      <c r="MM956" s="94"/>
      <c r="MN956" s="94"/>
      <c r="MO956" s="94"/>
      <c r="MP956" s="94"/>
      <c r="MQ956" s="94"/>
      <c r="MR956" s="94"/>
      <c r="MS956" s="94"/>
      <c r="MT956" s="94"/>
      <c r="MU956" s="94"/>
      <c r="MV956" s="94"/>
      <c r="MW956" s="94"/>
      <c r="MX956" s="94"/>
      <c r="MY956" s="94"/>
      <c r="MZ956" s="94"/>
      <c r="NA956" s="94"/>
      <c r="NB956" s="94"/>
      <c r="NC956" s="94"/>
      <c r="ND956" s="94"/>
      <c r="NE956" s="94"/>
      <c r="NF956" s="94"/>
      <c r="NG956" s="94"/>
      <c r="NH956" s="94"/>
      <c r="NI956" s="94"/>
      <c r="NJ956" s="94"/>
      <c r="NK956" s="94"/>
      <c r="NL956" s="94"/>
      <c r="NM956" s="94"/>
      <c r="NN956" s="94"/>
      <c r="NO956" s="94"/>
      <c r="NP956" s="94"/>
      <c r="NQ956" s="94"/>
      <c r="NR956" s="94"/>
      <c r="NS956" s="94"/>
      <c r="NT956" s="94"/>
      <c r="NU956" s="94"/>
      <c r="NV956" s="94"/>
      <c r="NW956" s="94"/>
      <c r="NX956" s="94"/>
      <c r="NY956" s="94"/>
      <c r="NZ956" s="94"/>
      <c r="OA956" s="94"/>
      <c r="OB956" s="94"/>
      <c r="OC956" s="94"/>
      <c r="OD956" s="94"/>
      <c r="OE956" s="94"/>
      <c r="OF956" s="94"/>
      <c r="OG956" s="94"/>
      <c r="OH956" s="94"/>
      <c r="OI956" s="94"/>
      <c r="OJ956" s="94"/>
      <c r="OK956" s="94"/>
      <c r="OL956" s="94"/>
      <c r="OM956" s="94"/>
      <c r="ON956" s="94"/>
      <c r="OO956" s="94"/>
      <c r="OP956" s="94"/>
      <c r="OQ956" s="94"/>
      <c r="OR956" s="94"/>
      <c r="OS956" s="94"/>
      <c r="OT956" s="94"/>
      <c r="OU956" s="94"/>
      <c r="OV956" s="94"/>
      <c r="OW956" s="94"/>
      <c r="OX956" s="94"/>
      <c r="OY956" s="94"/>
      <c r="OZ956" s="94"/>
      <c r="PA956" s="94"/>
      <c r="PB956" s="94"/>
      <c r="PC956" s="94"/>
      <c r="PD956" s="94"/>
      <c r="PE956" s="94"/>
      <c r="PF956" s="94"/>
      <c r="PG956" s="94"/>
      <c r="PH956" s="94"/>
      <c r="PI956" s="94"/>
      <c r="PJ956" s="94"/>
      <c r="PK956" s="94"/>
      <c r="PL956" s="94"/>
      <c r="PM956" s="94"/>
      <c r="PN956" s="94"/>
      <c r="PO956" s="94"/>
      <c r="PP956" s="94"/>
      <c r="PQ956" s="94"/>
      <c r="PR956" s="94"/>
      <c r="PS956" s="94"/>
      <c r="PT956" s="94"/>
      <c r="PU956" s="94"/>
      <c r="PV956" s="94"/>
      <c r="PW956" s="94"/>
      <c r="PX956" s="94"/>
      <c r="PY956" s="94"/>
      <c r="PZ956" s="94"/>
      <c r="QA956" s="94"/>
      <c r="QB956" s="94"/>
      <c r="QC956" s="94"/>
      <c r="QD956" s="94"/>
      <c r="QE956" s="94"/>
      <c r="QF956" s="94"/>
      <c r="QG956" s="94"/>
      <c r="QH956" s="94"/>
      <c r="QI956" s="94"/>
      <c r="QJ956" s="94"/>
      <c r="QK956" s="94"/>
      <c r="QL956" s="94"/>
      <c r="QM956" s="94"/>
      <c r="QN956" s="94"/>
      <c r="QO956" s="94"/>
      <c r="QP956" s="94"/>
      <c r="QQ956" s="94"/>
      <c r="QR956" s="94"/>
      <c r="QS956" s="94"/>
      <c r="QT956" s="94"/>
      <c r="QU956" s="94"/>
      <c r="QV956" s="94"/>
      <c r="QW956" s="94"/>
      <c r="QX956" s="94"/>
      <c r="QY956" s="94"/>
      <c r="QZ956" s="94"/>
      <c r="RA956" s="94"/>
      <c r="RB956" s="94"/>
      <c r="RC956" s="94"/>
      <c r="RD956" s="94"/>
      <c r="RE956" s="94"/>
      <c r="RF956" s="94"/>
      <c r="RG956" s="94"/>
      <c r="RH956" s="94"/>
      <c r="RI956" s="94"/>
      <c r="RJ956" s="94"/>
      <c r="RK956" s="94"/>
      <c r="RL956" s="94"/>
      <c r="RM956" s="94"/>
      <c r="RN956" s="94"/>
      <c r="RO956" s="94"/>
      <c r="RP956" s="94"/>
      <c r="RQ956" s="94"/>
      <c r="RR956" s="94"/>
      <c r="RS956" s="94"/>
      <c r="RT956" s="94"/>
      <c r="RU956" s="94"/>
      <c r="RV956" s="94"/>
      <c r="RW956" s="94"/>
      <c r="RX956" s="94"/>
      <c r="RY956" s="94"/>
      <c r="RZ956" s="94"/>
      <c r="SA956" s="94"/>
      <c r="SB956" s="94"/>
      <c r="SC956" s="94"/>
      <c r="SD956" s="94"/>
      <c r="SE956" s="94"/>
      <c r="SF956" s="94"/>
      <c r="SG956" s="94"/>
      <c r="SH956" s="94"/>
      <c r="SI956" s="94"/>
      <c r="SJ956" s="94"/>
      <c r="SK956" s="94"/>
      <c r="SL956" s="94"/>
      <c r="SM956" s="94"/>
      <c r="SN956" s="94"/>
      <c r="SO956" s="94"/>
      <c r="SP956" s="94"/>
      <c r="SQ956" s="94"/>
      <c r="SR956" s="94"/>
      <c r="SS956" s="94"/>
      <c r="ST956" s="94"/>
      <c r="SU956" s="94"/>
      <c r="SV956" s="94"/>
      <c r="SW956" s="94"/>
      <c r="SX956" s="94"/>
      <c r="SY956" s="94"/>
      <c r="SZ956" s="94"/>
      <c r="TA956" s="94"/>
      <c r="TB956" s="94"/>
      <c r="TC956" s="94"/>
      <c r="TD956" s="94"/>
      <c r="TE956" s="94"/>
      <c r="TF956" s="94"/>
      <c r="TG956" s="94"/>
      <c r="TH956" s="94"/>
      <c r="TI956" s="94"/>
      <c r="TJ956" s="94"/>
      <c r="TK956" s="94"/>
      <c r="TL956" s="94"/>
      <c r="TM956" s="94"/>
      <c r="TN956" s="94"/>
      <c r="TO956" s="94"/>
      <c r="TP956" s="94"/>
      <c r="TQ956" s="94"/>
      <c r="TR956" s="94"/>
      <c r="TS956" s="94"/>
      <c r="TT956" s="94"/>
      <c r="TU956" s="94"/>
      <c r="TV956" s="94"/>
      <c r="TW956" s="94"/>
      <c r="TX956" s="94"/>
      <c r="TY956" s="94"/>
      <c r="TZ956" s="94"/>
      <c r="UA956" s="94"/>
      <c r="UB956" s="94"/>
      <c r="UC956" s="94"/>
      <c r="UD956" s="94"/>
      <c r="UE956" s="94"/>
      <c r="UF956" s="94"/>
      <c r="UG956" s="94"/>
      <c r="UH956" s="94"/>
      <c r="UI956" s="94"/>
      <c r="UJ956" s="94"/>
      <c r="UK956" s="94"/>
      <c r="UL956" s="94"/>
      <c r="UM956" s="94"/>
      <c r="UN956" s="94"/>
      <c r="UO956" s="94"/>
      <c r="UP956" s="94"/>
      <c r="UQ956" s="94"/>
      <c r="UR956" s="94"/>
      <c r="US956" s="94"/>
      <c r="UT956" s="94"/>
      <c r="UU956" s="94"/>
      <c r="UV956" s="94"/>
      <c r="UW956" s="94"/>
      <c r="UX956" s="94"/>
      <c r="UY956" s="94"/>
      <c r="UZ956" s="94"/>
      <c r="VA956" s="94"/>
      <c r="VB956" s="94"/>
      <c r="VC956" s="94"/>
      <c r="VD956" s="94"/>
      <c r="VE956" s="94"/>
      <c r="VF956" s="94"/>
      <c r="VG956" s="94"/>
      <c r="VH956" s="94"/>
      <c r="VI956" s="94"/>
      <c r="VJ956" s="94"/>
      <c r="VK956" s="94"/>
      <c r="VL956" s="94"/>
      <c r="VM956" s="94"/>
      <c r="VN956" s="94"/>
      <c r="VO956" s="94"/>
      <c r="VP956" s="94"/>
      <c r="VQ956" s="94"/>
      <c r="VR956" s="94"/>
      <c r="VS956" s="94"/>
      <c r="VT956" s="94"/>
      <c r="VU956" s="94"/>
      <c r="VV956" s="94"/>
      <c r="VW956" s="94"/>
      <c r="VX956" s="94"/>
      <c r="VY956" s="94"/>
      <c r="VZ956" s="94"/>
      <c r="WA956" s="94"/>
      <c r="WB956" s="94"/>
      <c r="WC956" s="94"/>
      <c r="WD956" s="94"/>
      <c r="WE956" s="94"/>
      <c r="WF956" s="94"/>
      <c r="WG956" s="94"/>
      <c r="WH956" s="94"/>
      <c r="WI956" s="94"/>
      <c r="WJ956" s="94"/>
      <c r="WK956" s="94"/>
      <c r="WL956" s="94"/>
      <c r="WM956" s="94"/>
      <c r="WN956" s="94"/>
      <c r="WO956" s="94"/>
      <c r="WP956" s="94"/>
      <c r="WQ956" s="94"/>
      <c r="WR956" s="94"/>
      <c r="WS956" s="94"/>
      <c r="WT956" s="94"/>
      <c r="WU956" s="94"/>
      <c r="WV956" s="94"/>
      <c r="WW956" s="94"/>
      <c r="WX956" s="94"/>
      <c r="WY956" s="94"/>
      <c r="WZ956" s="94"/>
      <c r="XA956" s="94"/>
      <c r="XB956" s="94"/>
      <c r="XC956" s="94"/>
      <c r="XD956" s="94"/>
      <c r="XE956" s="94"/>
      <c r="XF956" s="94"/>
      <c r="XG956" s="94"/>
      <c r="XH956" s="94"/>
      <c r="XI956" s="94"/>
      <c r="XJ956" s="94"/>
      <c r="XK956" s="94"/>
      <c r="XL956" s="94"/>
      <c r="XM956" s="94"/>
      <c r="XN956" s="94"/>
      <c r="XO956" s="94"/>
      <c r="XP956" s="94"/>
      <c r="XQ956" s="94"/>
      <c r="XR956" s="94"/>
      <c r="XS956" s="94"/>
      <c r="XT956" s="94"/>
      <c r="XU956" s="94"/>
      <c r="XV956" s="94"/>
      <c r="XW956" s="94"/>
      <c r="XX956" s="94"/>
      <c r="XY956" s="94"/>
      <c r="XZ956" s="94"/>
      <c r="YA956" s="94"/>
      <c r="YB956" s="94"/>
      <c r="YC956" s="94"/>
      <c r="YD956" s="94"/>
      <c r="YE956" s="94"/>
      <c r="YF956" s="94"/>
      <c r="YG956" s="94"/>
      <c r="YH956" s="94"/>
      <c r="YI956" s="94"/>
      <c r="YJ956" s="94"/>
      <c r="YK956" s="94"/>
      <c r="YL956" s="94"/>
      <c r="YM956" s="94"/>
      <c r="YN956" s="94"/>
      <c r="YO956" s="94"/>
      <c r="YP956" s="94"/>
      <c r="YQ956" s="94"/>
      <c r="YR956" s="94"/>
      <c r="YS956" s="94"/>
      <c r="YT956" s="94"/>
      <c r="YU956" s="94"/>
      <c r="YV956" s="94"/>
      <c r="YW956" s="94"/>
      <c r="YX956" s="94"/>
      <c r="YY956" s="94"/>
      <c r="YZ956" s="94"/>
      <c r="ZA956" s="94"/>
      <c r="ZB956" s="94"/>
      <c r="ZC956" s="94"/>
      <c r="ZD956" s="94"/>
      <c r="ZE956" s="94"/>
      <c r="ZF956" s="94"/>
      <c r="ZG956" s="94"/>
      <c r="ZH956" s="94"/>
      <c r="ZI956" s="94"/>
      <c r="ZJ956" s="94"/>
      <c r="ZK956" s="94"/>
      <c r="ZL956" s="94"/>
      <c r="ZM956" s="94"/>
      <c r="ZN956" s="94"/>
      <c r="ZO956" s="94"/>
      <c r="ZP956" s="94"/>
      <c r="ZQ956" s="94"/>
      <c r="ZR956" s="94"/>
      <c r="ZS956" s="94"/>
      <c r="ZT956" s="94"/>
      <c r="ZU956" s="94"/>
      <c r="ZV956" s="94"/>
      <c r="ZW956" s="94"/>
      <c r="ZX956" s="94"/>
      <c r="ZY956" s="94"/>
      <c r="ZZ956" s="94"/>
      <c r="AAA956" s="94"/>
      <c r="AAB956" s="94"/>
      <c r="AAC956" s="94"/>
      <c r="AAD956" s="94"/>
      <c r="AAE956" s="94"/>
      <c r="AAF956" s="94"/>
      <c r="AAG956" s="94"/>
      <c r="AAH956" s="94"/>
      <c r="AAI956" s="94"/>
      <c r="AAJ956" s="94"/>
      <c r="AAK956" s="94"/>
      <c r="AAL956" s="94"/>
      <c r="AAM956" s="94"/>
      <c r="AAN956" s="94"/>
      <c r="AAO956" s="94"/>
      <c r="AAP956" s="94"/>
      <c r="AAQ956" s="94"/>
      <c r="AAR956" s="94"/>
      <c r="AAS956" s="94"/>
      <c r="AAT956" s="94"/>
      <c r="AAU956" s="94"/>
      <c r="AAV956" s="94"/>
      <c r="AAW956" s="94"/>
      <c r="AAX956" s="94"/>
      <c r="AAY956" s="94"/>
      <c r="AAZ956" s="94"/>
      <c r="ABA956" s="94"/>
      <c r="ABB956" s="94"/>
      <c r="ABC956" s="94"/>
      <c r="ABD956" s="94"/>
      <c r="ABE956" s="94"/>
      <c r="ABF956" s="94"/>
      <c r="ABG956" s="94"/>
      <c r="ABH956" s="94"/>
      <c r="ABI956" s="94"/>
      <c r="ABJ956" s="94"/>
      <c r="ABK956" s="94"/>
      <c r="ABL956" s="94"/>
      <c r="ABM956" s="94"/>
      <c r="ABN956" s="94"/>
      <c r="ABO956" s="94"/>
      <c r="ABP956" s="94"/>
      <c r="ABQ956" s="94"/>
      <c r="ABR956" s="94"/>
      <c r="ABS956" s="94"/>
      <c r="ABT956" s="94"/>
      <c r="ABU956" s="94"/>
      <c r="ABV956" s="94"/>
      <c r="ABW956" s="94"/>
      <c r="ABX956" s="94"/>
      <c r="ABY956" s="94"/>
      <c r="ABZ956" s="94"/>
      <c r="ACA956" s="94"/>
      <c r="ACB956" s="94"/>
      <c r="ACC956" s="94"/>
      <c r="ACD956" s="94"/>
      <c r="ACE956" s="94"/>
      <c r="ACF956" s="94"/>
      <c r="ACG956" s="94"/>
      <c r="ACH956" s="94"/>
      <c r="ACI956" s="94"/>
      <c r="ACJ956" s="94"/>
      <c r="ACK956" s="94"/>
      <c r="ACL956" s="94"/>
      <c r="ACM956" s="94"/>
      <c r="ACN956" s="94"/>
      <c r="ACO956" s="94"/>
      <c r="ACP956" s="94"/>
      <c r="ACQ956" s="94"/>
      <c r="ACR956" s="94"/>
      <c r="ACS956" s="94"/>
      <c r="ACT956" s="94"/>
      <c r="ACU956" s="94"/>
      <c r="ACV956" s="94"/>
      <c r="ACW956" s="94"/>
      <c r="ACX956" s="94"/>
      <c r="ACY956" s="94"/>
      <c r="ACZ956" s="94"/>
      <c r="ADA956" s="94"/>
      <c r="ADB956" s="94"/>
      <c r="ADC956" s="94"/>
      <c r="ADD956" s="94"/>
      <c r="ADE956" s="94"/>
      <c r="ADF956" s="94"/>
      <c r="ADG956" s="94"/>
      <c r="ADH956" s="94"/>
      <c r="ADI956" s="94"/>
      <c r="ADJ956" s="94"/>
      <c r="ADK956" s="94"/>
      <c r="ADL956" s="94"/>
      <c r="ADM956" s="94"/>
      <c r="ADN956" s="94"/>
      <c r="ADO956" s="94"/>
      <c r="ADP956" s="94"/>
      <c r="ADQ956" s="94"/>
      <c r="ADR956" s="94"/>
      <c r="ADS956" s="94"/>
      <c r="ADT956" s="94"/>
      <c r="ADU956" s="94"/>
      <c r="ADV956" s="94"/>
      <c r="ADW956" s="94"/>
      <c r="ADX956" s="94"/>
      <c r="ADY956" s="94"/>
      <c r="ADZ956" s="94"/>
      <c r="AEA956" s="94"/>
      <c r="AEB956" s="94"/>
      <c r="AEC956" s="94"/>
      <c r="AED956" s="94"/>
      <c r="AEE956" s="94"/>
      <c r="AEF956" s="94"/>
      <c r="AEG956" s="94"/>
      <c r="AEH956" s="94"/>
      <c r="AEI956" s="94"/>
      <c r="AEJ956" s="94"/>
      <c r="AEK956" s="94"/>
      <c r="AEL956" s="94"/>
      <c r="AEM956" s="94"/>
      <c r="AEN956" s="94"/>
      <c r="AEO956" s="94"/>
      <c r="AEP956" s="94"/>
      <c r="AEQ956" s="94"/>
      <c r="AER956" s="94"/>
      <c r="AES956" s="94"/>
      <c r="AET956" s="94"/>
      <c r="AEU956" s="94"/>
      <c r="AEV956" s="94"/>
      <c r="AEW956" s="94"/>
      <c r="AEX956" s="94"/>
      <c r="AEY956" s="94"/>
      <c r="AEZ956" s="94"/>
      <c r="AFA956" s="94"/>
      <c r="AFB956" s="94"/>
      <c r="AFC956" s="94"/>
      <c r="AFD956" s="94"/>
      <c r="AFE956" s="94"/>
      <c r="AFF956" s="94"/>
      <c r="AFG956" s="94"/>
      <c r="AFH956" s="94"/>
      <c r="AFI956" s="94"/>
      <c r="AFJ956" s="94"/>
      <c r="AFK956" s="94"/>
      <c r="AFL956" s="94"/>
      <c r="AFM956" s="94"/>
      <c r="AFN956" s="94"/>
      <c r="AFO956" s="94"/>
      <c r="AFP956" s="94"/>
      <c r="AFQ956" s="94"/>
      <c r="AFR956" s="94"/>
      <c r="AFS956" s="94"/>
      <c r="AFT956" s="94"/>
      <c r="AFU956" s="94"/>
      <c r="AFV956" s="94"/>
      <c r="AFW956" s="94"/>
      <c r="AFX956" s="94"/>
      <c r="AFY956" s="94"/>
      <c r="AFZ956" s="94"/>
      <c r="AGA956" s="94"/>
      <c r="AGB956" s="94"/>
      <c r="AGC956" s="94"/>
      <c r="AGD956" s="94"/>
      <c r="AGE956" s="94"/>
      <c r="AGF956" s="94"/>
      <c r="AGG956" s="94"/>
      <c r="AGH956" s="94"/>
      <c r="AGI956" s="94"/>
      <c r="AGJ956" s="94"/>
      <c r="AGK956" s="94"/>
      <c r="AGL956" s="94"/>
      <c r="AGM956" s="94"/>
      <c r="AGN956" s="94"/>
      <c r="AGO956" s="94"/>
      <c r="AGP956" s="94"/>
      <c r="AGQ956" s="94"/>
      <c r="AGR956" s="94"/>
      <c r="AGS956" s="94"/>
      <c r="AGT956" s="94"/>
      <c r="AGU956" s="94"/>
      <c r="AGV956" s="94"/>
      <c r="AGW956" s="94"/>
      <c r="AGX956" s="94"/>
      <c r="AGY956" s="94"/>
      <c r="AGZ956" s="94"/>
      <c r="AHA956" s="94"/>
      <c r="AHB956" s="94"/>
      <c r="AHC956" s="94"/>
      <c r="AHD956" s="94"/>
      <c r="AHE956" s="94"/>
      <c r="AHF956" s="94"/>
      <c r="AHG956" s="94"/>
      <c r="AHH956" s="94"/>
      <c r="AHI956" s="94"/>
      <c r="AHJ956" s="94"/>
      <c r="AHK956" s="94"/>
      <c r="AHL956" s="94"/>
      <c r="AHM956" s="94"/>
      <c r="AHN956" s="94"/>
      <c r="AHO956" s="94"/>
      <c r="AHP956" s="94"/>
      <c r="AHQ956" s="94"/>
      <c r="AHR956" s="94"/>
      <c r="AHS956" s="94"/>
      <c r="AHT956" s="94"/>
      <c r="AHU956" s="94"/>
      <c r="AHV956" s="94"/>
      <c r="AHW956" s="94"/>
      <c r="AHX956" s="94"/>
      <c r="AHY956" s="94"/>
      <c r="AHZ956" s="94"/>
      <c r="AIA956" s="94"/>
      <c r="AIB956" s="94"/>
      <c r="AIC956" s="94"/>
      <c r="AID956" s="94"/>
      <c r="AIE956" s="94"/>
      <c r="AIF956" s="94"/>
      <c r="AIG956" s="94"/>
      <c r="AIH956" s="94"/>
      <c r="AII956" s="94"/>
      <c r="AIJ956" s="94"/>
      <c r="AIK956" s="94"/>
      <c r="AIL956" s="94"/>
      <c r="AIM956" s="94"/>
      <c r="AIN956" s="94"/>
      <c r="AIO956" s="94"/>
      <c r="AIP956" s="94"/>
      <c r="AIQ956" s="94"/>
      <c r="AIR956" s="94"/>
      <c r="AIS956" s="94"/>
      <c r="AIT956" s="94"/>
      <c r="AIU956" s="94"/>
      <c r="AIV956" s="94"/>
      <c r="AIW956" s="94"/>
      <c r="AIX956" s="94"/>
      <c r="AIY956" s="94"/>
      <c r="AIZ956" s="94"/>
      <c r="AJA956" s="94"/>
      <c r="AJB956" s="94"/>
      <c r="AJC956" s="94"/>
      <c r="AJD956" s="94"/>
      <c r="AJE956" s="94"/>
      <c r="AJF956" s="94"/>
      <c r="AJG956" s="94"/>
      <c r="AJH956" s="94"/>
      <c r="AJI956" s="94"/>
      <c r="AJJ956" s="94"/>
      <c r="AJK956" s="94"/>
      <c r="AJL956" s="94"/>
      <c r="AJM956" s="94"/>
      <c r="AJN956" s="94"/>
      <c r="AJO956" s="94"/>
      <c r="AJP956" s="94"/>
      <c r="AJQ956" s="94"/>
      <c r="AJR956" s="94"/>
      <c r="AJS956" s="94"/>
      <c r="AJT956" s="94"/>
      <c r="AJU956" s="94"/>
      <c r="AJV956" s="94"/>
      <c r="AJW956" s="94"/>
      <c r="AJX956" s="94"/>
      <c r="AJY956" s="94"/>
      <c r="AJZ956" s="94"/>
      <c r="AKA956" s="94"/>
      <c r="AKB956" s="94"/>
      <c r="AKC956" s="94"/>
      <c r="AKD956" s="94"/>
      <c r="AKE956" s="94"/>
      <c r="AKF956" s="94"/>
      <c r="AKG956" s="94"/>
      <c r="AKH956" s="94"/>
      <c r="AKI956" s="94"/>
      <c r="AKJ956" s="94"/>
      <c r="AKK956" s="94"/>
      <c r="AKL956" s="94"/>
      <c r="AKM956" s="94"/>
      <c r="AKN956" s="94"/>
      <c r="AKO956" s="94"/>
      <c r="AKP956" s="94"/>
      <c r="AKQ956" s="94"/>
      <c r="AKR956" s="94"/>
      <c r="AKS956" s="94"/>
      <c r="AKT956" s="94"/>
      <c r="AKU956" s="94"/>
      <c r="AKV956" s="94"/>
      <c r="AKW956" s="94"/>
      <c r="AKX956" s="94"/>
      <c r="AKY956" s="94"/>
      <c r="AKZ956" s="94"/>
      <c r="ALA956" s="94"/>
      <c r="ALB956" s="94"/>
      <c r="ALC956" s="94"/>
      <c r="ALD956" s="94"/>
      <c r="ALE956" s="94"/>
      <c r="ALF956" s="94"/>
      <c r="ALG956" s="94"/>
      <c r="ALH956" s="94"/>
      <c r="ALI956" s="94"/>
      <c r="ALJ956" s="94"/>
      <c r="ALK956" s="94"/>
      <c r="ALL956" s="94"/>
      <c r="ALM956" s="94"/>
      <c r="ALN956" s="94"/>
      <c r="ALO956" s="94"/>
      <c r="ALP956" s="94"/>
      <c r="ALQ956" s="94"/>
      <c r="ALR956" s="94"/>
      <c r="ALS956" s="94"/>
      <c r="ALT956" s="94"/>
      <c r="ALU956" s="94"/>
      <c r="ALV956" s="94"/>
      <c r="ALW956" s="94"/>
      <c r="ALX956" s="94"/>
      <c r="ALY956" s="94"/>
    </row>
    <row r="957" spans="1:1013" s="431" customFormat="1" ht="18" x14ac:dyDescent="0.25">
      <c r="A957" s="4">
        <v>51</v>
      </c>
      <c r="B957" s="5" t="s">
        <v>1227</v>
      </c>
      <c r="C957" s="57" t="s">
        <v>11</v>
      </c>
      <c r="D957" s="5">
        <v>7</v>
      </c>
      <c r="E957" s="5">
        <v>500</v>
      </c>
      <c r="F957" s="57">
        <f t="shared" si="18"/>
        <v>3500</v>
      </c>
      <c r="G957" s="57" t="s">
        <v>12</v>
      </c>
      <c r="H957" s="57">
        <v>2014</v>
      </c>
      <c r="I957" s="57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  <c r="BY957" s="94"/>
      <c r="BZ957" s="94"/>
      <c r="CA957" s="94"/>
      <c r="CB957" s="94"/>
      <c r="CC957" s="94"/>
      <c r="CD957" s="94"/>
      <c r="CE957" s="94"/>
      <c r="CF957" s="94"/>
      <c r="CG957" s="94"/>
      <c r="CH957" s="94"/>
      <c r="CI957" s="94"/>
      <c r="CJ957" s="94"/>
      <c r="CK957" s="94"/>
      <c r="CL957" s="94"/>
      <c r="CM957" s="94"/>
      <c r="CN957" s="94"/>
      <c r="CO957" s="94"/>
      <c r="CP957" s="94"/>
      <c r="CQ957" s="94"/>
      <c r="CR957" s="94"/>
      <c r="CS957" s="94"/>
      <c r="CT957" s="94"/>
      <c r="CU957" s="94"/>
      <c r="CV957" s="94"/>
      <c r="CW957" s="94"/>
      <c r="CX957" s="94"/>
      <c r="CY957" s="94"/>
      <c r="CZ957" s="94"/>
      <c r="DA957" s="94"/>
      <c r="DB957" s="94"/>
      <c r="DC957" s="94"/>
      <c r="DD957" s="94"/>
      <c r="DE957" s="94"/>
      <c r="DF957" s="94"/>
      <c r="DG957" s="94"/>
      <c r="DH957" s="94"/>
      <c r="DI957" s="94"/>
      <c r="DJ957" s="94"/>
      <c r="DK957" s="94"/>
      <c r="DL957" s="94"/>
      <c r="DM957" s="94"/>
      <c r="DN957" s="94"/>
      <c r="DO957" s="94"/>
      <c r="DP957" s="94"/>
      <c r="DQ957" s="94"/>
      <c r="DR957" s="94"/>
      <c r="DS957" s="94"/>
      <c r="DT957" s="94"/>
      <c r="DU957" s="94"/>
      <c r="DV957" s="94"/>
      <c r="DW957" s="94"/>
      <c r="DX957" s="94"/>
      <c r="DY957" s="94"/>
      <c r="DZ957" s="94"/>
      <c r="EA957" s="94"/>
      <c r="EB957" s="94"/>
      <c r="EC957" s="94"/>
      <c r="ED957" s="94"/>
      <c r="EE957" s="94"/>
      <c r="EF957" s="94"/>
      <c r="EG957" s="94"/>
      <c r="EH957" s="94"/>
      <c r="EI957" s="94"/>
      <c r="EJ957" s="94"/>
      <c r="EK957" s="94"/>
      <c r="EL957" s="94"/>
      <c r="EM957" s="94"/>
      <c r="EN957" s="94"/>
      <c r="EO957" s="94"/>
      <c r="EP957" s="94"/>
      <c r="EQ957" s="94"/>
      <c r="ER957" s="94"/>
      <c r="ES957" s="94"/>
      <c r="ET957" s="94"/>
      <c r="EU957" s="94"/>
      <c r="EV957" s="94"/>
      <c r="EW957" s="94"/>
      <c r="EX957" s="94"/>
      <c r="EY957" s="94"/>
      <c r="EZ957" s="94"/>
      <c r="FA957" s="94"/>
      <c r="FB957" s="94"/>
      <c r="FC957" s="94"/>
      <c r="FD957" s="94"/>
      <c r="FE957" s="94"/>
      <c r="FF957" s="94"/>
      <c r="FG957" s="94"/>
      <c r="FH957" s="94"/>
      <c r="FI957" s="94"/>
      <c r="FJ957" s="94"/>
      <c r="FK957" s="94"/>
      <c r="FL957" s="94"/>
      <c r="FM957" s="94"/>
      <c r="FN957" s="94"/>
      <c r="FO957" s="94"/>
      <c r="FP957" s="94"/>
      <c r="FQ957" s="94"/>
      <c r="FR957" s="94"/>
      <c r="FS957" s="94"/>
      <c r="FT957" s="94"/>
      <c r="FU957" s="94"/>
      <c r="FV957" s="94"/>
      <c r="FW957" s="94"/>
      <c r="FX957" s="94"/>
      <c r="FY957" s="94"/>
      <c r="FZ957" s="94"/>
      <c r="GA957" s="94"/>
      <c r="GB957" s="94"/>
      <c r="GC957" s="94"/>
      <c r="GD957" s="94"/>
      <c r="GE957" s="94"/>
      <c r="GF957" s="94"/>
      <c r="GG957" s="94"/>
      <c r="GH957" s="94"/>
      <c r="GI957" s="94"/>
      <c r="GJ957" s="94"/>
      <c r="GK957" s="94"/>
      <c r="GL957" s="94"/>
      <c r="GM957" s="94"/>
      <c r="GN957" s="94"/>
      <c r="GO957" s="94"/>
      <c r="GP957" s="94"/>
      <c r="GQ957" s="94"/>
      <c r="GR957" s="94"/>
      <c r="GS957" s="94"/>
      <c r="GT957" s="94"/>
      <c r="GU957" s="94"/>
      <c r="GV957" s="94"/>
      <c r="GW957" s="94"/>
      <c r="GX957" s="94"/>
      <c r="GY957" s="94"/>
      <c r="GZ957" s="94"/>
      <c r="HA957" s="94"/>
      <c r="HB957" s="94"/>
      <c r="HC957" s="94"/>
      <c r="HD957" s="94"/>
      <c r="HE957" s="94"/>
      <c r="HF957" s="94"/>
      <c r="HG957" s="94"/>
      <c r="HH957" s="94"/>
      <c r="HI957" s="94"/>
      <c r="HJ957" s="94"/>
      <c r="HK957" s="94"/>
      <c r="HL957" s="94"/>
      <c r="HM957" s="94"/>
      <c r="HN957" s="94"/>
      <c r="HO957" s="94"/>
      <c r="HP957" s="94"/>
      <c r="HQ957" s="94"/>
      <c r="HR957" s="94"/>
      <c r="HS957" s="94"/>
      <c r="HT957" s="94"/>
      <c r="HU957" s="94"/>
      <c r="HV957" s="94"/>
      <c r="HW957" s="94"/>
      <c r="HX957" s="94"/>
      <c r="HY957" s="94"/>
      <c r="HZ957" s="94"/>
      <c r="IA957" s="94"/>
      <c r="IB957" s="94"/>
      <c r="IC957" s="94"/>
      <c r="ID957" s="94"/>
      <c r="IE957" s="94"/>
      <c r="IF957" s="94"/>
      <c r="IG957" s="94"/>
      <c r="IH957" s="94"/>
      <c r="II957" s="94"/>
      <c r="IJ957" s="94"/>
      <c r="IK957" s="94"/>
      <c r="IL957" s="94"/>
      <c r="IM957" s="94"/>
      <c r="IN957" s="94"/>
      <c r="IO957" s="94"/>
      <c r="IP957" s="94"/>
      <c r="IQ957" s="94"/>
      <c r="IR957" s="94"/>
      <c r="IS957" s="94"/>
      <c r="IT957" s="94"/>
      <c r="IU957" s="94"/>
      <c r="IV957" s="94"/>
      <c r="IW957" s="94"/>
      <c r="IX957" s="94"/>
      <c r="IY957" s="94"/>
      <c r="IZ957" s="94"/>
      <c r="JA957" s="94"/>
      <c r="JB957" s="94"/>
      <c r="JC957" s="94"/>
      <c r="JD957" s="94"/>
      <c r="JE957" s="94"/>
      <c r="JF957" s="94"/>
      <c r="JG957" s="94"/>
      <c r="JH957" s="94"/>
      <c r="JI957" s="94"/>
      <c r="JJ957" s="94"/>
      <c r="JK957" s="94"/>
      <c r="JL957" s="94"/>
      <c r="JM957" s="94"/>
      <c r="JN957" s="94"/>
      <c r="JO957" s="94"/>
      <c r="JP957" s="94"/>
      <c r="JQ957" s="94"/>
      <c r="JR957" s="94"/>
      <c r="JS957" s="94"/>
      <c r="JT957" s="94"/>
      <c r="JU957" s="94"/>
      <c r="JV957" s="94"/>
      <c r="JW957" s="94"/>
      <c r="JX957" s="94"/>
      <c r="JY957" s="94"/>
      <c r="JZ957" s="94"/>
      <c r="KA957" s="94"/>
      <c r="KB957" s="94"/>
      <c r="KC957" s="94"/>
      <c r="KD957" s="94"/>
      <c r="KE957" s="94"/>
      <c r="KF957" s="94"/>
      <c r="KG957" s="94"/>
      <c r="KH957" s="94"/>
      <c r="KI957" s="94"/>
      <c r="KJ957" s="94"/>
      <c r="KK957" s="94"/>
      <c r="KL957" s="94"/>
      <c r="KM957" s="94"/>
      <c r="KN957" s="94"/>
      <c r="KO957" s="94"/>
      <c r="KP957" s="94"/>
      <c r="KQ957" s="94"/>
      <c r="KR957" s="94"/>
      <c r="KS957" s="94"/>
      <c r="KT957" s="94"/>
      <c r="KU957" s="94"/>
      <c r="KV957" s="94"/>
      <c r="KW957" s="94"/>
      <c r="KX957" s="94"/>
      <c r="KY957" s="94"/>
      <c r="KZ957" s="94"/>
      <c r="LA957" s="94"/>
      <c r="LB957" s="94"/>
      <c r="LC957" s="94"/>
      <c r="LD957" s="94"/>
      <c r="LE957" s="94"/>
      <c r="LF957" s="94"/>
      <c r="LG957" s="94"/>
      <c r="LH957" s="94"/>
      <c r="LI957" s="94"/>
      <c r="LJ957" s="94"/>
      <c r="LK957" s="94"/>
      <c r="LL957" s="94"/>
      <c r="LM957" s="94"/>
      <c r="LN957" s="94"/>
      <c r="LO957" s="94"/>
      <c r="LP957" s="94"/>
      <c r="LQ957" s="94"/>
      <c r="LR957" s="94"/>
      <c r="LS957" s="94"/>
      <c r="LT957" s="94"/>
      <c r="LU957" s="94"/>
      <c r="LV957" s="94"/>
      <c r="LW957" s="94"/>
      <c r="LX957" s="94"/>
      <c r="LY957" s="94"/>
      <c r="LZ957" s="94"/>
      <c r="MA957" s="94"/>
      <c r="MB957" s="94"/>
      <c r="MC957" s="94"/>
      <c r="MD957" s="94"/>
      <c r="ME957" s="94"/>
      <c r="MF957" s="94"/>
      <c r="MG957" s="94"/>
      <c r="MH957" s="94"/>
      <c r="MI957" s="94"/>
      <c r="MJ957" s="94"/>
      <c r="MK957" s="94"/>
      <c r="ML957" s="94"/>
      <c r="MM957" s="94"/>
      <c r="MN957" s="94"/>
      <c r="MO957" s="94"/>
      <c r="MP957" s="94"/>
      <c r="MQ957" s="94"/>
      <c r="MR957" s="94"/>
      <c r="MS957" s="94"/>
      <c r="MT957" s="94"/>
      <c r="MU957" s="94"/>
      <c r="MV957" s="94"/>
      <c r="MW957" s="94"/>
      <c r="MX957" s="94"/>
      <c r="MY957" s="94"/>
      <c r="MZ957" s="94"/>
      <c r="NA957" s="94"/>
      <c r="NB957" s="94"/>
      <c r="NC957" s="94"/>
      <c r="ND957" s="94"/>
      <c r="NE957" s="94"/>
      <c r="NF957" s="94"/>
      <c r="NG957" s="94"/>
      <c r="NH957" s="94"/>
      <c r="NI957" s="94"/>
      <c r="NJ957" s="94"/>
      <c r="NK957" s="94"/>
      <c r="NL957" s="94"/>
      <c r="NM957" s="94"/>
      <c r="NN957" s="94"/>
      <c r="NO957" s="94"/>
      <c r="NP957" s="94"/>
      <c r="NQ957" s="94"/>
      <c r="NR957" s="94"/>
      <c r="NS957" s="94"/>
      <c r="NT957" s="94"/>
      <c r="NU957" s="94"/>
      <c r="NV957" s="94"/>
      <c r="NW957" s="94"/>
      <c r="NX957" s="94"/>
      <c r="NY957" s="94"/>
      <c r="NZ957" s="94"/>
      <c r="OA957" s="94"/>
      <c r="OB957" s="94"/>
      <c r="OC957" s="94"/>
      <c r="OD957" s="94"/>
      <c r="OE957" s="94"/>
      <c r="OF957" s="94"/>
      <c r="OG957" s="94"/>
      <c r="OH957" s="94"/>
      <c r="OI957" s="94"/>
      <c r="OJ957" s="94"/>
      <c r="OK957" s="94"/>
      <c r="OL957" s="94"/>
      <c r="OM957" s="94"/>
      <c r="ON957" s="94"/>
      <c r="OO957" s="94"/>
      <c r="OP957" s="94"/>
      <c r="OQ957" s="94"/>
      <c r="OR957" s="94"/>
      <c r="OS957" s="94"/>
      <c r="OT957" s="94"/>
      <c r="OU957" s="94"/>
      <c r="OV957" s="94"/>
      <c r="OW957" s="94"/>
      <c r="OX957" s="94"/>
      <c r="OY957" s="94"/>
      <c r="OZ957" s="94"/>
      <c r="PA957" s="94"/>
      <c r="PB957" s="94"/>
      <c r="PC957" s="94"/>
      <c r="PD957" s="94"/>
      <c r="PE957" s="94"/>
      <c r="PF957" s="94"/>
      <c r="PG957" s="94"/>
      <c r="PH957" s="94"/>
      <c r="PI957" s="94"/>
      <c r="PJ957" s="94"/>
      <c r="PK957" s="94"/>
      <c r="PL957" s="94"/>
      <c r="PM957" s="94"/>
      <c r="PN957" s="94"/>
      <c r="PO957" s="94"/>
      <c r="PP957" s="94"/>
      <c r="PQ957" s="94"/>
      <c r="PR957" s="94"/>
      <c r="PS957" s="94"/>
      <c r="PT957" s="94"/>
      <c r="PU957" s="94"/>
      <c r="PV957" s="94"/>
      <c r="PW957" s="94"/>
      <c r="PX957" s="94"/>
      <c r="PY957" s="94"/>
      <c r="PZ957" s="94"/>
      <c r="QA957" s="94"/>
      <c r="QB957" s="94"/>
      <c r="QC957" s="94"/>
      <c r="QD957" s="94"/>
      <c r="QE957" s="94"/>
      <c r="QF957" s="94"/>
      <c r="QG957" s="94"/>
      <c r="QH957" s="94"/>
      <c r="QI957" s="94"/>
      <c r="QJ957" s="94"/>
      <c r="QK957" s="94"/>
      <c r="QL957" s="94"/>
      <c r="QM957" s="94"/>
      <c r="QN957" s="94"/>
      <c r="QO957" s="94"/>
      <c r="QP957" s="94"/>
      <c r="QQ957" s="94"/>
      <c r="QR957" s="94"/>
      <c r="QS957" s="94"/>
      <c r="QT957" s="94"/>
      <c r="QU957" s="94"/>
      <c r="QV957" s="94"/>
      <c r="QW957" s="94"/>
      <c r="QX957" s="94"/>
      <c r="QY957" s="94"/>
      <c r="QZ957" s="94"/>
      <c r="RA957" s="94"/>
      <c r="RB957" s="94"/>
      <c r="RC957" s="94"/>
      <c r="RD957" s="94"/>
      <c r="RE957" s="94"/>
      <c r="RF957" s="94"/>
      <c r="RG957" s="94"/>
      <c r="RH957" s="94"/>
      <c r="RI957" s="94"/>
      <c r="RJ957" s="94"/>
      <c r="RK957" s="94"/>
      <c r="RL957" s="94"/>
      <c r="RM957" s="94"/>
      <c r="RN957" s="94"/>
      <c r="RO957" s="94"/>
      <c r="RP957" s="94"/>
      <c r="RQ957" s="94"/>
      <c r="RR957" s="94"/>
      <c r="RS957" s="94"/>
      <c r="RT957" s="94"/>
      <c r="RU957" s="94"/>
      <c r="RV957" s="94"/>
      <c r="RW957" s="94"/>
      <c r="RX957" s="94"/>
      <c r="RY957" s="94"/>
      <c r="RZ957" s="94"/>
      <c r="SA957" s="94"/>
      <c r="SB957" s="94"/>
      <c r="SC957" s="94"/>
      <c r="SD957" s="94"/>
      <c r="SE957" s="94"/>
      <c r="SF957" s="94"/>
      <c r="SG957" s="94"/>
      <c r="SH957" s="94"/>
      <c r="SI957" s="94"/>
      <c r="SJ957" s="94"/>
      <c r="SK957" s="94"/>
      <c r="SL957" s="94"/>
      <c r="SM957" s="94"/>
      <c r="SN957" s="94"/>
      <c r="SO957" s="94"/>
      <c r="SP957" s="94"/>
      <c r="SQ957" s="94"/>
      <c r="SR957" s="94"/>
      <c r="SS957" s="94"/>
      <c r="ST957" s="94"/>
      <c r="SU957" s="94"/>
      <c r="SV957" s="94"/>
      <c r="SW957" s="94"/>
      <c r="SX957" s="94"/>
      <c r="SY957" s="94"/>
      <c r="SZ957" s="94"/>
      <c r="TA957" s="94"/>
      <c r="TB957" s="94"/>
      <c r="TC957" s="94"/>
      <c r="TD957" s="94"/>
      <c r="TE957" s="94"/>
      <c r="TF957" s="94"/>
      <c r="TG957" s="94"/>
      <c r="TH957" s="94"/>
      <c r="TI957" s="94"/>
      <c r="TJ957" s="94"/>
      <c r="TK957" s="94"/>
      <c r="TL957" s="94"/>
      <c r="TM957" s="94"/>
      <c r="TN957" s="94"/>
      <c r="TO957" s="94"/>
      <c r="TP957" s="94"/>
      <c r="TQ957" s="94"/>
      <c r="TR957" s="94"/>
      <c r="TS957" s="94"/>
      <c r="TT957" s="94"/>
      <c r="TU957" s="94"/>
      <c r="TV957" s="94"/>
      <c r="TW957" s="94"/>
      <c r="TX957" s="94"/>
      <c r="TY957" s="94"/>
      <c r="TZ957" s="94"/>
      <c r="UA957" s="94"/>
      <c r="UB957" s="94"/>
      <c r="UC957" s="94"/>
      <c r="UD957" s="94"/>
      <c r="UE957" s="94"/>
      <c r="UF957" s="94"/>
      <c r="UG957" s="94"/>
      <c r="UH957" s="94"/>
      <c r="UI957" s="94"/>
      <c r="UJ957" s="94"/>
      <c r="UK957" s="94"/>
      <c r="UL957" s="94"/>
      <c r="UM957" s="94"/>
      <c r="UN957" s="94"/>
      <c r="UO957" s="94"/>
      <c r="UP957" s="94"/>
      <c r="UQ957" s="94"/>
      <c r="UR957" s="94"/>
      <c r="US957" s="94"/>
      <c r="UT957" s="94"/>
      <c r="UU957" s="94"/>
      <c r="UV957" s="94"/>
      <c r="UW957" s="94"/>
      <c r="UX957" s="94"/>
      <c r="UY957" s="94"/>
      <c r="UZ957" s="94"/>
      <c r="VA957" s="94"/>
      <c r="VB957" s="94"/>
      <c r="VC957" s="94"/>
      <c r="VD957" s="94"/>
      <c r="VE957" s="94"/>
      <c r="VF957" s="94"/>
      <c r="VG957" s="94"/>
      <c r="VH957" s="94"/>
      <c r="VI957" s="94"/>
      <c r="VJ957" s="94"/>
      <c r="VK957" s="94"/>
      <c r="VL957" s="94"/>
      <c r="VM957" s="94"/>
      <c r="VN957" s="94"/>
      <c r="VO957" s="94"/>
      <c r="VP957" s="94"/>
      <c r="VQ957" s="94"/>
      <c r="VR957" s="94"/>
      <c r="VS957" s="94"/>
      <c r="VT957" s="94"/>
      <c r="VU957" s="94"/>
      <c r="VV957" s="94"/>
      <c r="VW957" s="94"/>
      <c r="VX957" s="94"/>
      <c r="VY957" s="94"/>
      <c r="VZ957" s="94"/>
      <c r="WA957" s="94"/>
      <c r="WB957" s="94"/>
      <c r="WC957" s="94"/>
      <c r="WD957" s="94"/>
      <c r="WE957" s="94"/>
      <c r="WF957" s="94"/>
      <c r="WG957" s="94"/>
      <c r="WH957" s="94"/>
      <c r="WI957" s="94"/>
      <c r="WJ957" s="94"/>
      <c r="WK957" s="94"/>
      <c r="WL957" s="94"/>
      <c r="WM957" s="94"/>
      <c r="WN957" s="94"/>
      <c r="WO957" s="94"/>
      <c r="WP957" s="94"/>
      <c r="WQ957" s="94"/>
      <c r="WR957" s="94"/>
      <c r="WS957" s="94"/>
      <c r="WT957" s="94"/>
      <c r="WU957" s="94"/>
      <c r="WV957" s="94"/>
      <c r="WW957" s="94"/>
      <c r="WX957" s="94"/>
      <c r="WY957" s="94"/>
      <c r="WZ957" s="94"/>
      <c r="XA957" s="94"/>
      <c r="XB957" s="94"/>
      <c r="XC957" s="94"/>
      <c r="XD957" s="94"/>
      <c r="XE957" s="94"/>
      <c r="XF957" s="94"/>
      <c r="XG957" s="94"/>
      <c r="XH957" s="94"/>
      <c r="XI957" s="94"/>
      <c r="XJ957" s="94"/>
      <c r="XK957" s="94"/>
      <c r="XL957" s="94"/>
      <c r="XM957" s="94"/>
      <c r="XN957" s="94"/>
      <c r="XO957" s="94"/>
      <c r="XP957" s="94"/>
      <c r="XQ957" s="94"/>
      <c r="XR957" s="94"/>
      <c r="XS957" s="94"/>
      <c r="XT957" s="94"/>
      <c r="XU957" s="94"/>
      <c r="XV957" s="94"/>
      <c r="XW957" s="94"/>
      <c r="XX957" s="94"/>
      <c r="XY957" s="94"/>
      <c r="XZ957" s="94"/>
      <c r="YA957" s="94"/>
      <c r="YB957" s="94"/>
      <c r="YC957" s="94"/>
      <c r="YD957" s="94"/>
      <c r="YE957" s="94"/>
      <c r="YF957" s="94"/>
      <c r="YG957" s="94"/>
      <c r="YH957" s="94"/>
      <c r="YI957" s="94"/>
      <c r="YJ957" s="94"/>
      <c r="YK957" s="94"/>
      <c r="YL957" s="94"/>
      <c r="YM957" s="94"/>
      <c r="YN957" s="94"/>
      <c r="YO957" s="94"/>
      <c r="YP957" s="94"/>
      <c r="YQ957" s="94"/>
      <c r="YR957" s="94"/>
      <c r="YS957" s="94"/>
      <c r="YT957" s="94"/>
      <c r="YU957" s="94"/>
      <c r="YV957" s="94"/>
      <c r="YW957" s="94"/>
      <c r="YX957" s="94"/>
      <c r="YY957" s="94"/>
      <c r="YZ957" s="94"/>
      <c r="ZA957" s="94"/>
      <c r="ZB957" s="94"/>
      <c r="ZC957" s="94"/>
      <c r="ZD957" s="94"/>
      <c r="ZE957" s="94"/>
      <c r="ZF957" s="94"/>
      <c r="ZG957" s="94"/>
      <c r="ZH957" s="94"/>
      <c r="ZI957" s="94"/>
      <c r="ZJ957" s="94"/>
      <c r="ZK957" s="94"/>
      <c r="ZL957" s="94"/>
      <c r="ZM957" s="94"/>
      <c r="ZN957" s="94"/>
      <c r="ZO957" s="94"/>
      <c r="ZP957" s="94"/>
      <c r="ZQ957" s="94"/>
      <c r="ZR957" s="94"/>
      <c r="ZS957" s="94"/>
      <c r="ZT957" s="94"/>
      <c r="ZU957" s="94"/>
      <c r="ZV957" s="94"/>
      <c r="ZW957" s="94"/>
      <c r="ZX957" s="94"/>
      <c r="ZY957" s="94"/>
      <c r="ZZ957" s="94"/>
      <c r="AAA957" s="94"/>
      <c r="AAB957" s="94"/>
      <c r="AAC957" s="94"/>
      <c r="AAD957" s="94"/>
      <c r="AAE957" s="94"/>
      <c r="AAF957" s="94"/>
      <c r="AAG957" s="94"/>
      <c r="AAH957" s="94"/>
      <c r="AAI957" s="94"/>
      <c r="AAJ957" s="94"/>
      <c r="AAK957" s="94"/>
      <c r="AAL957" s="94"/>
      <c r="AAM957" s="94"/>
      <c r="AAN957" s="94"/>
      <c r="AAO957" s="94"/>
      <c r="AAP957" s="94"/>
      <c r="AAQ957" s="94"/>
      <c r="AAR957" s="94"/>
      <c r="AAS957" s="94"/>
      <c r="AAT957" s="94"/>
      <c r="AAU957" s="94"/>
      <c r="AAV957" s="94"/>
      <c r="AAW957" s="94"/>
      <c r="AAX957" s="94"/>
      <c r="AAY957" s="94"/>
      <c r="AAZ957" s="94"/>
      <c r="ABA957" s="94"/>
      <c r="ABB957" s="94"/>
      <c r="ABC957" s="94"/>
      <c r="ABD957" s="94"/>
      <c r="ABE957" s="94"/>
      <c r="ABF957" s="94"/>
      <c r="ABG957" s="94"/>
      <c r="ABH957" s="94"/>
      <c r="ABI957" s="94"/>
      <c r="ABJ957" s="94"/>
      <c r="ABK957" s="94"/>
      <c r="ABL957" s="94"/>
      <c r="ABM957" s="94"/>
      <c r="ABN957" s="94"/>
      <c r="ABO957" s="94"/>
      <c r="ABP957" s="94"/>
      <c r="ABQ957" s="94"/>
      <c r="ABR957" s="94"/>
      <c r="ABS957" s="94"/>
      <c r="ABT957" s="94"/>
      <c r="ABU957" s="94"/>
      <c r="ABV957" s="94"/>
      <c r="ABW957" s="94"/>
      <c r="ABX957" s="94"/>
      <c r="ABY957" s="94"/>
      <c r="ABZ957" s="94"/>
      <c r="ACA957" s="94"/>
      <c r="ACB957" s="94"/>
      <c r="ACC957" s="94"/>
      <c r="ACD957" s="94"/>
      <c r="ACE957" s="94"/>
      <c r="ACF957" s="94"/>
      <c r="ACG957" s="94"/>
      <c r="ACH957" s="94"/>
      <c r="ACI957" s="94"/>
      <c r="ACJ957" s="94"/>
      <c r="ACK957" s="94"/>
      <c r="ACL957" s="94"/>
      <c r="ACM957" s="94"/>
      <c r="ACN957" s="94"/>
      <c r="ACO957" s="94"/>
      <c r="ACP957" s="94"/>
      <c r="ACQ957" s="94"/>
      <c r="ACR957" s="94"/>
      <c r="ACS957" s="94"/>
      <c r="ACT957" s="94"/>
      <c r="ACU957" s="94"/>
      <c r="ACV957" s="94"/>
      <c r="ACW957" s="94"/>
      <c r="ACX957" s="94"/>
      <c r="ACY957" s="94"/>
      <c r="ACZ957" s="94"/>
      <c r="ADA957" s="94"/>
      <c r="ADB957" s="94"/>
      <c r="ADC957" s="94"/>
      <c r="ADD957" s="94"/>
      <c r="ADE957" s="94"/>
      <c r="ADF957" s="94"/>
      <c r="ADG957" s="94"/>
      <c r="ADH957" s="94"/>
      <c r="ADI957" s="94"/>
      <c r="ADJ957" s="94"/>
      <c r="ADK957" s="94"/>
      <c r="ADL957" s="94"/>
      <c r="ADM957" s="94"/>
      <c r="ADN957" s="94"/>
      <c r="ADO957" s="94"/>
      <c r="ADP957" s="94"/>
      <c r="ADQ957" s="94"/>
      <c r="ADR957" s="94"/>
      <c r="ADS957" s="94"/>
      <c r="ADT957" s="94"/>
      <c r="ADU957" s="94"/>
      <c r="ADV957" s="94"/>
      <c r="ADW957" s="94"/>
      <c r="ADX957" s="94"/>
      <c r="ADY957" s="94"/>
      <c r="ADZ957" s="94"/>
      <c r="AEA957" s="94"/>
      <c r="AEB957" s="94"/>
      <c r="AEC957" s="94"/>
      <c r="AED957" s="94"/>
      <c r="AEE957" s="94"/>
      <c r="AEF957" s="94"/>
      <c r="AEG957" s="94"/>
      <c r="AEH957" s="94"/>
      <c r="AEI957" s="94"/>
      <c r="AEJ957" s="94"/>
      <c r="AEK957" s="94"/>
      <c r="AEL957" s="94"/>
      <c r="AEM957" s="94"/>
      <c r="AEN957" s="94"/>
      <c r="AEO957" s="94"/>
      <c r="AEP957" s="94"/>
      <c r="AEQ957" s="94"/>
      <c r="AER957" s="94"/>
      <c r="AES957" s="94"/>
      <c r="AET957" s="94"/>
      <c r="AEU957" s="94"/>
      <c r="AEV957" s="94"/>
      <c r="AEW957" s="94"/>
      <c r="AEX957" s="94"/>
      <c r="AEY957" s="94"/>
      <c r="AEZ957" s="94"/>
      <c r="AFA957" s="94"/>
      <c r="AFB957" s="94"/>
      <c r="AFC957" s="94"/>
      <c r="AFD957" s="94"/>
      <c r="AFE957" s="94"/>
      <c r="AFF957" s="94"/>
      <c r="AFG957" s="94"/>
      <c r="AFH957" s="94"/>
      <c r="AFI957" s="94"/>
      <c r="AFJ957" s="94"/>
      <c r="AFK957" s="94"/>
      <c r="AFL957" s="94"/>
      <c r="AFM957" s="94"/>
      <c r="AFN957" s="94"/>
      <c r="AFO957" s="94"/>
      <c r="AFP957" s="94"/>
      <c r="AFQ957" s="94"/>
      <c r="AFR957" s="94"/>
      <c r="AFS957" s="94"/>
      <c r="AFT957" s="94"/>
      <c r="AFU957" s="94"/>
      <c r="AFV957" s="94"/>
      <c r="AFW957" s="94"/>
      <c r="AFX957" s="94"/>
      <c r="AFY957" s="94"/>
      <c r="AFZ957" s="94"/>
      <c r="AGA957" s="94"/>
      <c r="AGB957" s="94"/>
      <c r="AGC957" s="94"/>
      <c r="AGD957" s="94"/>
      <c r="AGE957" s="94"/>
      <c r="AGF957" s="94"/>
      <c r="AGG957" s="94"/>
      <c r="AGH957" s="94"/>
      <c r="AGI957" s="94"/>
      <c r="AGJ957" s="94"/>
      <c r="AGK957" s="94"/>
      <c r="AGL957" s="94"/>
      <c r="AGM957" s="94"/>
      <c r="AGN957" s="94"/>
      <c r="AGO957" s="94"/>
      <c r="AGP957" s="94"/>
      <c r="AGQ957" s="94"/>
      <c r="AGR957" s="94"/>
      <c r="AGS957" s="94"/>
      <c r="AGT957" s="94"/>
      <c r="AGU957" s="94"/>
      <c r="AGV957" s="94"/>
      <c r="AGW957" s="94"/>
      <c r="AGX957" s="94"/>
      <c r="AGY957" s="94"/>
      <c r="AGZ957" s="94"/>
      <c r="AHA957" s="94"/>
      <c r="AHB957" s="94"/>
      <c r="AHC957" s="94"/>
      <c r="AHD957" s="94"/>
      <c r="AHE957" s="94"/>
      <c r="AHF957" s="94"/>
      <c r="AHG957" s="94"/>
      <c r="AHH957" s="94"/>
      <c r="AHI957" s="94"/>
      <c r="AHJ957" s="94"/>
      <c r="AHK957" s="94"/>
      <c r="AHL957" s="94"/>
      <c r="AHM957" s="94"/>
      <c r="AHN957" s="94"/>
      <c r="AHO957" s="94"/>
      <c r="AHP957" s="94"/>
      <c r="AHQ957" s="94"/>
      <c r="AHR957" s="94"/>
      <c r="AHS957" s="94"/>
      <c r="AHT957" s="94"/>
      <c r="AHU957" s="94"/>
      <c r="AHV957" s="94"/>
      <c r="AHW957" s="94"/>
      <c r="AHX957" s="94"/>
      <c r="AHY957" s="94"/>
      <c r="AHZ957" s="94"/>
      <c r="AIA957" s="94"/>
      <c r="AIB957" s="94"/>
      <c r="AIC957" s="94"/>
      <c r="AID957" s="94"/>
      <c r="AIE957" s="94"/>
      <c r="AIF957" s="94"/>
      <c r="AIG957" s="94"/>
      <c r="AIH957" s="94"/>
      <c r="AII957" s="94"/>
      <c r="AIJ957" s="94"/>
      <c r="AIK957" s="94"/>
      <c r="AIL957" s="94"/>
      <c r="AIM957" s="94"/>
      <c r="AIN957" s="94"/>
      <c r="AIO957" s="94"/>
      <c r="AIP957" s="94"/>
      <c r="AIQ957" s="94"/>
      <c r="AIR957" s="94"/>
      <c r="AIS957" s="94"/>
      <c r="AIT957" s="94"/>
      <c r="AIU957" s="94"/>
      <c r="AIV957" s="94"/>
      <c r="AIW957" s="94"/>
      <c r="AIX957" s="94"/>
      <c r="AIY957" s="94"/>
      <c r="AIZ957" s="94"/>
      <c r="AJA957" s="94"/>
      <c r="AJB957" s="94"/>
      <c r="AJC957" s="94"/>
      <c r="AJD957" s="94"/>
      <c r="AJE957" s="94"/>
      <c r="AJF957" s="94"/>
      <c r="AJG957" s="94"/>
      <c r="AJH957" s="94"/>
      <c r="AJI957" s="94"/>
      <c r="AJJ957" s="94"/>
      <c r="AJK957" s="94"/>
      <c r="AJL957" s="94"/>
      <c r="AJM957" s="94"/>
      <c r="AJN957" s="94"/>
      <c r="AJO957" s="94"/>
      <c r="AJP957" s="94"/>
      <c r="AJQ957" s="94"/>
      <c r="AJR957" s="94"/>
      <c r="AJS957" s="94"/>
      <c r="AJT957" s="94"/>
      <c r="AJU957" s="94"/>
      <c r="AJV957" s="94"/>
      <c r="AJW957" s="94"/>
      <c r="AJX957" s="94"/>
      <c r="AJY957" s="94"/>
      <c r="AJZ957" s="94"/>
      <c r="AKA957" s="94"/>
      <c r="AKB957" s="94"/>
      <c r="AKC957" s="94"/>
      <c r="AKD957" s="94"/>
      <c r="AKE957" s="94"/>
      <c r="AKF957" s="94"/>
      <c r="AKG957" s="94"/>
      <c r="AKH957" s="94"/>
      <c r="AKI957" s="94"/>
      <c r="AKJ957" s="94"/>
      <c r="AKK957" s="94"/>
      <c r="AKL957" s="94"/>
      <c r="AKM957" s="94"/>
      <c r="AKN957" s="94"/>
      <c r="AKO957" s="94"/>
      <c r="AKP957" s="94"/>
      <c r="AKQ957" s="94"/>
      <c r="AKR957" s="94"/>
      <c r="AKS957" s="94"/>
      <c r="AKT957" s="94"/>
      <c r="AKU957" s="94"/>
      <c r="AKV957" s="94"/>
      <c r="AKW957" s="94"/>
      <c r="AKX957" s="94"/>
      <c r="AKY957" s="94"/>
      <c r="AKZ957" s="94"/>
      <c r="ALA957" s="94"/>
      <c r="ALB957" s="94"/>
      <c r="ALC957" s="94"/>
      <c r="ALD957" s="94"/>
      <c r="ALE957" s="94"/>
      <c r="ALF957" s="94"/>
      <c r="ALG957" s="94"/>
      <c r="ALH957" s="94"/>
      <c r="ALI957" s="94"/>
      <c r="ALJ957" s="94"/>
      <c r="ALK957" s="94"/>
      <c r="ALL957" s="94"/>
      <c r="ALM957" s="94"/>
      <c r="ALN957" s="94"/>
      <c r="ALO957" s="94"/>
      <c r="ALP957" s="94"/>
      <c r="ALQ957" s="94"/>
      <c r="ALR957" s="94"/>
      <c r="ALS957" s="94"/>
      <c r="ALT957" s="94"/>
      <c r="ALU957" s="94"/>
      <c r="ALV957" s="94"/>
      <c r="ALW957" s="94"/>
      <c r="ALX957" s="94"/>
      <c r="ALY957" s="94"/>
    </row>
    <row r="958" spans="1:1013" s="431" customFormat="1" ht="18" x14ac:dyDescent="0.25">
      <c r="A958" s="4">
        <v>52</v>
      </c>
      <c r="B958" s="5" t="s">
        <v>1228</v>
      </c>
      <c r="C958" s="57" t="s">
        <v>11</v>
      </c>
      <c r="D958" s="5">
        <v>6</v>
      </c>
      <c r="E958" s="5">
        <v>1500</v>
      </c>
      <c r="F958" s="57">
        <f t="shared" si="18"/>
        <v>9000</v>
      </c>
      <c r="G958" s="57" t="s">
        <v>12</v>
      </c>
      <c r="H958" s="57">
        <v>2014</v>
      </c>
      <c r="I958" s="57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  <c r="BY958" s="94"/>
      <c r="BZ958" s="94"/>
      <c r="CA958" s="94"/>
      <c r="CB958" s="94"/>
      <c r="CC958" s="94"/>
      <c r="CD958" s="94"/>
      <c r="CE958" s="94"/>
      <c r="CF958" s="94"/>
      <c r="CG958" s="94"/>
      <c r="CH958" s="94"/>
      <c r="CI958" s="94"/>
      <c r="CJ958" s="94"/>
      <c r="CK958" s="94"/>
      <c r="CL958" s="94"/>
      <c r="CM958" s="94"/>
      <c r="CN958" s="94"/>
      <c r="CO958" s="94"/>
      <c r="CP958" s="94"/>
      <c r="CQ958" s="94"/>
      <c r="CR958" s="94"/>
      <c r="CS958" s="94"/>
      <c r="CT958" s="94"/>
      <c r="CU958" s="94"/>
      <c r="CV958" s="94"/>
      <c r="CW958" s="94"/>
      <c r="CX958" s="94"/>
      <c r="CY958" s="94"/>
      <c r="CZ958" s="94"/>
      <c r="DA958" s="94"/>
      <c r="DB958" s="94"/>
      <c r="DC958" s="94"/>
      <c r="DD958" s="94"/>
      <c r="DE958" s="94"/>
      <c r="DF958" s="94"/>
      <c r="DG958" s="94"/>
      <c r="DH958" s="94"/>
      <c r="DI958" s="94"/>
      <c r="DJ958" s="94"/>
      <c r="DK958" s="94"/>
      <c r="DL958" s="94"/>
      <c r="DM958" s="94"/>
      <c r="DN958" s="94"/>
      <c r="DO958" s="94"/>
      <c r="DP958" s="94"/>
      <c r="DQ958" s="94"/>
      <c r="DR958" s="94"/>
      <c r="DS958" s="94"/>
      <c r="DT958" s="94"/>
      <c r="DU958" s="94"/>
      <c r="DV958" s="94"/>
      <c r="DW958" s="94"/>
      <c r="DX958" s="94"/>
      <c r="DY958" s="94"/>
      <c r="DZ958" s="94"/>
      <c r="EA958" s="94"/>
      <c r="EB958" s="94"/>
      <c r="EC958" s="94"/>
      <c r="ED958" s="94"/>
      <c r="EE958" s="94"/>
      <c r="EF958" s="94"/>
      <c r="EG958" s="94"/>
      <c r="EH958" s="94"/>
      <c r="EI958" s="94"/>
      <c r="EJ958" s="94"/>
      <c r="EK958" s="94"/>
      <c r="EL958" s="94"/>
      <c r="EM958" s="94"/>
      <c r="EN958" s="94"/>
      <c r="EO958" s="94"/>
      <c r="EP958" s="94"/>
      <c r="EQ958" s="94"/>
      <c r="ER958" s="94"/>
      <c r="ES958" s="94"/>
      <c r="ET958" s="94"/>
      <c r="EU958" s="94"/>
      <c r="EV958" s="94"/>
      <c r="EW958" s="94"/>
      <c r="EX958" s="94"/>
      <c r="EY958" s="94"/>
      <c r="EZ958" s="94"/>
      <c r="FA958" s="94"/>
      <c r="FB958" s="94"/>
      <c r="FC958" s="94"/>
      <c r="FD958" s="94"/>
      <c r="FE958" s="94"/>
      <c r="FF958" s="94"/>
      <c r="FG958" s="94"/>
      <c r="FH958" s="94"/>
      <c r="FI958" s="94"/>
      <c r="FJ958" s="94"/>
      <c r="FK958" s="94"/>
      <c r="FL958" s="94"/>
      <c r="FM958" s="94"/>
      <c r="FN958" s="94"/>
      <c r="FO958" s="94"/>
      <c r="FP958" s="94"/>
      <c r="FQ958" s="94"/>
      <c r="FR958" s="94"/>
      <c r="FS958" s="94"/>
      <c r="FT958" s="94"/>
      <c r="FU958" s="94"/>
      <c r="FV958" s="94"/>
      <c r="FW958" s="94"/>
      <c r="FX958" s="94"/>
      <c r="FY958" s="94"/>
      <c r="FZ958" s="94"/>
      <c r="GA958" s="94"/>
      <c r="GB958" s="94"/>
      <c r="GC958" s="94"/>
      <c r="GD958" s="94"/>
      <c r="GE958" s="94"/>
      <c r="GF958" s="94"/>
      <c r="GG958" s="94"/>
      <c r="GH958" s="94"/>
      <c r="GI958" s="94"/>
      <c r="GJ958" s="94"/>
      <c r="GK958" s="94"/>
      <c r="GL958" s="94"/>
      <c r="GM958" s="94"/>
      <c r="GN958" s="94"/>
      <c r="GO958" s="94"/>
      <c r="GP958" s="94"/>
      <c r="GQ958" s="94"/>
      <c r="GR958" s="94"/>
      <c r="GS958" s="94"/>
      <c r="GT958" s="94"/>
      <c r="GU958" s="94"/>
      <c r="GV958" s="94"/>
      <c r="GW958" s="94"/>
      <c r="GX958" s="94"/>
      <c r="GY958" s="94"/>
      <c r="GZ958" s="94"/>
      <c r="HA958" s="94"/>
      <c r="HB958" s="94"/>
      <c r="HC958" s="94"/>
      <c r="HD958" s="94"/>
      <c r="HE958" s="94"/>
      <c r="HF958" s="94"/>
      <c r="HG958" s="94"/>
      <c r="HH958" s="94"/>
      <c r="HI958" s="94"/>
      <c r="HJ958" s="94"/>
      <c r="HK958" s="94"/>
      <c r="HL958" s="94"/>
      <c r="HM958" s="94"/>
      <c r="HN958" s="94"/>
      <c r="HO958" s="94"/>
      <c r="HP958" s="94"/>
      <c r="HQ958" s="94"/>
      <c r="HR958" s="94"/>
      <c r="HS958" s="94"/>
      <c r="HT958" s="94"/>
      <c r="HU958" s="94"/>
      <c r="HV958" s="94"/>
      <c r="HW958" s="94"/>
      <c r="HX958" s="94"/>
      <c r="HY958" s="94"/>
      <c r="HZ958" s="94"/>
      <c r="IA958" s="94"/>
      <c r="IB958" s="94"/>
      <c r="IC958" s="94"/>
      <c r="ID958" s="94"/>
      <c r="IE958" s="94"/>
      <c r="IF958" s="94"/>
      <c r="IG958" s="94"/>
      <c r="IH958" s="94"/>
      <c r="II958" s="94"/>
      <c r="IJ958" s="94"/>
      <c r="IK958" s="94"/>
      <c r="IL958" s="94"/>
      <c r="IM958" s="94"/>
      <c r="IN958" s="94"/>
      <c r="IO958" s="94"/>
      <c r="IP958" s="94"/>
      <c r="IQ958" s="94"/>
      <c r="IR958" s="94"/>
      <c r="IS958" s="94"/>
      <c r="IT958" s="94"/>
      <c r="IU958" s="94"/>
      <c r="IV958" s="94"/>
      <c r="IW958" s="94"/>
      <c r="IX958" s="94"/>
      <c r="IY958" s="94"/>
      <c r="IZ958" s="94"/>
      <c r="JA958" s="94"/>
      <c r="JB958" s="94"/>
      <c r="JC958" s="94"/>
      <c r="JD958" s="94"/>
      <c r="JE958" s="94"/>
      <c r="JF958" s="94"/>
      <c r="JG958" s="94"/>
      <c r="JH958" s="94"/>
      <c r="JI958" s="94"/>
      <c r="JJ958" s="94"/>
      <c r="JK958" s="94"/>
      <c r="JL958" s="94"/>
      <c r="JM958" s="94"/>
      <c r="JN958" s="94"/>
      <c r="JO958" s="94"/>
      <c r="JP958" s="94"/>
      <c r="JQ958" s="94"/>
      <c r="JR958" s="94"/>
      <c r="JS958" s="94"/>
      <c r="JT958" s="94"/>
      <c r="JU958" s="94"/>
      <c r="JV958" s="94"/>
      <c r="JW958" s="94"/>
      <c r="JX958" s="94"/>
      <c r="JY958" s="94"/>
      <c r="JZ958" s="94"/>
      <c r="KA958" s="94"/>
      <c r="KB958" s="94"/>
      <c r="KC958" s="94"/>
      <c r="KD958" s="94"/>
      <c r="KE958" s="94"/>
      <c r="KF958" s="94"/>
      <c r="KG958" s="94"/>
      <c r="KH958" s="94"/>
      <c r="KI958" s="94"/>
      <c r="KJ958" s="94"/>
      <c r="KK958" s="94"/>
      <c r="KL958" s="94"/>
      <c r="KM958" s="94"/>
      <c r="KN958" s="94"/>
      <c r="KO958" s="94"/>
      <c r="KP958" s="94"/>
      <c r="KQ958" s="94"/>
      <c r="KR958" s="94"/>
      <c r="KS958" s="94"/>
      <c r="KT958" s="94"/>
      <c r="KU958" s="94"/>
      <c r="KV958" s="94"/>
      <c r="KW958" s="94"/>
      <c r="KX958" s="94"/>
      <c r="KY958" s="94"/>
      <c r="KZ958" s="94"/>
      <c r="LA958" s="94"/>
      <c r="LB958" s="94"/>
      <c r="LC958" s="94"/>
      <c r="LD958" s="94"/>
      <c r="LE958" s="94"/>
      <c r="LF958" s="94"/>
      <c r="LG958" s="94"/>
      <c r="LH958" s="94"/>
      <c r="LI958" s="94"/>
      <c r="LJ958" s="94"/>
      <c r="LK958" s="94"/>
      <c r="LL958" s="94"/>
      <c r="LM958" s="94"/>
      <c r="LN958" s="94"/>
      <c r="LO958" s="94"/>
      <c r="LP958" s="94"/>
      <c r="LQ958" s="94"/>
      <c r="LR958" s="94"/>
      <c r="LS958" s="94"/>
      <c r="LT958" s="94"/>
      <c r="LU958" s="94"/>
      <c r="LV958" s="94"/>
      <c r="LW958" s="94"/>
      <c r="LX958" s="94"/>
      <c r="LY958" s="94"/>
      <c r="LZ958" s="94"/>
      <c r="MA958" s="94"/>
      <c r="MB958" s="94"/>
      <c r="MC958" s="94"/>
      <c r="MD958" s="94"/>
      <c r="ME958" s="94"/>
      <c r="MF958" s="94"/>
      <c r="MG958" s="94"/>
      <c r="MH958" s="94"/>
      <c r="MI958" s="94"/>
      <c r="MJ958" s="94"/>
      <c r="MK958" s="94"/>
      <c r="ML958" s="94"/>
      <c r="MM958" s="94"/>
      <c r="MN958" s="94"/>
      <c r="MO958" s="94"/>
      <c r="MP958" s="94"/>
      <c r="MQ958" s="94"/>
      <c r="MR958" s="94"/>
      <c r="MS958" s="94"/>
      <c r="MT958" s="94"/>
      <c r="MU958" s="94"/>
      <c r="MV958" s="94"/>
      <c r="MW958" s="94"/>
      <c r="MX958" s="94"/>
      <c r="MY958" s="94"/>
      <c r="MZ958" s="94"/>
      <c r="NA958" s="94"/>
      <c r="NB958" s="94"/>
      <c r="NC958" s="94"/>
      <c r="ND958" s="94"/>
      <c r="NE958" s="94"/>
      <c r="NF958" s="94"/>
      <c r="NG958" s="94"/>
      <c r="NH958" s="94"/>
      <c r="NI958" s="94"/>
      <c r="NJ958" s="94"/>
      <c r="NK958" s="94"/>
      <c r="NL958" s="94"/>
      <c r="NM958" s="94"/>
      <c r="NN958" s="94"/>
      <c r="NO958" s="94"/>
      <c r="NP958" s="94"/>
      <c r="NQ958" s="94"/>
      <c r="NR958" s="94"/>
      <c r="NS958" s="94"/>
      <c r="NT958" s="94"/>
      <c r="NU958" s="94"/>
      <c r="NV958" s="94"/>
      <c r="NW958" s="94"/>
      <c r="NX958" s="94"/>
      <c r="NY958" s="94"/>
      <c r="NZ958" s="94"/>
      <c r="OA958" s="94"/>
      <c r="OB958" s="94"/>
      <c r="OC958" s="94"/>
      <c r="OD958" s="94"/>
      <c r="OE958" s="94"/>
      <c r="OF958" s="94"/>
      <c r="OG958" s="94"/>
      <c r="OH958" s="94"/>
      <c r="OI958" s="94"/>
      <c r="OJ958" s="94"/>
      <c r="OK958" s="94"/>
      <c r="OL958" s="94"/>
      <c r="OM958" s="94"/>
      <c r="ON958" s="94"/>
      <c r="OO958" s="94"/>
      <c r="OP958" s="94"/>
      <c r="OQ958" s="94"/>
      <c r="OR958" s="94"/>
      <c r="OS958" s="94"/>
      <c r="OT958" s="94"/>
      <c r="OU958" s="94"/>
      <c r="OV958" s="94"/>
      <c r="OW958" s="94"/>
      <c r="OX958" s="94"/>
      <c r="OY958" s="94"/>
      <c r="OZ958" s="94"/>
      <c r="PA958" s="94"/>
      <c r="PB958" s="94"/>
      <c r="PC958" s="94"/>
      <c r="PD958" s="94"/>
      <c r="PE958" s="94"/>
      <c r="PF958" s="94"/>
      <c r="PG958" s="94"/>
      <c r="PH958" s="94"/>
      <c r="PI958" s="94"/>
      <c r="PJ958" s="94"/>
      <c r="PK958" s="94"/>
      <c r="PL958" s="94"/>
      <c r="PM958" s="94"/>
      <c r="PN958" s="94"/>
      <c r="PO958" s="94"/>
      <c r="PP958" s="94"/>
      <c r="PQ958" s="94"/>
      <c r="PR958" s="94"/>
      <c r="PS958" s="94"/>
      <c r="PT958" s="94"/>
      <c r="PU958" s="94"/>
      <c r="PV958" s="94"/>
      <c r="PW958" s="94"/>
      <c r="PX958" s="94"/>
      <c r="PY958" s="94"/>
      <c r="PZ958" s="94"/>
      <c r="QA958" s="94"/>
      <c r="QB958" s="94"/>
      <c r="QC958" s="94"/>
      <c r="QD958" s="94"/>
      <c r="QE958" s="94"/>
      <c r="QF958" s="94"/>
      <c r="QG958" s="94"/>
      <c r="QH958" s="94"/>
      <c r="QI958" s="94"/>
      <c r="QJ958" s="94"/>
      <c r="QK958" s="94"/>
      <c r="QL958" s="94"/>
      <c r="QM958" s="94"/>
      <c r="QN958" s="94"/>
      <c r="QO958" s="94"/>
      <c r="QP958" s="94"/>
      <c r="QQ958" s="94"/>
      <c r="QR958" s="94"/>
      <c r="QS958" s="94"/>
      <c r="QT958" s="94"/>
      <c r="QU958" s="94"/>
      <c r="QV958" s="94"/>
      <c r="QW958" s="94"/>
      <c r="QX958" s="94"/>
      <c r="QY958" s="94"/>
      <c r="QZ958" s="94"/>
      <c r="RA958" s="94"/>
      <c r="RB958" s="94"/>
      <c r="RC958" s="94"/>
      <c r="RD958" s="94"/>
      <c r="RE958" s="94"/>
      <c r="RF958" s="94"/>
      <c r="RG958" s="94"/>
      <c r="RH958" s="94"/>
      <c r="RI958" s="94"/>
      <c r="RJ958" s="94"/>
      <c r="RK958" s="94"/>
      <c r="RL958" s="94"/>
      <c r="RM958" s="94"/>
      <c r="RN958" s="94"/>
      <c r="RO958" s="94"/>
      <c r="RP958" s="94"/>
      <c r="RQ958" s="94"/>
      <c r="RR958" s="94"/>
      <c r="RS958" s="94"/>
      <c r="RT958" s="94"/>
      <c r="RU958" s="94"/>
      <c r="RV958" s="94"/>
      <c r="RW958" s="94"/>
      <c r="RX958" s="94"/>
      <c r="RY958" s="94"/>
      <c r="RZ958" s="94"/>
      <c r="SA958" s="94"/>
      <c r="SB958" s="94"/>
      <c r="SC958" s="94"/>
      <c r="SD958" s="94"/>
      <c r="SE958" s="94"/>
      <c r="SF958" s="94"/>
      <c r="SG958" s="94"/>
      <c r="SH958" s="94"/>
      <c r="SI958" s="94"/>
      <c r="SJ958" s="94"/>
      <c r="SK958" s="94"/>
      <c r="SL958" s="94"/>
      <c r="SM958" s="94"/>
      <c r="SN958" s="94"/>
      <c r="SO958" s="94"/>
      <c r="SP958" s="94"/>
      <c r="SQ958" s="94"/>
      <c r="SR958" s="94"/>
      <c r="SS958" s="94"/>
      <c r="ST958" s="94"/>
      <c r="SU958" s="94"/>
      <c r="SV958" s="94"/>
      <c r="SW958" s="94"/>
      <c r="SX958" s="94"/>
      <c r="SY958" s="94"/>
      <c r="SZ958" s="94"/>
      <c r="TA958" s="94"/>
      <c r="TB958" s="94"/>
      <c r="TC958" s="94"/>
      <c r="TD958" s="94"/>
      <c r="TE958" s="94"/>
      <c r="TF958" s="94"/>
      <c r="TG958" s="94"/>
      <c r="TH958" s="94"/>
      <c r="TI958" s="94"/>
      <c r="TJ958" s="94"/>
      <c r="TK958" s="94"/>
      <c r="TL958" s="94"/>
      <c r="TM958" s="94"/>
      <c r="TN958" s="94"/>
      <c r="TO958" s="94"/>
      <c r="TP958" s="94"/>
      <c r="TQ958" s="94"/>
      <c r="TR958" s="94"/>
      <c r="TS958" s="94"/>
      <c r="TT958" s="94"/>
      <c r="TU958" s="94"/>
      <c r="TV958" s="94"/>
      <c r="TW958" s="94"/>
      <c r="TX958" s="94"/>
      <c r="TY958" s="94"/>
      <c r="TZ958" s="94"/>
      <c r="UA958" s="94"/>
      <c r="UB958" s="94"/>
      <c r="UC958" s="94"/>
      <c r="UD958" s="94"/>
      <c r="UE958" s="94"/>
      <c r="UF958" s="94"/>
      <c r="UG958" s="94"/>
      <c r="UH958" s="94"/>
      <c r="UI958" s="94"/>
      <c r="UJ958" s="94"/>
      <c r="UK958" s="94"/>
      <c r="UL958" s="94"/>
      <c r="UM958" s="94"/>
      <c r="UN958" s="94"/>
      <c r="UO958" s="94"/>
      <c r="UP958" s="94"/>
      <c r="UQ958" s="94"/>
      <c r="UR958" s="94"/>
      <c r="US958" s="94"/>
      <c r="UT958" s="94"/>
      <c r="UU958" s="94"/>
      <c r="UV958" s="94"/>
      <c r="UW958" s="94"/>
      <c r="UX958" s="94"/>
      <c r="UY958" s="94"/>
      <c r="UZ958" s="94"/>
      <c r="VA958" s="94"/>
      <c r="VB958" s="94"/>
      <c r="VC958" s="94"/>
      <c r="VD958" s="94"/>
      <c r="VE958" s="94"/>
      <c r="VF958" s="94"/>
      <c r="VG958" s="94"/>
      <c r="VH958" s="94"/>
      <c r="VI958" s="94"/>
      <c r="VJ958" s="94"/>
      <c r="VK958" s="94"/>
      <c r="VL958" s="94"/>
      <c r="VM958" s="94"/>
      <c r="VN958" s="94"/>
      <c r="VO958" s="94"/>
      <c r="VP958" s="94"/>
      <c r="VQ958" s="94"/>
      <c r="VR958" s="94"/>
      <c r="VS958" s="94"/>
      <c r="VT958" s="94"/>
      <c r="VU958" s="94"/>
      <c r="VV958" s="94"/>
      <c r="VW958" s="94"/>
      <c r="VX958" s="94"/>
      <c r="VY958" s="94"/>
      <c r="VZ958" s="94"/>
      <c r="WA958" s="94"/>
      <c r="WB958" s="94"/>
      <c r="WC958" s="94"/>
      <c r="WD958" s="94"/>
      <c r="WE958" s="94"/>
      <c r="WF958" s="94"/>
      <c r="WG958" s="94"/>
      <c r="WH958" s="94"/>
      <c r="WI958" s="94"/>
      <c r="WJ958" s="94"/>
      <c r="WK958" s="94"/>
      <c r="WL958" s="94"/>
      <c r="WM958" s="94"/>
      <c r="WN958" s="94"/>
      <c r="WO958" s="94"/>
      <c r="WP958" s="94"/>
      <c r="WQ958" s="94"/>
      <c r="WR958" s="94"/>
      <c r="WS958" s="94"/>
      <c r="WT958" s="94"/>
      <c r="WU958" s="94"/>
      <c r="WV958" s="94"/>
      <c r="WW958" s="94"/>
      <c r="WX958" s="94"/>
      <c r="WY958" s="94"/>
      <c r="WZ958" s="94"/>
      <c r="XA958" s="94"/>
      <c r="XB958" s="94"/>
      <c r="XC958" s="94"/>
      <c r="XD958" s="94"/>
      <c r="XE958" s="94"/>
      <c r="XF958" s="94"/>
      <c r="XG958" s="94"/>
      <c r="XH958" s="94"/>
      <c r="XI958" s="94"/>
      <c r="XJ958" s="94"/>
      <c r="XK958" s="94"/>
      <c r="XL958" s="94"/>
      <c r="XM958" s="94"/>
      <c r="XN958" s="94"/>
      <c r="XO958" s="94"/>
      <c r="XP958" s="94"/>
      <c r="XQ958" s="94"/>
      <c r="XR958" s="94"/>
      <c r="XS958" s="94"/>
      <c r="XT958" s="94"/>
      <c r="XU958" s="94"/>
      <c r="XV958" s="94"/>
      <c r="XW958" s="94"/>
      <c r="XX958" s="94"/>
      <c r="XY958" s="94"/>
      <c r="XZ958" s="94"/>
      <c r="YA958" s="94"/>
      <c r="YB958" s="94"/>
      <c r="YC958" s="94"/>
      <c r="YD958" s="94"/>
      <c r="YE958" s="94"/>
      <c r="YF958" s="94"/>
      <c r="YG958" s="94"/>
      <c r="YH958" s="94"/>
      <c r="YI958" s="94"/>
      <c r="YJ958" s="94"/>
      <c r="YK958" s="94"/>
      <c r="YL958" s="94"/>
      <c r="YM958" s="94"/>
      <c r="YN958" s="94"/>
      <c r="YO958" s="94"/>
      <c r="YP958" s="94"/>
      <c r="YQ958" s="94"/>
      <c r="YR958" s="94"/>
      <c r="YS958" s="94"/>
      <c r="YT958" s="94"/>
      <c r="YU958" s="94"/>
      <c r="YV958" s="94"/>
      <c r="YW958" s="94"/>
      <c r="YX958" s="94"/>
      <c r="YY958" s="94"/>
      <c r="YZ958" s="94"/>
      <c r="ZA958" s="94"/>
      <c r="ZB958" s="94"/>
      <c r="ZC958" s="94"/>
      <c r="ZD958" s="94"/>
      <c r="ZE958" s="94"/>
      <c r="ZF958" s="94"/>
      <c r="ZG958" s="94"/>
      <c r="ZH958" s="94"/>
      <c r="ZI958" s="94"/>
      <c r="ZJ958" s="94"/>
      <c r="ZK958" s="94"/>
      <c r="ZL958" s="94"/>
      <c r="ZM958" s="94"/>
      <c r="ZN958" s="94"/>
      <c r="ZO958" s="94"/>
      <c r="ZP958" s="94"/>
      <c r="ZQ958" s="94"/>
      <c r="ZR958" s="94"/>
      <c r="ZS958" s="94"/>
      <c r="ZT958" s="94"/>
      <c r="ZU958" s="94"/>
      <c r="ZV958" s="94"/>
      <c r="ZW958" s="94"/>
      <c r="ZX958" s="94"/>
      <c r="ZY958" s="94"/>
      <c r="ZZ958" s="94"/>
      <c r="AAA958" s="94"/>
      <c r="AAB958" s="94"/>
      <c r="AAC958" s="94"/>
      <c r="AAD958" s="94"/>
      <c r="AAE958" s="94"/>
      <c r="AAF958" s="94"/>
      <c r="AAG958" s="94"/>
      <c r="AAH958" s="94"/>
      <c r="AAI958" s="94"/>
      <c r="AAJ958" s="94"/>
      <c r="AAK958" s="94"/>
      <c r="AAL958" s="94"/>
      <c r="AAM958" s="94"/>
      <c r="AAN958" s="94"/>
      <c r="AAO958" s="94"/>
      <c r="AAP958" s="94"/>
      <c r="AAQ958" s="94"/>
      <c r="AAR958" s="94"/>
      <c r="AAS958" s="94"/>
      <c r="AAT958" s="94"/>
      <c r="AAU958" s="94"/>
      <c r="AAV958" s="94"/>
      <c r="AAW958" s="94"/>
      <c r="AAX958" s="94"/>
      <c r="AAY958" s="94"/>
      <c r="AAZ958" s="94"/>
      <c r="ABA958" s="94"/>
      <c r="ABB958" s="94"/>
      <c r="ABC958" s="94"/>
      <c r="ABD958" s="94"/>
      <c r="ABE958" s="94"/>
      <c r="ABF958" s="94"/>
      <c r="ABG958" s="94"/>
      <c r="ABH958" s="94"/>
      <c r="ABI958" s="94"/>
      <c r="ABJ958" s="94"/>
      <c r="ABK958" s="94"/>
      <c r="ABL958" s="94"/>
      <c r="ABM958" s="94"/>
      <c r="ABN958" s="94"/>
      <c r="ABO958" s="94"/>
      <c r="ABP958" s="94"/>
      <c r="ABQ958" s="94"/>
      <c r="ABR958" s="94"/>
      <c r="ABS958" s="94"/>
      <c r="ABT958" s="94"/>
      <c r="ABU958" s="94"/>
      <c r="ABV958" s="94"/>
      <c r="ABW958" s="94"/>
      <c r="ABX958" s="94"/>
      <c r="ABY958" s="94"/>
      <c r="ABZ958" s="94"/>
      <c r="ACA958" s="94"/>
      <c r="ACB958" s="94"/>
      <c r="ACC958" s="94"/>
      <c r="ACD958" s="94"/>
      <c r="ACE958" s="94"/>
      <c r="ACF958" s="94"/>
      <c r="ACG958" s="94"/>
      <c r="ACH958" s="94"/>
      <c r="ACI958" s="94"/>
      <c r="ACJ958" s="94"/>
      <c r="ACK958" s="94"/>
      <c r="ACL958" s="94"/>
      <c r="ACM958" s="94"/>
      <c r="ACN958" s="94"/>
      <c r="ACO958" s="94"/>
      <c r="ACP958" s="94"/>
      <c r="ACQ958" s="94"/>
      <c r="ACR958" s="94"/>
      <c r="ACS958" s="94"/>
      <c r="ACT958" s="94"/>
      <c r="ACU958" s="94"/>
      <c r="ACV958" s="94"/>
      <c r="ACW958" s="94"/>
      <c r="ACX958" s="94"/>
      <c r="ACY958" s="94"/>
      <c r="ACZ958" s="94"/>
      <c r="ADA958" s="94"/>
      <c r="ADB958" s="94"/>
      <c r="ADC958" s="94"/>
      <c r="ADD958" s="94"/>
      <c r="ADE958" s="94"/>
      <c r="ADF958" s="94"/>
      <c r="ADG958" s="94"/>
      <c r="ADH958" s="94"/>
      <c r="ADI958" s="94"/>
      <c r="ADJ958" s="94"/>
      <c r="ADK958" s="94"/>
      <c r="ADL958" s="94"/>
      <c r="ADM958" s="94"/>
      <c r="ADN958" s="94"/>
      <c r="ADO958" s="94"/>
      <c r="ADP958" s="94"/>
      <c r="ADQ958" s="94"/>
      <c r="ADR958" s="94"/>
      <c r="ADS958" s="94"/>
      <c r="ADT958" s="94"/>
      <c r="ADU958" s="94"/>
      <c r="ADV958" s="94"/>
      <c r="ADW958" s="94"/>
      <c r="ADX958" s="94"/>
      <c r="ADY958" s="94"/>
      <c r="ADZ958" s="94"/>
      <c r="AEA958" s="94"/>
      <c r="AEB958" s="94"/>
      <c r="AEC958" s="94"/>
      <c r="AED958" s="94"/>
      <c r="AEE958" s="94"/>
      <c r="AEF958" s="94"/>
      <c r="AEG958" s="94"/>
      <c r="AEH958" s="94"/>
      <c r="AEI958" s="94"/>
      <c r="AEJ958" s="94"/>
      <c r="AEK958" s="94"/>
      <c r="AEL958" s="94"/>
      <c r="AEM958" s="94"/>
      <c r="AEN958" s="94"/>
      <c r="AEO958" s="94"/>
      <c r="AEP958" s="94"/>
      <c r="AEQ958" s="94"/>
      <c r="AER958" s="94"/>
      <c r="AES958" s="94"/>
      <c r="AET958" s="94"/>
      <c r="AEU958" s="94"/>
      <c r="AEV958" s="94"/>
      <c r="AEW958" s="94"/>
      <c r="AEX958" s="94"/>
      <c r="AEY958" s="94"/>
      <c r="AEZ958" s="94"/>
      <c r="AFA958" s="94"/>
      <c r="AFB958" s="94"/>
      <c r="AFC958" s="94"/>
      <c r="AFD958" s="94"/>
      <c r="AFE958" s="94"/>
      <c r="AFF958" s="94"/>
      <c r="AFG958" s="94"/>
      <c r="AFH958" s="94"/>
      <c r="AFI958" s="94"/>
      <c r="AFJ958" s="94"/>
      <c r="AFK958" s="94"/>
      <c r="AFL958" s="94"/>
      <c r="AFM958" s="94"/>
      <c r="AFN958" s="94"/>
      <c r="AFO958" s="94"/>
      <c r="AFP958" s="94"/>
      <c r="AFQ958" s="94"/>
      <c r="AFR958" s="94"/>
      <c r="AFS958" s="94"/>
      <c r="AFT958" s="94"/>
      <c r="AFU958" s="94"/>
      <c r="AFV958" s="94"/>
      <c r="AFW958" s="94"/>
      <c r="AFX958" s="94"/>
      <c r="AFY958" s="94"/>
      <c r="AFZ958" s="94"/>
      <c r="AGA958" s="94"/>
      <c r="AGB958" s="94"/>
      <c r="AGC958" s="94"/>
      <c r="AGD958" s="94"/>
      <c r="AGE958" s="94"/>
      <c r="AGF958" s="94"/>
      <c r="AGG958" s="94"/>
      <c r="AGH958" s="94"/>
      <c r="AGI958" s="94"/>
      <c r="AGJ958" s="94"/>
      <c r="AGK958" s="94"/>
      <c r="AGL958" s="94"/>
      <c r="AGM958" s="94"/>
      <c r="AGN958" s="94"/>
      <c r="AGO958" s="94"/>
      <c r="AGP958" s="94"/>
      <c r="AGQ958" s="94"/>
      <c r="AGR958" s="94"/>
      <c r="AGS958" s="94"/>
      <c r="AGT958" s="94"/>
      <c r="AGU958" s="94"/>
      <c r="AGV958" s="94"/>
      <c r="AGW958" s="94"/>
      <c r="AGX958" s="94"/>
      <c r="AGY958" s="94"/>
      <c r="AGZ958" s="94"/>
      <c r="AHA958" s="94"/>
      <c r="AHB958" s="94"/>
      <c r="AHC958" s="94"/>
      <c r="AHD958" s="94"/>
      <c r="AHE958" s="94"/>
      <c r="AHF958" s="94"/>
      <c r="AHG958" s="94"/>
      <c r="AHH958" s="94"/>
      <c r="AHI958" s="94"/>
      <c r="AHJ958" s="94"/>
      <c r="AHK958" s="94"/>
      <c r="AHL958" s="94"/>
      <c r="AHM958" s="94"/>
      <c r="AHN958" s="94"/>
      <c r="AHO958" s="94"/>
      <c r="AHP958" s="94"/>
      <c r="AHQ958" s="94"/>
      <c r="AHR958" s="94"/>
      <c r="AHS958" s="94"/>
      <c r="AHT958" s="94"/>
      <c r="AHU958" s="94"/>
      <c r="AHV958" s="94"/>
      <c r="AHW958" s="94"/>
      <c r="AHX958" s="94"/>
      <c r="AHY958" s="94"/>
      <c r="AHZ958" s="94"/>
      <c r="AIA958" s="94"/>
      <c r="AIB958" s="94"/>
      <c r="AIC958" s="94"/>
      <c r="AID958" s="94"/>
      <c r="AIE958" s="94"/>
      <c r="AIF958" s="94"/>
      <c r="AIG958" s="94"/>
      <c r="AIH958" s="94"/>
      <c r="AII958" s="94"/>
      <c r="AIJ958" s="94"/>
      <c r="AIK958" s="94"/>
      <c r="AIL958" s="94"/>
      <c r="AIM958" s="94"/>
      <c r="AIN958" s="94"/>
      <c r="AIO958" s="94"/>
      <c r="AIP958" s="94"/>
      <c r="AIQ958" s="94"/>
      <c r="AIR958" s="94"/>
      <c r="AIS958" s="94"/>
      <c r="AIT958" s="94"/>
      <c r="AIU958" s="94"/>
      <c r="AIV958" s="94"/>
      <c r="AIW958" s="94"/>
      <c r="AIX958" s="94"/>
      <c r="AIY958" s="94"/>
      <c r="AIZ958" s="94"/>
      <c r="AJA958" s="94"/>
      <c r="AJB958" s="94"/>
      <c r="AJC958" s="94"/>
      <c r="AJD958" s="94"/>
      <c r="AJE958" s="94"/>
      <c r="AJF958" s="94"/>
      <c r="AJG958" s="94"/>
      <c r="AJH958" s="94"/>
      <c r="AJI958" s="94"/>
      <c r="AJJ958" s="94"/>
      <c r="AJK958" s="94"/>
      <c r="AJL958" s="94"/>
      <c r="AJM958" s="94"/>
      <c r="AJN958" s="94"/>
      <c r="AJO958" s="94"/>
      <c r="AJP958" s="94"/>
      <c r="AJQ958" s="94"/>
      <c r="AJR958" s="94"/>
      <c r="AJS958" s="94"/>
      <c r="AJT958" s="94"/>
      <c r="AJU958" s="94"/>
      <c r="AJV958" s="94"/>
      <c r="AJW958" s="94"/>
      <c r="AJX958" s="94"/>
      <c r="AJY958" s="94"/>
      <c r="AJZ958" s="94"/>
      <c r="AKA958" s="94"/>
      <c r="AKB958" s="94"/>
      <c r="AKC958" s="94"/>
      <c r="AKD958" s="94"/>
      <c r="AKE958" s="94"/>
      <c r="AKF958" s="94"/>
      <c r="AKG958" s="94"/>
      <c r="AKH958" s="94"/>
      <c r="AKI958" s="94"/>
      <c r="AKJ958" s="94"/>
      <c r="AKK958" s="94"/>
      <c r="AKL958" s="94"/>
      <c r="AKM958" s="94"/>
      <c r="AKN958" s="94"/>
      <c r="AKO958" s="94"/>
      <c r="AKP958" s="94"/>
      <c r="AKQ958" s="94"/>
      <c r="AKR958" s="94"/>
      <c r="AKS958" s="94"/>
      <c r="AKT958" s="94"/>
      <c r="AKU958" s="94"/>
      <c r="AKV958" s="94"/>
      <c r="AKW958" s="94"/>
      <c r="AKX958" s="94"/>
      <c r="AKY958" s="94"/>
      <c r="AKZ958" s="94"/>
      <c r="ALA958" s="94"/>
      <c r="ALB958" s="94"/>
      <c r="ALC958" s="94"/>
      <c r="ALD958" s="94"/>
      <c r="ALE958" s="94"/>
      <c r="ALF958" s="94"/>
      <c r="ALG958" s="94"/>
      <c r="ALH958" s="94"/>
      <c r="ALI958" s="94"/>
      <c r="ALJ958" s="94"/>
      <c r="ALK958" s="94"/>
      <c r="ALL958" s="94"/>
      <c r="ALM958" s="94"/>
      <c r="ALN958" s="94"/>
      <c r="ALO958" s="94"/>
      <c r="ALP958" s="94"/>
      <c r="ALQ958" s="94"/>
      <c r="ALR958" s="94"/>
      <c r="ALS958" s="94"/>
      <c r="ALT958" s="94"/>
      <c r="ALU958" s="94"/>
      <c r="ALV958" s="94"/>
      <c r="ALW958" s="94"/>
      <c r="ALX958" s="94"/>
      <c r="ALY958" s="94"/>
    </row>
    <row r="959" spans="1:1013" s="431" customFormat="1" ht="18" x14ac:dyDescent="0.25">
      <c r="A959" s="4">
        <v>53</v>
      </c>
      <c r="B959" s="5" t="s">
        <v>1229</v>
      </c>
      <c r="C959" s="57" t="s">
        <v>11</v>
      </c>
      <c r="D959" s="5">
        <v>2</v>
      </c>
      <c r="E959" s="5">
        <v>2500</v>
      </c>
      <c r="F959" s="57">
        <f t="shared" si="18"/>
        <v>5000</v>
      </c>
      <c r="G959" s="57" t="s">
        <v>106</v>
      </c>
      <c r="H959" s="57">
        <v>2014</v>
      </c>
      <c r="I959" s="57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  <c r="BY959" s="94"/>
      <c r="BZ959" s="94"/>
      <c r="CA959" s="94"/>
      <c r="CB959" s="94"/>
      <c r="CC959" s="94"/>
      <c r="CD959" s="94"/>
      <c r="CE959" s="94"/>
      <c r="CF959" s="94"/>
      <c r="CG959" s="94"/>
      <c r="CH959" s="94"/>
      <c r="CI959" s="94"/>
      <c r="CJ959" s="94"/>
      <c r="CK959" s="94"/>
      <c r="CL959" s="94"/>
      <c r="CM959" s="94"/>
      <c r="CN959" s="94"/>
      <c r="CO959" s="94"/>
      <c r="CP959" s="94"/>
      <c r="CQ959" s="94"/>
      <c r="CR959" s="94"/>
      <c r="CS959" s="94"/>
      <c r="CT959" s="94"/>
      <c r="CU959" s="94"/>
      <c r="CV959" s="94"/>
      <c r="CW959" s="94"/>
      <c r="CX959" s="94"/>
      <c r="CY959" s="94"/>
      <c r="CZ959" s="94"/>
      <c r="DA959" s="94"/>
      <c r="DB959" s="94"/>
      <c r="DC959" s="94"/>
      <c r="DD959" s="94"/>
      <c r="DE959" s="94"/>
      <c r="DF959" s="94"/>
      <c r="DG959" s="94"/>
      <c r="DH959" s="94"/>
      <c r="DI959" s="94"/>
      <c r="DJ959" s="94"/>
      <c r="DK959" s="94"/>
      <c r="DL959" s="94"/>
      <c r="DM959" s="94"/>
      <c r="DN959" s="94"/>
      <c r="DO959" s="94"/>
      <c r="DP959" s="94"/>
      <c r="DQ959" s="94"/>
      <c r="DR959" s="94"/>
      <c r="DS959" s="94"/>
      <c r="DT959" s="94"/>
      <c r="DU959" s="94"/>
      <c r="DV959" s="94"/>
      <c r="DW959" s="94"/>
      <c r="DX959" s="94"/>
      <c r="DY959" s="94"/>
      <c r="DZ959" s="94"/>
      <c r="EA959" s="94"/>
      <c r="EB959" s="94"/>
      <c r="EC959" s="94"/>
      <c r="ED959" s="94"/>
      <c r="EE959" s="94"/>
      <c r="EF959" s="94"/>
      <c r="EG959" s="94"/>
      <c r="EH959" s="94"/>
      <c r="EI959" s="94"/>
      <c r="EJ959" s="94"/>
      <c r="EK959" s="94"/>
      <c r="EL959" s="94"/>
      <c r="EM959" s="94"/>
      <c r="EN959" s="94"/>
      <c r="EO959" s="94"/>
      <c r="EP959" s="94"/>
      <c r="EQ959" s="94"/>
      <c r="ER959" s="94"/>
      <c r="ES959" s="94"/>
      <c r="ET959" s="94"/>
      <c r="EU959" s="94"/>
      <c r="EV959" s="94"/>
      <c r="EW959" s="94"/>
      <c r="EX959" s="94"/>
      <c r="EY959" s="94"/>
      <c r="EZ959" s="94"/>
      <c r="FA959" s="94"/>
      <c r="FB959" s="94"/>
      <c r="FC959" s="94"/>
      <c r="FD959" s="94"/>
      <c r="FE959" s="94"/>
      <c r="FF959" s="94"/>
      <c r="FG959" s="94"/>
      <c r="FH959" s="94"/>
      <c r="FI959" s="94"/>
      <c r="FJ959" s="94"/>
      <c r="FK959" s="94"/>
      <c r="FL959" s="94"/>
      <c r="FM959" s="94"/>
      <c r="FN959" s="94"/>
      <c r="FO959" s="94"/>
      <c r="FP959" s="94"/>
      <c r="FQ959" s="94"/>
      <c r="FR959" s="94"/>
      <c r="FS959" s="94"/>
      <c r="FT959" s="94"/>
      <c r="FU959" s="94"/>
      <c r="FV959" s="94"/>
      <c r="FW959" s="94"/>
      <c r="FX959" s="94"/>
      <c r="FY959" s="94"/>
      <c r="FZ959" s="94"/>
      <c r="GA959" s="94"/>
      <c r="GB959" s="94"/>
      <c r="GC959" s="94"/>
      <c r="GD959" s="94"/>
      <c r="GE959" s="94"/>
      <c r="GF959" s="94"/>
      <c r="GG959" s="94"/>
      <c r="GH959" s="94"/>
      <c r="GI959" s="94"/>
      <c r="GJ959" s="94"/>
      <c r="GK959" s="94"/>
      <c r="GL959" s="94"/>
      <c r="GM959" s="94"/>
      <c r="GN959" s="94"/>
      <c r="GO959" s="94"/>
      <c r="GP959" s="94"/>
      <c r="GQ959" s="94"/>
      <c r="GR959" s="94"/>
      <c r="GS959" s="94"/>
      <c r="GT959" s="94"/>
      <c r="GU959" s="94"/>
      <c r="GV959" s="94"/>
      <c r="GW959" s="94"/>
      <c r="GX959" s="94"/>
      <c r="GY959" s="94"/>
      <c r="GZ959" s="94"/>
      <c r="HA959" s="94"/>
      <c r="HB959" s="94"/>
      <c r="HC959" s="94"/>
      <c r="HD959" s="94"/>
      <c r="HE959" s="94"/>
      <c r="HF959" s="94"/>
      <c r="HG959" s="94"/>
      <c r="HH959" s="94"/>
      <c r="HI959" s="94"/>
      <c r="HJ959" s="94"/>
      <c r="HK959" s="94"/>
      <c r="HL959" s="94"/>
      <c r="HM959" s="94"/>
      <c r="HN959" s="94"/>
      <c r="HO959" s="94"/>
      <c r="HP959" s="94"/>
      <c r="HQ959" s="94"/>
      <c r="HR959" s="94"/>
      <c r="HS959" s="94"/>
      <c r="HT959" s="94"/>
      <c r="HU959" s="94"/>
      <c r="HV959" s="94"/>
      <c r="HW959" s="94"/>
      <c r="HX959" s="94"/>
      <c r="HY959" s="94"/>
      <c r="HZ959" s="94"/>
      <c r="IA959" s="94"/>
      <c r="IB959" s="94"/>
      <c r="IC959" s="94"/>
      <c r="ID959" s="94"/>
      <c r="IE959" s="94"/>
      <c r="IF959" s="94"/>
      <c r="IG959" s="94"/>
      <c r="IH959" s="94"/>
      <c r="II959" s="94"/>
      <c r="IJ959" s="94"/>
      <c r="IK959" s="94"/>
      <c r="IL959" s="94"/>
      <c r="IM959" s="94"/>
      <c r="IN959" s="94"/>
      <c r="IO959" s="94"/>
      <c r="IP959" s="94"/>
      <c r="IQ959" s="94"/>
      <c r="IR959" s="94"/>
      <c r="IS959" s="94"/>
      <c r="IT959" s="94"/>
      <c r="IU959" s="94"/>
      <c r="IV959" s="94"/>
      <c r="IW959" s="94"/>
      <c r="IX959" s="94"/>
      <c r="IY959" s="94"/>
      <c r="IZ959" s="94"/>
      <c r="JA959" s="94"/>
      <c r="JB959" s="94"/>
      <c r="JC959" s="94"/>
      <c r="JD959" s="94"/>
      <c r="JE959" s="94"/>
      <c r="JF959" s="94"/>
      <c r="JG959" s="94"/>
      <c r="JH959" s="94"/>
      <c r="JI959" s="94"/>
      <c r="JJ959" s="94"/>
      <c r="JK959" s="94"/>
      <c r="JL959" s="94"/>
      <c r="JM959" s="94"/>
      <c r="JN959" s="94"/>
      <c r="JO959" s="94"/>
      <c r="JP959" s="94"/>
      <c r="JQ959" s="94"/>
      <c r="JR959" s="94"/>
      <c r="JS959" s="94"/>
      <c r="JT959" s="94"/>
      <c r="JU959" s="94"/>
      <c r="JV959" s="94"/>
      <c r="JW959" s="94"/>
      <c r="JX959" s="94"/>
      <c r="JY959" s="94"/>
      <c r="JZ959" s="94"/>
      <c r="KA959" s="94"/>
      <c r="KB959" s="94"/>
      <c r="KC959" s="94"/>
      <c r="KD959" s="94"/>
      <c r="KE959" s="94"/>
      <c r="KF959" s="94"/>
      <c r="KG959" s="94"/>
      <c r="KH959" s="94"/>
      <c r="KI959" s="94"/>
      <c r="KJ959" s="94"/>
      <c r="KK959" s="94"/>
      <c r="KL959" s="94"/>
      <c r="KM959" s="94"/>
      <c r="KN959" s="94"/>
      <c r="KO959" s="94"/>
      <c r="KP959" s="94"/>
      <c r="KQ959" s="94"/>
      <c r="KR959" s="94"/>
      <c r="KS959" s="94"/>
      <c r="KT959" s="94"/>
      <c r="KU959" s="94"/>
      <c r="KV959" s="94"/>
      <c r="KW959" s="94"/>
      <c r="KX959" s="94"/>
      <c r="KY959" s="94"/>
      <c r="KZ959" s="94"/>
      <c r="LA959" s="94"/>
      <c r="LB959" s="94"/>
      <c r="LC959" s="94"/>
      <c r="LD959" s="94"/>
      <c r="LE959" s="94"/>
      <c r="LF959" s="94"/>
      <c r="LG959" s="94"/>
      <c r="LH959" s="94"/>
      <c r="LI959" s="94"/>
      <c r="LJ959" s="94"/>
      <c r="LK959" s="94"/>
      <c r="LL959" s="94"/>
      <c r="LM959" s="94"/>
      <c r="LN959" s="94"/>
      <c r="LO959" s="94"/>
      <c r="LP959" s="94"/>
      <c r="LQ959" s="94"/>
      <c r="LR959" s="94"/>
      <c r="LS959" s="94"/>
      <c r="LT959" s="94"/>
      <c r="LU959" s="94"/>
      <c r="LV959" s="94"/>
      <c r="LW959" s="94"/>
      <c r="LX959" s="94"/>
      <c r="LY959" s="94"/>
      <c r="LZ959" s="94"/>
      <c r="MA959" s="94"/>
      <c r="MB959" s="94"/>
      <c r="MC959" s="94"/>
      <c r="MD959" s="94"/>
      <c r="ME959" s="94"/>
      <c r="MF959" s="94"/>
      <c r="MG959" s="94"/>
      <c r="MH959" s="94"/>
      <c r="MI959" s="94"/>
      <c r="MJ959" s="94"/>
      <c r="MK959" s="94"/>
      <c r="ML959" s="94"/>
      <c r="MM959" s="94"/>
      <c r="MN959" s="94"/>
      <c r="MO959" s="94"/>
      <c r="MP959" s="94"/>
      <c r="MQ959" s="94"/>
      <c r="MR959" s="94"/>
      <c r="MS959" s="94"/>
      <c r="MT959" s="94"/>
      <c r="MU959" s="94"/>
      <c r="MV959" s="94"/>
      <c r="MW959" s="94"/>
      <c r="MX959" s="94"/>
      <c r="MY959" s="94"/>
      <c r="MZ959" s="94"/>
      <c r="NA959" s="94"/>
      <c r="NB959" s="94"/>
      <c r="NC959" s="94"/>
      <c r="ND959" s="94"/>
      <c r="NE959" s="94"/>
      <c r="NF959" s="94"/>
      <c r="NG959" s="94"/>
      <c r="NH959" s="94"/>
      <c r="NI959" s="94"/>
      <c r="NJ959" s="94"/>
      <c r="NK959" s="94"/>
      <c r="NL959" s="94"/>
      <c r="NM959" s="94"/>
      <c r="NN959" s="94"/>
      <c r="NO959" s="94"/>
      <c r="NP959" s="94"/>
      <c r="NQ959" s="94"/>
      <c r="NR959" s="94"/>
      <c r="NS959" s="94"/>
      <c r="NT959" s="94"/>
      <c r="NU959" s="94"/>
      <c r="NV959" s="94"/>
      <c r="NW959" s="94"/>
      <c r="NX959" s="94"/>
      <c r="NY959" s="94"/>
      <c r="NZ959" s="94"/>
      <c r="OA959" s="94"/>
      <c r="OB959" s="94"/>
      <c r="OC959" s="94"/>
      <c r="OD959" s="94"/>
      <c r="OE959" s="94"/>
      <c r="OF959" s="94"/>
      <c r="OG959" s="94"/>
      <c r="OH959" s="94"/>
      <c r="OI959" s="94"/>
      <c r="OJ959" s="94"/>
      <c r="OK959" s="94"/>
      <c r="OL959" s="94"/>
      <c r="OM959" s="94"/>
      <c r="ON959" s="94"/>
      <c r="OO959" s="94"/>
      <c r="OP959" s="94"/>
      <c r="OQ959" s="94"/>
      <c r="OR959" s="94"/>
      <c r="OS959" s="94"/>
      <c r="OT959" s="94"/>
      <c r="OU959" s="94"/>
      <c r="OV959" s="94"/>
      <c r="OW959" s="94"/>
      <c r="OX959" s="94"/>
      <c r="OY959" s="94"/>
      <c r="OZ959" s="94"/>
      <c r="PA959" s="94"/>
      <c r="PB959" s="94"/>
      <c r="PC959" s="94"/>
      <c r="PD959" s="94"/>
      <c r="PE959" s="94"/>
      <c r="PF959" s="94"/>
      <c r="PG959" s="94"/>
      <c r="PH959" s="94"/>
      <c r="PI959" s="94"/>
      <c r="PJ959" s="94"/>
      <c r="PK959" s="94"/>
      <c r="PL959" s="94"/>
      <c r="PM959" s="94"/>
      <c r="PN959" s="94"/>
      <c r="PO959" s="94"/>
      <c r="PP959" s="94"/>
      <c r="PQ959" s="94"/>
      <c r="PR959" s="94"/>
      <c r="PS959" s="94"/>
      <c r="PT959" s="94"/>
      <c r="PU959" s="94"/>
      <c r="PV959" s="94"/>
      <c r="PW959" s="94"/>
      <c r="PX959" s="94"/>
      <c r="PY959" s="94"/>
      <c r="PZ959" s="94"/>
      <c r="QA959" s="94"/>
      <c r="QB959" s="94"/>
      <c r="QC959" s="94"/>
      <c r="QD959" s="94"/>
      <c r="QE959" s="94"/>
      <c r="QF959" s="94"/>
      <c r="QG959" s="94"/>
      <c r="QH959" s="94"/>
      <c r="QI959" s="94"/>
      <c r="QJ959" s="94"/>
      <c r="QK959" s="94"/>
      <c r="QL959" s="94"/>
      <c r="QM959" s="94"/>
      <c r="QN959" s="94"/>
      <c r="QO959" s="94"/>
      <c r="QP959" s="94"/>
      <c r="QQ959" s="94"/>
      <c r="QR959" s="94"/>
      <c r="QS959" s="94"/>
      <c r="QT959" s="94"/>
      <c r="QU959" s="94"/>
      <c r="QV959" s="94"/>
      <c r="QW959" s="94"/>
      <c r="QX959" s="94"/>
      <c r="QY959" s="94"/>
      <c r="QZ959" s="94"/>
      <c r="RA959" s="94"/>
      <c r="RB959" s="94"/>
      <c r="RC959" s="94"/>
      <c r="RD959" s="94"/>
      <c r="RE959" s="94"/>
      <c r="RF959" s="94"/>
      <c r="RG959" s="94"/>
      <c r="RH959" s="94"/>
      <c r="RI959" s="94"/>
      <c r="RJ959" s="94"/>
      <c r="RK959" s="94"/>
      <c r="RL959" s="94"/>
      <c r="RM959" s="94"/>
      <c r="RN959" s="94"/>
      <c r="RO959" s="94"/>
      <c r="RP959" s="94"/>
      <c r="RQ959" s="94"/>
      <c r="RR959" s="94"/>
      <c r="RS959" s="94"/>
      <c r="RT959" s="94"/>
      <c r="RU959" s="94"/>
      <c r="RV959" s="94"/>
      <c r="RW959" s="94"/>
      <c r="RX959" s="94"/>
      <c r="RY959" s="94"/>
      <c r="RZ959" s="94"/>
      <c r="SA959" s="94"/>
      <c r="SB959" s="94"/>
      <c r="SC959" s="94"/>
      <c r="SD959" s="94"/>
      <c r="SE959" s="94"/>
      <c r="SF959" s="94"/>
      <c r="SG959" s="94"/>
      <c r="SH959" s="94"/>
      <c r="SI959" s="94"/>
      <c r="SJ959" s="94"/>
      <c r="SK959" s="94"/>
      <c r="SL959" s="94"/>
      <c r="SM959" s="94"/>
      <c r="SN959" s="94"/>
      <c r="SO959" s="94"/>
      <c r="SP959" s="94"/>
      <c r="SQ959" s="94"/>
      <c r="SR959" s="94"/>
      <c r="SS959" s="94"/>
      <c r="ST959" s="94"/>
      <c r="SU959" s="94"/>
      <c r="SV959" s="94"/>
      <c r="SW959" s="94"/>
      <c r="SX959" s="94"/>
      <c r="SY959" s="94"/>
      <c r="SZ959" s="94"/>
      <c r="TA959" s="94"/>
      <c r="TB959" s="94"/>
      <c r="TC959" s="94"/>
      <c r="TD959" s="94"/>
      <c r="TE959" s="94"/>
      <c r="TF959" s="94"/>
      <c r="TG959" s="94"/>
      <c r="TH959" s="94"/>
      <c r="TI959" s="94"/>
      <c r="TJ959" s="94"/>
      <c r="TK959" s="94"/>
      <c r="TL959" s="94"/>
      <c r="TM959" s="94"/>
      <c r="TN959" s="94"/>
      <c r="TO959" s="94"/>
      <c r="TP959" s="94"/>
      <c r="TQ959" s="94"/>
      <c r="TR959" s="94"/>
      <c r="TS959" s="94"/>
      <c r="TT959" s="94"/>
      <c r="TU959" s="94"/>
      <c r="TV959" s="94"/>
      <c r="TW959" s="94"/>
      <c r="TX959" s="94"/>
      <c r="TY959" s="94"/>
      <c r="TZ959" s="94"/>
      <c r="UA959" s="94"/>
      <c r="UB959" s="94"/>
      <c r="UC959" s="94"/>
      <c r="UD959" s="94"/>
      <c r="UE959" s="94"/>
      <c r="UF959" s="94"/>
      <c r="UG959" s="94"/>
      <c r="UH959" s="94"/>
      <c r="UI959" s="94"/>
      <c r="UJ959" s="94"/>
      <c r="UK959" s="94"/>
      <c r="UL959" s="94"/>
      <c r="UM959" s="94"/>
      <c r="UN959" s="94"/>
      <c r="UO959" s="94"/>
      <c r="UP959" s="94"/>
      <c r="UQ959" s="94"/>
      <c r="UR959" s="94"/>
      <c r="US959" s="94"/>
      <c r="UT959" s="94"/>
      <c r="UU959" s="94"/>
      <c r="UV959" s="94"/>
      <c r="UW959" s="94"/>
      <c r="UX959" s="94"/>
      <c r="UY959" s="94"/>
      <c r="UZ959" s="94"/>
      <c r="VA959" s="94"/>
      <c r="VB959" s="94"/>
      <c r="VC959" s="94"/>
      <c r="VD959" s="94"/>
      <c r="VE959" s="94"/>
      <c r="VF959" s="94"/>
      <c r="VG959" s="94"/>
      <c r="VH959" s="94"/>
      <c r="VI959" s="94"/>
      <c r="VJ959" s="94"/>
      <c r="VK959" s="94"/>
      <c r="VL959" s="94"/>
      <c r="VM959" s="94"/>
      <c r="VN959" s="94"/>
      <c r="VO959" s="94"/>
      <c r="VP959" s="94"/>
      <c r="VQ959" s="94"/>
      <c r="VR959" s="94"/>
      <c r="VS959" s="94"/>
      <c r="VT959" s="94"/>
      <c r="VU959" s="94"/>
      <c r="VV959" s="94"/>
      <c r="VW959" s="94"/>
      <c r="VX959" s="94"/>
      <c r="VY959" s="94"/>
      <c r="VZ959" s="94"/>
      <c r="WA959" s="94"/>
      <c r="WB959" s="94"/>
      <c r="WC959" s="94"/>
      <c r="WD959" s="94"/>
      <c r="WE959" s="94"/>
      <c r="WF959" s="94"/>
      <c r="WG959" s="94"/>
      <c r="WH959" s="94"/>
      <c r="WI959" s="94"/>
      <c r="WJ959" s="94"/>
      <c r="WK959" s="94"/>
      <c r="WL959" s="94"/>
      <c r="WM959" s="94"/>
      <c r="WN959" s="94"/>
      <c r="WO959" s="94"/>
      <c r="WP959" s="94"/>
      <c r="WQ959" s="94"/>
      <c r="WR959" s="94"/>
      <c r="WS959" s="94"/>
      <c r="WT959" s="94"/>
      <c r="WU959" s="94"/>
      <c r="WV959" s="94"/>
      <c r="WW959" s="94"/>
      <c r="WX959" s="94"/>
      <c r="WY959" s="94"/>
      <c r="WZ959" s="94"/>
      <c r="XA959" s="94"/>
      <c r="XB959" s="94"/>
      <c r="XC959" s="94"/>
      <c r="XD959" s="94"/>
      <c r="XE959" s="94"/>
      <c r="XF959" s="94"/>
      <c r="XG959" s="94"/>
      <c r="XH959" s="94"/>
      <c r="XI959" s="94"/>
      <c r="XJ959" s="94"/>
      <c r="XK959" s="94"/>
      <c r="XL959" s="94"/>
      <c r="XM959" s="94"/>
      <c r="XN959" s="94"/>
      <c r="XO959" s="94"/>
      <c r="XP959" s="94"/>
      <c r="XQ959" s="94"/>
      <c r="XR959" s="94"/>
      <c r="XS959" s="94"/>
      <c r="XT959" s="94"/>
      <c r="XU959" s="94"/>
      <c r="XV959" s="94"/>
      <c r="XW959" s="94"/>
      <c r="XX959" s="94"/>
      <c r="XY959" s="94"/>
      <c r="XZ959" s="94"/>
      <c r="YA959" s="94"/>
      <c r="YB959" s="94"/>
      <c r="YC959" s="94"/>
      <c r="YD959" s="94"/>
      <c r="YE959" s="94"/>
      <c r="YF959" s="94"/>
      <c r="YG959" s="94"/>
      <c r="YH959" s="94"/>
      <c r="YI959" s="94"/>
      <c r="YJ959" s="94"/>
      <c r="YK959" s="94"/>
      <c r="YL959" s="94"/>
      <c r="YM959" s="94"/>
      <c r="YN959" s="94"/>
      <c r="YO959" s="94"/>
      <c r="YP959" s="94"/>
      <c r="YQ959" s="94"/>
      <c r="YR959" s="94"/>
      <c r="YS959" s="94"/>
      <c r="YT959" s="94"/>
      <c r="YU959" s="94"/>
      <c r="YV959" s="94"/>
      <c r="YW959" s="94"/>
      <c r="YX959" s="94"/>
      <c r="YY959" s="94"/>
      <c r="YZ959" s="94"/>
      <c r="ZA959" s="94"/>
      <c r="ZB959" s="94"/>
      <c r="ZC959" s="94"/>
      <c r="ZD959" s="94"/>
      <c r="ZE959" s="94"/>
      <c r="ZF959" s="94"/>
      <c r="ZG959" s="94"/>
      <c r="ZH959" s="94"/>
      <c r="ZI959" s="94"/>
      <c r="ZJ959" s="94"/>
      <c r="ZK959" s="94"/>
      <c r="ZL959" s="94"/>
      <c r="ZM959" s="94"/>
      <c r="ZN959" s="94"/>
      <c r="ZO959" s="94"/>
      <c r="ZP959" s="94"/>
      <c r="ZQ959" s="94"/>
      <c r="ZR959" s="94"/>
      <c r="ZS959" s="94"/>
      <c r="ZT959" s="94"/>
      <c r="ZU959" s="94"/>
      <c r="ZV959" s="94"/>
      <c r="ZW959" s="94"/>
      <c r="ZX959" s="94"/>
      <c r="ZY959" s="94"/>
      <c r="ZZ959" s="94"/>
      <c r="AAA959" s="94"/>
      <c r="AAB959" s="94"/>
      <c r="AAC959" s="94"/>
      <c r="AAD959" s="94"/>
      <c r="AAE959" s="94"/>
      <c r="AAF959" s="94"/>
      <c r="AAG959" s="94"/>
      <c r="AAH959" s="94"/>
      <c r="AAI959" s="94"/>
      <c r="AAJ959" s="94"/>
      <c r="AAK959" s="94"/>
      <c r="AAL959" s="94"/>
      <c r="AAM959" s="94"/>
      <c r="AAN959" s="94"/>
      <c r="AAO959" s="94"/>
      <c r="AAP959" s="94"/>
      <c r="AAQ959" s="94"/>
      <c r="AAR959" s="94"/>
      <c r="AAS959" s="94"/>
      <c r="AAT959" s="94"/>
      <c r="AAU959" s="94"/>
      <c r="AAV959" s="94"/>
      <c r="AAW959" s="94"/>
      <c r="AAX959" s="94"/>
      <c r="AAY959" s="94"/>
      <c r="AAZ959" s="94"/>
      <c r="ABA959" s="94"/>
      <c r="ABB959" s="94"/>
      <c r="ABC959" s="94"/>
      <c r="ABD959" s="94"/>
      <c r="ABE959" s="94"/>
      <c r="ABF959" s="94"/>
      <c r="ABG959" s="94"/>
      <c r="ABH959" s="94"/>
      <c r="ABI959" s="94"/>
      <c r="ABJ959" s="94"/>
      <c r="ABK959" s="94"/>
      <c r="ABL959" s="94"/>
      <c r="ABM959" s="94"/>
      <c r="ABN959" s="94"/>
      <c r="ABO959" s="94"/>
      <c r="ABP959" s="94"/>
      <c r="ABQ959" s="94"/>
      <c r="ABR959" s="94"/>
      <c r="ABS959" s="94"/>
      <c r="ABT959" s="94"/>
      <c r="ABU959" s="94"/>
      <c r="ABV959" s="94"/>
      <c r="ABW959" s="94"/>
      <c r="ABX959" s="94"/>
      <c r="ABY959" s="94"/>
      <c r="ABZ959" s="94"/>
      <c r="ACA959" s="94"/>
      <c r="ACB959" s="94"/>
      <c r="ACC959" s="94"/>
      <c r="ACD959" s="94"/>
      <c r="ACE959" s="94"/>
      <c r="ACF959" s="94"/>
      <c r="ACG959" s="94"/>
      <c r="ACH959" s="94"/>
      <c r="ACI959" s="94"/>
      <c r="ACJ959" s="94"/>
      <c r="ACK959" s="94"/>
      <c r="ACL959" s="94"/>
      <c r="ACM959" s="94"/>
      <c r="ACN959" s="94"/>
      <c r="ACO959" s="94"/>
      <c r="ACP959" s="94"/>
      <c r="ACQ959" s="94"/>
      <c r="ACR959" s="94"/>
      <c r="ACS959" s="94"/>
      <c r="ACT959" s="94"/>
      <c r="ACU959" s="94"/>
      <c r="ACV959" s="94"/>
      <c r="ACW959" s="94"/>
      <c r="ACX959" s="94"/>
      <c r="ACY959" s="94"/>
      <c r="ACZ959" s="94"/>
      <c r="ADA959" s="94"/>
      <c r="ADB959" s="94"/>
      <c r="ADC959" s="94"/>
      <c r="ADD959" s="94"/>
      <c r="ADE959" s="94"/>
      <c r="ADF959" s="94"/>
      <c r="ADG959" s="94"/>
      <c r="ADH959" s="94"/>
      <c r="ADI959" s="94"/>
      <c r="ADJ959" s="94"/>
      <c r="ADK959" s="94"/>
      <c r="ADL959" s="94"/>
      <c r="ADM959" s="94"/>
      <c r="ADN959" s="94"/>
      <c r="ADO959" s="94"/>
      <c r="ADP959" s="94"/>
      <c r="ADQ959" s="94"/>
      <c r="ADR959" s="94"/>
      <c r="ADS959" s="94"/>
      <c r="ADT959" s="94"/>
      <c r="ADU959" s="94"/>
      <c r="ADV959" s="94"/>
      <c r="ADW959" s="94"/>
      <c r="ADX959" s="94"/>
      <c r="ADY959" s="94"/>
      <c r="ADZ959" s="94"/>
      <c r="AEA959" s="94"/>
      <c r="AEB959" s="94"/>
      <c r="AEC959" s="94"/>
      <c r="AED959" s="94"/>
      <c r="AEE959" s="94"/>
      <c r="AEF959" s="94"/>
      <c r="AEG959" s="94"/>
      <c r="AEH959" s="94"/>
      <c r="AEI959" s="94"/>
      <c r="AEJ959" s="94"/>
      <c r="AEK959" s="94"/>
      <c r="AEL959" s="94"/>
      <c r="AEM959" s="94"/>
      <c r="AEN959" s="94"/>
      <c r="AEO959" s="94"/>
      <c r="AEP959" s="94"/>
      <c r="AEQ959" s="94"/>
      <c r="AER959" s="94"/>
      <c r="AES959" s="94"/>
      <c r="AET959" s="94"/>
      <c r="AEU959" s="94"/>
      <c r="AEV959" s="94"/>
      <c r="AEW959" s="94"/>
      <c r="AEX959" s="94"/>
      <c r="AEY959" s="94"/>
      <c r="AEZ959" s="94"/>
      <c r="AFA959" s="94"/>
      <c r="AFB959" s="94"/>
      <c r="AFC959" s="94"/>
      <c r="AFD959" s="94"/>
      <c r="AFE959" s="94"/>
      <c r="AFF959" s="94"/>
      <c r="AFG959" s="94"/>
      <c r="AFH959" s="94"/>
      <c r="AFI959" s="94"/>
      <c r="AFJ959" s="94"/>
      <c r="AFK959" s="94"/>
      <c r="AFL959" s="94"/>
      <c r="AFM959" s="94"/>
      <c r="AFN959" s="94"/>
      <c r="AFO959" s="94"/>
      <c r="AFP959" s="94"/>
      <c r="AFQ959" s="94"/>
      <c r="AFR959" s="94"/>
      <c r="AFS959" s="94"/>
      <c r="AFT959" s="94"/>
      <c r="AFU959" s="94"/>
      <c r="AFV959" s="94"/>
      <c r="AFW959" s="94"/>
      <c r="AFX959" s="94"/>
      <c r="AFY959" s="94"/>
      <c r="AFZ959" s="94"/>
      <c r="AGA959" s="94"/>
      <c r="AGB959" s="94"/>
      <c r="AGC959" s="94"/>
      <c r="AGD959" s="94"/>
      <c r="AGE959" s="94"/>
      <c r="AGF959" s="94"/>
      <c r="AGG959" s="94"/>
      <c r="AGH959" s="94"/>
      <c r="AGI959" s="94"/>
      <c r="AGJ959" s="94"/>
      <c r="AGK959" s="94"/>
      <c r="AGL959" s="94"/>
      <c r="AGM959" s="94"/>
      <c r="AGN959" s="94"/>
      <c r="AGO959" s="94"/>
      <c r="AGP959" s="94"/>
      <c r="AGQ959" s="94"/>
      <c r="AGR959" s="94"/>
      <c r="AGS959" s="94"/>
      <c r="AGT959" s="94"/>
      <c r="AGU959" s="94"/>
      <c r="AGV959" s="94"/>
      <c r="AGW959" s="94"/>
      <c r="AGX959" s="94"/>
      <c r="AGY959" s="94"/>
      <c r="AGZ959" s="94"/>
      <c r="AHA959" s="94"/>
      <c r="AHB959" s="94"/>
      <c r="AHC959" s="94"/>
      <c r="AHD959" s="94"/>
      <c r="AHE959" s="94"/>
      <c r="AHF959" s="94"/>
      <c r="AHG959" s="94"/>
      <c r="AHH959" s="94"/>
      <c r="AHI959" s="94"/>
      <c r="AHJ959" s="94"/>
      <c r="AHK959" s="94"/>
      <c r="AHL959" s="94"/>
      <c r="AHM959" s="94"/>
      <c r="AHN959" s="94"/>
      <c r="AHO959" s="94"/>
      <c r="AHP959" s="94"/>
      <c r="AHQ959" s="94"/>
      <c r="AHR959" s="94"/>
      <c r="AHS959" s="94"/>
      <c r="AHT959" s="94"/>
      <c r="AHU959" s="94"/>
      <c r="AHV959" s="94"/>
      <c r="AHW959" s="94"/>
      <c r="AHX959" s="94"/>
      <c r="AHY959" s="94"/>
      <c r="AHZ959" s="94"/>
      <c r="AIA959" s="94"/>
      <c r="AIB959" s="94"/>
      <c r="AIC959" s="94"/>
      <c r="AID959" s="94"/>
      <c r="AIE959" s="94"/>
      <c r="AIF959" s="94"/>
      <c r="AIG959" s="94"/>
      <c r="AIH959" s="94"/>
      <c r="AII959" s="94"/>
      <c r="AIJ959" s="94"/>
      <c r="AIK959" s="94"/>
      <c r="AIL959" s="94"/>
      <c r="AIM959" s="94"/>
      <c r="AIN959" s="94"/>
      <c r="AIO959" s="94"/>
      <c r="AIP959" s="94"/>
      <c r="AIQ959" s="94"/>
      <c r="AIR959" s="94"/>
      <c r="AIS959" s="94"/>
      <c r="AIT959" s="94"/>
      <c r="AIU959" s="94"/>
      <c r="AIV959" s="94"/>
      <c r="AIW959" s="94"/>
      <c r="AIX959" s="94"/>
      <c r="AIY959" s="94"/>
      <c r="AIZ959" s="94"/>
      <c r="AJA959" s="94"/>
      <c r="AJB959" s="94"/>
      <c r="AJC959" s="94"/>
      <c r="AJD959" s="94"/>
      <c r="AJE959" s="94"/>
      <c r="AJF959" s="94"/>
      <c r="AJG959" s="94"/>
      <c r="AJH959" s="94"/>
      <c r="AJI959" s="94"/>
      <c r="AJJ959" s="94"/>
      <c r="AJK959" s="94"/>
      <c r="AJL959" s="94"/>
      <c r="AJM959" s="94"/>
      <c r="AJN959" s="94"/>
      <c r="AJO959" s="94"/>
      <c r="AJP959" s="94"/>
      <c r="AJQ959" s="94"/>
      <c r="AJR959" s="94"/>
      <c r="AJS959" s="94"/>
      <c r="AJT959" s="94"/>
      <c r="AJU959" s="94"/>
      <c r="AJV959" s="94"/>
      <c r="AJW959" s="94"/>
      <c r="AJX959" s="94"/>
      <c r="AJY959" s="94"/>
      <c r="AJZ959" s="94"/>
      <c r="AKA959" s="94"/>
      <c r="AKB959" s="94"/>
      <c r="AKC959" s="94"/>
      <c r="AKD959" s="94"/>
      <c r="AKE959" s="94"/>
      <c r="AKF959" s="94"/>
      <c r="AKG959" s="94"/>
      <c r="AKH959" s="94"/>
      <c r="AKI959" s="94"/>
      <c r="AKJ959" s="94"/>
      <c r="AKK959" s="94"/>
      <c r="AKL959" s="94"/>
      <c r="AKM959" s="94"/>
      <c r="AKN959" s="94"/>
      <c r="AKO959" s="94"/>
      <c r="AKP959" s="94"/>
      <c r="AKQ959" s="94"/>
      <c r="AKR959" s="94"/>
      <c r="AKS959" s="94"/>
      <c r="AKT959" s="94"/>
      <c r="AKU959" s="94"/>
      <c r="AKV959" s="94"/>
      <c r="AKW959" s="94"/>
      <c r="AKX959" s="94"/>
      <c r="AKY959" s="94"/>
      <c r="AKZ959" s="94"/>
      <c r="ALA959" s="94"/>
      <c r="ALB959" s="94"/>
      <c r="ALC959" s="94"/>
      <c r="ALD959" s="94"/>
      <c r="ALE959" s="94"/>
      <c r="ALF959" s="94"/>
      <c r="ALG959" s="94"/>
      <c r="ALH959" s="94"/>
      <c r="ALI959" s="94"/>
      <c r="ALJ959" s="94"/>
      <c r="ALK959" s="94"/>
      <c r="ALL959" s="94"/>
      <c r="ALM959" s="94"/>
      <c r="ALN959" s="94"/>
      <c r="ALO959" s="94"/>
      <c r="ALP959" s="94"/>
      <c r="ALQ959" s="94"/>
      <c r="ALR959" s="94"/>
      <c r="ALS959" s="94"/>
      <c r="ALT959" s="94"/>
      <c r="ALU959" s="94"/>
      <c r="ALV959" s="94"/>
      <c r="ALW959" s="94"/>
      <c r="ALX959" s="94"/>
      <c r="ALY959" s="94"/>
    </row>
    <row r="960" spans="1:1013" s="431" customFormat="1" ht="18" x14ac:dyDescent="0.25">
      <c r="A960" s="4">
        <v>54</v>
      </c>
      <c r="B960" s="5" t="s">
        <v>1230</v>
      </c>
      <c r="C960" s="57" t="s">
        <v>11</v>
      </c>
      <c r="D960" s="5">
        <v>2</v>
      </c>
      <c r="E960" s="5">
        <v>1800</v>
      </c>
      <c r="F960" s="57">
        <f t="shared" si="18"/>
        <v>3600</v>
      </c>
      <c r="G960" s="57" t="s">
        <v>106</v>
      </c>
      <c r="H960" s="57">
        <v>2024</v>
      </c>
      <c r="I960" s="57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  <c r="BY960" s="94"/>
      <c r="BZ960" s="94"/>
      <c r="CA960" s="94"/>
      <c r="CB960" s="94"/>
      <c r="CC960" s="94"/>
      <c r="CD960" s="94"/>
      <c r="CE960" s="94"/>
      <c r="CF960" s="94"/>
      <c r="CG960" s="94"/>
      <c r="CH960" s="94"/>
      <c r="CI960" s="94"/>
      <c r="CJ960" s="94"/>
      <c r="CK960" s="94"/>
      <c r="CL960" s="94"/>
      <c r="CM960" s="94"/>
      <c r="CN960" s="94"/>
      <c r="CO960" s="94"/>
      <c r="CP960" s="94"/>
      <c r="CQ960" s="94"/>
      <c r="CR960" s="94"/>
      <c r="CS960" s="94"/>
      <c r="CT960" s="94"/>
      <c r="CU960" s="94"/>
      <c r="CV960" s="94"/>
      <c r="CW960" s="94"/>
      <c r="CX960" s="94"/>
      <c r="CY960" s="94"/>
      <c r="CZ960" s="94"/>
      <c r="DA960" s="94"/>
      <c r="DB960" s="94"/>
      <c r="DC960" s="94"/>
      <c r="DD960" s="94"/>
      <c r="DE960" s="94"/>
      <c r="DF960" s="94"/>
      <c r="DG960" s="94"/>
      <c r="DH960" s="94"/>
      <c r="DI960" s="94"/>
      <c r="DJ960" s="94"/>
      <c r="DK960" s="94"/>
      <c r="DL960" s="94"/>
      <c r="DM960" s="94"/>
      <c r="DN960" s="94"/>
      <c r="DO960" s="94"/>
      <c r="DP960" s="94"/>
      <c r="DQ960" s="94"/>
      <c r="DR960" s="94"/>
      <c r="DS960" s="94"/>
      <c r="DT960" s="94"/>
      <c r="DU960" s="94"/>
      <c r="DV960" s="94"/>
      <c r="DW960" s="94"/>
      <c r="DX960" s="94"/>
      <c r="DY960" s="94"/>
      <c r="DZ960" s="94"/>
      <c r="EA960" s="94"/>
      <c r="EB960" s="94"/>
      <c r="EC960" s="94"/>
      <c r="ED960" s="94"/>
      <c r="EE960" s="94"/>
      <c r="EF960" s="94"/>
      <c r="EG960" s="94"/>
      <c r="EH960" s="94"/>
      <c r="EI960" s="94"/>
      <c r="EJ960" s="94"/>
      <c r="EK960" s="94"/>
      <c r="EL960" s="94"/>
      <c r="EM960" s="94"/>
      <c r="EN960" s="94"/>
      <c r="EO960" s="94"/>
      <c r="EP960" s="94"/>
      <c r="EQ960" s="94"/>
      <c r="ER960" s="94"/>
      <c r="ES960" s="94"/>
      <c r="ET960" s="94"/>
      <c r="EU960" s="94"/>
      <c r="EV960" s="94"/>
      <c r="EW960" s="94"/>
      <c r="EX960" s="94"/>
      <c r="EY960" s="94"/>
      <c r="EZ960" s="94"/>
      <c r="FA960" s="94"/>
      <c r="FB960" s="94"/>
      <c r="FC960" s="94"/>
      <c r="FD960" s="94"/>
      <c r="FE960" s="94"/>
      <c r="FF960" s="94"/>
      <c r="FG960" s="94"/>
      <c r="FH960" s="94"/>
      <c r="FI960" s="94"/>
      <c r="FJ960" s="94"/>
      <c r="FK960" s="94"/>
      <c r="FL960" s="94"/>
      <c r="FM960" s="94"/>
      <c r="FN960" s="94"/>
      <c r="FO960" s="94"/>
      <c r="FP960" s="94"/>
      <c r="FQ960" s="94"/>
      <c r="FR960" s="94"/>
      <c r="FS960" s="94"/>
      <c r="FT960" s="94"/>
      <c r="FU960" s="94"/>
      <c r="FV960" s="94"/>
      <c r="FW960" s="94"/>
      <c r="FX960" s="94"/>
      <c r="FY960" s="94"/>
      <c r="FZ960" s="94"/>
      <c r="GA960" s="94"/>
      <c r="GB960" s="94"/>
      <c r="GC960" s="94"/>
      <c r="GD960" s="94"/>
      <c r="GE960" s="94"/>
      <c r="GF960" s="94"/>
      <c r="GG960" s="94"/>
      <c r="GH960" s="94"/>
      <c r="GI960" s="94"/>
      <c r="GJ960" s="94"/>
      <c r="GK960" s="94"/>
      <c r="GL960" s="94"/>
      <c r="GM960" s="94"/>
      <c r="GN960" s="94"/>
      <c r="GO960" s="94"/>
      <c r="GP960" s="94"/>
      <c r="GQ960" s="94"/>
      <c r="GR960" s="94"/>
      <c r="GS960" s="94"/>
      <c r="GT960" s="94"/>
      <c r="GU960" s="94"/>
      <c r="GV960" s="94"/>
      <c r="GW960" s="94"/>
      <c r="GX960" s="94"/>
      <c r="GY960" s="94"/>
      <c r="GZ960" s="94"/>
      <c r="HA960" s="94"/>
      <c r="HB960" s="94"/>
      <c r="HC960" s="94"/>
      <c r="HD960" s="94"/>
      <c r="HE960" s="94"/>
      <c r="HF960" s="94"/>
      <c r="HG960" s="94"/>
      <c r="HH960" s="94"/>
      <c r="HI960" s="94"/>
      <c r="HJ960" s="94"/>
      <c r="HK960" s="94"/>
      <c r="HL960" s="94"/>
      <c r="HM960" s="94"/>
      <c r="HN960" s="94"/>
      <c r="HO960" s="94"/>
      <c r="HP960" s="94"/>
      <c r="HQ960" s="94"/>
      <c r="HR960" s="94"/>
      <c r="HS960" s="94"/>
      <c r="HT960" s="94"/>
      <c r="HU960" s="94"/>
      <c r="HV960" s="94"/>
      <c r="HW960" s="94"/>
      <c r="HX960" s="94"/>
      <c r="HY960" s="94"/>
      <c r="HZ960" s="94"/>
      <c r="IA960" s="94"/>
      <c r="IB960" s="94"/>
      <c r="IC960" s="94"/>
      <c r="ID960" s="94"/>
      <c r="IE960" s="94"/>
      <c r="IF960" s="94"/>
      <c r="IG960" s="94"/>
      <c r="IH960" s="94"/>
      <c r="II960" s="94"/>
      <c r="IJ960" s="94"/>
      <c r="IK960" s="94"/>
      <c r="IL960" s="94"/>
      <c r="IM960" s="94"/>
      <c r="IN960" s="94"/>
      <c r="IO960" s="94"/>
      <c r="IP960" s="94"/>
      <c r="IQ960" s="94"/>
      <c r="IR960" s="94"/>
      <c r="IS960" s="94"/>
      <c r="IT960" s="94"/>
      <c r="IU960" s="94"/>
      <c r="IV960" s="94"/>
      <c r="IW960" s="94"/>
      <c r="IX960" s="94"/>
      <c r="IY960" s="94"/>
      <c r="IZ960" s="94"/>
      <c r="JA960" s="94"/>
      <c r="JB960" s="94"/>
      <c r="JC960" s="94"/>
      <c r="JD960" s="94"/>
      <c r="JE960" s="94"/>
      <c r="JF960" s="94"/>
      <c r="JG960" s="94"/>
      <c r="JH960" s="94"/>
      <c r="JI960" s="94"/>
      <c r="JJ960" s="94"/>
      <c r="JK960" s="94"/>
      <c r="JL960" s="94"/>
      <c r="JM960" s="94"/>
      <c r="JN960" s="94"/>
      <c r="JO960" s="94"/>
      <c r="JP960" s="94"/>
      <c r="JQ960" s="94"/>
      <c r="JR960" s="94"/>
      <c r="JS960" s="94"/>
      <c r="JT960" s="94"/>
      <c r="JU960" s="94"/>
      <c r="JV960" s="94"/>
      <c r="JW960" s="94"/>
      <c r="JX960" s="94"/>
      <c r="JY960" s="94"/>
      <c r="JZ960" s="94"/>
      <c r="KA960" s="94"/>
      <c r="KB960" s="94"/>
      <c r="KC960" s="94"/>
      <c r="KD960" s="94"/>
      <c r="KE960" s="94"/>
      <c r="KF960" s="94"/>
      <c r="KG960" s="94"/>
      <c r="KH960" s="94"/>
      <c r="KI960" s="94"/>
      <c r="KJ960" s="94"/>
      <c r="KK960" s="94"/>
      <c r="KL960" s="94"/>
      <c r="KM960" s="94"/>
      <c r="KN960" s="94"/>
      <c r="KO960" s="94"/>
      <c r="KP960" s="94"/>
      <c r="KQ960" s="94"/>
      <c r="KR960" s="94"/>
      <c r="KS960" s="94"/>
      <c r="KT960" s="94"/>
      <c r="KU960" s="94"/>
      <c r="KV960" s="94"/>
      <c r="KW960" s="94"/>
      <c r="KX960" s="94"/>
      <c r="KY960" s="94"/>
      <c r="KZ960" s="94"/>
      <c r="LA960" s="94"/>
      <c r="LB960" s="94"/>
      <c r="LC960" s="94"/>
      <c r="LD960" s="94"/>
      <c r="LE960" s="94"/>
      <c r="LF960" s="94"/>
      <c r="LG960" s="94"/>
      <c r="LH960" s="94"/>
      <c r="LI960" s="94"/>
      <c r="LJ960" s="94"/>
      <c r="LK960" s="94"/>
      <c r="LL960" s="94"/>
      <c r="LM960" s="94"/>
      <c r="LN960" s="94"/>
      <c r="LO960" s="94"/>
      <c r="LP960" s="94"/>
      <c r="LQ960" s="94"/>
      <c r="LR960" s="94"/>
      <c r="LS960" s="94"/>
      <c r="LT960" s="94"/>
      <c r="LU960" s="94"/>
      <c r="LV960" s="94"/>
      <c r="LW960" s="94"/>
      <c r="LX960" s="94"/>
      <c r="LY960" s="94"/>
      <c r="LZ960" s="94"/>
      <c r="MA960" s="94"/>
      <c r="MB960" s="94"/>
      <c r="MC960" s="94"/>
      <c r="MD960" s="94"/>
      <c r="ME960" s="94"/>
      <c r="MF960" s="94"/>
      <c r="MG960" s="94"/>
      <c r="MH960" s="94"/>
      <c r="MI960" s="94"/>
      <c r="MJ960" s="94"/>
      <c r="MK960" s="94"/>
      <c r="ML960" s="94"/>
      <c r="MM960" s="94"/>
      <c r="MN960" s="94"/>
      <c r="MO960" s="94"/>
      <c r="MP960" s="94"/>
      <c r="MQ960" s="94"/>
      <c r="MR960" s="94"/>
      <c r="MS960" s="94"/>
      <c r="MT960" s="94"/>
      <c r="MU960" s="94"/>
      <c r="MV960" s="94"/>
      <c r="MW960" s="94"/>
      <c r="MX960" s="94"/>
      <c r="MY960" s="94"/>
      <c r="MZ960" s="94"/>
      <c r="NA960" s="94"/>
      <c r="NB960" s="94"/>
      <c r="NC960" s="94"/>
      <c r="ND960" s="94"/>
      <c r="NE960" s="94"/>
      <c r="NF960" s="94"/>
      <c r="NG960" s="94"/>
      <c r="NH960" s="94"/>
      <c r="NI960" s="94"/>
      <c r="NJ960" s="94"/>
      <c r="NK960" s="94"/>
      <c r="NL960" s="94"/>
      <c r="NM960" s="94"/>
      <c r="NN960" s="94"/>
      <c r="NO960" s="94"/>
      <c r="NP960" s="94"/>
      <c r="NQ960" s="94"/>
      <c r="NR960" s="94"/>
      <c r="NS960" s="94"/>
      <c r="NT960" s="94"/>
      <c r="NU960" s="94"/>
      <c r="NV960" s="94"/>
      <c r="NW960" s="94"/>
      <c r="NX960" s="94"/>
      <c r="NY960" s="94"/>
      <c r="NZ960" s="94"/>
      <c r="OA960" s="94"/>
      <c r="OB960" s="94"/>
      <c r="OC960" s="94"/>
      <c r="OD960" s="94"/>
      <c r="OE960" s="94"/>
      <c r="OF960" s="94"/>
      <c r="OG960" s="94"/>
      <c r="OH960" s="94"/>
      <c r="OI960" s="94"/>
      <c r="OJ960" s="94"/>
      <c r="OK960" s="94"/>
      <c r="OL960" s="94"/>
      <c r="OM960" s="94"/>
      <c r="ON960" s="94"/>
      <c r="OO960" s="94"/>
      <c r="OP960" s="94"/>
      <c r="OQ960" s="94"/>
      <c r="OR960" s="94"/>
      <c r="OS960" s="94"/>
      <c r="OT960" s="94"/>
      <c r="OU960" s="94"/>
      <c r="OV960" s="94"/>
      <c r="OW960" s="94"/>
      <c r="OX960" s="94"/>
      <c r="OY960" s="94"/>
      <c r="OZ960" s="94"/>
      <c r="PA960" s="94"/>
      <c r="PB960" s="94"/>
      <c r="PC960" s="94"/>
      <c r="PD960" s="94"/>
      <c r="PE960" s="94"/>
      <c r="PF960" s="94"/>
      <c r="PG960" s="94"/>
      <c r="PH960" s="94"/>
      <c r="PI960" s="94"/>
      <c r="PJ960" s="94"/>
      <c r="PK960" s="94"/>
      <c r="PL960" s="94"/>
      <c r="PM960" s="94"/>
      <c r="PN960" s="94"/>
      <c r="PO960" s="94"/>
      <c r="PP960" s="94"/>
      <c r="PQ960" s="94"/>
      <c r="PR960" s="94"/>
      <c r="PS960" s="94"/>
      <c r="PT960" s="94"/>
      <c r="PU960" s="94"/>
      <c r="PV960" s="94"/>
      <c r="PW960" s="94"/>
      <c r="PX960" s="94"/>
      <c r="PY960" s="94"/>
      <c r="PZ960" s="94"/>
      <c r="QA960" s="94"/>
      <c r="QB960" s="94"/>
      <c r="QC960" s="94"/>
      <c r="QD960" s="94"/>
      <c r="QE960" s="94"/>
      <c r="QF960" s="94"/>
      <c r="QG960" s="94"/>
      <c r="QH960" s="94"/>
      <c r="QI960" s="94"/>
      <c r="QJ960" s="94"/>
      <c r="QK960" s="94"/>
      <c r="QL960" s="94"/>
      <c r="QM960" s="94"/>
      <c r="QN960" s="94"/>
      <c r="QO960" s="94"/>
      <c r="QP960" s="94"/>
      <c r="QQ960" s="94"/>
      <c r="QR960" s="94"/>
      <c r="QS960" s="94"/>
      <c r="QT960" s="94"/>
      <c r="QU960" s="94"/>
      <c r="QV960" s="94"/>
      <c r="QW960" s="94"/>
      <c r="QX960" s="94"/>
      <c r="QY960" s="94"/>
      <c r="QZ960" s="94"/>
      <c r="RA960" s="94"/>
      <c r="RB960" s="94"/>
      <c r="RC960" s="94"/>
      <c r="RD960" s="94"/>
      <c r="RE960" s="94"/>
      <c r="RF960" s="94"/>
      <c r="RG960" s="94"/>
      <c r="RH960" s="94"/>
      <c r="RI960" s="94"/>
      <c r="RJ960" s="94"/>
      <c r="RK960" s="94"/>
      <c r="RL960" s="94"/>
      <c r="RM960" s="94"/>
      <c r="RN960" s="94"/>
      <c r="RO960" s="94"/>
      <c r="RP960" s="94"/>
      <c r="RQ960" s="94"/>
      <c r="RR960" s="94"/>
      <c r="RS960" s="94"/>
      <c r="RT960" s="94"/>
      <c r="RU960" s="94"/>
      <c r="RV960" s="94"/>
      <c r="RW960" s="94"/>
      <c r="RX960" s="94"/>
      <c r="RY960" s="94"/>
      <c r="RZ960" s="94"/>
      <c r="SA960" s="94"/>
      <c r="SB960" s="94"/>
      <c r="SC960" s="94"/>
      <c r="SD960" s="94"/>
      <c r="SE960" s="94"/>
      <c r="SF960" s="94"/>
      <c r="SG960" s="94"/>
      <c r="SH960" s="94"/>
      <c r="SI960" s="94"/>
      <c r="SJ960" s="94"/>
      <c r="SK960" s="94"/>
      <c r="SL960" s="94"/>
      <c r="SM960" s="94"/>
      <c r="SN960" s="94"/>
      <c r="SO960" s="94"/>
      <c r="SP960" s="94"/>
      <c r="SQ960" s="94"/>
      <c r="SR960" s="94"/>
      <c r="SS960" s="94"/>
      <c r="ST960" s="94"/>
      <c r="SU960" s="94"/>
      <c r="SV960" s="94"/>
      <c r="SW960" s="94"/>
      <c r="SX960" s="94"/>
      <c r="SY960" s="94"/>
      <c r="SZ960" s="94"/>
      <c r="TA960" s="94"/>
      <c r="TB960" s="94"/>
      <c r="TC960" s="94"/>
      <c r="TD960" s="94"/>
      <c r="TE960" s="94"/>
      <c r="TF960" s="94"/>
      <c r="TG960" s="94"/>
      <c r="TH960" s="94"/>
      <c r="TI960" s="94"/>
      <c r="TJ960" s="94"/>
      <c r="TK960" s="94"/>
      <c r="TL960" s="94"/>
      <c r="TM960" s="94"/>
      <c r="TN960" s="94"/>
      <c r="TO960" s="94"/>
      <c r="TP960" s="94"/>
      <c r="TQ960" s="94"/>
      <c r="TR960" s="94"/>
      <c r="TS960" s="94"/>
      <c r="TT960" s="94"/>
      <c r="TU960" s="94"/>
      <c r="TV960" s="94"/>
      <c r="TW960" s="94"/>
      <c r="TX960" s="94"/>
      <c r="TY960" s="94"/>
      <c r="TZ960" s="94"/>
      <c r="UA960" s="94"/>
      <c r="UB960" s="94"/>
      <c r="UC960" s="94"/>
      <c r="UD960" s="94"/>
      <c r="UE960" s="94"/>
      <c r="UF960" s="94"/>
      <c r="UG960" s="94"/>
      <c r="UH960" s="94"/>
      <c r="UI960" s="94"/>
      <c r="UJ960" s="94"/>
      <c r="UK960" s="94"/>
      <c r="UL960" s="94"/>
      <c r="UM960" s="94"/>
      <c r="UN960" s="94"/>
      <c r="UO960" s="94"/>
      <c r="UP960" s="94"/>
      <c r="UQ960" s="94"/>
      <c r="UR960" s="94"/>
      <c r="US960" s="94"/>
      <c r="UT960" s="94"/>
      <c r="UU960" s="94"/>
      <c r="UV960" s="94"/>
      <c r="UW960" s="94"/>
      <c r="UX960" s="94"/>
      <c r="UY960" s="94"/>
      <c r="UZ960" s="94"/>
      <c r="VA960" s="94"/>
      <c r="VB960" s="94"/>
      <c r="VC960" s="94"/>
      <c r="VD960" s="94"/>
      <c r="VE960" s="94"/>
      <c r="VF960" s="94"/>
      <c r="VG960" s="94"/>
      <c r="VH960" s="94"/>
      <c r="VI960" s="94"/>
      <c r="VJ960" s="94"/>
      <c r="VK960" s="94"/>
      <c r="VL960" s="94"/>
      <c r="VM960" s="94"/>
      <c r="VN960" s="94"/>
      <c r="VO960" s="94"/>
      <c r="VP960" s="94"/>
      <c r="VQ960" s="94"/>
      <c r="VR960" s="94"/>
      <c r="VS960" s="94"/>
      <c r="VT960" s="94"/>
      <c r="VU960" s="94"/>
      <c r="VV960" s="94"/>
      <c r="VW960" s="94"/>
      <c r="VX960" s="94"/>
      <c r="VY960" s="94"/>
      <c r="VZ960" s="94"/>
      <c r="WA960" s="94"/>
      <c r="WB960" s="94"/>
      <c r="WC960" s="94"/>
      <c r="WD960" s="94"/>
      <c r="WE960" s="94"/>
      <c r="WF960" s="94"/>
      <c r="WG960" s="94"/>
      <c r="WH960" s="94"/>
      <c r="WI960" s="94"/>
      <c r="WJ960" s="94"/>
      <c r="WK960" s="94"/>
      <c r="WL960" s="94"/>
      <c r="WM960" s="94"/>
      <c r="WN960" s="94"/>
      <c r="WO960" s="94"/>
      <c r="WP960" s="94"/>
      <c r="WQ960" s="94"/>
      <c r="WR960" s="94"/>
      <c r="WS960" s="94"/>
      <c r="WT960" s="94"/>
      <c r="WU960" s="94"/>
      <c r="WV960" s="94"/>
      <c r="WW960" s="94"/>
      <c r="WX960" s="94"/>
      <c r="WY960" s="94"/>
      <c r="WZ960" s="94"/>
      <c r="XA960" s="94"/>
      <c r="XB960" s="94"/>
      <c r="XC960" s="94"/>
      <c r="XD960" s="94"/>
      <c r="XE960" s="94"/>
      <c r="XF960" s="94"/>
      <c r="XG960" s="94"/>
      <c r="XH960" s="94"/>
      <c r="XI960" s="94"/>
      <c r="XJ960" s="94"/>
      <c r="XK960" s="94"/>
      <c r="XL960" s="94"/>
      <c r="XM960" s="94"/>
      <c r="XN960" s="94"/>
      <c r="XO960" s="94"/>
      <c r="XP960" s="94"/>
      <c r="XQ960" s="94"/>
      <c r="XR960" s="94"/>
      <c r="XS960" s="94"/>
      <c r="XT960" s="94"/>
      <c r="XU960" s="94"/>
      <c r="XV960" s="94"/>
      <c r="XW960" s="94"/>
      <c r="XX960" s="94"/>
      <c r="XY960" s="94"/>
      <c r="XZ960" s="94"/>
      <c r="YA960" s="94"/>
      <c r="YB960" s="94"/>
      <c r="YC960" s="94"/>
      <c r="YD960" s="94"/>
      <c r="YE960" s="94"/>
      <c r="YF960" s="94"/>
      <c r="YG960" s="94"/>
      <c r="YH960" s="94"/>
      <c r="YI960" s="94"/>
      <c r="YJ960" s="94"/>
      <c r="YK960" s="94"/>
      <c r="YL960" s="94"/>
      <c r="YM960" s="94"/>
      <c r="YN960" s="94"/>
      <c r="YO960" s="94"/>
      <c r="YP960" s="94"/>
      <c r="YQ960" s="94"/>
      <c r="YR960" s="94"/>
      <c r="YS960" s="94"/>
      <c r="YT960" s="94"/>
      <c r="YU960" s="94"/>
      <c r="YV960" s="94"/>
      <c r="YW960" s="94"/>
      <c r="YX960" s="94"/>
      <c r="YY960" s="94"/>
      <c r="YZ960" s="94"/>
      <c r="ZA960" s="94"/>
      <c r="ZB960" s="94"/>
      <c r="ZC960" s="94"/>
      <c r="ZD960" s="94"/>
      <c r="ZE960" s="94"/>
      <c r="ZF960" s="94"/>
      <c r="ZG960" s="94"/>
      <c r="ZH960" s="94"/>
      <c r="ZI960" s="94"/>
      <c r="ZJ960" s="94"/>
      <c r="ZK960" s="94"/>
      <c r="ZL960" s="94"/>
      <c r="ZM960" s="94"/>
      <c r="ZN960" s="94"/>
      <c r="ZO960" s="94"/>
      <c r="ZP960" s="94"/>
      <c r="ZQ960" s="94"/>
      <c r="ZR960" s="94"/>
      <c r="ZS960" s="94"/>
      <c r="ZT960" s="94"/>
      <c r="ZU960" s="94"/>
      <c r="ZV960" s="94"/>
      <c r="ZW960" s="94"/>
      <c r="ZX960" s="94"/>
      <c r="ZY960" s="94"/>
      <c r="ZZ960" s="94"/>
      <c r="AAA960" s="94"/>
      <c r="AAB960" s="94"/>
      <c r="AAC960" s="94"/>
      <c r="AAD960" s="94"/>
      <c r="AAE960" s="94"/>
      <c r="AAF960" s="94"/>
      <c r="AAG960" s="94"/>
      <c r="AAH960" s="94"/>
      <c r="AAI960" s="94"/>
      <c r="AAJ960" s="94"/>
      <c r="AAK960" s="94"/>
      <c r="AAL960" s="94"/>
      <c r="AAM960" s="94"/>
      <c r="AAN960" s="94"/>
      <c r="AAO960" s="94"/>
      <c r="AAP960" s="94"/>
      <c r="AAQ960" s="94"/>
      <c r="AAR960" s="94"/>
      <c r="AAS960" s="94"/>
      <c r="AAT960" s="94"/>
      <c r="AAU960" s="94"/>
      <c r="AAV960" s="94"/>
      <c r="AAW960" s="94"/>
      <c r="AAX960" s="94"/>
      <c r="AAY960" s="94"/>
      <c r="AAZ960" s="94"/>
      <c r="ABA960" s="94"/>
      <c r="ABB960" s="94"/>
      <c r="ABC960" s="94"/>
      <c r="ABD960" s="94"/>
      <c r="ABE960" s="94"/>
      <c r="ABF960" s="94"/>
      <c r="ABG960" s="94"/>
      <c r="ABH960" s="94"/>
      <c r="ABI960" s="94"/>
      <c r="ABJ960" s="94"/>
      <c r="ABK960" s="94"/>
      <c r="ABL960" s="94"/>
      <c r="ABM960" s="94"/>
      <c r="ABN960" s="94"/>
      <c r="ABO960" s="94"/>
      <c r="ABP960" s="94"/>
      <c r="ABQ960" s="94"/>
      <c r="ABR960" s="94"/>
      <c r="ABS960" s="94"/>
      <c r="ABT960" s="94"/>
      <c r="ABU960" s="94"/>
      <c r="ABV960" s="94"/>
      <c r="ABW960" s="94"/>
      <c r="ABX960" s="94"/>
      <c r="ABY960" s="94"/>
      <c r="ABZ960" s="94"/>
      <c r="ACA960" s="94"/>
      <c r="ACB960" s="94"/>
      <c r="ACC960" s="94"/>
      <c r="ACD960" s="94"/>
      <c r="ACE960" s="94"/>
      <c r="ACF960" s="94"/>
      <c r="ACG960" s="94"/>
      <c r="ACH960" s="94"/>
      <c r="ACI960" s="94"/>
      <c r="ACJ960" s="94"/>
      <c r="ACK960" s="94"/>
      <c r="ACL960" s="94"/>
      <c r="ACM960" s="94"/>
      <c r="ACN960" s="94"/>
      <c r="ACO960" s="94"/>
      <c r="ACP960" s="94"/>
      <c r="ACQ960" s="94"/>
      <c r="ACR960" s="94"/>
      <c r="ACS960" s="94"/>
      <c r="ACT960" s="94"/>
      <c r="ACU960" s="94"/>
      <c r="ACV960" s="94"/>
      <c r="ACW960" s="94"/>
      <c r="ACX960" s="94"/>
      <c r="ACY960" s="94"/>
      <c r="ACZ960" s="94"/>
      <c r="ADA960" s="94"/>
      <c r="ADB960" s="94"/>
      <c r="ADC960" s="94"/>
      <c r="ADD960" s="94"/>
      <c r="ADE960" s="94"/>
      <c r="ADF960" s="94"/>
      <c r="ADG960" s="94"/>
      <c r="ADH960" s="94"/>
      <c r="ADI960" s="94"/>
      <c r="ADJ960" s="94"/>
      <c r="ADK960" s="94"/>
      <c r="ADL960" s="94"/>
      <c r="ADM960" s="94"/>
      <c r="ADN960" s="94"/>
      <c r="ADO960" s="94"/>
      <c r="ADP960" s="94"/>
      <c r="ADQ960" s="94"/>
      <c r="ADR960" s="94"/>
      <c r="ADS960" s="94"/>
      <c r="ADT960" s="94"/>
      <c r="ADU960" s="94"/>
      <c r="ADV960" s="94"/>
      <c r="ADW960" s="94"/>
      <c r="ADX960" s="94"/>
      <c r="ADY960" s="94"/>
      <c r="ADZ960" s="94"/>
      <c r="AEA960" s="94"/>
      <c r="AEB960" s="94"/>
      <c r="AEC960" s="94"/>
      <c r="AED960" s="94"/>
      <c r="AEE960" s="94"/>
      <c r="AEF960" s="94"/>
      <c r="AEG960" s="94"/>
      <c r="AEH960" s="94"/>
      <c r="AEI960" s="94"/>
      <c r="AEJ960" s="94"/>
      <c r="AEK960" s="94"/>
      <c r="AEL960" s="94"/>
      <c r="AEM960" s="94"/>
      <c r="AEN960" s="94"/>
      <c r="AEO960" s="94"/>
      <c r="AEP960" s="94"/>
      <c r="AEQ960" s="94"/>
      <c r="AER960" s="94"/>
      <c r="AES960" s="94"/>
      <c r="AET960" s="94"/>
      <c r="AEU960" s="94"/>
      <c r="AEV960" s="94"/>
      <c r="AEW960" s="94"/>
      <c r="AEX960" s="94"/>
      <c r="AEY960" s="94"/>
      <c r="AEZ960" s="94"/>
      <c r="AFA960" s="94"/>
      <c r="AFB960" s="94"/>
      <c r="AFC960" s="94"/>
      <c r="AFD960" s="94"/>
      <c r="AFE960" s="94"/>
      <c r="AFF960" s="94"/>
      <c r="AFG960" s="94"/>
      <c r="AFH960" s="94"/>
      <c r="AFI960" s="94"/>
      <c r="AFJ960" s="94"/>
      <c r="AFK960" s="94"/>
      <c r="AFL960" s="94"/>
      <c r="AFM960" s="94"/>
      <c r="AFN960" s="94"/>
      <c r="AFO960" s="94"/>
      <c r="AFP960" s="94"/>
      <c r="AFQ960" s="94"/>
      <c r="AFR960" s="94"/>
      <c r="AFS960" s="94"/>
      <c r="AFT960" s="94"/>
      <c r="AFU960" s="94"/>
      <c r="AFV960" s="94"/>
      <c r="AFW960" s="94"/>
      <c r="AFX960" s="94"/>
      <c r="AFY960" s="94"/>
      <c r="AFZ960" s="94"/>
      <c r="AGA960" s="94"/>
      <c r="AGB960" s="94"/>
      <c r="AGC960" s="94"/>
      <c r="AGD960" s="94"/>
      <c r="AGE960" s="94"/>
      <c r="AGF960" s="94"/>
      <c r="AGG960" s="94"/>
      <c r="AGH960" s="94"/>
      <c r="AGI960" s="94"/>
      <c r="AGJ960" s="94"/>
      <c r="AGK960" s="94"/>
      <c r="AGL960" s="94"/>
      <c r="AGM960" s="94"/>
      <c r="AGN960" s="94"/>
      <c r="AGO960" s="94"/>
      <c r="AGP960" s="94"/>
      <c r="AGQ960" s="94"/>
      <c r="AGR960" s="94"/>
      <c r="AGS960" s="94"/>
      <c r="AGT960" s="94"/>
      <c r="AGU960" s="94"/>
      <c r="AGV960" s="94"/>
      <c r="AGW960" s="94"/>
      <c r="AGX960" s="94"/>
      <c r="AGY960" s="94"/>
      <c r="AGZ960" s="94"/>
      <c r="AHA960" s="94"/>
      <c r="AHB960" s="94"/>
      <c r="AHC960" s="94"/>
      <c r="AHD960" s="94"/>
      <c r="AHE960" s="94"/>
      <c r="AHF960" s="94"/>
      <c r="AHG960" s="94"/>
      <c r="AHH960" s="94"/>
      <c r="AHI960" s="94"/>
      <c r="AHJ960" s="94"/>
      <c r="AHK960" s="94"/>
      <c r="AHL960" s="94"/>
      <c r="AHM960" s="94"/>
      <c r="AHN960" s="94"/>
      <c r="AHO960" s="94"/>
      <c r="AHP960" s="94"/>
      <c r="AHQ960" s="94"/>
      <c r="AHR960" s="94"/>
      <c r="AHS960" s="94"/>
      <c r="AHT960" s="94"/>
      <c r="AHU960" s="94"/>
      <c r="AHV960" s="94"/>
      <c r="AHW960" s="94"/>
      <c r="AHX960" s="94"/>
      <c r="AHY960" s="94"/>
      <c r="AHZ960" s="94"/>
      <c r="AIA960" s="94"/>
      <c r="AIB960" s="94"/>
      <c r="AIC960" s="94"/>
      <c r="AID960" s="94"/>
      <c r="AIE960" s="94"/>
      <c r="AIF960" s="94"/>
      <c r="AIG960" s="94"/>
      <c r="AIH960" s="94"/>
      <c r="AII960" s="94"/>
      <c r="AIJ960" s="94"/>
      <c r="AIK960" s="94"/>
      <c r="AIL960" s="94"/>
      <c r="AIM960" s="94"/>
      <c r="AIN960" s="94"/>
      <c r="AIO960" s="94"/>
      <c r="AIP960" s="94"/>
      <c r="AIQ960" s="94"/>
      <c r="AIR960" s="94"/>
      <c r="AIS960" s="94"/>
      <c r="AIT960" s="94"/>
      <c r="AIU960" s="94"/>
      <c r="AIV960" s="94"/>
      <c r="AIW960" s="94"/>
      <c r="AIX960" s="94"/>
      <c r="AIY960" s="94"/>
      <c r="AIZ960" s="94"/>
      <c r="AJA960" s="94"/>
      <c r="AJB960" s="94"/>
      <c r="AJC960" s="94"/>
      <c r="AJD960" s="94"/>
      <c r="AJE960" s="94"/>
      <c r="AJF960" s="94"/>
      <c r="AJG960" s="94"/>
      <c r="AJH960" s="94"/>
      <c r="AJI960" s="94"/>
      <c r="AJJ960" s="94"/>
      <c r="AJK960" s="94"/>
      <c r="AJL960" s="94"/>
      <c r="AJM960" s="94"/>
      <c r="AJN960" s="94"/>
      <c r="AJO960" s="94"/>
      <c r="AJP960" s="94"/>
      <c r="AJQ960" s="94"/>
      <c r="AJR960" s="94"/>
      <c r="AJS960" s="94"/>
      <c r="AJT960" s="94"/>
      <c r="AJU960" s="94"/>
      <c r="AJV960" s="94"/>
      <c r="AJW960" s="94"/>
      <c r="AJX960" s="94"/>
      <c r="AJY960" s="94"/>
      <c r="AJZ960" s="94"/>
      <c r="AKA960" s="94"/>
      <c r="AKB960" s="94"/>
      <c r="AKC960" s="94"/>
      <c r="AKD960" s="94"/>
      <c r="AKE960" s="94"/>
      <c r="AKF960" s="94"/>
      <c r="AKG960" s="94"/>
      <c r="AKH960" s="94"/>
      <c r="AKI960" s="94"/>
      <c r="AKJ960" s="94"/>
      <c r="AKK960" s="94"/>
      <c r="AKL960" s="94"/>
      <c r="AKM960" s="94"/>
      <c r="AKN960" s="94"/>
      <c r="AKO960" s="94"/>
      <c r="AKP960" s="94"/>
      <c r="AKQ960" s="94"/>
      <c r="AKR960" s="94"/>
      <c r="AKS960" s="94"/>
      <c r="AKT960" s="94"/>
      <c r="AKU960" s="94"/>
      <c r="AKV960" s="94"/>
      <c r="AKW960" s="94"/>
      <c r="AKX960" s="94"/>
      <c r="AKY960" s="94"/>
      <c r="AKZ960" s="94"/>
      <c r="ALA960" s="94"/>
      <c r="ALB960" s="94"/>
      <c r="ALC960" s="94"/>
      <c r="ALD960" s="94"/>
      <c r="ALE960" s="94"/>
      <c r="ALF960" s="94"/>
      <c r="ALG960" s="94"/>
      <c r="ALH960" s="94"/>
      <c r="ALI960" s="94"/>
      <c r="ALJ960" s="94"/>
      <c r="ALK960" s="94"/>
      <c r="ALL960" s="94"/>
      <c r="ALM960" s="94"/>
      <c r="ALN960" s="94"/>
      <c r="ALO960" s="94"/>
      <c r="ALP960" s="94"/>
      <c r="ALQ960" s="94"/>
      <c r="ALR960" s="94"/>
      <c r="ALS960" s="94"/>
      <c r="ALT960" s="94"/>
      <c r="ALU960" s="94"/>
      <c r="ALV960" s="94"/>
      <c r="ALW960" s="94"/>
      <c r="ALX960" s="94"/>
      <c r="ALY960" s="94"/>
    </row>
    <row r="961" spans="1:1013" s="431" customFormat="1" ht="18" x14ac:dyDescent="0.25">
      <c r="A961" s="4">
        <v>55</v>
      </c>
      <c r="B961" s="57" t="s">
        <v>1231</v>
      </c>
      <c r="C961" s="57" t="s">
        <v>11</v>
      </c>
      <c r="D961" s="57">
        <v>1</v>
      </c>
      <c r="E961" s="57">
        <v>6000</v>
      </c>
      <c r="F961" s="57">
        <f t="shared" si="18"/>
        <v>6000</v>
      </c>
      <c r="G961" s="57" t="s">
        <v>12</v>
      </c>
      <c r="H961" s="57">
        <v>2014</v>
      </c>
      <c r="I961" s="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  <c r="BY961" s="94"/>
      <c r="BZ961" s="94"/>
      <c r="CA961" s="94"/>
      <c r="CB961" s="94"/>
      <c r="CC961" s="94"/>
      <c r="CD961" s="94"/>
      <c r="CE961" s="94"/>
      <c r="CF961" s="94"/>
      <c r="CG961" s="94"/>
      <c r="CH961" s="94"/>
      <c r="CI961" s="94"/>
      <c r="CJ961" s="94"/>
      <c r="CK961" s="94"/>
      <c r="CL961" s="94"/>
      <c r="CM961" s="94"/>
      <c r="CN961" s="94"/>
      <c r="CO961" s="94"/>
      <c r="CP961" s="94"/>
      <c r="CQ961" s="94"/>
      <c r="CR961" s="94"/>
      <c r="CS961" s="94"/>
      <c r="CT961" s="94"/>
      <c r="CU961" s="94"/>
      <c r="CV961" s="94"/>
      <c r="CW961" s="94"/>
      <c r="CX961" s="94"/>
      <c r="CY961" s="94"/>
      <c r="CZ961" s="94"/>
      <c r="DA961" s="94"/>
      <c r="DB961" s="94"/>
      <c r="DC961" s="94"/>
      <c r="DD961" s="94"/>
      <c r="DE961" s="94"/>
      <c r="DF961" s="94"/>
      <c r="DG961" s="94"/>
      <c r="DH961" s="94"/>
      <c r="DI961" s="94"/>
      <c r="DJ961" s="94"/>
      <c r="DK961" s="94"/>
      <c r="DL961" s="94"/>
      <c r="DM961" s="94"/>
      <c r="DN961" s="94"/>
      <c r="DO961" s="94"/>
      <c r="DP961" s="94"/>
      <c r="DQ961" s="94"/>
      <c r="DR961" s="94"/>
      <c r="DS961" s="94"/>
      <c r="DT961" s="94"/>
      <c r="DU961" s="94"/>
      <c r="DV961" s="94"/>
      <c r="DW961" s="94"/>
      <c r="DX961" s="94"/>
      <c r="DY961" s="94"/>
      <c r="DZ961" s="94"/>
      <c r="EA961" s="94"/>
      <c r="EB961" s="94"/>
      <c r="EC961" s="94"/>
      <c r="ED961" s="94"/>
      <c r="EE961" s="94"/>
      <c r="EF961" s="94"/>
      <c r="EG961" s="94"/>
      <c r="EH961" s="94"/>
      <c r="EI961" s="94"/>
      <c r="EJ961" s="94"/>
      <c r="EK961" s="94"/>
      <c r="EL961" s="94"/>
      <c r="EM961" s="94"/>
      <c r="EN961" s="94"/>
      <c r="EO961" s="94"/>
      <c r="EP961" s="94"/>
      <c r="EQ961" s="94"/>
      <c r="ER961" s="94"/>
      <c r="ES961" s="94"/>
      <c r="ET961" s="94"/>
      <c r="EU961" s="94"/>
      <c r="EV961" s="94"/>
      <c r="EW961" s="94"/>
      <c r="EX961" s="94"/>
      <c r="EY961" s="94"/>
      <c r="EZ961" s="94"/>
      <c r="FA961" s="94"/>
      <c r="FB961" s="94"/>
      <c r="FC961" s="94"/>
      <c r="FD961" s="94"/>
      <c r="FE961" s="94"/>
      <c r="FF961" s="94"/>
      <c r="FG961" s="94"/>
      <c r="FH961" s="94"/>
      <c r="FI961" s="94"/>
      <c r="FJ961" s="94"/>
      <c r="FK961" s="94"/>
      <c r="FL961" s="94"/>
      <c r="FM961" s="94"/>
      <c r="FN961" s="94"/>
      <c r="FO961" s="94"/>
      <c r="FP961" s="94"/>
      <c r="FQ961" s="94"/>
      <c r="FR961" s="94"/>
      <c r="FS961" s="94"/>
      <c r="FT961" s="94"/>
      <c r="FU961" s="94"/>
      <c r="FV961" s="94"/>
      <c r="FW961" s="94"/>
      <c r="FX961" s="94"/>
      <c r="FY961" s="94"/>
      <c r="FZ961" s="94"/>
      <c r="GA961" s="94"/>
      <c r="GB961" s="94"/>
      <c r="GC961" s="94"/>
      <c r="GD961" s="94"/>
      <c r="GE961" s="94"/>
      <c r="GF961" s="94"/>
      <c r="GG961" s="94"/>
      <c r="GH961" s="94"/>
      <c r="GI961" s="94"/>
      <c r="GJ961" s="94"/>
      <c r="GK961" s="94"/>
      <c r="GL961" s="94"/>
      <c r="GM961" s="94"/>
      <c r="GN961" s="94"/>
      <c r="GO961" s="94"/>
      <c r="GP961" s="94"/>
      <c r="GQ961" s="94"/>
      <c r="GR961" s="94"/>
      <c r="GS961" s="94"/>
      <c r="GT961" s="94"/>
      <c r="GU961" s="94"/>
      <c r="GV961" s="94"/>
      <c r="GW961" s="94"/>
      <c r="GX961" s="94"/>
      <c r="GY961" s="94"/>
      <c r="GZ961" s="94"/>
      <c r="HA961" s="94"/>
      <c r="HB961" s="94"/>
      <c r="HC961" s="94"/>
      <c r="HD961" s="94"/>
      <c r="HE961" s="94"/>
      <c r="HF961" s="94"/>
      <c r="HG961" s="94"/>
      <c r="HH961" s="94"/>
      <c r="HI961" s="94"/>
      <c r="HJ961" s="94"/>
      <c r="HK961" s="94"/>
      <c r="HL961" s="94"/>
      <c r="HM961" s="94"/>
      <c r="HN961" s="94"/>
      <c r="HO961" s="94"/>
      <c r="HP961" s="94"/>
      <c r="HQ961" s="94"/>
      <c r="HR961" s="94"/>
      <c r="HS961" s="94"/>
      <c r="HT961" s="94"/>
      <c r="HU961" s="94"/>
      <c r="HV961" s="94"/>
      <c r="HW961" s="94"/>
      <c r="HX961" s="94"/>
      <c r="HY961" s="94"/>
      <c r="HZ961" s="94"/>
      <c r="IA961" s="94"/>
      <c r="IB961" s="94"/>
      <c r="IC961" s="94"/>
      <c r="ID961" s="94"/>
      <c r="IE961" s="94"/>
      <c r="IF961" s="94"/>
      <c r="IG961" s="445"/>
      <c r="IH961" s="446"/>
      <c r="II961" s="446"/>
      <c r="IJ961" s="446"/>
      <c r="IK961" s="446"/>
      <c r="IL961" s="446"/>
      <c r="IM961" s="446"/>
      <c r="IN961" s="446"/>
      <c r="IO961" s="446"/>
      <c r="IP961" s="446"/>
      <c r="IQ961" s="446"/>
      <c r="IR961" s="446"/>
      <c r="IS961" s="446"/>
      <c r="IT961" s="446"/>
      <c r="IU961" s="446"/>
      <c r="IV961" s="446"/>
      <c r="IW961" s="446"/>
      <c r="IX961" s="446"/>
      <c r="IY961" s="446"/>
      <c r="IZ961" s="446"/>
      <c r="JA961" s="446"/>
      <c r="JB961" s="446"/>
      <c r="JC961" s="446"/>
      <c r="JD961" s="446"/>
      <c r="JE961" s="446"/>
      <c r="JF961" s="446"/>
      <c r="JG961" s="446"/>
      <c r="JH961" s="446"/>
      <c r="JI961" s="446"/>
      <c r="JJ961" s="446"/>
      <c r="JK961" s="446"/>
      <c r="JL961" s="446"/>
      <c r="JM961" s="446"/>
      <c r="JN961" s="446"/>
      <c r="JO961" s="446"/>
      <c r="JP961" s="446"/>
      <c r="JQ961" s="446"/>
      <c r="JR961" s="446"/>
      <c r="JS961" s="446"/>
      <c r="JT961" s="446"/>
      <c r="JU961" s="446"/>
      <c r="JV961" s="446"/>
      <c r="JW961" s="446"/>
      <c r="JX961" s="446"/>
      <c r="JY961" s="446"/>
      <c r="JZ961" s="446"/>
      <c r="KA961" s="446"/>
      <c r="KB961" s="446"/>
      <c r="KC961" s="446"/>
      <c r="KD961" s="446"/>
      <c r="KE961" s="446"/>
      <c r="KF961" s="446"/>
      <c r="KG961" s="446"/>
      <c r="KH961" s="446"/>
      <c r="KI961" s="446"/>
      <c r="KJ961" s="446"/>
      <c r="KK961" s="446"/>
      <c r="KL961" s="446"/>
      <c r="KM961" s="446"/>
      <c r="KN961" s="446"/>
      <c r="KO961" s="446"/>
      <c r="KP961" s="446"/>
      <c r="KQ961" s="446"/>
      <c r="KR961" s="446"/>
      <c r="KS961" s="446"/>
      <c r="KT961" s="446"/>
      <c r="KU961" s="446"/>
      <c r="KV961" s="446"/>
      <c r="KW961" s="446"/>
      <c r="KX961" s="446"/>
      <c r="KY961" s="446"/>
      <c r="KZ961" s="446"/>
      <c r="LA961" s="446"/>
      <c r="LB961" s="446"/>
      <c r="LC961" s="446"/>
      <c r="LD961" s="446"/>
      <c r="LE961" s="446"/>
      <c r="LF961" s="446"/>
      <c r="LG961" s="446"/>
      <c r="LH961" s="446"/>
      <c r="LI961" s="446"/>
      <c r="LJ961" s="446"/>
      <c r="LK961" s="446"/>
      <c r="LL961" s="446"/>
      <c r="LM961" s="446"/>
      <c r="LN961" s="446"/>
      <c r="LO961" s="446"/>
      <c r="LP961" s="446"/>
      <c r="LQ961" s="446"/>
      <c r="LR961" s="446"/>
      <c r="LS961" s="446"/>
      <c r="LT961" s="446"/>
      <c r="LU961" s="446"/>
      <c r="LV961" s="446"/>
      <c r="LW961" s="446"/>
      <c r="LX961" s="446"/>
      <c r="LY961" s="446"/>
      <c r="LZ961" s="446"/>
      <c r="MA961" s="446"/>
      <c r="MB961" s="446"/>
      <c r="MC961" s="446"/>
      <c r="MD961" s="446"/>
      <c r="ME961" s="446"/>
      <c r="MF961" s="446"/>
      <c r="MG961" s="446"/>
      <c r="MH961" s="446"/>
      <c r="MI961" s="446"/>
      <c r="MJ961" s="446"/>
      <c r="MK961" s="446"/>
      <c r="ML961" s="446"/>
      <c r="MM961" s="446"/>
      <c r="MN961" s="446"/>
      <c r="MO961" s="446"/>
      <c r="MP961" s="446"/>
      <c r="MQ961" s="446"/>
      <c r="MR961" s="446"/>
      <c r="MS961" s="446"/>
      <c r="MT961" s="446"/>
      <c r="MU961" s="446"/>
      <c r="MV961" s="446"/>
      <c r="MW961" s="446"/>
      <c r="MX961" s="446"/>
      <c r="MY961" s="446"/>
      <c r="MZ961" s="446"/>
      <c r="NA961" s="446"/>
      <c r="NB961" s="446"/>
      <c r="NC961" s="446"/>
      <c r="ND961" s="446"/>
      <c r="NE961" s="446"/>
      <c r="NF961" s="446"/>
      <c r="NG961" s="446"/>
      <c r="NH961" s="446"/>
      <c r="NI961" s="446"/>
      <c r="NJ961" s="446"/>
      <c r="NK961" s="446"/>
      <c r="NL961" s="446"/>
      <c r="NM961" s="446"/>
      <c r="NN961" s="446"/>
      <c r="NO961" s="446"/>
      <c r="NP961" s="446"/>
      <c r="NQ961" s="446"/>
      <c r="NR961" s="446"/>
      <c r="NS961" s="446"/>
      <c r="NT961" s="446"/>
      <c r="NU961" s="446"/>
      <c r="NV961" s="446"/>
      <c r="NW961" s="446"/>
      <c r="NX961" s="446"/>
      <c r="NY961" s="446"/>
      <c r="NZ961" s="446"/>
      <c r="OA961" s="446"/>
      <c r="OB961" s="446"/>
      <c r="OC961" s="446"/>
      <c r="OD961" s="446"/>
      <c r="OE961" s="446"/>
      <c r="OF961" s="446"/>
      <c r="OG961" s="446"/>
      <c r="OH961" s="446"/>
      <c r="OI961" s="446"/>
      <c r="OJ961" s="446"/>
      <c r="OK961" s="446"/>
      <c r="OL961" s="446"/>
      <c r="OM961" s="446"/>
      <c r="ON961" s="446"/>
      <c r="OO961" s="446"/>
      <c r="OP961" s="446"/>
      <c r="OQ961" s="446"/>
      <c r="OR961" s="446"/>
      <c r="OS961" s="446"/>
      <c r="OT961" s="446"/>
      <c r="OU961" s="446"/>
      <c r="OV961" s="446"/>
      <c r="OW961" s="446"/>
      <c r="OX961" s="446"/>
      <c r="OY961" s="446"/>
      <c r="OZ961" s="446"/>
      <c r="PA961" s="446"/>
      <c r="PB961" s="446"/>
      <c r="PC961" s="446"/>
      <c r="PD961" s="446"/>
      <c r="PE961" s="446"/>
      <c r="PF961" s="446"/>
      <c r="PG961" s="446"/>
      <c r="PH961" s="446"/>
      <c r="PI961" s="446"/>
      <c r="PJ961" s="446"/>
      <c r="PK961" s="446"/>
      <c r="PL961" s="446"/>
      <c r="PM961" s="446"/>
      <c r="PN961" s="446"/>
      <c r="PO961" s="446"/>
      <c r="PP961" s="446"/>
      <c r="PQ961" s="446"/>
      <c r="PR961" s="446"/>
      <c r="PS961" s="446"/>
      <c r="PT961" s="446"/>
      <c r="PU961" s="446"/>
      <c r="PV961" s="446"/>
      <c r="PW961" s="446"/>
      <c r="PX961" s="446"/>
      <c r="PY961" s="446"/>
      <c r="PZ961" s="446"/>
      <c r="QA961" s="446"/>
      <c r="QB961" s="446"/>
      <c r="QC961" s="446"/>
      <c r="QD961" s="446"/>
      <c r="QE961" s="446"/>
      <c r="QF961" s="446"/>
      <c r="QG961" s="446"/>
      <c r="QH961" s="446"/>
      <c r="QI961" s="446"/>
      <c r="QJ961" s="446"/>
      <c r="QK961" s="446"/>
      <c r="QL961" s="446"/>
      <c r="QM961" s="446"/>
      <c r="QN961" s="446"/>
      <c r="QO961" s="446"/>
      <c r="QP961" s="446"/>
      <c r="QQ961" s="446"/>
      <c r="QR961" s="446"/>
      <c r="QS961" s="446"/>
      <c r="QT961" s="446"/>
      <c r="QU961" s="446"/>
      <c r="QV961" s="446"/>
      <c r="QW961" s="446"/>
      <c r="QX961" s="446"/>
      <c r="QY961" s="446"/>
      <c r="QZ961" s="446"/>
      <c r="RA961" s="446"/>
      <c r="RB961" s="446"/>
      <c r="RC961" s="446"/>
      <c r="RD961" s="446"/>
      <c r="RE961" s="446"/>
      <c r="RF961" s="446"/>
      <c r="RG961" s="446"/>
      <c r="RH961" s="446"/>
      <c r="RI961" s="446"/>
      <c r="RJ961" s="446"/>
      <c r="RK961" s="446"/>
      <c r="RL961" s="446"/>
      <c r="RM961" s="446"/>
      <c r="RN961" s="446"/>
      <c r="RO961" s="446"/>
      <c r="RP961" s="446"/>
      <c r="RQ961" s="446"/>
      <c r="RR961" s="446"/>
      <c r="RS961" s="446"/>
      <c r="RT961" s="446"/>
      <c r="RU961" s="446"/>
      <c r="RV961" s="446"/>
      <c r="RW961" s="446"/>
      <c r="RX961" s="446"/>
      <c r="RY961" s="446"/>
      <c r="RZ961" s="446"/>
      <c r="SA961" s="446"/>
      <c r="SB961" s="446"/>
      <c r="SC961" s="446"/>
      <c r="SD961" s="446"/>
      <c r="SE961" s="446"/>
      <c r="SF961" s="446"/>
      <c r="SG961" s="446"/>
      <c r="SH961" s="446"/>
      <c r="SI961" s="446"/>
      <c r="SJ961" s="446"/>
      <c r="SK961" s="446"/>
      <c r="SL961" s="446"/>
      <c r="SM961" s="446"/>
      <c r="SN961" s="446"/>
      <c r="SO961" s="446"/>
      <c r="SP961" s="446"/>
      <c r="SQ961" s="446"/>
      <c r="SR961" s="446"/>
      <c r="SS961" s="446"/>
      <c r="ST961" s="446"/>
      <c r="SU961" s="446"/>
      <c r="SV961" s="446"/>
      <c r="SW961" s="446"/>
      <c r="SX961" s="446"/>
      <c r="SY961" s="446"/>
      <c r="SZ961" s="446"/>
      <c r="TA961" s="446"/>
      <c r="TB961" s="446"/>
      <c r="TC961" s="446"/>
      <c r="TD961" s="446"/>
      <c r="TE961" s="446"/>
      <c r="TF961" s="446"/>
      <c r="TG961" s="446"/>
      <c r="TH961" s="446"/>
      <c r="TI961" s="446"/>
      <c r="TJ961" s="446"/>
      <c r="TK961" s="446"/>
      <c r="TL961" s="446"/>
      <c r="TM961" s="446"/>
      <c r="TN961" s="446"/>
      <c r="TO961" s="446"/>
      <c r="TP961" s="446"/>
      <c r="TQ961" s="446"/>
      <c r="TR961" s="446"/>
      <c r="TS961" s="446"/>
      <c r="TT961" s="446"/>
      <c r="TU961" s="446"/>
      <c r="TV961" s="446"/>
      <c r="TW961" s="446"/>
      <c r="TX961" s="446"/>
      <c r="TY961" s="446"/>
      <c r="TZ961" s="446"/>
      <c r="UA961" s="446"/>
      <c r="UB961" s="446"/>
      <c r="UC961" s="446"/>
      <c r="UD961" s="446"/>
      <c r="UE961" s="446"/>
      <c r="UF961" s="446"/>
      <c r="UG961" s="446"/>
      <c r="UH961" s="446"/>
      <c r="UI961" s="446"/>
      <c r="UJ961" s="446"/>
      <c r="UK961" s="446"/>
      <c r="UL961" s="446"/>
      <c r="UM961" s="446"/>
      <c r="UN961" s="446"/>
      <c r="UO961" s="446"/>
      <c r="UP961" s="446"/>
      <c r="UQ961" s="446"/>
      <c r="UR961" s="446"/>
      <c r="US961" s="446"/>
      <c r="UT961" s="446"/>
      <c r="UU961" s="446"/>
      <c r="UV961" s="446"/>
      <c r="UW961" s="446"/>
      <c r="UX961" s="446"/>
      <c r="UY961" s="446"/>
      <c r="UZ961" s="446"/>
      <c r="VA961" s="446"/>
      <c r="VB961" s="446"/>
      <c r="VC961" s="446"/>
      <c r="VD961" s="446"/>
      <c r="VE961" s="446"/>
      <c r="VF961" s="446"/>
      <c r="VG961" s="446"/>
      <c r="VH961" s="446"/>
      <c r="VI961" s="446"/>
      <c r="VJ961" s="446"/>
      <c r="VK961" s="446"/>
      <c r="VL961" s="446"/>
      <c r="VM961" s="446"/>
      <c r="VN961" s="446"/>
      <c r="VO961" s="446"/>
      <c r="VP961" s="446"/>
      <c r="VQ961" s="446"/>
      <c r="VR961" s="446"/>
      <c r="VS961" s="446"/>
      <c r="VT961" s="446"/>
      <c r="VU961" s="446"/>
      <c r="VV961" s="446"/>
      <c r="VW961" s="446"/>
      <c r="VX961" s="446"/>
      <c r="VY961" s="446"/>
      <c r="VZ961" s="446"/>
      <c r="WA961" s="446"/>
      <c r="WB961" s="446"/>
      <c r="WC961" s="446"/>
      <c r="WD961" s="446"/>
      <c r="WE961" s="446"/>
      <c r="WF961" s="446"/>
      <c r="WG961" s="446"/>
      <c r="WH961" s="446"/>
      <c r="WI961" s="446"/>
      <c r="WJ961" s="446"/>
      <c r="WK961" s="446"/>
      <c r="WL961" s="446"/>
      <c r="WM961" s="446"/>
      <c r="WN961" s="446"/>
      <c r="WO961" s="446"/>
      <c r="WP961" s="446"/>
      <c r="WQ961" s="446"/>
      <c r="WR961" s="446"/>
      <c r="WS961" s="446"/>
      <c r="WT961" s="446"/>
      <c r="WU961" s="446"/>
      <c r="WV961" s="446"/>
      <c r="WW961" s="446"/>
      <c r="WX961" s="446"/>
      <c r="WY961" s="446"/>
      <c r="WZ961" s="446"/>
      <c r="XA961" s="446"/>
      <c r="XB961" s="446"/>
      <c r="XC961" s="446"/>
      <c r="XD961" s="446"/>
      <c r="XE961" s="446"/>
      <c r="XF961" s="446"/>
      <c r="XG961" s="446"/>
      <c r="XH961" s="446"/>
      <c r="XI961" s="446"/>
      <c r="XJ961" s="446"/>
      <c r="XK961" s="446"/>
      <c r="XL961" s="446"/>
      <c r="XM961" s="446"/>
      <c r="XN961" s="446"/>
      <c r="XO961" s="446"/>
      <c r="XP961" s="446"/>
      <c r="XQ961" s="446"/>
      <c r="XR961" s="446"/>
      <c r="XS961" s="446"/>
      <c r="XT961" s="446"/>
      <c r="XU961" s="446"/>
      <c r="XV961" s="446"/>
      <c r="XW961" s="446"/>
      <c r="XX961" s="446"/>
      <c r="XY961" s="446"/>
      <c r="XZ961" s="446"/>
      <c r="YA961" s="446"/>
      <c r="YB961" s="446"/>
      <c r="YC961" s="446"/>
      <c r="YD961" s="446"/>
      <c r="YE961" s="446"/>
      <c r="YF961" s="446"/>
      <c r="YG961" s="446"/>
      <c r="YH961" s="446"/>
      <c r="YI961" s="446"/>
      <c r="YJ961" s="446"/>
      <c r="YK961" s="446"/>
      <c r="YL961" s="446"/>
      <c r="YM961" s="446"/>
      <c r="YN961" s="446"/>
      <c r="YO961" s="446"/>
      <c r="YP961" s="446"/>
      <c r="YQ961" s="446"/>
      <c r="YR961" s="446"/>
      <c r="YS961" s="446"/>
      <c r="YT961" s="446"/>
      <c r="YU961" s="446"/>
      <c r="YV961" s="446"/>
      <c r="YW961" s="446"/>
      <c r="YX961" s="446"/>
      <c r="YY961" s="446"/>
      <c r="YZ961" s="446"/>
      <c r="ZA961" s="446"/>
      <c r="ZB961" s="446"/>
      <c r="ZC961" s="446"/>
      <c r="ZD961" s="446"/>
      <c r="ZE961" s="446"/>
      <c r="ZF961" s="446"/>
      <c r="ZG961" s="446"/>
      <c r="ZH961" s="446"/>
      <c r="ZI961" s="446"/>
      <c r="ZJ961" s="446"/>
      <c r="ZK961" s="446"/>
      <c r="ZL961" s="446"/>
      <c r="ZM961" s="446"/>
      <c r="ZN961" s="446"/>
      <c r="ZO961" s="446"/>
      <c r="ZP961" s="446"/>
      <c r="ZQ961" s="446"/>
      <c r="ZR961" s="446"/>
      <c r="ZS961" s="446"/>
      <c r="ZT961" s="446"/>
      <c r="ZU961" s="446"/>
      <c r="ZV961" s="446"/>
      <c r="ZW961" s="446"/>
      <c r="ZX961" s="446"/>
      <c r="ZY961" s="446"/>
      <c r="ZZ961" s="446"/>
      <c r="AAA961" s="446"/>
      <c r="AAB961" s="446"/>
      <c r="AAC961" s="446"/>
      <c r="AAD961" s="446"/>
      <c r="AAE961" s="446"/>
      <c r="AAF961" s="446"/>
      <c r="AAG961" s="446"/>
      <c r="AAH961" s="446"/>
      <c r="AAI961" s="446"/>
      <c r="AAJ961" s="446"/>
      <c r="AAK961" s="446"/>
      <c r="AAL961" s="446"/>
      <c r="AAM961" s="446"/>
      <c r="AAN961" s="446"/>
      <c r="AAO961" s="446"/>
      <c r="AAP961" s="446"/>
      <c r="AAQ961" s="446"/>
      <c r="AAR961" s="446"/>
      <c r="AAS961" s="446"/>
      <c r="AAT961" s="446"/>
      <c r="AAU961" s="446"/>
      <c r="AAV961" s="446"/>
      <c r="AAW961" s="446"/>
      <c r="AAX961" s="446"/>
      <c r="AAY961" s="446"/>
      <c r="AAZ961" s="446"/>
      <c r="ABA961" s="446"/>
      <c r="ABB961" s="446"/>
      <c r="ABC961" s="446"/>
      <c r="ABD961" s="446"/>
      <c r="ABE961" s="446"/>
      <c r="ABF961" s="446"/>
      <c r="ABG961" s="446"/>
      <c r="ABH961" s="446"/>
      <c r="ABI961" s="446"/>
      <c r="ABJ961" s="446"/>
      <c r="ABK961" s="446"/>
      <c r="ABL961" s="446"/>
      <c r="ABM961" s="446"/>
      <c r="ABN961" s="446"/>
      <c r="ABO961" s="446"/>
      <c r="ABP961" s="446"/>
      <c r="ABQ961" s="446"/>
      <c r="ABR961" s="446"/>
      <c r="ABS961" s="446"/>
      <c r="ABT961" s="446"/>
      <c r="ABU961" s="446"/>
      <c r="ABV961" s="446"/>
      <c r="ABW961" s="446"/>
      <c r="ABX961" s="446"/>
      <c r="ABY961" s="446"/>
      <c r="ABZ961" s="446"/>
      <c r="ACA961" s="446"/>
      <c r="ACB961" s="446"/>
      <c r="ACC961" s="446"/>
      <c r="ACD961" s="446"/>
      <c r="ACE961" s="446"/>
      <c r="ACF961" s="446"/>
      <c r="ACG961" s="446"/>
      <c r="ACH961" s="446"/>
      <c r="ACI961" s="446"/>
      <c r="ACJ961" s="446"/>
      <c r="ACK961" s="446"/>
      <c r="ACL961" s="446"/>
      <c r="ACM961" s="446"/>
      <c r="ACN961" s="446"/>
      <c r="ACO961" s="446"/>
      <c r="ACP961" s="446"/>
      <c r="ACQ961" s="446"/>
      <c r="ACR961" s="446"/>
      <c r="ACS961" s="446"/>
      <c r="ACT961" s="446"/>
      <c r="ACU961" s="446"/>
      <c r="ACV961" s="446"/>
      <c r="ACW961" s="446"/>
      <c r="ACX961" s="446"/>
      <c r="ACY961" s="446"/>
      <c r="ACZ961" s="446"/>
      <c r="ADA961" s="446"/>
      <c r="ADB961" s="446"/>
      <c r="ADC961" s="446"/>
      <c r="ADD961" s="446"/>
      <c r="ADE961" s="446"/>
      <c r="ADF961" s="446"/>
      <c r="ADG961" s="446"/>
      <c r="ADH961" s="446"/>
      <c r="ADI961" s="446"/>
      <c r="ADJ961" s="446"/>
      <c r="ADK961" s="446"/>
      <c r="ADL961" s="446"/>
      <c r="ADM961" s="446"/>
      <c r="ADN961" s="446"/>
      <c r="ADO961" s="446"/>
      <c r="ADP961" s="446"/>
      <c r="ADQ961" s="446"/>
      <c r="ADR961" s="446"/>
      <c r="ADS961" s="446"/>
      <c r="ADT961" s="446"/>
      <c r="ADU961" s="446"/>
      <c r="ADV961" s="446"/>
      <c r="ADW961" s="446"/>
      <c r="ADX961" s="446"/>
      <c r="ADY961" s="446"/>
      <c r="ADZ961" s="446"/>
      <c r="AEA961" s="446"/>
      <c r="AEB961" s="446"/>
      <c r="AEC961" s="446"/>
      <c r="AED961" s="446"/>
      <c r="AEE961" s="446"/>
      <c r="AEF961" s="446"/>
      <c r="AEG961" s="446"/>
      <c r="AEH961" s="446"/>
      <c r="AEI961" s="446"/>
      <c r="AEJ961" s="446"/>
      <c r="AEK961" s="446"/>
      <c r="AEL961" s="446"/>
      <c r="AEM961" s="446"/>
      <c r="AEN961" s="446"/>
      <c r="AEO961" s="446"/>
      <c r="AEP961" s="446"/>
      <c r="AEQ961" s="446"/>
      <c r="AER961" s="446"/>
      <c r="AES961" s="446"/>
      <c r="AET961" s="446"/>
      <c r="AEU961" s="446"/>
      <c r="AEV961" s="446"/>
      <c r="AEW961" s="446"/>
      <c r="AEX961" s="446"/>
      <c r="AEY961" s="446"/>
      <c r="AEZ961" s="446"/>
      <c r="AFA961" s="446"/>
      <c r="AFB961" s="446"/>
      <c r="AFC961" s="446"/>
      <c r="AFD961" s="446"/>
      <c r="AFE961" s="446"/>
      <c r="AFF961" s="446"/>
      <c r="AFG961" s="446"/>
      <c r="AFH961" s="446"/>
      <c r="AFI961" s="446"/>
      <c r="AFJ961" s="446"/>
      <c r="AFK961" s="446"/>
      <c r="AFL961" s="446"/>
      <c r="AFM961" s="446"/>
      <c r="AFN961" s="446"/>
      <c r="AFO961" s="446"/>
      <c r="AFP961" s="446"/>
      <c r="AFQ961" s="446"/>
      <c r="AFR961" s="446"/>
      <c r="AFS961" s="446"/>
      <c r="AFT961" s="446"/>
      <c r="AFU961" s="446"/>
      <c r="AFV961" s="446"/>
      <c r="AFW961" s="446"/>
      <c r="AFX961" s="446"/>
      <c r="AFY961" s="446"/>
      <c r="AFZ961" s="446"/>
      <c r="AGA961" s="446"/>
      <c r="AGB961" s="446"/>
      <c r="AGC961" s="446"/>
      <c r="AGD961" s="446"/>
      <c r="AGE961" s="446"/>
      <c r="AGF961" s="446"/>
      <c r="AGG961" s="446"/>
      <c r="AGH961" s="446"/>
      <c r="AGI961" s="446"/>
      <c r="AGJ961" s="446"/>
      <c r="AGK961" s="446"/>
      <c r="AGL961" s="446"/>
      <c r="AGM961" s="446"/>
      <c r="AGN961" s="446"/>
      <c r="AGO961" s="446"/>
      <c r="AGP961" s="446"/>
      <c r="AGQ961" s="446"/>
      <c r="AGR961" s="446"/>
      <c r="AGS961" s="446"/>
      <c r="AGT961" s="446"/>
      <c r="AGU961" s="446"/>
      <c r="AGV961" s="446"/>
      <c r="AGW961" s="446"/>
      <c r="AGX961" s="446"/>
      <c r="AGY961" s="446"/>
      <c r="AGZ961" s="446"/>
      <c r="AHA961" s="446"/>
      <c r="AHB961" s="446"/>
      <c r="AHC961" s="446"/>
      <c r="AHD961" s="446"/>
      <c r="AHE961" s="446"/>
      <c r="AHF961" s="446"/>
      <c r="AHG961" s="446"/>
      <c r="AHH961" s="446"/>
      <c r="AHI961" s="446"/>
      <c r="AHJ961" s="446"/>
      <c r="AHK961" s="446"/>
      <c r="AHL961" s="446"/>
      <c r="AHM961" s="446"/>
      <c r="AHN961" s="446"/>
      <c r="AHO961" s="446"/>
      <c r="AHP961" s="446"/>
      <c r="AHQ961" s="446"/>
      <c r="AHR961" s="446"/>
      <c r="AHS961" s="446"/>
      <c r="AHT961" s="446"/>
      <c r="AHU961" s="446"/>
      <c r="AHV961" s="446"/>
      <c r="AHW961" s="446"/>
      <c r="AHX961" s="446"/>
      <c r="AHY961" s="446"/>
      <c r="AHZ961" s="446"/>
      <c r="AIA961" s="446"/>
      <c r="AIB961" s="446"/>
      <c r="AIC961" s="446"/>
      <c r="AID961" s="446"/>
      <c r="AIE961" s="446"/>
      <c r="AIF961" s="446"/>
      <c r="AIG961" s="446"/>
      <c r="AIH961" s="446"/>
      <c r="AII961" s="446"/>
      <c r="AIJ961" s="446"/>
      <c r="AIK961" s="446"/>
      <c r="AIL961" s="446"/>
      <c r="AIM961" s="446"/>
      <c r="AIN961" s="446"/>
      <c r="AIO961" s="446"/>
      <c r="AIP961" s="446"/>
      <c r="AIQ961" s="446"/>
      <c r="AIR961" s="446"/>
      <c r="AIS961" s="446"/>
      <c r="AIT961" s="446"/>
      <c r="AIU961" s="446"/>
      <c r="AIV961" s="446"/>
      <c r="AIW961" s="446"/>
      <c r="AIX961" s="446"/>
      <c r="AIY961" s="446"/>
      <c r="AIZ961" s="446"/>
      <c r="AJA961" s="446"/>
      <c r="AJB961" s="446"/>
      <c r="AJC961" s="446"/>
      <c r="AJD961" s="446"/>
      <c r="AJE961" s="446"/>
      <c r="AJF961" s="446"/>
      <c r="AJG961" s="446"/>
      <c r="AJH961" s="446"/>
      <c r="AJI961" s="446"/>
      <c r="AJJ961" s="446"/>
      <c r="AJK961" s="446"/>
      <c r="AJL961" s="446"/>
      <c r="AJM961" s="446"/>
      <c r="AJN961" s="446"/>
      <c r="AJO961" s="446"/>
      <c r="AJP961" s="446"/>
      <c r="AJQ961" s="446"/>
      <c r="AJR961" s="446"/>
      <c r="AJS961" s="446"/>
      <c r="AJT961" s="446"/>
      <c r="AJU961" s="446"/>
      <c r="AJV961" s="446"/>
      <c r="AJW961" s="446"/>
      <c r="AJX961" s="446"/>
      <c r="AJY961" s="446"/>
      <c r="AJZ961" s="446"/>
      <c r="AKA961" s="446"/>
      <c r="AKB961" s="446"/>
      <c r="AKC961" s="446"/>
      <c r="AKD961" s="446"/>
      <c r="AKE961" s="446"/>
      <c r="AKF961" s="446"/>
      <c r="AKG961" s="446"/>
      <c r="AKH961" s="446"/>
      <c r="AKI961" s="446"/>
      <c r="AKJ961" s="446"/>
      <c r="AKK961" s="446"/>
      <c r="AKL961" s="446"/>
      <c r="AKM961" s="446"/>
      <c r="AKN961" s="446"/>
      <c r="AKO961" s="446"/>
      <c r="AKP961" s="446"/>
      <c r="AKQ961" s="446"/>
      <c r="AKR961" s="446"/>
      <c r="AKS961" s="446"/>
      <c r="AKT961" s="446"/>
      <c r="AKU961" s="446"/>
      <c r="AKV961" s="446"/>
      <c r="AKW961" s="446"/>
      <c r="AKX961" s="446"/>
      <c r="AKY961" s="446"/>
      <c r="AKZ961" s="446"/>
      <c r="ALA961" s="446"/>
      <c r="ALB961" s="446"/>
      <c r="ALC961" s="446"/>
      <c r="ALD961" s="446"/>
      <c r="ALE961" s="446"/>
      <c r="ALF961" s="446"/>
      <c r="ALG961" s="446"/>
      <c r="ALH961" s="446"/>
      <c r="ALI961" s="446"/>
      <c r="ALJ961" s="446"/>
      <c r="ALK961" s="446"/>
      <c r="ALL961" s="446"/>
      <c r="ALM961" s="446"/>
      <c r="ALN961" s="446"/>
      <c r="ALO961" s="446"/>
      <c r="ALP961" s="446"/>
      <c r="ALQ961" s="446"/>
      <c r="ALR961" s="446"/>
      <c r="ALS961" s="446"/>
      <c r="ALT961" s="446"/>
      <c r="ALU961" s="446"/>
      <c r="ALV961" s="446"/>
      <c r="ALW961" s="446"/>
      <c r="ALX961" s="446"/>
      <c r="ALY961" s="446"/>
    </row>
    <row r="962" spans="1:1013" s="431" customFormat="1" ht="18" x14ac:dyDescent="0.25">
      <c r="A962" s="4">
        <v>56</v>
      </c>
      <c r="B962" s="57" t="s">
        <v>1232</v>
      </c>
      <c r="C962" s="57" t="s">
        <v>11</v>
      </c>
      <c r="D962" s="57">
        <v>1</v>
      </c>
      <c r="E962" s="57">
        <v>15000</v>
      </c>
      <c r="F962" s="57">
        <f t="shared" si="18"/>
        <v>15000</v>
      </c>
      <c r="G962" s="57" t="s">
        <v>12</v>
      </c>
      <c r="H962" s="57"/>
      <c r="I962" s="57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  <c r="BY962" s="94"/>
      <c r="BZ962" s="94"/>
      <c r="CA962" s="94"/>
      <c r="CB962" s="94"/>
      <c r="CC962" s="94"/>
      <c r="CD962" s="94"/>
      <c r="CE962" s="94"/>
      <c r="CF962" s="94"/>
      <c r="CG962" s="94"/>
      <c r="CH962" s="94"/>
      <c r="CI962" s="94"/>
      <c r="CJ962" s="94"/>
      <c r="CK962" s="94"/>
      <c r="CL962" s="94"/>
      <c r="CM962" s="94"/>
      <c r="CN962" s="94"/>
      <c r="CO962" s="94"/>
      <c r="CP962" s="94"/>
      <c r="CQ962" s="94"/>
      <c r="CR962" s="94"/>
      <c r="CS962" s="94"/>
      <c r="CT962" s="94"/>
      <c r="CU962" s="94"/>
      <c r="CV962" s="94"/>
      <c r="CW962" s="94"/>
      <c r="CX962" s="94"/>
      <c r="CY962" s="94"/>
      <c r="CZ962" s="94"/>
      <c r="DA962" s="94"/>
      <c r="DB962" s="94"/>
      <c r="DC962" s="94"/>
      <c r="DD962" s="94"/>
      <c r="DE962" s="94"/>
      <c r="DF962" s="94"/>
      <c r="DG962" s="94"/>
      <c r="DH962" s="94"/>
      <c r="DI962" s="94"/>
      <c r="DJ962" s="94"/>
      <c r="DK962" s="94"/>
      <c r="DL962" s="94"/>
      <c r="DM962" s="94"/>
      <c r="DN962" s="94"/>
      <c r="DO962" s="94"/>
      <c r="DP962" s="94"/>
      <c r="DQ962" s="94"/>
      <c r="DR962" s="94"/>
      <c r="DS962" s="94"/>
      <c r="DT962" s="94"/>
      <c r="DU962" s="94"/>
      <c r="DV962" s="94"/>
      <c r="DW962" s="94"/>
      <c r="DX962" s="94"/>
      <c r="DY962" s="94"/>
      <c r="DZ962" s="94"/>
      <c r="EA962" s="94"/>
      <c r="EB962" s="94"/>
      <c r="EC962" s="94"/>
      <c r="ED962" s="94"/>
      <c r="EE962" s="94"/>
      <c r="EF962" s="94"/>
      <c r="EG962" s="94"/>
      <c r="EH962" s="94"/>
      <c r="EI962" s="94"/>
      <c r="EJ962" s="94"/>
      <c r="EK962" s="94"/>
      <c r="EL962" s="94"/>
      <c r="EM962" s="94"/>
      <c r="EN962" s="94"/>
      <c r="EO962" s="94"/>
      <c r="EP962" s="94"/>
      <c r="EQ962" s="94"/>
      <c r="ER962" s="94"/>
      <c r="ES962" s="94"/>
      <c r="ET962" s="94"/>
      <c r="EU962" s="94"/>
      <c r="EV962" s="94"/>
      <c r="EW962" s="94"/>
      <c r="EX962" s="94"/>
      <c r="EY962" s="94"/>
      <c r="EZ962" s="94"/>
      <c r="FA962" s="94"/>
      <c r="FB962" s="94"/>
      <c r="FC962" s="94"/>
      <c r="FD962" s="94"/>
      <c r="FE962" s="94"/>
      <c r="FF962" s="94"/>
      <c r="FG962" s="94"/>
      <c r="FH962" s="94"/>
      <c r="FI962" s="94"/>
      <c r="FJ962" s="94"/>
      <c r="FK962" s="94"/>
      <c r="FL962" s="94"/>
      <c r="FM962" s="94"/>
      <c r="FN962" s="94"/>
      <c r="FO962" s="94"/>
      <c r="FP962" s="94"/>
      <c r="FQ962" s="94"/>
      <c r="FR962" s="94"/>
      <c r="FS962" s="94"/>
      <c r="FT962" s="94"/>
      <c r="FU962" s="94"/>
      <c r="FV962" s="94"/>
      <c r="FW962" s="94"/>
      <c r="FX962" s="94"/>
      <c r="FY962" s="94"/>
      <c r="FZ962" s="94"/>
      <c r="GA962" s="94"/>
      <c r="GB962" s="94"/>
      <c r="GC962" s="94"/>
      <c r="GD962" s="94"/>
      <c r="GE962" s="94"/>
      <c r="GF962" s="94"/>
      <c r="GG962" s="94"/>
      <c r="GH962" s="94"/>
      <c r="GI962" s="94"/>
      <c r="GJ962" s="94"/>
      <c r="GK962" s="94"/>
      <c r="GL962" s="94"/>
      <c r="GM962" s="94"/>
      <c r="GN962" s="94"/>
      <c r="GO962" s="94"/>
      <c r="GP962" s="94"/>
      <c r="GQ962" s="94"/>
      <c r="GR962" s="94"/>
      <c r="GS962" s="94"/>
      <c r="GT962" s="94"/>
      <c r="GU962" s="94"/>
      <c r="GV962" s="94"/>
      <c r="GW962" s="94"/>
      <c r="GX962" s="94"/>
      <c r="GY962" s="94"/>
      <c r="GZ962" s="94"/>
      <c r="HA962" s="94"/>
      <c r="HB962" s="94"/>
      <c r="HC962" s="94"/>
      <c r="HD962" s="94"/>
      <c r="HE962" s="94"/>
      <c r="HF962" s="94"/>
      <c r="HG962" s="94"/>
      <c r="HH962" s="94"/>
      <c r="HI962" s="94"/>
      <c r="HJ962" s="94"/>
      <c r="HK962" s="94"/>
      <c r="HL962" s="94"/>
      <c r="HM962" s="94"/>
      <c r="HN962" s="94"/>
      <c r="HO962" s="94"/>
      <c r="HP962" s="94"/>
      <c r="HQ962" s="94"/>
      <c r="HR962" s="94"/>
      <c r="HS962" s="94"/>
      <c r="HT962" s="94"/>
      <c r="HU962" s="94"/>
      <c r="HV962" s="94"/>
      <c r="HW962" s="94"/>
      <c r="HX962" s="94"/>
      <c r="HY962" s="94"/>
      <c r="HZ962" s="94"/>
      <c r="IA962" s="94"/>
      <c r="IB962" s="94"/>
      <c r="IC962" s="94"/>
      <c r="ID962" s="94"/>
      <c r="IE962" s="94"/>
      <c r="IF962" s="94"/>
      <c r="IG962" s="447"/>
    </row>
    <row r="963" spans="1:1013" s="431" customFormat="1" ht="25.5" customHeight="1" x14ac:dyDescent="0.25">
      <c r="A963" s="448"/>
      <c r="B963" s="319" t="s">
        <v>1064</v>
      </c>
      <c r="C963" s="57"/>
      <c r="D963" s="319">
        <f>SUM(D940:D962)</f>
        <v>406</v>
      </c>
      <c r="E963" s="319" t="s">
        <v>142</v>
      </c>
      <c r="F963" s="319">
        <f>SUM(F940:F962)</f>
        <v>201080</v>
      </c>
      <c r="G963" s="57"/>
      <c r="H963" s="57"/>
      <c r="I963" s="57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  <c r="BY963" s="94"/>
      <c r="BZ963" s="94"/>
      <c r="CA963" s="94"/>
      <c r="CB963" s="94"/>
      <c r="CC963" s="94"/>
      <c r="CD963" s="94"/>
      <c r="CE963" s="94"/>
      <c r="CF963" s="94"/>
      <c r="CG963" s="94"/>
      <c r="CH963" s="94"/>
      <c r="CI963" s="94"/>
      <c r="CJ963" s="94"/>
      <c r="CK963" s="94"/>
      <c r="CL963" s="94"/>
      <c r="CM963" s="94"/>
      <c r="CN963" s="94"/>
      <c r="CO963" s="94"/>
      <c r="CP963" s="94"/>
      <c r="CQ963" s="94"/>
      <c r="CR963" s="94"/>
      <c r="CS963" s="94"/>
      <c r="CT963" s="94"/>
      <c r="CU963" s="94"/>
      <c r="CV963" s="94"/>
      <c r="CW963" s="94"/>
      <c r="CX963" s="94"/>
      <c r="CY963" s="94"/>
      <c r="CZ963" s="94"/>
      <c r="DA963" s="94"/>
      <c r="DB963" s="94"/>
      <c r="DC963" s="94"/>
      <c r="DD963" s="94"/>
      <c r="DE963" s="94"/>
      <c r="DF963" s="94"/>
      <c r="DG963" s="94"/>
      <c r="DH963" s="94"/>
      <c r="DI963" s="94"/>
      <c r="DJ963" s="94"/>
      <c r="DK963" s="94"/>
      <c r="DL963" s="94"/>
      <c r="DM963" s="94"/>
      <c r="DN963" s="94"/>
      <c r="DO963" s="94"/>
      <c r="DP963" s="94"/>
      <c r="DQ963" s="94"/>
      <c r="DR963" s="94"/>
      <c r="DS963" s="94"/>
      <c r="DT963" s="94"/>
      <c r="DU963" s="94"/>
      <c r="DV963" s="94"/>
      <c r="DW963" s="94"/>
      <c r="DX963" s="94"/>
      <c r="DY963" s="94"/>
      <c r="DZ963" s="94"/>
      <c r="EA963" s="94"/>
      <c r="EB963" s="94"/>
      <c r="EC963" s="94"/>
      <c r="ED963" s="94"/>
      <c r="EE963" s="94"/>
      <c r="EF963" s="94"/>
      <c r="EG963" s="94"/>
      <c r="EH963" s="94"/>
      <c r="EI963" s="94"/>
      <c r="EJ963" s="94"/>
      <c r="EK963" s="94"/>
      <c r="EL963" s="94"/>
      <c r="EM963" s="94"/>
      <c r="EN963" s="94"/>
      <c r="EO963" s="94"/>
      <c r="EP963" s="94"/>
      <c r="EQ963" s="94"/>
      <c r="ER963" s="94"/>
      <c r="ES963" s="94"/>
      <c r="ET963" s="94"/>
      <c r="EU963" s="94"/>
      <c r="EV963" s="94"/>
      <c r="EW963" s="94"/>
      <c r="EX963" s="94"/>
      <c r="EY963" s="94"/>
      <c r="EZ963" s="94"/>
      <c r="FA963" s="94"/>
      <c r="FB963" s="94"/>
      <c r="FC963" s="94"/>
      <c r="FD963" s="94"/>
      <c r="FE963" s="94"/>
      <c r="FF963" s="94"/>
      <c r="FG963" s="94"/>
      <c r="FH963" s="94"/>
      <c r="FI963" s="94"/>
      <c r="FJ963" s="94"/>
      <c r="FK963" s="94"/>
      <c r="FL963" s="94"/>
      <c r="FM963" s="94"/>
      <c r="FN963" s="94"/>
      <c r="FO963" s="94"/>
      <c r="FP963" s="94"/>
      <c r="FQ963" s="94"/>
      <c r="FR963" s="94"/>
      <c r="FS963" s="94"/>
      <c r="FT963" s="94"/>
      <c r="FU963" s="94"/>
      <c r="FV963" s="94"/>
      <c r="FW963" s="94"/>
      <c r="FX963" s="94"/>
      <c r="FY963" s="94"/>
      <c r="FZ963" s="94"/>
      <c r="GA963" s="94"/>
      <c r="GB963" s="94"/>
      <c r="GC963" s="94"/>
      <c r="GD963" s="94"/>
      <c r="GE963" s="94"/>
      <c r="GF963" s="94"/>
      <c r="GG963" s="94"/>
      <c r="GH963" s="94"/>
      <c r="GI963" s="94"/>
      <c r="GJ963" s="94"/>
      <c r="GK963" s="94"/>
      <c r="GL963" s="94"/>
      <c r="GM963" s="94"/>
      <c r="GN963" s="94"/>
      <c r="GO963" s="94"/>
      <c r="GP963" s="94"/>
      <c r="GQ963" s="94"/>
      <c r="GR963" s="94"/>
      <c r="GS963" s="94"/>
      <c r="GT963" s="94"/>
      <c r="GU963" s="94"/>
      <c r="GV963" s="94"/>
      <c r="GW963" s="94"/>
      <c r="GX963" s="94"/>
      <c r="GY963" s="94"/>
      <c r="GZ963" s="94"/>
      <c r="HA963" s="94"/>
      <c r="HB963" s="94"/>
      <c r="HC963" s="94"/>
      <c r="HD963" s="94"/>
      <c r="HE963" s="94"/>
      <c r="HF963" s="94"/>
      <c r="HG963" s="94"/>
      <c r="HH963" s="94"/>
      <c r="HI963" s="94"/>
      <c r="HJ963" s="94"/>
      <c r="HK963" s="94"/>
      <c r="HL963" s="94"/>
      <c r="HM963" s="94"/>
      <c r="HN963" s="94"/>
      <c r="HO963" s="94"/>
      <c r="HP963" s="94"/>
      <c r="HQ963" s="94"/>
      <c r="HR963" s="94"/>
      <c r="HS963" s="94"/>
      <c r="HT963" s="94"/>
      <c r="HU963" s="94"/>
      <c r="HV963" s="94"/>
      <c r="HW963" s="94"/>
      <c r="HX963" s="94"/>
      <c r="HY963" s="94"/>
      <c r="HZ963" s="94"/>
      <c r="IA963" s="94"/>
      <c r="IB963" s="94"/>
      <c r="IC963" s="94"/>
      <c r="ID963" s="94"/>
      <c r="IE963" s="94"/>
      <c r="IF963" s="94"/>
      <c r="IG963" s="447"/>
    </row>
    <row r="964" spans="1:1013" ht="18" x14ac:dyDescent="0.25">
      <c r="A964" s="449"/>
      <c r="B964" s="450"/>
      <c r="C964" s="451"/>
      <c r="D964" s="450"/>
      <c r="E964" s="452"/>
      <c r="F964" s="453"/>
      <c r="G964" s="451"/>
      <c r="H964" s="451"/>
      <c r="I964" s="451"/>
    </row>
    <row r="965" spans="1:1013" ht="25.5" customHeight="1" x14ac:dyDescent="0.25">
      <c r="A965" s="553" t="s">
        <v>2723</v>
      </c>
      <c r="B965" s="553"/>
      <c r="C965" s="553"/>
      <c r="D965" s="553"/>
      <c r="E965" s="553"/>
      <c r="F965" s="553"/>
      <c r="G965" s="553"/>
      <c r="H965" s="553"/>
    </row>
    <row r="966" spans="1:1013" ht="15" customHeight="1" x14ac:dyDescent="0.25">
      <c r="A966" s="299"/>
      <c r="B966" s="299"/>
      <c r="C966" s="299"/>
      <c r="D966" s="299"/>
      <c r="E966" s="299"/>
      <c r="F966" s="299"/>
      <c r="G966" s="299"/>
      <c r="H966" s="299"/>
    </row>
    <row r="967" spans="1:1013" s="210" customFormat="1" ht="21" customHeight="1" x14ac:dyDescent="0.3">
      <c r="A967" s="301"/>
      <c r="B967" s="300" t="s">
        <v>2793</v>
      </c>
      <c r="C967" s="225"/>
      <c r="D967" s="225"/>
      <c r="E967" s="225"/>
      <c r="F967" s="301"/>
      <c r="G967" s="301"/>
      <c r="H967" s="226"/>
      <c r="I967" s="301"/>
    </row>
    <row r="968" spans="1:1013" s="210" customFormat="1" ht="24.75" customHeight="1" x14ac:dyDescent="0.3">
      <c r="A968" s="301"/>
      <c r="B968" s="300" t="s">
        <v>2794</v>
      </c>
      <c r="C968" s="225"/>
      <c r="D968" s="225"/>
      <c r="E968" s="225"/>
      <c r="F968" s="300"/>
      <c r="G968" s="300" t="s">
        <v>2733</v>
      </c>
      <c r="H968" s="300" t="s">
        <v>2795</v>
      </c>
      <c r="I968" s="300"/>
    </row>
    <row r="969" spans="1:1013" ht="19.5" x14ac:dyDescent="0.25">
      <c r="B969" s="183"/>
    </row>
    <row r="970" spans="1:1013" s="232" customFormat="1" ht="18.75" customHeight="1" x14ac:dyDescent="0.35">
      <c r="A970" s="227"/>
      <c r="B970" s="228" t="s">
        <v>2722</v>
      </c>
      <c r="C970" s="228"/>
      <c r="D970" s="229"/>
      <c r="E970" s="229"/>
      <c r="F970" s="230"/>
      <c r="G970" s="227"/>
      <c r="H970" s="227"/>
      <c r="I970" s="231"/>
      <c r="J970" s="227"/>
    </row>
    <row r="971" spans="1:1013" s="38" customFormat="1" ht="18.75" customHeight="1" x14ac:dyDescent="0.25">
      <c r="A971" s="93"/>
      <c r="B971" s="233"/>
      <c r="C971" s="233"/>
      <c r="D971" s="234"/>
      <c r="E971" s="234"/>
      <c r="F971" s="235"/>
      <c r="G971" s="93"/>
      <c r="H971" s="93"/>
      <c r="I971" s="236"/>
      <c r="J971" s="93"/>
    </row>
    <row r="972" spans="1:1013" s="210" customFormat="1" ht="24" customHeight="1" x14ac:dyDescent="0.3">
      <c r="A972" s="301"/>
      <c r="B972" s="300" t="s">
        <v>2443</v>
      </c>
      <c r="C972" s="302"/>
      <c r="D972" s="302"/>
      <c r="E972" s="302"/>
      <c r="F972" s="301"/>
      <c r="G972" s="301"/>
      <c r="H972" s="237"/>
      <c r="I972" s="301"/>
    </row>
    <row r="973" spans="1:1013" s="210" customFormat="1" ht="17.25" x14ac:dyDescent="0.3">
      <c r="A973" s="301"/>
      <c r="B973" s="300" t="s">
        <v>2442</v>
      </c>
      <c r="C973" s="302"/>
      <c r="D973" s="302"/>
      <c r="E973" s="302"/>
      <c r="F973" s="301"/>
      <c r="G973" s="300" t="s">
        <v>2797</v>
      </c>
      <c r="H973" s="555" t="s">
        <v>2737</v>
      </c>
      <c r="I973" s="555"/>
    </row>
    <row r="974" spans="1:1013" s="210" customFormat="1" ht="18" customHeight="1" x14ac:dyDescent="0.3">
      <c r="A974" s="301"/>
      <c r="B974" s="300"/>
      <c r="C974" s="225"/>
      <c r="D974" s="225"/>
      <c r="E974" s="225"/>
      <c r="F974" s="301"/>
      <c r="G974" s="238"/>
      <c r="H974" s="238"/>
      <c r="I974" s="238"/>
    </row>
    <row r="975" spans="1:1013" s="210" customFormat="1" ht="17.25" x14ac:dyDescent="0.3">
      <c r="A975" s="301"/>
      <c r="B975" s="300" t="s">
        <v>2793</v>
      </c>
      <c r="C975" s="225"/>
      <c r="D975" s="225"/>
      <c r="E975" s="225"/>
      <c r="F975" s="301"/>
      <c r="G975" s="301"/>
      <c r="H975" s="226"/>
      <c r="I975" s="301"/>
    </row>
    <row r="976" spans="1:1013" s="210" customFormat="1" ht="18" customHeight="1" x14ac:dyDescent="0.3">
      <c r="A976" s="301"/>
      <c r="B976" s="300" t="s">
        <v>2796</v>
      </c>
      <c r="C976" s="225"/>
      <c r="D976" s="225"/>
      <c r="E976" s="225"/>
      <c r="F976" s="300"/>
      <c r="G976" s="300" t="s">
        <v>2797</v>
      </c>
      <c r="H976" s="300" t="s">
        <v>2798</v>
      </c>
      <c r="I976" s="300"/>
    </row>
    <row r="977" spans="1:10" s="210" customFormat="1" ht="18" customHeight="1" x14ac:dyDescent="0.3">
      <c r="A977" s="301"/>
      <c r="B977" s="300"/>
      <c r="C977" s="225"/>
      <c r="D977" s="225"/>
      <c r="E977" s="225"/>
      <c r="F977" s="300"/>
      <c r="G977" s="300"/>
      <c r="H977" s="300"/>
      <c r="I977" s="300"/>
    </row>
    <row r="978" spans="1:10" s="210" customFormat="1" ht="18.75" customHeight="1" x14ac:dyDescent="0.3">
      <c r="A978" s="301"/>
      <c r="B978" s="239" t="s">
        <v>2721</v>
      </c>
      <c r="C978" s="239"/>
      <c r="D978" s="239"/>
      <c r="E978" s="239"/>
      <c r="F978" s="302"/>
      <c r="G978" s="301"/>
      <c r="H978" s="301"/>
      <c r="I978" s="237"/>
      <c r="J978" s="301"/>
    </row>
    <row r="979" spans="1:10" s="210" customFormat="1" ht="18.75" customHeight="1" x14ac:dyDescent="0.3">
      <c r="A979" s="301"/>
      <c r="B979" s="239" t="s">
        <v>2734</v>
      </c>
      <c r="C979" s="239"/>
      <c r="D979" s="239"/>
      <c r="E979" s="239"/>
      <c r="F979" s="302"/>
      <c r="G979" s="300" t="s">
        <v>2797</v>
      </c>
      <c r="H979" s="554" t="s">
        <v>2735</v>
      </c>
      <c r="I979" s="554"/>
      <c r="J979" s="301"/>
    </row>
    <row r="980" spans="1:10" s="210" customFormat="1" ht="17.25" x14ac:dyDescent="0.3"/>
    <row r="981" spans="1:10" s="210" customFormat="1" ht="17.25" x14ac:dyDescent="0.3">
      <c r="A981" s="301"/>
      <c r="B981" s="300" t="s">
        <v>2793</v>
      </c>
      <c r="C981" s="225"/>
      <c r="D981" s="225"/>
      <c r="E981" s="225"/>
      <c r="F981" s="301"/>
      <c r="G981" s="301"/>
      <c r="H981" s="226"/>
      <c r="I981" s="301"/>
    </row>
    <row r="982" spans="1:10" s="210" customFormat="1" ht="18" customHeight="1" x14ac:dyDescent="0.3">
      <c r="A982" s="301"/>
      <c r="B982" s="300" t="s">
        <v>2800</v>
      </c>
      <c r="C982" s="225"/>
      <c r="D982" s="225"/>
      <c r="E982" s="225"/>
      <c r="F982" s="300"/>
      <c r="G982" s="300" t="s">
        <v>2797</v>
      </c>
      <c r="H982" s="300" t="s">
        <v>2799</v>
      </c>
      <c r="I982" s="300"/>
    </row>
    <row r="983" spans="1:10" s="210" customFormat="1" ht="18" customHeight="1" x14ac:dyDescent="0.3">
      <c r="A983" s="538"/>
      <c r="B983" s="539"/>
      <c r="C983" s="225"/>
      <c r="D983" s="225"/>
      <c r="E983" s="225"/>
      <c r="F983" s="539"/>
      <c r="G983" s="539"/>
      <c r="H983" s="539"/>
      <c r="I983" s="539"/>
    </row>
    <row r="984" spans="1:10" s="210" customFormat="1" ht="17.25" x14ac:dyDescent="0.3">
      <c r="B984" s="210" t="s">
        <v>2727</v>
      </c>
      <c r="G984" s="210" t="s">
        <v>2733</v>
      </c>
      <c r="H984" s="210" t="s">
        <v>2730</v>
      </c>
    </row>
    <row r="985" spans="1:10" s="210" customFormat="1" ht="28.5" customHeight="1" x14ac:dyDescent="0.3"/>
    <row r="986" spans="1:10" s="210" customFormat="1" ht="17.25" x14ac:dyDescent="0.3">
      <c r="B986" s="567" t="s">
        <v>2820</v>
      </c>
      <c r="C986" s="567"/>
      <c r="D986" s="567"/>
      <c r="E986" s="567"/>
      <c r="G986" s="210" t="s">
        <v>2731</v>
      </c>
      <c r="H986" s="210" t="s">
        <v>2879</v>
      </c>
    </row>
    <row r="987" spans="1:10" s="210" customFormat="1" ht="17.25" x14ac:dyDescent="0.3">
      <c r="B987" s="302"/>
      <c r="C987" s="302"/>
      <c r="D987" s="302"/>
      <c r="E987" s="302"/>
    </row>
    <row r="988" spans="1:10" s="210" customFormat="1" ht="23.25" customHeight="1" x14ac:dyDescent="0.3">
      <c r="B988" s="567" t="s">
        <v>2861</v>
      </c>
      <c r="C988" s="567"/>
      <c r="D988" s="567"/>
      <c r="E988" s="567"/>
      <c r="I988" s="211"/>
      <c r="J988" s="301"/>
    </row>
    <row r="989" spans="1:10" s="210" customFormat="1" ht="17.25" x14ac:dyDescent="0.3">
      <c r="B989" s="302" t="s">
        <v>2859</v>
      </c>
      <c r="C989" s="302"/>
      <c r="D989" s="302"/>
      <c r="E989" s="302"/>
      <c r="G989" s="210" t="s">
        <v>2731</v>
      </c>
      <c r="H989" s="210" t="s">
        <v>2819</v>
      </c>
      <c r="I989" s="301"/>
    </row>
    <row r="990" spans="1:10" s="210" customFormat="1" ht="17.25" x14ac:dyDescent="0.3">
      <c r="B990" s="533"/>
      <c r="C990" s="533"/>
      <c r="D990" s="533"/>
      <c r="E990" s="533"/>
      <c r="I990" s="530"/>
    </row>
    <row r="991" spans="1:10" s="210" customFormat="1" ht="17.25" x14ac:dyDescent="0.3">
      <c r="B991" s="533"/>
      <c r="C991" s="533"/>
      <c r="D991" s="533"/>
      <c r="E991" s="533"/>
      <c r="I991" s="530"/>
    </row>
    <row r="992" spans="1:10" s="210" customFormat="1" ht="17.25" x14ac:dyDescent="0.3">
      <c r="B992" s="533"/>
      <c r="C992" s="533"/>
      <c r="D992" s="533"/>
      <c r="E992" s="533"/>
      <c r="I992" s="530"/>
    </row>
    <row r="993" spans="1:10" s="210" customFormat="1" ht="17.25" x14ac:dyDescent="0.3">
      <c r="B993" s="413"/>
      <c r="C993" s="413"/>
      <c r="D993" s="413"/>
      <c r="E993" s="413"/>
      <c r="I993" s="408"/>
    </row>
    <row r="994" spans="1:10" ht="27" x14ac:dyDescent="0.45">
      <c r="A994" s="307"/>
      <c r="B994" s="308"/>
      <c r="C994" s="307"/>
      <c r="D994" s="307"/>
      <c r="E994" s="307"/>
      <c r="F994" s="556" t="s">
        <v>3121</v>
      </c>
      <c r="G994" s="557"/>
      <c r="H994" s="557"/>
      <c r="I994" s="557"/>
      <c r="J994" s="443"/>
    </row>
    <row r="995" spans="1:10" ht="27" x14ac:dyDescent="0.45">
      <c r="A995" s="307"/>
      <c r="B995" s="308"/>
      <c r="C995" s="307"/>
      <c r="D995" s="307"/>
      <c r="E995" s="307"/>
      <c r="F995" s="502"/>
      <c r="G995" s="503"/>
      <c r="H995" s="557" t="s">
        <v>3100</v>
      </c>
      <c r="I995" s="557"/>
      <c r="J995" s="443"/>
    </row>
    <row r="996" spans="1:10" ht="27" x14ac:dyDescent="0.45">
      <c r="A996" s="307"/>
      <c r="B996" s="308"/>
      <c r="C996" s="307"/>
      <c r="D996" s="307"/>
      <c r="E996" s="307"/>
      <c r="F996" s="502"/>
      <c r="G996" s="503"/>
      <c r="H996" s="557"/>
      <c r="I996" s="557"/>
      <c r="J996" s="443"/>
    </row>
    <row r="997" spans="1:10" ht="27" x14ac:dyDescent="0.45">
      <c r="A997" s="307"/>
      <c r="B997" s="308"/>
      <c r="C997" s="307"/>
      <c r="D997" s="307"/>
      <c r="E997" s="307"/>
      <c r="F997" s="502"/>
      <c r="G997" s="503"/>
      <c r="H997" s="557"/>
      <c r="I997" s="557"/>
      <c r="J997" s="443"/>
    </row>
    <row r="998" spans="1:10" ht="23.25" customHeight="1" x14ac:dyDescent="0.45">
      <c r="A998" s="310"/>
      <c r="B998" s="410"/>
      <c r="C998" s="310"/>
      <c r="D998" s="312" t="s">
        <v>3050</v>
      </c>
      <c r="E998" s="313"/>
      <c r="F998" s="310"/>
      <c r="G998" s="310"/>
      <c r="H998" s="566"/>
      <c r="I998" s="566"/>
      <c r="J998" s="443"/>
    </row>
    <row r="999" spans="1:10" ht="24.75" customHeight="1" x14ac:dyDescent="0.25">
      <c r="A999" s="568" t="s">
        <v>3073</v>
      </c>
      <c r="B999" s="568"/>
      <c r="C999" s="568"/>
      <c r="D999" s="568"/>
      <c r="E999" s="568"/>
      <c r="F999" s="568"/>
      <c r="G999" s="568"/>
      <c r="H999" s="568"/>
      <c r="I999" s="568"/>
      <c r="J999" s="443"/>
    </row>
    <row r="1000" spans="1:10" ht="27" customHeight="1" x14ac:dyDescent="0.25"/>
    <row r="1001" spans="1:10" s="443" customFormat="1" ht="20.25" thickBot="1" x14ac:dyDescent="0.4">
      <c r="A1001" s="438" t="s">
        <v>3074</v>
      </c>
      <c r="B1001" s="438"/>
      <c r="C1001" s="438"/>
      <c r="D1001" s="439"/>
      <c r="E1001" s="310"/>
      <c r="F1001" s="310"/>
      <c r="G1001" s="310"/>
      <c r="H1001" s="493" t="s">
        <v>3111</v>
      </c>
    </row>
    <row r="1002" spans="1:10" s="440" customFormat="1" ht="21" x14ac:dyDescent="0.35">
      <c r="A1002" s="552" t="s">
        <v>1</v>
      </c>
      <c r="B1002" s="552"/>
      <c r="C1002" s="552"/>
      <c r="D1002" s="443"/>
      <c r="F1002" s="433"/>
      <c r="G1002" s="441"/>
      <c r="H1002" s="494" t="s">
        <v>2</v>
      </c>
    </row>
    <row r="1003" spans="1:10" s="151" customFormat="1" ht="84.75" customHeight="1" thickBot="1" x14ac:dyDescent="0.3">
      <c r="A1003" s="150" t="s">
        <v>3</v>
      </c>
      <c r="B1003" s="66" t="s">
        <v>4</v>
      </c>
      <c r="C1003" s="96" t="s">
        <v>5</v>
      </c>
      <c r="D1003" s="67" t="s">
        <v>6</v>
      </c>
      <c r="E1003" s="66" t="s">
        <v>7</v>
      </c>
      <c r="F1003" s="66" t="s">
        <v>944</v>
      </c>
      <c r="G1003" s="66" t="s">
        <v>9</v>
      </c>
      <c r="H1003" s="66" t="s">
        <v>3028</v>
      </c>
      <c r="I1003" s="68" t="s">
        <v>10</v>
      </c>
    </row>
    <row r="1004" spans="1:10" ht="17.25" x14ac:dyDescent="0.25">
      <c r="A1004" s="287">
        <v>1</v>
      </c>
      <c r="B1004" s="283">
        <v>2</v>
      </c>
      <c r="C1004" s="284">
        <v>3</v>
      </c>
      <c r="D1004" s="284">
        <v>4</v>
      </c>
      <c r="E1004" s="284">
        <v>5</v>
      </c>
      <c r="F1004" s="284">
        <v>6</v>
      </c>
      <c r="G1004" s="284">
        <v>7</v>
      </c>
      <c r="H1004" s="284">
        <v>8</v>
      </c>
      <c r="I1004" s="285">
        <v>9</v>
      </c>
    </row>
    <row r="1005" spans="1:10" s="38" customFormat="1" ht="27.75" customHeight="1" x14ac:dyDescent="0.25">
      <c r="A1005" s="4">
        <v>1</v>
      </c>
      <c r="B1005" s="407" t="s">
        <v>1445</v>
      </c>
      <c r="C1005" s="407" t="s">
        <v>11</v>
      </c>
      <c r="D1005" s="407">
        <v>1</v>
      </c>
      <c r="E1005" s="407">
        <v>239000</v>
      </c>
      <c r="F1005" s="407">
        <f>D1005*E1005</f>
        <v>239000</v>
      </c>
      <c r="G1005" s="4" t="s">
        <v>12</v>
      </c>
      <c r="H1005" s="407" t="s">
        <v>44</v>
      </c>
      <c r="I1005" s="4"/>
    </row>
    <row r="1006" spans="1:10" s="38" customFormat="1" ht="36" x14ac:dyDescent="0.25">
      <c r="A1006" s="4">
        <v>2</v>
      </c>
      <c r="B1006" s="407" t="s">
        <v>1446</v>
      </c>
      <c r="C1006" s="407" t="s">
        <v>11</v>
      </c>
      <c r="D1006" s="407">
        <v>1</v>
      </c>
      <c r="E1006" s="407">
        <v>126000</v>
      </c>
      <c r="F1006" s="407">
        <f t="shared" ref="F1006:F1037" si="19">D1006*E1006</f>
        <v>126000</v>
      </c>
      <c r="G1006" s="4" t="s">
        <v>12</v>
      </c>
      <c r="H1006" s="407" t="s">
        <v>44</v>
      </c>
      <c r="I1006" s="4"/>
    </row>
    <row r="1007" spans="1:10" s="38" customFormat="1" ht="36" x14ac:dyDescent="0.25">
      <c r="A1007" s="4">
        <v>3</v>
      </c>
      <c r="B1007" s="407" t="s">
        <v>1447</v>
      </c>
      <c r="C1007" s="407" t="s">
        <v>11</v>
      </c>
      <c r="D1007" s="407">
        <v>1</v>
      </c>
      <c r="E1007" s="407">
        <v>155000</v>
      </c>
      <c r="F1007" s="407">
        <f t="shared" si="19"/>
        <v>155000</v>
      </c>
      <c r="G1007" s="4" t="s">
        <v>12</v>
      </c>
      <c r="H1007" s="407" t="s">
        <v>44</v>
      </c>
      <c r="I1007" s="4"/>
    </row>
    <row r="1008" spans="1:10" s="38" customFormat="1" ht="42.75" customHeight="1" x14ac:dyDescent="0.25">
      <c r="A1008" s="4">
        <v>4</v>
      </c>
      <c r="B1008" s="407" t="s">
        <v>1448</v>
      </c>
      <c r="C1008" s="407" t="s">
        <v>11</v>
      </c>
      <c r="D1008" s="407">
        <v>1</v>
      </c>
      <c r="E1008" s="407">
        <v>180000</v>
      </c>
      <c r="F1008" s="407">
        <f t="shared" si="19"/>
        <v>180000</v>
      </c>
      <c r="G1008" s="4" t="s">
        <v>12</v>
      </c>
      <c r="H1008" s="407" t="s">
        <v>44</v>
      </c>
      <c r="I1008" s="4"/>
    </row>
    <row r="1009" spans="1:9" s="38" customFormat="1" ht="27.75" customHeight="1" x14ac:dyDescent="0.25">
      <c r="A1009" s="4">
        <v>5</v>
      </c>
      <c r="B1009" s="407" t="s">
        <v>714</v>
      </c>
      <c r="C1009" s="407" t="s">
        <v>11</v>
      </c>
      <c r="D1009" s="407">
        <v>1</v>
      </c>
      <c r="E1009" s="407">
        <v>29000</v>
      </c>
      <c r="F1009" s="407">
        <f t="shared" si="19"/>
        <v>29000</v>
      </c>
      <c r="G1009" s="4" t="s">
        <v>12</v>
      </c>
      <c r="H1009" s="407" t="s">
        <v>44</v>
      </c>
      <c r="I1009" s="4"/>
    </row>
    <row r="1010" spans="1:9" s="38" customFormat="1" ht="21" customHeight="1" x14ac:dyDescent="0.25">
      <c r="A1010" s="4">
        <v>6</v>
      </c>
      <c r="B1010" s="407" t="s">
        <v>1449</v>
      </c>
      <c r="C1010" s="407" t="s">
        <v>11</v>
      </c>
      <c r="D1010" s="407">
        <v>1</v>
      </c>
      <c r="E1010" s="407">
        <v>13000</v>
      </c>
      <c r="F1010" s="407">
        <f t="shared" si="19"/>
        <v>13000</v>
      </c>
      <c r="G1010" s="4" t="s">
        <v>12</v>
      </c>
      <c r="H1010" s="407" t="s">
        <v>44</v>
      </c>
      <c r="I1010" s="4"/>
    </row>
    <row r="1011" spans="1:9" s="38" customFormat="1" ht="33.75" customHeight="1" x14ac:dyDescent="0.25">
      <c r="A1011" s="4">
        <v>7</v>
      </c>
      <c r="B1011" s="407" t="s">
        <v>1450</v>
      </c>
      <c r="C1011" s="407" t="s">
        <v>11</v>
      </c>
      <c r="D1011" s="407">
        <v>1</v>
      </c>
      <c r="E1011" s="407">
        <v>60000</v>
      </c>
      <c r="F1011" s="407">
        <f>D1011*E1011</f>
        <v>60000</v>
      </c>
      <c r="G1011" s="4" t="s">
        <v>12</v>
      </c>
      <c r="H1011" s="407" t="s">
        <v>44</v>
      </c>
      <c r="I1011" s="4"/>
    </row>
    <row r="1012" spans="1:9" s="38" customFormat="1" ht="26.25" customHeight="1" x14ac:dyDescent="0.25">
      <c r="A1012" s="4">
        <v>8</v>
      </c>
      <c r="B1012" s="407" t="s">
        <v>2597</v>
      </c>
      <c r="C1012" s="407" t="s">
        <v>11</v>
      </c>
      <c r="D1012" s="407">
        <v>1</v>
      </c>
      <c r="E1012" s="407">
        <v>48000</v>
      </c>
      <c r="F1012" s="407">
        <f t="shared" si="19"/>
        <v>48000</v>
      </c>
      <c r="G1012" s="4" t="s">
        <v>12</v>
      </c>
      <c r="H1012" s="407" t="s">
        <v>44</v>
      </c>
      <c r="I1012" s="4"/>
    </row>
    <row r="1013" spans="1:9" s="38" customFormat="1" ht="24" customHeight="1" x14ac:dyDescent="0.25">
      <c r="A1013" s="4">
        <v>9</v>
      </c>
      <c r="B1013" s="407" t="s">
        <v>2598</v>
      </c>
      <c r="C1013" s="407" t="s">
        <v>11</v>
      </c>
      <c r="D1013" s="407">
        <v>1</v>
      </c>
      <c r="E1013" s="407">
        <v>48000</v>
      </c>
      <c r="F1013" s="407">
        <f t="shared" si="19"/>
        <v>48000</v>
      </c>
      <c r="G1013" s="4" t="s">
        <v>12</v>
      </c>
      <c r="H1013" s="407" t="s">
        <v>44</v>
      </c>
      <c r="I1013" s="4"/>
    </row>
    <row r="1014" spans="1:9" s="38" customFormat="1" ht="26.25" customHeight="1" x14ac:dyDescent="0.25">
      <c r="A1014" s="4">
        <v>10</v>
      </c>
      <c r="B1014" s="407" t="s">
        <v>2599</v>
      </c>
      <c r="C1014" s="407" t="s">
        <v>11</v>
      </c>
      <c r="D1014" s="407">
        <v>1</v>
      </c>
      <c r="E1014" s="407">
        <v>48000</v>
      </c>
      <c r="F1014" s="407">
        <f t="shared" si="19"/>
        <v>48000</v>
      </c>
      <c r="G1014" s="4" t="s">
        <v>12</v>
      </c>
      <c r="H1014" s="407" t="s">
        <v>44</v>
      </c>
      <c r="I1014" s="4"/>
    </row>
    <row r="1015" spans="1:9" s="38" customFormat="1" ht="27" customHeight="1" x14ac:dyDescent="0.25">
      <c r="A1015" s="4">
        <v>11</v>
      </c>
      <c r="B1015" s="407" t="s">
        <v>2600</v>
      </c>
      <c r="C1015" s="407" t="s">
        <v>11</v>
      </c>
      <c r="D1015" s="407">
        <v>1</v>
      </c>
      <c r="E1015" s="407">
        <v>48000</v>
      </c>
      <c r="F1015" s="407">
        <f t="shared" si="19"/>
        <v>48000</v>
      </c>
      <c r="G1015" s="4" t="s">
        <v>12</v>
      </c>
      <c r="H1015" s="407" t="s">
        <v>44</v>
      </c>
      <c r="I1015" s="4"/>
    </row>
    <row r="1016" spans="1:9" s="38" customFormat="1" ht="26.25" customHeight="1" x14ac:dyDescent="0.25">
      <c r="A1016" s="4">
        <v>12</v>
      </c>
      <c r="B1016" s="407" t="s">
        <v>2601</v>
      </c>
      <c r="C1016" s="407" t="s">
        <v>11</v>
      </c>
      <c r="D1016" s="407">
        <v>1</v>
      </c>
      <c r="E1016" s="407">
        <v>48000</v>
      </c>
      <c r="F1016" s="407">
        <f t="shared" si="19"/>
        <v>48000</v>
      </c>
      <c r="G1016" s="4" t="s">
        <v>12</v>
      </c>
      <c r="H1016" s="407" t="s">
        <v>44</v>
      </c>
      <c r="I1016" s="4"/>
    </row>
    <row r="1017" spans="1:9" s="38" customFormat="1" ht="36" x14ac:dyDescent="0.25">
      <c r="A1017" s="4">
        <v>13</v>
      </c>
      <c r="B1017" s="407" t="s">
        <v>1451</v>
      </c>
      <c r="C1017" s="407" t="s">
        <v>11</v>
      </c>
      <c r="D1017" s="407">
        <v>8</v>
      </c>
      <c r="E1017" s="407">
        <v>11800</v>
      </c>
      <c r="F1017" s="407">
        <f t="shared" si="19"/>
        <v>94400</v>
      </c>
      <c r="G1017" s="4" t="s">
        <v>12</v>
      </c>
      <c r="H1017" s="407" t="s">
        <v>44</v>
      </c>
      <c r="I1017" s="4"/>
    </row>
    <row r="1018" spans="1:9" s="38" customFormat="1" ht="36" x14ac:dyDescent="0.25">
      <c r="A1018" s="4">
        <v>14</v>
      </c>
      <c r="B1018" s="407" t="s">
        <v>1452</v>
      </c>
      <c r="C1018" s="407" t="s">
        <v>11</v>
      </c>
      <c r="D1018" s="407">
        <v>32</v>
      </c>
      <c r="E1018" s="407">
        <v>4500</v>
      </c>
      <c r="F1018" s="407">
        <f t="shared" si="19"/>
        <v>144000</v>
      </c>
      <c r="G1018" s="4" t="s">
        <v>12</v>
      </c>
      <c r="H1018" s="407" t="s">
        <v>44</v>
      </c>
      <c r="I1018" s="4"/>
    </row>
    <row r="1019" spans="1:9" s="104" customFormat="1" ht="36" x14ac:dyDescent="0.3">
      <c r="A1019" s="4">
        <v>15</v>
      </c>
      <c r="B1019" s="407" t="s">
        <v>1196</v>
      </c>
      <c r="C1019" s="407" t="s">
        <v>11</v>
      </c>
      <c r="D1019" s="407">
        <v>3</v>
      </c>
      <c r="E1019" s="407">
        <v>54100</v>
      </c>
      <c r="F1019" s="407">
        <f t="shared" si="19"/>
        <v>162300</v>
      </c>
      <c r="G1019" s="4" t="s">
        <v>12</v>
      </c>
      <c r="H1019" s="407" t="s">
        <v>44</v>
      </c>
      <c r="I1019" s="4"/>
    </row>
    <row r="1020" spans="1:9" s="38" customFormat="1" ht="18" x14ac:dyDescent="0.25">
      <c r="A1020" s="4">
        <v>16</v>
      </c>
      <c r="B1020" s="407" t="s">
        <v>1453</v>
      </c>
      <c r="C1020" s="407" t="s">
        <v>11</v>
      </c>
      <c r="D1020" s="407">
        <v>30</v>
      </c>
      <c r="E1020" s="407">
        <v>18800</v>
      </c>
      <c r="F1020" s="407">
        <f t="shared" si="19"/>
        <v>564000</v>
      </c>
      <c r="G1020" s="4" t="s">
        <v>12</v>
      </c>
      <c r="H1020" s="407" t="s">
        <v>44</v>
      </c>
      <c r="I1020" s="4"/>
    </row>
    <row r="1021" spans="1:9" s="38" customFormat="1" ht="27.75" customHeight="1" x14ac:dyDescent="0.25">
      <c r="A1021" s="4">
        <v>17</v>
      </c>
      <c r="B1021" s="407" t="s">
        <v>1454</v>
      </c>
      <c r="C1021" s="407" t="s">
        <v>11</v>
      </c>
      <c r="D1021" s="407">
        <v>2</v>
      </c>
      <c r="E1021" s="407">
        <v>22100</v>
      </c>
      <c r="F1021" s="407">
        <f t="shared" si="19"/>
        <v>44200</v>
      </c>
      <c r="G1021" s="4" t="s">
        <v>12</v>
      </c>
      <c r="H1021" s="407" t="s">
        <v>44</v>
      </c>
      <c r="I1021" s="4"/>
    </row>
    <row r="1022" spans="1:9" s="106" customFormat="1" ht="27.75" customHeight="1" x14ac:dyDescent="0.35">
      <c r="A1022" s="4">
        <v>18</v>
      </c>
      <c r="B1022" s="407" t="s">
        <v>1455</v>
      </c>
      <c r="C1022" s="407" t="s">
        <v>11</v>
      </c>
      <c r="D1022" s="407">
        <v>3</v>
      </c>
      <c r="E1022" s="407">
        <v>20000</v>
      </c>
      <c r="F1022" s="407">
        <f t="shared" si="19"/>
        <v>60000</v>
      </c>
      <c r="G1022" s="4" t="s">
        <v>12</v>
      </c>
      <c r="H1022" s="407" t="s">
        <v>44</v>
      </c>
      <c r="I1022" s="4"/>
    </row>
    <row r="1023" spans="1:9" s="38" customFormat="1" ht="27.75" customHeight="1" x14ac:dyDescent="0.25">
      <c r="A1023" s="4">
        <v>19</v>
      </c>
      <c r="B1023" s="407" t="s">
        <v>1456</v>
      </c>
      <c r="C1023" s="407" t="s">
        <v>11</v>
      </c>
      <c r="D1023" s="407">
        <v>2</v>
      </c>
      <c r="E1023" s="407">
        <v>26400</v>
      </c>
      <c r="F1023" s="407">
        <f t="shared" si="19"/>
        <v>52800</v>
      </c>
      <c r="G1023" s="4" t="s">
        <v>12</v>
      </c>
      <c r="H1023" s="407" t="s">
        <v>44</v>
      </c>
      <c r="I1023" s="4"/>
    </row>
    <row r="1024" spans="1:9" s="38" customFormat="1" ht="27.75" customHeight="1" x14ac:dyDescent="0.25">
      <c r="A1024" s="4">
        <v>20</v>
      </c>
      <c r="B1024" s="407" t="s">
        <v>1457</v>
      </c>
      <c r="C1024" s="407" t="s">
        <v>11</v>
      </c>
      <c r="D1024" s="407">
        <v>6</v>
      </c>
      <c r="E1024" s="407">
        <v>9000</v>
      </c>
      <c r="F1024" s="407">
        <f t="shared" si="19"/>
        <v>54000</v>
      </c>
      <c r="G1024" s="4" t="s">
        <v>12</v>
      </c>
      <c r="H1024" s="407" t="s">
        <v>44</v>
      </c>
      <c r="I1024" s="4"/>
    </row>
    <row r="1025" spans="1:9" s="38" customFormat="1" ht="45.75" customHeight="1" x14ac:dyDescent="0.25">
      <c r="A1025" s="4">
        <v>21</v>
      </c>
      <c r="B1025" s="407" t="s">
        <v>1458</v>
      </c>
      <c r="C1025" s="407" t="s">
        <v>11</v>
      </c>
      <c r="D1025" s="407">
        <v>1</v>
      </c>
      <c r="E1025" s="407">
        <v>70000</v>
      </c>
      <c r="F1025" s="407">
        <f t="shared" si="19"/>
        <v>70000</v>
      </c>
      <c r="G1025" s="4" t="s">
        <v>12</v>
      </c>
      <c r="H1025" s="407" t="s">
        <v>44</v>
      </c>
      <c r="I1025" s="4"/>
    </row>
    <row r="1026" spans="1:9" s="38" customFormat="1" ht="18" x14ac:dyDescent="0.25">
      <c r="A1026" s="4">
        <v>22</v>
      </c>
      <c r="B1026" s="407" t="s">
        <v>1459</v>
      </c>
      <c r="C1026" s="407" t="s">
        <v>11</v>
      </c>
      <c r="D1026" s="407">
        <v>2</v>
      </c>
      <c r="E1026" s="407">
        <v>28900</v>
      </c>
      <c r="F1026" s="407">
        <f t="shared" si="19"/>
        <v>57800</v>
      </c>
      <c r="G1026" s="4" t="s">
        <v>12</v>
      </c>
      <c r="H1026" s="407" t="s">
        <v>44</v>
      </c>
      <c r="I1026" s="4"/>
    </row>
    <row r="1027" spans="1:9" s="38" customFormat="1" ht="18" x14ac:dyDescent="0.25">
      <c r="A1027" s="4">
        <v>23</v>
      </c>
      <c r="B1027" s="407" t="s">
        <v>1460</v>
      </c>
      <c r="C1027" s="407" t="s">
        <v>11</v>
      </c>
      <c r="D1027" s="407">
        <v>2</v>
      </c>
      <c r="E1027" s="407">
        <v>2000</v>
      </c>
      <c r="F1027" s="407">
        <f t="shared" si="19"/>
        <v>4000</v>
      </c>
      <c r="G1027" s="4" t="s">
        <v>12</v>
      </c>
      <c r="H1027" s="407" t="s">
        <v>44</v>
      </c>
      <c r="I1027" s="4"/>
    </row>
    <row r="1028" spans="1:9" s="38" customFormat="1" ht="18" x14ac:dyDescent="0.25">
      <c r="A1028" s="4">
        <v>24</v>
      </c>
      <c r="B1028" s="407" t="s">
        <v>1461</v>
      </c>
      <c r="C1028" s="407" t="s">
        <v>11</v>
      </c>
      <c r="D1028" s="407">
        <v>30</v>
      </c>
      <c r="E1028" s="407">
        <v>2800</v>
      </c>
      <c r="F1028" s="407">
        <f t="shared" si="19"/>
        <v>84000</v>
      </c>
      <c r="G1028" s="4" t="s">
        <v>12</v>
      </c>
      <c r="H1028" s="407" t="s">
        <v>44</v>
      </c>
      <c r="I1028" s="4"/>
    </row>
    <row r="1029" spans="1:9" s="38" customFormat="1" ht="36" x14ac:dyDescent="0.25">
      <c r="A1029" s="4">
        <v>25</v>
      </c>
      <c r="B1029" s="407" t="s">
        <v>1462</v>
      </c>
      <c r="C1029" s="407" t="s">
        <v>11</v>
      </c>
      <c r="D1029" s="407">
        <v>30</v>
      </c>
      <c r="E1029" s="407">
        <v>5800</v>
      </c>
      <c r="F1029" s="407">
        <f>D1029*E1029</f>
        <v>174000</v>
      </c>
      <c r="G1029" s="4" t="s">
        <v>12</v>
      </c>
      <c r="H1029" s="407" t="s">
        <v>44</v>
      </c>
      <c r="I1029" s="4"/>
    </row>
    <row r="1030" spans="1:9" s="38" customFormat="1" ht="18" x14ac:dyDescent="0.25">
      <c r="A1030" s="4">
        <v>26</v>
      </c>
      <c r="B1030" s="407" t="s">
        <v>1463</v>
      </c>
      <c r="C1030" s="407" t="s">
        <v>11</v>
      </c>
      <c r="D1030" s="407">
        <v>30</v>
      </c>
      <c r="E1030" s="407">
        <v>2600</v>
      </c>
      <c r="F1030" s="407">
        <f t="shared" si="19"/>
        <v>78000</v>
      </c>
      <c r="G1030" s="4" t="s">
        <v>12</v>
      </c>
      <c r="H1030" s="407" t="s">
        <v>44</v>
      </c>
      <c r="I1030" s="4"/>
    </row>
    <row r="1031" spans="1:9" s="38" customFormat="1" ht="36" x14ac:dyDescent="0.25">
      <c r="A1031" s="4">
        <v>27</v>
      </c>
      <c r="B1031" s="407" t="s">
        <v>1464</v>
      </c>
      <c r="C1031" s="407" t="s">
        <v>11</v>
      </c>
      <c r="D1031" s="407">
        <v>30</v>
      </c>
      <c r="E1031" s="407">
        <v>1550</v>
      </c>
      <c r="F1031" s="407">
        <f t="shared" si="19"/>
        <v>46500</v>
      </c>
      <c r="G1031" s="4" t="s">
        <v>12</v>
      </c>
      <c r="H1031" s="407" t="s">
        <v>44</v>
      </c>
      <c r="I1031" s="4"/>
    </row>
    <row r="1032" spans="1:9" s="38" customFormat="1" ht="18" x14ac:dyDescent="0.25">
      <c r="A1032" s="4">
        <v>28</v>
      </c>
      <c r="B1032" s="407" t="s">
        <v>1465</v>
      </c>
      <c r="C1032" s="407" t="s">
        <v>11</v>
      </c>
      <c r="D1032" s="407">
        <v>30</v>
      </c>
      <c r="E1032" s="407">
        <v>3800</v>
      </c>
      <c r="F1032" s="407">
        <f t="shared" si="19"/>
        <v>114000</v>
      </c>
      <c r="G1032" s="4" t="s">
        <v>12</v>
      </c>
      <c r="H1032" s="407" t="s">
        <v>44</v>
      </c>
      <c r="I1032" s="4"/>
    </row>
    <row r="1033" spans="1:9" s="38" customFormat="1" ht="33" customHeight="1" x14ac:dyDescent="0.25">
      <c r="A1033" s="4">
        <v>29</v>
      </c>
      <c r="B1033" s="407" t="s">
        <v>1466</v>
      </c>
      <c r="C1033" s="407" t="s">
        <v>11</v>
      </c>
      <c r="D1033" s="407">
        <v>25</v>
      </c>
      <c r="E1033" s="407">
        <v>3600</v>
      </c>
      <c r="F1033" s="407">
        <f t="shared" si="19"/>
        <v>90000</v>
      </c>
      <c r="G1033" s="4" t="s">
        <v>12</v>
      </c>
      <c r="H1033" s="407" t="s">
        <v>72</v>
      </c>
      <c r="I1033" s="4"/>
    </row>
    <row r="1034" spans="1:9" s="38" customFormat="1" ht="18" x14ac:dyDescent="0.25">
      <c r="A1034" s="4">
        <v>30</v>
      </c>
      <c r="B1034" s="407" t="s">
        <v>426</v>
      </c>
      <c r="C1034" s="407" t="s">
        <v>11</v>
      </c>
      <c r="D1034" s="407">
        <v>1</v>
      </c>
      <c r="E1034" s="407">
        <v>144444</v>
      </c>
      <c r="F1034" s="407">
        <f t="shared" si="19"/>
        <v>144444</v>
      </c>
      <c r="G1034" s="4" t="s">
        <v>106</v>
      </c>
      <c r="H1034" s="407" t="s">
        <v>1240</v>
      </c>
      <c r="I1034" s="4"/>
    </row>
    <row r="1035" spans="1:9" s="38" customFormat="1" ht="18" x14ac:dyDescent="0.25">
      <c r="A1035" s="4">
        <v>31</v>
      </c>
      <c r="B1035" s="407" t="s">
        <v>803</v>
      </c>
      <c r="C1035" s="407" t="s">
        <v>11</v>
      </c>
      <c r="D1035" s="407">
        <v>1</v>
      </c>
      <c r="E1035" s="407">
        <v>117057</v>
      </c>
      <c r="F1035" s="407">
        <f t="shared" si="19"/>
        <v>117057</v>
      </c>
      <c r="G1035" s="4" t="s">
        <v>106</v>
      </c>
      <c r="H1035" s="407" t="s">
        <v>1240</v>
      </c>
      <c r="I1035" s="4"/>
    </row>
    <row r="1036" spans="1:9" s="38" customFormat="1" ht="18" x14ac:dyDescent="0.25">
      <c r="A1036" s="4">
        <v>32</v>
      </c>
      <c r="B1036" s="407" t="s">
        <v>1467</v>
      </c>
      <c r="C1036" s="407" t="s">
        <v>11</v>
      </c>
      <c r="D1036" s="407">
        <v>1</v>
      </c>
      <c r="E1036" s="407">
        <v>22112</v>
      </c>
      <c r="F1036" s="407">
        <f t="shared" si="19"/>
        <v>22112</v>
      </c>
      <c r="G1036" s="4" t="s">
        <v>106</v>
      </c>
      <c r="H1036" s="407" t="s">
        <v>1240</v>
      </c>
      <c r="I1036" s="4"/>
    </row>
    <row r="1037" spans="1:9" s="38" customFormat="1" ht="18" x14ac:dyDescent="0.25">
      <c r="A1037" s="4">
        <v>33</v>
      </c>
      <c r="B1037" s="407" t="s">
        <v>694</v>
      </c>
      <c r="C1037" s="407" t="s">
        <v>11</v>
      </c>
      <c r="D1037" s="407">
        <v>1</v>
      </c>
      <c r="E1037" s="407">
        <v>21706</v>
      </c>
      <c r="F1037" s="407">
        <f t="shared" si="19"/>
        <v>21706</v>
      </c>
      <c r="G1037" s="4" t="s">
        <v>106</v>
      </c>
      <c r="H1037" s="407" t="s">
        <v>1240</v>
      </c>
      <c r="I1037" s="4"/>
    </row>
    <row r="1038" spans="1:9" s="38" customFormat="1" ht="18" x14ac:dyDescent="0.25">
      <c r="A1038" s="4">
        <v>34</v>
      </c>
      <c r="B1038" s="407" t="s">
        <v>714</v>
      </c>
      <c r="C1038" s="407" t="s">
        <v>11</v>
      </c>
      <c r="D1038" s="407">
        <v>1</v>
      </c>
      <c r="E1038" s="407">
        <v>46880</v>
      </c>
      <c r="F1038" s="407">
        <f>D1038*E1038</f>
        <v>46880</v>
      </c>
      <c r="G1038" s="4" t="s">
        <v>106</v>
      </c>
      <c r="H1038" s="407" t="s">
        <v>1240</v>
      </c>
      <c r="I1038" s="4"/>
    </row>
    <row r="1039" spans="1:9" ht="51" customHeight="1" x14ac:dyDescent="0.25">
      <c r="A1039" s="4">
        <v>35</v>
      </c>
      <c r="B1039" s="407" t="s">
        <v>2630</v>
      </c>
      <c r="C1039" s="4" t="s">
        <v>11</v>
      </c>
      <c r="D1039" s="407">
        <v>1</v>
      </c>
      <c r="E1039" s="4">
        <v>361750</v>
      </c>
      <c r="F1039" s="4">
        <f>D1039*E1039</f>
        <v>361750</v>
      </c>
      <c r="G1039" s="4" t="s">
        <v>12</v>
      </c>
      <c r="H1039" s="407" t="s">
        <v>2223</v>
      </c>
      <c r="I1039" s="407"/>
    </row>
    <row r="1040" spans="1:9" s="38" customFormat="1" ht="25.5" customHeight="1" x14ac:dyDescent="0.25">
      <c r="A1040" s="88"/>
      <c r="B1040" s="129" t="s">
        <v>1064</v>
      </c>
      <c r="C1040" s="68"/>
      <c r="D1040" s="129">
        <f>SUM(D1005:D1039)</f>
        <v>284</v>
      </c>
      <c r="E1040" s="129" t="s">
        <v>142</v>
      </c>
      <c r="F1040" s="68">
        <f>SUM(F1005:F1039)</f>
        <v>3649949</v>
      </c>
      <c r="G1040" s="68"/>
      <c r="H1040" s="68"/>
      <c r="I1040" s="68"/>
    </row>
    <row r="1041" spans="1:10" s="38" customFormat="1" ht="18" x14ac:dyDescent="0.25">
      <c r="A1041" s="345"/>
      <c r="B1041" s="177"/>
      <c r="C1041" s="151"/>
      <c r="D1041" s="177"/>
      <c r="E1041" s="177"/>
      <c r="F1041" s="151"/>
      <c r="G1041" s="151"/>
      <c r="H1041" s="151"/>
      <c r="I1041" s="151"/>
    </row>
    <row r="1042" spans="1:10" ht="25.5" customHeight="1" x14ac:dyDescent="0.25">
      <c r="A1042" s="553" t="s">
        <v>2723</v>
      </c>
      <c r="B1042" s="553"/>
      <c r="C1042" s="553"/>
      <c r="D1042" s="553"/>
      <c r="E1042" s="553"/>
      <c r="F1042" s="553"/>
      <c r="G1042" s="553"/>
      <c r="H1042" s="553"/>
    </row>
    <row r="1043" spans="1:10" ht="15" customHeight="1" x14ac:dyDescent="0.25">
      <c r="A1043" s="299"/>
      <c r="B1043" s="299"/>
      <c r="C1043" s="299"/>
      <c r="D1043" s="299"/>
      <c r="E1043" s="299"/>
      <c r="F1043" s="299"/>
      <c r="G1043" s="299"/>
      <c r="H1043" s="299"/>
    </row>
    <row r="1044" spans="1:10" s="210" customFormat="1" ht="21" customHeight="1" x14ac:dyDescent="0.3">
      <c r="A1044" s="301"/>
      <c r="B1044" s="300" t="s">
        <v>2793</v>
      </c>
      <c r="C1044" s="225"/>
      <c r="D1044" s="225"/>
      <c r="E1044" s="225"/>
      <c r="F1044" s="301"/>
      <c r="G1044" s="301"/>
      <c r="H1044" s="226"/>
      <c r="I1044" s="301"/>
    </row>
    <row r="1045" spans="1:10" s="210" customFormat="1" ht="24.75" customHeight="1" x14ac:dyDescent="0.3">
      <c r="A1045" s="301"/>
      <c r="B1045" s="300" t="s">
        <v>2794</v>
      </c>
      <c r="C1045" s="225"/>
      <c r="D1045" s="225"/>
      <c r="E1045" s="225"/>
      <c r="F1045" s="300"/>
      <c r="G1045" s="300" t="s">
        <v>2733</v>
      </c>
      <c r="H1045" s="300" t="s">
        <v>2795</v>
      </c>
      <c r="I1045" s="300"/>
    </row>
    <row r="1046" spans="1:10" ht="19.5" x14ac:dyDescent="0.25">
      <c r="B1046" s="183"/>
    </row>
    <row r="1047" spans="1:10" s="232" customFormat="1" ht="18.75" customHeight="1" x14ac:dyDescent="0.35">
      <c r="A1047" s="227"/>
      <c r="B1047" s="228" t="s">
        <v>2722</v>
      </c>
      <c r="C1047" s="228"/>
      <c r="D1047" s="229"/>
      <c r="E1047" s="229"/>
      <c r="F1047" s="230"/>
      <c r="G1047" s="227"/>
      <c r="H1047" s="227"/>
      <c r="I1047" s="231"/>
      <c r="J1047" s="227"/>
    </row>
    <row r="1048" spans="1:10" s="38" customFormat="1" ht="18.75" customHeight="1" x14ac:dyDescent="0.25">
      <c r="A1048" s="93"/>
      <c r="B1048" s="233"/>
      <c r="C1048" s="233"/>
      <c r="D1048" s="234"/>
      <c r="E1048" s="234"/>
      <c r="F1048" s="235"/>
      <c r="G1048" s="93"/>
      <c r="H1048" s="93"/>
      <c r="I1048" s="236"/>
      <c r="J1048" s="93"/>
    </row>
    <row r="1049" spans="1:10" s="210" customFormat="1" ht="24" customHeight="1" x14ac:dyDescent="0.3">
      <c r="A1049" s="301"/>
      <c r="B1049" s="300" t="s">
        <v>2443</v>
      </c>
      <c r="C1049" s="302"/>
      <c r="D1049" s="302"/>
      <c r="E1049" s="302"/>
      <c r="F1049" s="301"/>
      <c r="G1049" s="301"/>
      <c r="H1049" s="237"/>
      <c r="I1049" s="301"/>
    </row>
    <row r="1050" spans="1:10" s="210" customFormat="1" ht="17.25" x14ac:dyDescent="0.3">
      <c r="A1050" s="301"/>
      <c r="B1050" s="300" t="s">
        <v>2442</v>
      </c>
      <c r="C1050" s="302"/>
      <c r="D1050" s="302"/>
      <c r="E1050" s="302"/>
      <c r="F1050" s="301"/>
      <c r="G1050" s="300" t="s">
        <v>2797</v>
      </c>
      <c r="H1050" s="555" t="s">
        <v>2737</v>
      </c>
      <c r="I1050" s="555"/>
    </row>
    <row r="1051" spans="1:10" s="210" customFormat="1" ht="18" customHeight="1" x14ac:dyDescent="0.3">
      <c r="A1051" s="301"/>
      <c r="B1051" s="300"/>
      <c r="C1051" s="225"/>
      <c r="D1051" s="225"/>
      <c r="E1051" s="225"/>
      <c r="F1051" s="301"/>
      <c r="G1051" s="238"/>
      <c r="H1051" s="238"/>
      <c r="I1051" s="238"/>
    </row>
    <row r="1052" spans="1:10" s="210" customFormat="1" ht="17.25" x14ac:dyDescent="0.3">
      <c r="A1052" s="301"/>
      <c r="B1052" s="300" t="s">
        <v>2793</v>
      </c>
      <c r="C1052" s="225"/>
      <c r="D1052" s="225"/>
      <c r="E1052" s="225"/>
      <c r="F1052" s="301"/>
      <c r="G1052" s="301"/>
      <c r="H1052" s="226"/>
      <c r="I1052" s="301"/>
    </row>
    <row r="1053" spans="1:10" s="210" customFormat="1" ht="18" customHeight="1" x14ac:dyDescent="0.3">
      <c r="A1053" s="301"/>
      <c r="B1053" s="300" t="s">
        <v>2796</v>
      </c>
      <c r="C1053" s="225"/>
      <c r="D1053" s="225"/>
      <c r="E1053" s="225"/>
      <c r="F1053" s="300"/>
      <c r="G1053" s="300" t="s">
        <v>2797</v>
      </c>
      <c r="H1053" s="300" t="s">
        <v>2798</v>
      </c>
      <c r="I1053" s="300"/>
    </row>
    <row r="1054" spans="1:10" s="210" customFormat="1" ht="18" customHeight="1" x14ac:dyDescent="0.3">
      <c r="A1054" s="301"/>
      <c r="B1054" s="300"/>
      <c r="C1054" s="225"/>
      <c r="D1054" s="225"/>
      <c r="E1054" s="225"/>
      <c r="F1054" s="300"/>
      <c r="G1054" s="300"/>
      <c r="H1054" s="300"/>
      <c r="I1054" s="300"/>
    </row>
    <row r="1055" spans="1:10" s="210" customFormat="1" ht="18.75" customHeight="1" x14ac:dyDescent="0.3">
      <c r="A1055" s="301"/>
      <c r="B1055" s="239" t="s">
        <v>2721</v>
      </c>
      <c r="C1055" s="239"/>
      <c r="D1055" s="239"/>
      <c r="E1055" s="239"/>
      <c r="F1055" s="302"/>
      <c r="G1055" s="301"/>
      <c r="H1055" s="301"/>
      <c r="I1055" s="237"/>
      <c r="J1055" s="301"/>
    </row>
    <row r="1056" spans="1:10" s="210" customFormat="1" ht="18.75" customHeight="1" x14ac:dyDescent="0.3">
      <c r="A1056" s="301"/>
      <c r="B1056" s="239" t="s">
        <v>2734</v>
      </c>
      <c r="C1056" s="239"/>
      <c r="D1056" s="239"/>
      <c r="E1056" s="239"/>
      <c r="F1056" s="302"/>
      <c r="G1056" s="300" t="s">
        <v>2797</v>
      </c>
      <c r="H1056" s="554" t="s">
        <v>2735</v>
      </c>
      <c r="I1056" s="554"/>
      <c r="J1056" s="301"/>
    </row>
    <row r="1057" spans="1:10" s="210" customFormat="1" ht="17.25" x14ac:dyDescent="0.3"/>
    <row r="1058" spans="1:10" s="210" customFormat="1" ht="17.25" x14ac:dyDescent="0.3">
      <c r="A1058" s="301"/>
      <c r="B1058" s="300" t="s">
        <v>2793</v>
      </c>
      <c r="C1058" s="225"/>
      <c r="D1058" s="225"/>
      <c r="E1058" s="225"/>
      <c r="F1058" s="301"/>
      <c r="G1058" s="301"/>
      <c r="H1058" s="226"/>
      <c r="I1058" s="301"/>
    </row>
    <row r="1059" spans="1:10" s="210" customFormat="1" ht="18" customHeight="1" x14ac:dyDescent="0.3">
      <c r="A1059" s="301"/>
      <c r="B1059" s="300" t="s">
        <v>2800</v>
      </c>
      <c r="C1059" s="225"/>
      <c r="D1059" s="225"/>
      <c r="E1059" s="225"/>
      <c r="F1059" s="300"/>
      <c r="G1059" s="300" t="s">
        <v>2797</v>
      </c>
      <c r="H1059" s="300" t="s">
        <v>2799</v>
      </c>
      <c r="I1059" s="300"/>
    </row>
    <row r="1060" spans="1:10" s="210" customFormat="1" ht="17.25" x14ac:dyDescent="0.3"/>
    <row r="1061" spans="1:10" s="210" customFormat="1" ht="17.25" x14ac:dyDescent="0.3">
      <c r="B1061" s="210" t="s">
        <v>2727</v>
      </c>
      <c r="G1061" s="210" t="s">
        <v>2733</v>
      </c>
      <c r="H1061" s="210" t="s">
        <v>2730</v>
      </c>
    </row>
    <row r="1062" spans="1:10" s="210" customFormat="1" ht="17.25" x14ac:dyDescent="0.3"/>
    <row r="1063" spans="1:10" s="210" customFormat="1" ht="17.25" x14ac:dyDescent="0.3">
      <c r="B1063" s="567" t="s">
        <v>2821</v>
      </c>
      <c r="C1063" s="567"/>
      <c r="D1063" s="567"/>
      <c r="E1063" s="567"/>
      <c r="G1063" s="210" t="s">
        <v>2731</v>
      </c>
      <c r="H1063" s="210" t="s">
        <v>2879</v>
      </c>
    </row>
    <row r="1064" spans="1:10" s="210" customFormat="1" ht="17.25" x14ac:dyDescent="0.3">
      <c r="B1064" s="302"/>
      <c r="C1064" s="302"/>
      <c r="D1064" s="302"/>
      <c r="E1064" s="302"/>
    </row>
    <row r="1065" spans="1:10" s="210" customFormat="1" ht="23.25" customHeight="1" x14ac:dyDescent="0.3">
      <c r="B1065" s="567" t="s">
        <v>2862</v>
      </c>
      <c r="C1065" s="567"/>
      <c r="D1065" s="567"/>
      <c r="E1065" s="567"/>
      <c r="I1065" s="211"/>
      <c r="J1065" s="301"/>
    </row>
    <row r="1066" spans="1:10" s="210" customFormat="1" ht="23.25" customHeight="1" x14ac:dyDescent="0.3">
      <c r="B1066" s="302" t="s">
        <v>2859</v>
      </c>
      <c r="C1066" s="302"/>
      <c r="D1066" s="302"/>
      <c r="E1066" s="302"/>
      <c r="G1066" s="210" t="s">
        <v>2731</v>
      </c>
      <c r="H1066" s="210" t="s">
        <v>2822</v>
      </c>
      <c r="I1066" s="301"/>
    </row>
    <row r="1067" spans="1:10" s="210" customFormat="1" ht="17.25" x14ac:dyDescent="0.3">
      <c r="B1067" s="533"/>
      <c r="C1067" s="533"/>
      <c r="D1067" s="533"/>
      <c r="E1067" s="533"/>
      <c r="I1067" s="530"/>
    </row>
    <row r="1068" spans="1:10" s="210" customFormat="1" ht="17.25" x14ac:dyDescent="0.3">
      <c r="B1068" s="533"/>
      <c r="C1068" s="533"/>
      <c r="D1068" s="533"/>
      <c r="E1068" s="533"/>
      <c r="I1068" s="530"/>
    </row>
    <row r="1069" spans="1:10" s="210" customFormat="1" ht="17.25" x14ac:dyDescent="0.3">
      <c r="B1069" s="533"/>
      <c r="C1069" s="533"/>
      <c r="D1069" s="533"/>
      <c r="E1069" s="533"/>
      <c r="I1069" s="530"/>
    </row>
    <row r="1070" spans="1:10" s="210" customFormat="1" ht="17.25" x14ac:dyDescent="0.3">
      <c r="B1070" s="533"/>
      <c r="C1070" s="533"/>
      <c r="D1070" s="533"/>
      <c r="E1070" s="533"/>
      <c r="I1070" s="530"/>
    </row>
    <row r="1073" spans="1:10" ht="21.75" customHeight="1" x14ac:dyDescent="0.45">
      <c r="A1073" s="307"/>
      <c r="B1073" s="308"/>
      <c r="C1073" s="307"/>
      <c r="D1073" s="307"/>
      <c r="E1073" s="307"/>
      <c r="F1073" s="556" t="s">
        <v>3122</v>
      </c>
      <c r="G1073" s="557"/>
      <c r="H1073" s="557"/>
      <c r="I1073" s="557"/>
      <c r="J1073" s="443"/>
    </row>
    <row r="1074" spans="1:10" ht="27" x14ac:dyDescent="0.45">
      <c r="A1074" s="307"/>
      <c r="B1074" s="308"/>
      <c r="C1074" s="307"/>
      <c r="D1074" s="307"/>
      <c r="E1074" s="307"/>
      <c r="F1074" s="502"/>
      <c r="G1074" s="503"/>
      <c r="H1074" s="557" t="s">
        <v>3100</v>
      </c>
      <c r="I1074" s="557"/>
      <c r="J1074" s="443"/>
    </row>
    <row r="1075" spans="1:10" ht="27" x14ac:dyDescent="0.45">
      <c r="A1075" s="307"/>
      <c r="B1075" s="308"/>
      <c r="C1075" s="307"/>
      <c r="D1075" s="307"/>
      <c r="E1075" s="307"/>
      <c r="F1075" s="502"/>
      <c r="G1075" s="503"/>
      <c r="H1075" s="557"/>
      <c r="I1075" s="557"/>
      <c r="J1075" s="443"/>
    </row>
    <row r="1076" spans="1:10" ht="14.25" customHeight="1" x14ac:dyDescent="0.45">
      <c r="A1076" s="307"/>
      <c r="B1076" s="308"/>
      <c r="C1076" s="307"/>
      <c r="D1076" s="307"/>
      <c r="E1076" s="307"/>
      <c r="F1076" s="502"/>
      <c r="G1076" s="503"/>
      <c r="H1076" s="557"/>
      <c r="I1076" s="557"/>
      <c r="J1076" s="443"/>
    </row>
    <row r="1077" spans="1:10" ht="23.25" customHeight="1" x14ac:dyDescent="0.45">
      <c r="A1077" s="310"/>
      <c r="B1077" s="410"/>
      <c r="C1077" s="310"/>
      <c r="D1077" s="312" t="s">
        <v>3077</v>
      </c>
      <c r="E1077" s="313"/>
      <c r="F1077" s="310"/>
      <c r="G1077" s="310"/>
      <c r="H1077" s="566"/>
      <c r="I1077" s="566"/>
      <c r="J1077" s="443"/>
    </row>
    <row r="1078" spans="1:10" ht="24.75" customHeight="1" x14ac:dyDescent="0.25">
      <c r="A1078" s="568" t="s">
        <v>3076</v>
      </c>
      <c r="B1078" s="568"/>
      <c r="C1078" s="568"/>
      <c r="D1078" s="568"/>
      <c r="E1078" s="568"/>
      <c r="F1078" s="568"/>
      <c r="G1078" s="568"/>
      <c r="H1078" s="568"/>
      <c r="I1078" s="568"/>
      <c r="J1078" s="443"/>
    </row>
    <row r="1079" spans="1:10" ht="27" customHeight="1" x14ac:dyDescent="0.25"/>
    <row r="1080" spans="1:10" s="443" customFormat="1" ht="20.25" thickBot="1" x14ac:dyDescent="0.4">
      <c r="A1080" s="438" t="s">
        <v>3075</v>
      </c>
      <c r="B1080" s="438"/>
      <c r="C1080" s="438"/>
      <c r="D1080" s="439"/>
      <c r="E1080" s="310"/>
      <c r="F1080" s="310"/>
      <c r="G1080" s="310"/>
      <c r="H1080" s="493" t="s">
        <v>3111</v>
      </c>
    </row>
    <row r="1081" spans="1:10" s="440" customFormat="1" ht="21" x14ac:dyDescent="0.35">
      <c r="A1081" s="552" t="s">
        <v>1</v>
      </c>
      <c r="B1081" s="552"/>
      <c r="C1081" s="552"/>
      <c r="D1081" s="443"/>
      <c r="F1081" s="433"/>
      <c r="G1081" s="441"/>
      <c r="H1081" s="494" t="s">
        <v>2</v>
      </c>
    </row>
    <row r="1082" spans="1:10" s="151" customFormat="1" ht="95.25" customHeight="1" thickBot="1" x14ac:dyDescent="0.3">
      <c r="A1082" s="150" t="s">
        <v>3</v>
      </c>
      <c r="B1082" s="66" t="s">
        <v>4</v>
      </c>
      <c r="C1082" s="96" t="s">
        <v>5</v>
      </c>
      <c r="D1082" s="67" t="s">
        <v>6</v>
      </c>
      <c r="E1082" s="66" t="s">
        <v>7</v>
      </c>
      <c r="F1082" s="66" t="s">
        <v>8</v>
      </c>
      <c r="G1082" s="66" t="s">
        <v>9</v>
      </c>
      <c r="H1082" s="66" t="s">
        <v>3028</v>
      </c>
      <c r="I1082" s="68" t="s">
        <v>10</v>
      </c>
    </row>
    <row r="1083" spans="1:10" ht="17.25" x14ac:dyDescent="0.25">
      <c r="A1083" s="287">
        <v>1</v>
      </c>
      <c r="B1083" s="283">
        <v>2</v>
      </c>
      <c r="C1083" s="284">
        <v>3</v>
      </c>
      <c r="D1083" s="284">
        <v>4</v>
      </c>
      <c r="E1083" s="284">
        <v>5</v>
      </c>
      <c r="F1083" s="284">
        <v>6</v>
      </c>
      <c r="G1083" s="284">
        <v>7</v>
      </c>
      <c r="H1083" s="284">
        <v>8</v>
      </c>
      <c r="I1083" s="285">
        <v>9</v>
      </c>
    </row>
    <row r="1084" spans="1:10" s="38" customFormat="1" ht="18" x14ac:dyDescent="0.25">
      <c r="A1084" s="4">
        <v>1</v>
      </c>
      <c r="B1084" s="407" t="s">
        <v>1066</v>
      </c>
      <c r="C1084" s="4" t="s">
        <v>11</v>
      </c>
      <c r="D1084" s="407">
        <v>1</v>
      </c>
      <c r="E1084" s="407">
        <v>29201478</v>
      </c>
      <c r="F1084" s="407">
        <f>D1084*E1084</f>
        <v>29201478</v>
      </c>
      <c r="G1084" s="4" t="s">
        <v>12</v>
      </c>
      <c r="H1084" s="4">
        <v>1979</v>
      </c>
      <c r="I1084" s="4"/>
    </row>
    <row r="1085" spans="1:10" s="38" customFormat="1" ht="18" x14ac:dyDescent="0.25">
      <c r="A1085" s="4">
        <v>2</v>
      </c>
      <c r="B1085" s="15" t="s">
        <v>1488</v>
      </c>
      <c r="C1085" s="16" t="s">
        <v>11</v>
      </c>
      <c r="D1085" s="15">
        <v>1</v>
      </c>
      <c r="E1085" s="15">
        <v>150000</v>
      </c>
      <c r="F1085" s="407">
        <f t="shared" ref="F1085:F1115" si="20">D1085*E1085</f>
        <v>150000</v>
      </c>
      <c r="G1085" s="16" t="s">
        <v>12</v>
      </c>
      <c r="H1085" s="16">
        <v>2008</v>
      </c>
      <c r="I1085" s="16"/>
    </row>
    <row r="1086" spans="1:10" s="38" customFormat="1" ht="21.95" customHeight="1" x14ac:dyDescent="0.25">
      <c r="A1086" s="4">
        <v>3</v>
      </c>
      <c r="B1086" s="15" t="s">
        <v>1489</v>
      </c>
      <c r="C1086" s="16" t="s">
        <v>11</v>
      </c>
      <c r="D1086" s="15">
        <v>1</v>
      </c>
      <c r="E1086" s="15">
        <v>150000</v>
      </c>
      <c r="F1086" s="407">
        <f t="shared" si="20"/>
        <v>150000</v>
      </c>
      <c r="G1086" s="16" t="s">
        <v>12</v>
      </c>
      <c r="H1086" s="16">
        <v>2008</v>
      </c>
      <c r="I1086" s="16"/>
    </row>
    <row r="1087" spans="1:10" s="38" customFormat="1" ht="18" x14ac:dyDescent="0.25">
      <c r="A1087" s="4">
        <v>4</v>
      </c>
      <c r="B1087" s="15" t="s">
        <v>1490</v>
      </c>
      <c r="C1087" s="16" t="s">
        <v>11</v>
      </c>
      <c r="D1087" s="15">
        <v>1</v>
      </c>
      <c r="E1087" s="15">
        <v>20000</v>
      </c>
      <c r="F1087" s="407">
        <f t="shared" si="20"/>
        <v>20000</v>
      </c>
      <c r="G1087" s="16" t="s">
        <v>12</v>
      </c>
      <c r="H1087" s="16">
        <v>2008</v>
      </c>
      <c r="I1087" s="16"/>
    </row>
    <row r="1088" spans="1:10" s="38" customFormat="1" ht="18" x14ac:dyDescent="0.25">
      <c r="A1088" s="4">
        <v>5</v>
      </c>
      <c r="B1088" s="15" t="s">
        <v>698</v>
      </c>
      <c r="C1088" s="16" t="s">
        <v>11</v>
      </c>
      <c r="D1088" s="15">
        <v>1</v>
      </c>
      <c r="E1088" s="15">
        <v>90000</v>
      </c>
      <c r="F1088" s="407">
        <f t="shared" si="20"/>
        <v>90000</v>
      </c>
      <c r="G1088" s="16" t="s">
        <v>12</v>
      </c>
      <c r="H1088" s="16">
        <v>2008</v>
      </c>
      <c r="I1088" s="16"/>
    </row>
    <row r="1089" spans="1:9" s="38" customFormat="1" ht="18" x14ac:dyDescent="0.25">
      <c r="A1089" s="4">
        <v>6</v>
      </c>
      <c r="B1089" s="15" t="s">
        <v>120</v>
      </c>
      <c r="C1089" s="16" t="s">
        <v>11</v>
      </c>
      <c r="D1089" s="15">
        <v>1</v>
      </c>
      <c r="E1089" s="15">
        <v>50000</v>
      </c>
      <c r="F1089" s="407">
        <f t="shared" si="20"/>
        <v>50000</v>
      </c>
      <c r="G1089" s="16" t="s">
        <v>12</v>
      </c>
      <c r="H1089" s="16">
        <v>2008</v>
      </c>
      <c r="I1089" s="16"/>
    </row>
    <row r="1090" spans="1:9" s="38" customFormat="1" ht="18" x14ac:dyDescent="0.25">
      <c r="A1090" s="4">
        <v>7</v>
      </c>
      <c r="B1090" s="15" t="s">
        <v>1491</v>
      </c>
      <c r="C1090" s="16" t="s">
        <v>11</v>
      </c>
      <c r="D1090" s="15">
        <v>1</v>
      </c>
      <c r="E1090" s="15">
        <v>22000</v>
      </c>
      <c r="F1090" s="407">
        <f t="shared" si="20"/>
        <v>22000</v>
      </c>
      <c r="G1090" s="16" t="s">
        <v>12</v>
      </c>
      <c r="H1090" s="16">
        <v>2008</v>
      </c>
      <c r="I1090" s="16"/>
    </row>
    <row r="1091" spans="1:9" s="38" customFormat="1" ht="18" x14ac:dyDescent="0.25">
      <c r="A1091" s="4">
        <v>8</v>
      </c>
      <c r="B1091" s="407" t="s">
        <v>716</v>
      </c>
      <c r="C1091" s="4" t="s">
        <v>11</v>
      </c>
      <c r="D1091" s="407">
        <v>1</v>
      </c>
      <c r="E1091" s="407">
        <v>10000</v>
      </c>
      <c r="F1091" s="407">
        <f t="shared" si="20"/>
        <v>10000</v>
      </c>
      <c r="G1091" s="4" t="s">
        <v>12</v>
      </c>
      <c r="H1091" s="4">
        <v>1980</v>
      </c>
      <c r="I1091" s="4"/>
    </row>
    <row r="1092" spans="1:9" s="38" customFormat="1" ht="18" x14ac:dyDescent="0.25">
      <c r="A1092" s="4">
        <v>9</v>
      </c>
      <c r="B1092" s="407" t="s">
        <v>615</v>
      </c>
      <c r="C1092" s="4" t="s">
        <v>11</v>
      </c>
      <c r="D1092" s="407">
        <v>2</v>
      </c>
      <c r="E1092" s="15">
        <v>8000</v>
      </c>
      <c r="F1092" s="407">
        <f t="shared" si="20"/>
        <v>16000</v>
      </c>
      <c r="G1092" s="4" t="s">
        <v>12</v>
      </c>
      <c r="H1092" s="4">
        <v>1980</v>
      </c>
      <c r="I1092" s="4"/>
    </row>
    <row r="1093" spans="1:9" s="38" customFormat="1" ht="18" x14ac:dyDescent="0.25">
      <c r="A1093" s="4">
        <v>10</v>
      </c>
      <c r="B1093" s="407" t="s">
        <v>1492</v>
      </c>
      <c r="C1093" s="4" t="s">
        <v>11</v>
      </c>
      <c r="D1093" s="407">
        <v>5</v>
      </c>
      <c r="E1093" s="15">
        <v>6000</v>
      </c>
      <c r="F1093" s="407">
        <f t="shared" si="20"/>
        <v>30000</v>
      </c>
      <c r="G1093" s="4" t="s">
        <v>12</v>
      </c>
      <c r="H1093" s="4">
        <v>2008</v>
      </c>
      <c r="I1093" s="4"/>
    </row>
    <row r="1094" spans="1:9" s="38" customFormat="1" ht="18" x14ac:dyDescent="0.25">
      <c r="A1094" s="4">
        <v>11</v>
      </c>
      <c r="B1094" s="407" t="s">
        <v>1493</v>
      </c>
      <c r="C1094" s="4" t="s">
        <v>11</v>
      </c>
      <c r="D1094" s="407">
        <v>40</v>
      </c>
      <c r="E1094" s="15">
        <v>3000</v>
      </c>
      <c r="F1094" s="407">
        <f t="shared" si="20"/>
        <v>120000</v>
      </c>
      <c r="G1094" s="4" t="s">
        <v>12</v>
      </c>
      <c r="H1094" s="4">
        <v>2008</v>
      </c>
      <c r="I1094" s="4"/>
    </row>
    <row r="1095" spans="1:9" s="38" customFormat="1" ht="18" x14ac:dyDescent="0.25">
      <c r="A1095" s="4">
        <v>12</v>
      </c>
      <c r="B1095" s="407" t="s">
        <v>1494</v>
      </c>
      <c r="C1095" s="4" t="s">
        <v>11</v>
      </c>
      <c r="D1095" s="407">
        <v>10</v>
      </c>
      <c r="E1095" s="15">
        <v>10000</v>
      </c>
      <c r="F1095" s="407">
        <f t="shared" si="20"/>
        <v>100000</v>
      </c>
      <c r="G1095" s="4" t="s">
        <v>12</v>
      </c>
      <c r="H1095" s="4">
        <v>2008</v>
      </c>
      <c r="I1095" s="4"/>
    </row>
    <row r="1096" spans="1:9" s="38" customFormat="1" ht="18" x14ac:dyDescent="0.25">
      <c r="A1096" s="4">
        <v>13</v>
      </c>
      <c r="B1096" s="407" t="s">
        <v>1495</v>
      </c>
      <c r="C1096" s="4" t="s">
        <v>11</v>
      </c>
      <c r="D1096" s="407">
        <v>25</v>
      </c>
      <c r="E1096" s="407">
        <v>23065</v>
      </c>
      <c r="F1096" s="407">
        <f t="shared" si="20"/>
        <v>576625</v>
      </c>
      <c r="G1096" s="4" t="s">
        <v>12</v>
      </c>
      <c r="H1096" s="4">
        <v>2023</v>
      </c>
      <c r="I1096" s="4"/>
    </row>
    <row r="1097" spans="1:9" s="38" customFormat="1" ht="18" x14ac:dyDescent="0.25">
      <c r="A1097" s="4">
        <v>14</v>
      </c>
      <c r="B1097" s="407" t="s">
        <v>1496</v>
      </c>
      <c r="C1097" s="4" t="s">
        <v>11</v>
      </c>
      <c r="D1097" s="407">
        <v>27</v>
      </c>
      <c r="E1097" s="407">
        <v>3000</v>
      </c>
      <c r="F1097" s="407">
        <f>D1097*E1097</f>
        <v>81000</v>
      </c>
      <c r="G1097" s="4" t="s">
        <v>12</v>
      </c>
      <c r="H1097" s="4">
        <v>2023</v>
      </c>
      <c r="I1097" s="4"/>
    </row>
    <row r="1098" spans="1:9" s="38" customFormat="1" ht="54" x14ac:dyDescent="0.25">
      <c r="A1098" s="4">
        <v>15</v>
      </c>
      <c r="B1098" s="407" t="s">
        <v>1497</v>
      </c>
      <c r="C1098" s="4" t="s">
        <v>11</v>
      </c>
      <c r="D1098" s="407">
        <v>15</v>
      </c>
      <c r="E1098" s="407">
        <v>30500</v>
      </c>
      <c r="F1098" s="407">
        <f t="shared" si="20"/>
        <v>457500</v>
      </c>
      <c r="G1098" s="4" t="s">
        <v>12</v>
      </c>
      <c r="H1098" s="4">
        <v>2023</v>
      </c>
      <c r="I1098" s="4"/>
    </row>
    <row r="1099" spans="1:9" s="38" customFormat="1" ht="18" x14ac:dyDescent="0.25">
      <c r="A1099" s="4">
        <v>16</v>
      </c>
      <c r="B1099" s="407" t="s">
        <v>1498</v>
      </c>
      <c r="C1099" s="4" t="s">
        <v>11</v>
      </c>
      <c r="D1099" s="407">
        <v>2</v>
      </c>
      <c r="E1099" s="407">
        <v>15000</v>
      </c>
      <c r="F1099" s="407">
        <f t="shared" si="20"/>
        <v>30000</v>
      </c>
      <c r="G1099" s="4" t="s">
        <v>12</v>
      </c>
      <c r="H1099" s="4">
        <v>2023</v>
      </c>
      <c r="I1099" s="4"/>
    </row>
    <row r="1100" spans="1:9" s="38" customFormat="1" ht="18" x14ac:dyDescent="0.25">
      <c r="A1100" s="4">
        <v>17</v>
      </c>
      <c r="B1100" s="407" t="s">
        <v>1499</v>
      </c>
      <c r="C1100" s="4" t="s">
        <v>11</v>
      </c>
      <c r="D1100" s="407">
        <v>2</v>
      </c>
      <c r="E1100" s="15">
        <v>25000</v>
      </c>
      <c r="F1100" s="407">
        <f t="shared" si="20"/>
        <v>50000</v>
      </c>
      <c r="G1100" s="4" t="s">
        <v>12</v>
      </c>
      <c r="H1100" s="4">
        <v>1980</v>
      </c>
      <c r="I1100" s="4"/>
    </row>
    <row r="1101" spans="1:9" s="38" customFormat="1" ht="18" x14ac:dyDescent="0.25">
      <c r="A1101" s="4">
        <v>18</v>
      </c>
      <c r="B1101" s="407" t="s">
        <v>509</v>
      </c>
      <c r="C1101" s="4" t="s">
        <v>11</v>
      </c>
      <c r="D1101" s="407">
        <v>2</v>
      </c>
      <c r="E1101" s="15">
        <v>10000</v>
      </c>
      <c r="F1101" s="407">
        <f t="shared" si="20"/>
        <v>20000</v>
      </c>
      <c r="G1101" s="4" t="s">
        <v>12</v>
      </c>
      <c r="H1101" s="4">
        <v>1979</v>
      </c>
      <c r="I1101" s="4"/>
    </row>
    <row r="1102" spans="1:9" s="38" customFormat="1" ht="18" x14ac:dyDescent="0.25">
      <c r="A1102" s="4">
        <v>19</v>
      </c>
      <c r="B1102" s="407" t="s">
        <v>1500</v>
      </c>
      <c r="C1102" s="4" t="s">
        <v>11</v>
      </c>
      <c r="D1102" s="407">
        <v>1</v>
      </c>
      <c r="E1102" s="407">
        <v>35000</v>
      </c>
      <c r="F1102" s="407">
        <f t="shared" si="20"/>
        <v>35000</v>
      </c>
      <c r="G1102" s="4" t="s">
        <v>12</v>
      </c>
      <c r="H1102" s="4">
        <v>2013</v>
      </c>
      <c r="I1102" s="4"/>
    </row>
    <row r="1103" spans="1:9" s="38" customFormat="1" ht="18" x14ac:dyDescent="0.25">
      <c r="A1103" s="4">
        <v>20</v>
      </c>
      <c r="B1103" s="407" t="s">
        <v>532</v>
      </c>
      <c r="C1103" s="4" t="s">
        <v>11</v>
      </c>
      <c r="D1103" s="407">
        <v>2</v>
      </c>
      <c r="E1103" s="407">
        <v>5500</v>
      </c>
      <c r="F1103" s="407">
        <f t="shared" si="20"/>
        <v>11000</v>
      </c>
      <c r="G1103" s="4" t="s">
        <v>12</v>
      </c>
      <c r="H1103" s="4">
        <v>2004</v>
      </c>
      <c r="I1103" s="4"/>
    </row>
    <row r="1104" spans="1:9" s="38" customFormat="1" ht="18" x14ac:dyDescent="0.25">
      <c r="A1104" s="4">
        <v>21</v>
      </c>
      <c r="B1104" s="407" t="s">
        <v>1501</v>
      </c>
      <c r="C1104" s="4" t="s">
        <v>11</v>
      </c>
      <c r="D1104" s="407">
        <v>1</v>
      </c>
      <c r="E1104" s="407">
        <v>12000</v>
      </c>
      <c r="F1104" s="407">
        <f t="shared" si="20"/>
        <v>12000</v>
      </c>
      <c r="G1104" s="4" t="s">
        <v>12</v>
      </c>
      <c r="H1104" s="4">
        <v>2015</v>
      </c>
      <c r="I1104" s="4"/>
    </row>
    <row r="1105" spans="1:9" s="38" customFormat="1" ht="18" x14ac:dyDescent="0.25">
      <c r="A1105" s="4">
        <v>22</v>
      </c>
      <c r="B1105" s="407" t="s">
        <v>1502</v>
      </c>
      <c r="C1105" s="4" t="s">
        <v>11</v>
      </c>
      <c r="D1105" s="407">
        <v>1</v>
      </c>
      <c r="E1105" s="407">
        <v>20000</v>
      </c>
      <c r="F1105" s="407">
        <f t="shared" si="20"/>
        <v>20000</v>
      </c>
      <c r="G1105" s="4" t="s">
        <v>106</v>
      </c>
      <c r="H1105" s="4">
        <v>2023</v>
      </c>
      <c r="I1105" s="4"/>
    </row>
    <row r="1106" spans="1:9" s="38" customFormat="1" ht="18" x14ac:dyDescent="0.25">
      <c r="A1106" s="4">
        <v>23</v>
      </c>
      <c r="B1106" s="407" t="s">
        <v>1503</v>
      </c>
      <c r="C1106" s="4" t="s">
        <v>11</v>
      </c>
      <c r="D1106" s="407">
        <v>3</v>
      </c>
      <c r="E1106" s="407">
        <v>240000</v>
      </c>
      <c r="F1106" s="407">
        <f t="shared" si="20"/>
        <v>720000</v>
      </c>
      <c r="G1106" s="4" t="s">
        <v>12</v>
      </c>
      <c r="H1106" s="4">
        <v>2008</v>
      </c>
      <c r="I1106" s="4"/>
    </row>
    <row r="1107" spans="1:9" s="38" customFormat="1" ht="18" x14ac:dyDescent="0.25">
      <c r="A1107" s="4">
        <v>24</v>
      </c>
      <c r="B1107" s="407" t="s">
        <v>304</v>
      </c>
      <c r="C1107" s="4" t="s">
        <v>11</v>
      </c>
      <c r="D1107" s="407">
        <v>1</v>
      </c>
      <c r="E1107" s="54">
        <v>40000</v>
      </c>
      <c r="F1107" s="407">
        <f t="shared" si="20"/>
        <v>40000</v>
      </c>
      <c r="G1107" s="4" t="s">
        <v>12</v>
      </c>
      <c r="H1107" s="4">
        <v>2010</v>
      </c>
      <c r="I1107" s="4"/>
    </row>
    <row r="1108" spans="1:9" s="38" customFormat="1" ht="18" x14ac:dyDescent="0.25">
      <c r="A1108" s="4">
        <v>25</v>
      </c>
      <c r="B1108" s="407" t="s">
        <v>1504</v>
      </c>
      <c r="C1108" s="4" t="s">
        <v>11</v>
      </c>
      <c r="D1108" s="407">
        <v>1</v>
      </c>
      <c r="E1108" s="54">
        <v>65000</v>
      </c>
      <c r="F1108" s="407">
        <f t="shared" si="20"/>
        <v>65000</v>
      </c>
      <c r="G1108" s="4" t="s">
        <v>12</v>
      </c>
      <c r="H1108" s="4">
        <v>2008</v>
      </c>
      <c r="I1108" s="4"/>
    </row>
    <row r="1109" spans="1:9" s="38" customFormat="1" ht="18" x14ac:dyDescent="0.25">
      <c r="A1109" s="4">
        <v>26</v>
      </c>
      <c r="B1109" s="407" t="s">
        <v>803</v>
      </c>
      <c r="C1109" s="4" t="s">
        <v>11</v>
      </c>
      <c r="D1109" s="407">
        <v>1</v>
      </c>
      <c r="E1109" s="407">
        <v>117057</v>
      </c>
      <c r="F1109" s="407">
        <f t="shared" si="20"/>
        <v>117057</v>
      </c>
      <c r="G1109" s="4" t="s">
        <v>106</v>
      </c>
      <c r="H1109" s="4">
        <v>2023</v>
      </c>
      <c r="I1109" s="4"/>
    </row>
    <row r="1110" spans="1:9" s="38" customFormat="1" ht="18" x14ac:dyDescent="0.25">
      <c r="A1110" s="4">
        <v>27</v>
      </c>
      <c r="B1110" s="407" t="s">
        <v>426</v>
      </c>
      <c r="C1110" s="4" t="s">
        <v>11</v>
      </c>
      <c r="D1110" s="407">
        <v>1</v>
      </c>
      <c r="E1110" s="407">
        <v>144444</v>
      </c>
      <c r="F1110" s="407">
        <f t="shared" si="20"/>
        <v>144444</v>
      </c>
      <c r="G1110" s="4" t="s">
        <v>106</v>
      </c>
      <c r="H1110" s="4">
        <v>2023</v>
      </c>
      <c r="I1110" s="4"/>
    </row>
    <row r="1111" spans="1:9" s="38" customFormat="1" ht="18" x14ac:dyDescent="0.25">
      <c r="A1111" s="4">
        <v>28</v>
      </c>
      <c r="B1111" s="407" t="s">
        <v>693</v>
      </c>
      <c r="C1111" s="4" t="s">
        <v>11</v>
      </c>
      <c r="D1111" s="407">
        <v>1</v>
      </c>
      <c r="E1111" s="407">
        <v>22112</v>
      </c>
      <c r="F1111" s="407">
        <f t="shared" si="20"/>
        <v>22112</v>
      </c>
      <c r="G1111" s="4" t="s">
        <v>106</v>
      </c>
      <c r="H1111" s="4">
        <v>2023</v>
      </c>
      <c r="I1111" s="4"/>
    </row>
    <row r="1112" spans="1:9" s="38" customFormat="1" ht="18" x14ac:dyDescent="0.25">
      <c r="A1112" s="4">
        <v>29</v>
      </c>
      <c r="B1112" s="407" t="s">
        <v>1253</v>
      </c>
      <c r="C1112" s="4" t="s">
        <v>11</v>
      </c>
      <c r="D1112" s="407">
        <v>2</v>
      </c>
      <c r="E1112" s="407">
        <v>24000</v>
      </c>
      <c r="F1112" s="407">
        <f t="shared" si="20"/>
        <v>48000</v>
      </c>
      <c r="G1112" s="4" t="s">
        <v>106</v>
      </c>
      <c r="H1112" s="4">
        <v>2023</v>
      </c>
      <c r="I1112" s="4"/>
    </row>
    <row r="1113" spans="1:9" s="38" customFormat="1" ht="18" x14ac:dyDescent="0.25">
      <c r="A1113" s="4">
        <v>30</v>
      </c>
      <c r="B1113" s="407" t="s">
        <v>694</v>
      </c>
      <c r="C1113" s="4" t="s">
        <v>11</v>
      </c>
      <c r="D1113" s="407">
        <v>1</v>
      </c>
      <c r="E1113" s="407">
        <v>21706</v>
      </c>
      <c r="F1113" s="407">
        <f t="shared" si="20"/>
        <v>21706</v>
      </c>
      <c r="G1113" s="4" t="s">
        <v>106</v>
      </c>
      <c r="H1113" s="4">
        <v>2023</v>
      </c>
      <c r="I1113" s="4"/>
    </row>
    <row r="1114" spans="1:9" s="38" customFormat="1" ht="18" x14ac:dyDescent="0.25">
      <c r="A1114" s="4">
        <v>31</v>
      </c>
      <c r="B1114" s="407" t="s">
        <v>943</v>
      </c>
      <c r="C1114" s="4" t="s">
        <v>11</v>
      </c>
      <c r="D1114" s="407">
        <v>4</v>
      </c>
      <c r="E1114" s="407">
        <v>38160</v>
      </c>
      <c r="F1114" s="407">
        <f t="shared" si="20"/>
        <v>152640</v>
      </c>
      <c r="G1114" s="4" t="s">
        <v>106</v>
      </c>
      <c r="H1114" s="4">
        <v>2023</v>
      </c>
      <c r="I1114" s="4"/>
    </row>
    <row r="1115" spans="1:9" s="38" customFormat="1" ht="18" x14ac:dyDescent="0.25">
      <c r="A1115" s="4">
        <v>32</v>
      </c>
      <c r="B1115" s="407" t="s">
        <v>1151</v>
      </c>
      <c r="C1115" s="4" t="s">
        <v>11</v>
      </c>
      <c r="D1115" s="407">
        <v>2</v>
      </c>
      <c r="E1115" s="407">
        <v>17724</v>
      </c>
      <c r="F1115" s="407">
        <f t="shared" si="20"/>
        <v>35448</v>
      </c>
      <c r="G1115" s="4" t="s">
        <v>106</v>
      </c>
      <c r="H1115" s="4">
        <v>2023</v>
      </c>
      <c r="I1115" s="4"/>
    </row>
    <row r="1116" spans="1:9" s="104" customFormat="1" ht="18" x14ac:dyDescent="0.3">
      <c r="A1116" s="79"/>
      <c r="B1116" s="100" t="s">
        <v>141</v>
      </c>
      <c r="C1116" s="100"/>
      <c r="D1116" s="100">
        <f>SUM(D1084:D1115)</f>
        <v>160</v>
      </c>
      <c r="E1116" s="100" t="s">
        <v>142</v>
      </c>
      <c r="F1116" s="100">
        <f>SUM(F1084:F1115)</f>
        <v>32619010</v>
      </c>
      <c r="G1116" s="4"/>
      <c r="H1116" s="79"/>
      <c r="I1116" s="79"/>
    </row>
    <row r="1117" spans="1:9" s="505" customFormat="1" ht="18" x14ac:dyDescent="0.3">
      <c r="A1117" s="196"/>
      <c r="B1117" s="184"/>
      <c r="C1117" s="184"/>
      <c r="D1117" s="184"/>
      <c r="E1117" s="184"/>
      <c r="F1117" s="184"/>
      <c r="G1117" s="338"/>
      <c r="H1117" s="196"/>
      <c r="I1117" s="196"/>
    </row>
    <row r="1118" spans="1:9" ht="25.5" customHeight="1" x14ac:dyDescent="0.25">
      <c r="A1118" s="553" t="s">
        <v>2723</v>
      </c>
      <c r="B1118" s="553"/>
      <c r="C1118" s="553"/>
      <c r="D1118" s="553"/>
      <c r="E1118" s="553"/>
      <c r="F1118" s="553"/>
      <c r="G1118" s="553"/>
      <c r="H1118" s="553"/>
    </row>
    <row r="1119" spans="1:9" ht="15" customHeight="1" x14ac:dyDescent="0.25">
      <c r="A1119" s="495"/>
      <c r="B1119" s="495"/>
      <c r="C1119" s="495"/>
      <c r="D1119" s="495"/>
      <c r="E1119" s="495"/>
      <c r="F1119" s="495"/>
      <c r="G1119" s="495"/>
      <c r="H1119" s="495"/>
    </row>
    <row r="1120" spans="1:9" s="210" customFormat="1" ht="21" customHeight="1" x14ac:dyDescent="0.3">
      <c r="A1120" s="499"/>
      <c r="B1120" s="500" t="s">
        <v>2793</v>
      </c>
      <c r="C1120" s="225"/>
      <c r="D1120" s="225"/>
      <c r="E1120" s="225"/>
      <c r="F1120" s="499"/>
      <c r="G1120" s="499"/>
      <c r="H1120" s="226"/>
      <c r="I1120" s="499"/>
    </row>
    <row r="1121" spans="1:10" s="210" customFormat="1" ht="24.75" customHeight="1" x14ac:dyDescent="0.3">
      <c r="A1121" s="499"/>
      <c r="B1121" s="500" t="s">
        <v>2794</v>
      </c>
      <c r="C1121" s="225"/>
      <c r="D1121" s="225"/>
      <c r="E1121" s="225"/>
      <c r="F1121" s="500"/>
      <c r="G1121" s="500" t="s">
        <v>2733</v>
      </c>
      <c r="H1121" s="500" t="s">
        <v>2795</v>
      </c>
      <c r="I1121" s="500"/>
    </row>
    <row r="1122" spans="1:10" ht="19.5" x14ac:dyDescent="0.25">
      <c r="B1122" s="183"/>
    </row>
    <row r="1123" spans="1:10" s="232" customFormat="1" ht="18.75" customHeight="1" x14ac:dyDescent="0.35">
      <c r="A1123" s="227"/>
      <c r="B1123" s="228" t="s">
        <v>2722</v>
      </c>
      <c r="C1123" s="228"/>
      <c r="D1123" s="229"/>
      <c r="E1123" s="229"/>
      <c r="F1123" s="230"/>
      <c r="G1123" s="227"/>
      <c r="H1123" s="227"/>
      <c r="I1123" s="231"/>
      <c r="J1123" s="227"/>
    </row>
    <row r="1124" spans="1:10" s="443" customFormat="1" ht="18.75" customHeight="1" x14ac:dyDescent="0.25">
      <c r="A1124" s="93"/>
      <c r="B1124" s="233"/>
      <c r="C1124" s="233"/>
      <c r="D1124" s="234"/>
      <c r="E1124" s="234"/>
      <c r="F1124" s="235"/>
      <c r="G1124" s="93"/>
      <c r="H1124" s="93"/>
      <c r="I1124" s="236"/>
      <c r="J1124" s="93"/>
    </row>
    <row r="1125" spans="1:10" s="210" customFormat="1" ht="24" customHeight="1" x14ac:dyDescent="0.3">
      <c r="A1125" s="499"/>
      <c r="B1125" s="500" t="s">
        <v>2443</v>
      </c>
      <c r="C1125" s="507"/>
      <c r="D1125" s="507"/>
      <c r="E1125" s="507"/>
      <c r="F1125" s="499"/>
      <c r="G1125" s="499"/>
      <c r="H1125" s="237"/>
      <c r="I1125" s="499"/>
    </row>
    <row r="1126" spans="1:10" s="210" customFormat="1" ht="17.25" x14ac:dyDescent="0.3">
      <c r="A1126" s="499"/>
      <c r="B1126" s="500" t="s">
        <v>2442</v>
      </c>
      <c r="C1126" s="507"/>
      <c r="D1126" s="507"/>
      <c r="E1126" s="507"/>
      <c r="F1126" s="499"/>
      <c r="G1126" s="500" t="s">
        <v>2797</v>
      </c>
      <c r="H1126" s="555" t="s">
        <v>2737</v>
      </c>
      <c r="I1126" s="555"/>
    </row>
    <row r="1127" spans="1:10" s="210" customFormat="1" ht="18" customHeight="1" x14ac:dyDescent="0.3">
      <c r="A1127" s="499"/>
      <c r="B1127" s="500"/>
      <c r="C1127" s="225"/>
      <c r="D1127" s="225"/>
      <c r="E1127" s="225"/>
      <c r="F1127" s="499"/>
      <c r="G1127" s="238"/>
      <c r="H1127" s="238"/>
      <c r="I1127" s="238"/>
    </row>
    <row r="1128" spans="1:10" s="210" customFormat="1" ht="17.25" x14ac:dyDescent="0.3">
      <c r="A1128" s="499"/>
      <c r="B1128" s="500" t="s">
        <v>2793</v>
      </c>
      <c r="C1128" s="225"/>
      <c r="D1128" s="225"/>
      <c r="E1128" s="225"/>
      <c r="F1128" s="499"/>
      <c r="G1128" s="499"/>
      <c r="H1128" s="226"/>
      <c r="I1128" s="499"/>
    </row>
    <row r="1129" spans="1:10" s="210" customFormat="1" ht="18" customHeight="1" x14ac:dyDescent="0.3">
      <c r="A1129" s="499"/>
      <c r="B1129" s="500" t="s">
        <v>2796</v>
      </c>
      <c r="C1129" s="225"/>
      <c r="D1129" s="225"/>
      <c r="E1129" s="225"/>
      <c r="F1129" s="500"/>
      <c r="G1129" s="500" t="s">
        <v>2797</v>
      </c>
      <c r="H1129" s="500" t="s">
        <v>2798</v>
      </c>
      <c r="I1129" s="500"/>
    </row>
    <row r="1130" spans="1:10" s="210" customFormat="1" ht="18" customHeight="1" x14ac:dyDescent="0.3">
      <c r="A1130" s="499"/>
      <c r="B1130" s="500"/>
      <c r="C1130" s="225"/>
      <c r="D1130" s="225"/>
      <c r="E1130" s="225"/>
      <c r="F1130" s="500"/>
      <c r="G1130" s="500"/>
      <c r="H1130" s="500"/>
      <c r="I1130" s="500"/>
    </row>
    <row r="1131" spans="1:10" s="210" customFormat="1" ht="18.75" customHeight="1" x14ac:dyDescent="0.3">
      <c r="A1131" s="499"/>
      <c r="B1131" s="239" t="s">
        <v>2721</v>
      </c>
      <c r="C1131" s="239"/>
      <c r="D1131" s="239"/>
      <c r="E1131" s="239"/>
      <c r="F1131" s="507"/>
      <c r="G1131" s="499"/>
      <c r="H1131" s="499"/>
      <c r="I1131" s="237"/>
      <c r="J1131" s="499"/>
    </row>
    <row r="1132" spans="1:10" s="210" customFormat="1" ht="18.75" customHeight="1" x14ac:dyDescent="0.3">
      <c r="A1132" s="499"/>
      <c r="B1132" s="239" t="s">
        <v>2734</v>
      </c>
      <c r="C1132" s="239"/>
      <c r="D1132" s="239"/>
      <c r="E1132" s="239"/>
      <c r="F1132" s="507"/>
      <c r="G1132" s="500" t="s">
        <v>2797</v>
      </c>
      <c r="H1132" s="554" t="s">
        <v>2735</v>
      </c>
      <c r="I1132" s="554"/>
      <c r="J1132" s="499"/>
    </row>
    <row r="1133" spans="1:10" s="210" customFormat="1" ht="17.25" x14ac:dyDescent="0.3"/>
    <row r="1134" spans="1:10" s="210" customFormat="1" ht="17.25" x14ac:dyDescent="0.3">
      <c r="A1134" s="499"/>
      <c r="B1134" s="500" t="s">
        <v>2793</v>
      </c>
      <c r="C1134" s="225"/>
      <c r="D1134" s="225"/>
      <c r="E1134" s="225"/>
      <c r="F1134" s="499"/>
      <c r="G1134" s="499"/>
      <c r="H1134" s="226"/>
      <c r="I1134" s="499"/>
    </row>
    <row r="1135" spans="1:10" s="210" customFormat="1" ht="18" customHeight="1" x14ac:dyDescent="0.3">
      <c r="A1135" s="499"/>
      <c r="B1135" s="500" t="s">
        <v>2800</v>
      </c>
      <c r="C1135" s="225"/>
      <c r="D1135" s="225"/>
      <c r="E1135" s="225"/>
      <c r="F1135" s="500"/>
      <c r="G1135" s="500" t="s">
        <v>2797</v>
      </c>
      <c r="H1135" s="500" t="s">
        <v>2799</v>
      </c>
      <c r="I1135" s="500"/>
    </row>
    <row r="1136" spans="1:10" s="210" customFormat="1" ht="17.25" x14ac:dyDescent="0.3"/>
    <row r="1137" spans="1:10" s="210" customFormat="1" ht="17.25" x14ac:dyDescent="0.3">
      <c r="B1137" s="210" t="s">
        <v>2727</v>
      </c>
      <c r="G1137" s="210" t="s">
        <v>2733</v>
      </c>
      <c r="H1137" s="210" t="s">
        <v>2730</v>
      </c>
    </row>
    <row r="1138" spans="1:10" s="210" customFormat="1" ht="17.25" x14ac:dyDescent="0.3"/>
    <row r="1139" spans="1:10" s="210" customFormat="1" ht="17.25" x14ac:dyDescent="0.3">
      <c r="B1139" s="567" t="s">
        <v>2824</v>
      </c>
      <c r="C1139" s="567"/>
      <c r="D1139" s="567"/>
      <c r="E1139" s="567"/>
      <c r="G1139" s="210" t="s">
        <v>2731</v>
      </c>
      <c r="H1139" s="210" t="s">
        <v>2879</v>
      </c>
    </row>
    <row r="1140" spans="1:10" s="210" customFormat="1" ht="17.25" x14ac:dyDescent="0.3">
      <c r="B1140" s="507"/>
      <c r="C1140" s="507"/>
      <c r="D1140" s="507"/>
      <c r="E1140" s="507"/>
    </row>
    <row r="1141" spans="1:10" s="210" customFormat="1" ht="23.25" customHeight="1" x14ac:dyDescent="0.3">
      <c r="B1141" s="567" t="s">
        <v>2863</v>
      </c>
      <c r="C1141" s="567"/>
      <c r="D1141" s="567"/>
      <c r="E1141" s="567"/>
      <c r="I1141" s="211"/>
      <c r="J1141" s="499"/>
    </row>
    <row r="1142" spans="1:10" s="210" customFormat="1" ht="17.25" x14ac:dyDescent="0.3">
      <c r="B1142" s="507" t="s">
        <v>2859</v>
      </c>
      <c r="C1142" s="507"/>
      <c r="D1142" s="507"/>
      <c r="E1142" s="507"/>
      <c r="G1142" s="210" t="s">
        <v>2731</v>
      </c>
      <c r="H1142" s="210" t="s">
        <v>2823</v>
      </c>
      <c r="I1142" s="499"/>
    </row>
    <row r="1143" spans="1:10" s="505" customFormat="1" ht="18" x14ac:dyDescent="0.3">
      <c r="A1143" s="196"/>
      <c r="B1143" s="184"/>
      <c r="C1143" s="184"/>
      <c r="D1143" s="184"/>
      <c r="E1143" s="184"/>
      <c r="F1143" s="184"/>
      <c r="G1143" s="338"/>
      <c r="H1143" s="196"/>
      <c r="I1143" s="196"/>
    </row>
    <row r="1144" spans="1:10" s="505" customFormat="1" ht="18" x14ac:dyDescent="0.3">
      <c r="A1144" s="196"/>
      <c r="B1144" s="184"/>
      <c r="C1144" s="184"/>
      <c r="D1144" s="184"/>
      <c r="E1144" s="184"/>
      <c r="F1144" s="184"/>
      <c r="G1144" s="338"/>
      <c r="H1144" s="196"/>
      <c r="I1144" s="196"/>
    </row>
    <row r="1145" spans="1:10" s="505" customFormat="1" ht="18" x14ac:dyDescent="0.3">
      <c r="A1145" s="196"/>
      <c r="B1145" s="184"/>
      <c r="C1145" s="184"/>
      <c r="D1145" s="184"/>
      <c r="E1145" s="184"/>
      <c r="F1145" s="184"/>
      <c r="G1145" s="338"/>
      <c r="H1145" s="196"/>
      <c r="I1145" s="196"/>
    </row>
    <row r="1146" spans="1:10" ht="17.25" customHeight="1" x14ac:dyDescent="0.45">
      <c r="A1146" s="307"/>
      <c r="B1146" s="308"/>
      <c r="C1146" s="307"/>
      <c r="D1146" s="307"/>
      <c r="E1146" s="307"/>
      <c r="F1146" s="556" t="s">
        <v>3123</v>
      </c>
      <c r="G1146" s="557"/>
      <c r="H1146" s="557"/>
      <c r="I1146" s="557"/>
      <c r="J1146" s="443"/>
    </row>
    <row r="1147" spans="1:10" ht="17.25" customHeight="1" x14ac:dyDescent="0.45">
      <c r="A1147" s="307"/>
      <c r="B1147" s="308"/>
      <c r="C1147" s="307"/>
      <c r="D1147" s="307"/>
      <c r="E1147" s="307"/>
      <c r="F1147" s="502"/>
      <c r="G1147" s="503"/>
      <c r="H1147" s="557" t="s">
        <v>3100</v>
      </c>
      <c r="I1147" s="557"/>
      <c r="J1147" s="443"/>
    </row>
    <row r="1148" spans="1:10" ht="27" x14ac:dyDescent="0.45">
      <c r="A1148" s="307"/>
      <c r="B1148" s="308"/>
      <c r="C1148" s="307"/>
      <c r="D1148" s="307"/>
      <c r="E1148" s="307"/>
      <c r="F1148" s="502"/>
      <c r="G1148" s="503"/>
      <c r="H1148" s="557"/>
      <c r="I1148" s="557"/>
      <c r="J1148" s="443"/>
    </row>
    <row r="1149" spans="1:10" ht="27" x14ac:dyDescent="0.45">
      <c r="A1149" s="307"/>
      <c r="B1149" s="308"/>
      <c r="C1149" s="307"/>
      <c r="D1149" s="307"/>
      <c r="E1149" s="307"/>
      <c r="F1149" s="502"/>
      <c r="G1149" s="503"/>
      <c r="H1149" s="557"/>
      <c r="I1149" s="557"/>
      <c r="J1149" s="443"/>
    </row>
    <row r="1150" spans="1:10" ht="23.25" customHeight="1" x14ac:dyDescent="0.45">
      <c r="A1150" s="310"/>
      <c r="B1150" s="501"/>
      <c r="C1150" s="310"/>
      <c r="D1150" s="312" t="s">
        <v>3077</v>
      </c>
      <c r="E1150" s="313"/>
      <c r="F1150" s="310"/>
      <c r="G1150" s="310"/>
      <c r="H1150" s="566"/>
      <c r="I1150" s="566"/>
      <c r="J1150" s="443"/>
    </row>
    <row r="1151" spans="1:10" ht="24.75" customHeight="1" x14ac:dyDescent="0.25">
      <c r="A1151" s="568" t="s">
        <v>3105</v>
      </c>
      <c r="B1151" s="568"/>
      <c r="C1151" s="568"/>
      <c r="D1151" s="568"/>
      <c r="E1151" s="568"/>
      <c r="F1151" s="568"/>
      <c r="G1151" s="568"/>
      <c r="H1151" s="568"/>
      <c r="I1151" s="568"/>
      <c r="J1151" s="443"/>
    </row>
    <row r="1152" spans="1:10" ht="27" customHeight="1" x14ac:dyDescent="0.25"/>
    <row r="1153" spans="1:9" s="443" customFormat="1" ht="20.25" thickBot="1" x14ac:dyDescent="0.4">
      <c r="A1153" s="438" t="s">
        <v>3106</v>
      </c>
      <c r="B1153" s="438"/>
      <c r="C1153" s="438"/>
      <c r="D1153" s="439"/>
      <c r="E1153" s="310"/>
      <c r="F1153" s="310"/>
      <c r="G1153" s="310"/>
      <c r="H1153" s="493" t="s">
        <v>3111</v>
      </c>
    </row>
    <row r="1154" spans="1:9" s="440" customFormat="1" ht="21" x14ac:dyDescent="0.35">
      <c r="A1154" s="552" t="s">
        <v>1</v>
      </c>
      <c r="B1154" s="552"/>
      <c r="C1154" s="552"/>
      <c r="D1154" s="443"/>
      <c r="F1154" s="433"/>
      <c r="G1154" s="441"/>
      <c r="H1154" s="494" t="s">
        <v>2</v>
      </c>
    </row>
    <row r="1155" spans="1:9" s="151" customFormat="1" ht="90.75" customHeight="1" thickBot="1" x14ac:dyDescent="0.3">
      <c r="A1155" s="150" t="s">
        <v>3</v>
      </c>
      <c r="B1155" s="66" t="s">
        <v>4</v>
      </c>
      <c r="C1155" s="96" t="s">
        <v>5</v>
      </c>
      <c r="D1155" s="67" t="s">
        <v>6</v>
      </c>
      <c r="E1155" s="66" t="s">
        <v>7</v>
      </c>
      <c r="F1155" s="66" t="s">
        <v>8</v>
      </c>
      <c r="G1155" s="66" t="s">
        <v>9</v>
      </c>
      <c r="H1155" s="66" t="s">
        <v>3028</v>
      </c>
      <c r="I1155" s="68" t="s">
        <v>10</v>
      </c>
    </row>
    <row r="1156" spans="1:9" ht="17.25" x14ac:dyDescent="0.25">
      <c r="A1156" s="287">
        <v>1</v>
      </c>
      <c r="B1156" s="283">
        <v>2</v>
      </c>
      <c r="C1156" s="284">
        <v>3</v>
      </c>
      <c r="D1156" s="284">
        <v>4</v>
      </c>
      <c r="E1156" s="284">
        <v>5</v>
      </c>
      <c r="F1156" s="284">
        <v>6</v>
      </c>
      <c r="G1156" s="284">
        <v>7</v>
      </c>
      <c r="H1156" s="284">
        <v>8</v>
      </c>
      <c r="I1156" s="285">
        <v>9</v>
      </c>
    </row>
    <row r="1157" spans="1:9" s="38" customFormat="1" ht="18" x14ac:dyDescent="0.25">
      <c r="A1157" s="4">
        <v>1</v>
      </c>
      <c r="B1157" s="407" t="s">
        <v>242</v>
      </c>
      <c r="C1157" s="4" t="s">
        <v>11</v>
      </c>
      <c r="D1157" s="407">
        <v>1</v>
      </c>
      <c r="E1157" s="407">
        <v>28400</v>
      </c>
      <c r="F1157" s="4">
        <f>D1157*E1157</f>
        <v>28400</v>
      </c>
      <c r="G1157" s="4" t="s">
        <v>106</v>
      </c>
      <c r="H1157" s="4">
        <v>2023</v>
      </c>
      <c r="I1157" s="4"/>
    </row>
    <row r="1158" spans="1:9" s="38" customFormat="1" ht="24.75" customHeight="1" x14ac:dyDescent="0.25">
      <c r="A1158" s="4">
        <v>2</v>
      </c>
      <c r="B1158" s="407" t="s">
        <v>681</v>
      </c>
      <c r="C1158" s="4" t="s">
        <v>11</v>
      </c>
      <c r="D1158" s="407">
        <v>1</v>
      </c>
      <c r="E1158" s="407">
        <v>23994</v>
      </c>
      <c r="F1158" s="4">
        <f t="shared" ref="F1158:F1169" si="21">D1158*E1158</f>
        <v>23994</v>
      </c>
      <c r="G1158" s="4" t="s">
        <v>106</v>
      </c>
      <c r="H1158" s="4">
        <v>2023</v>
      </c>
      <c r="I1158" s="4"/>
    </row>
    <row r="1159" spans="1:9" s="38" customFormat="1" ht="24" customHeight="1" x14ac:dyDescent="0.25">
      <c r="A1159" s="4">
        <v>3</v>
      </c>
      <c r="B1159" s="407" t="s">
        <v>682</v>
      </c>
      <c r="C1159" s="4" t="s">
        <v>11</v>
      </c>
      <c r="D1159" s="407">
        <v>3</v>
      </c>
      <c r="E1159" s="407">
        <v>16500</v>
      </c>
      <c r="F1159" s="4">
        <f t="shared" si="21"/>
        <v>49500</v>
      </c>
      <c r="G1159" s="4" t="s">
        <v>106</v>
      </c>
      <c r="H1159" s="4">
        <v>2023</v>
      </c>
      <c r="I1159" s="4"/>
    </row>
    <row r="1160" spans="1:9" s="38" customFormat="1" ht="22.5" customHeight="1" x14ac:dyDescent="0.25">
      <c r="A1160" s="4">
        <v>4</v>
      </c>
      <c r="B1160" s="407" t="s">
        <v>683</v>
      </c>
      <c r="C1160" s="4" t="s">
        <v>11</v>
      </c>
      <c r="D1160" s="407">
        <v>6</v>
      </c>
      <c r="E1160" s="407">
        <v>12600</v>
      </c>
      <c r="F1160" s="4">
        <f t="shared" si="21"/>
        <v>75600</v>
      </c>
      <c r="G1160" s="4" t="s">
        <v>106</v>
      </c>
      <c r="H1160" s="4">
        <v>2023</v>
      </c>
      <c r="I1160" s="4"/>
    </row>
    <row r="1161" spans="1:9" s="38" customFormat="1" ht="21.95" customHeight="1" x14ac:dyDescent="0.25">
      <c r="A1161" s="4">
        <v>5</v>
      </c>
      <c r="B1161" s="407" t="s">
        <v>684</v>
      </c>
      <c r="C1161" s="4" t="s">
        <v>11</v>
      </c>
      <c r="D1161" s="407">
        <v>25</v>
      </c>
      <c r="E1161" s="407">
        <v>5400</v>
      </c>
      <c r="F1161" s="4">
        <f t="shared" si="21"/>
        <v>135000</v>
      </c>
      <c r="G1161" s="4" t="s">
        <v>106</v>
      </c>
      <c r="H1161" s="4">
        <v>2023</v>
      </c>
      <c r="I1161" s="4"/>
    </row>
    <row r="1162" spans="1:9" s="38" customFormat="1" ht="23.25" customHeight="1" x14ac:dyDescent="0.25">
      <c r="A1162" s="4">
        <v>6</v>
      </c>
      <c r="B1162" s="407" t="s">
        <v>690</v>
      </c>
      <c r="C1162" s="4" t="s">
        <v>11</v>
      </c>
      <c r="D1162" s="407">
        <v>1</v>
      </c>
      <c r="E1162" s="407">
        <v>61000</v>
      </c>
      <c r="F1162" s="4">
        <f t="shared" si="21"/>
        <v>61000</v>
      </c>
      <c r="G1162" s="4" t="s">
        <v>106</v>
      </c>
      <c r="H1162" s="4">
        <v>2023</v>
      </c>
      <c r="I1162" s="4"/>
    </row>
    <row r="1163" spans="1:9" s="38" customFormat="1" ht="24.75" customHeight="1" x14ac:dyDescent="0.25">
      <c r="A1163" s="4">
        <v>7</v>
      </c>
      <c r="B1163" s="407" t="s">
        <v>685</v>
      </c>
      <c r="C1163" s="4" t="s">
        <v>11</v>
      </c>
      <c r="D1163" s="407">
        <v>2</v>
      </c>
      <c r="E1163" s="407">
        <v>9900</v>
      </c>
      <c r="F1163" s="4">
        <f t="shared" si="21"/>
        <v>19800</v>
      </c>
      <c r="G1163" s="4" t="s">
        <v>106</v>
      </c>
      <c r="H1163" s="4">
        <v>2023</v>
      </c>
      <c r="I1163" s="4"/>
    </row>
    <row r="1164" spans="1:9" s="38" customFormat="1" ht="24" customHeight="1" x14ac:dyDescent="0.25">
      <c r="A1164" s="4">
        <v>8</v>
      </c>
      <c r="B1164" s="407" t="s">
        <v>495</v>
      </c>
      <c r="C1164" s="4" t="s">
        <v>11</v>
      </c>
      <c r="D1164" s="407">
        <v>5</v>
      </c>
      <c r="E1164" s="407">
        <v>39200</v>
      </c>
      <c r="F1164" s="4">
        <f t="shared" si="21"/>
        <v>196000</v>
      </c>
      <c r="G1164" s="4" t="s">
        <v>106</v>
      </c>
      <c r="H1164" s="4">
        <v>2023</v>
      </c>
      <c r="I1164" s="4"/>
    </row>
    <row r="1165" spans="1:9" s="38" customFormat="1" ht="36" x14ac:dyDescent="0.25">
      <c r="A1165" s="4">
        <v>9</v>
      </c>
      <c r="B1165" s="407" t="s">
        <v>688</v>
      </c>
      <c r="C1165" s="4" t="s">
        <v>11</v>
      </c>
      <c r="D1165" s="407">
        <v>1</v>
      </c>
      <c r="E1165" s="407">
        <v>16800</v>
      </c>
      <c r="F1165" s="4">
        <f t="shared" si="21"/>
        <v>16800</v>
      </c>
      <c r="G1165" s="4" t="s">
        <v>106</v>
      </c>
      <c r="H1165" s="4">
        <v>2023</v>
      </c>
      <c r="I1165" s="4"/>
    </row>
    <row r="1166" spans="1:9" s="38" customFormat="1" ht="22.5" customHeight="1" x14ac:dyDescent="0.25">
      <c r="A1166" s="4">
        <v>10</v>
      </c>
      <c r="B1166" s="407" t="s">
        <v>689</v>
      </c>
      <c r="C1166" s="4" t="s">
        <v>11</v>
      </c>
      <c r="D1166" s="407">
        <v>1</v>
      </c>
      <c r="E1166" s="407">
        <v>39750</v>
      </c>
      <c r="F1166" s="4">
        <f t="shared" si="21"/>
        <v>39750</v>
      </c>
      <c r="G1166" s="4" t="s">
        <v>106</v>
      </c>
      <c r="H1166" s="4">
        <v>2023</v>
      </c>
      <c r="I1166" s="4"/>
    </row>
    <row r="1167" spans="1:9" s="38" customFormat="1" ht="22.5" customHeight="1" x14ac:dyDescent="0.25">
      <c r="A1167" s="4">
        <v>11</v>
      </c>
      <c r="B1167" s="407" t="s">
        <v>1253</v>
      </c>
      <c r="C1167" s="4" t="s">
        <v>11</v>
      </c>
      <c r="D1167" s="407">
        <v>2</v>
      </c>
      <c r="E1167" s="407">
        <v>24000</v>
      </c>
      <c r="F1167" s="4">
        <f t="shared" si="21"/>
        <v>48000</v>
      </c>
      <c r="G1167" s="4" t="s">
        <v>106</v>
      </c>
      <c r="H1167" s="4">
        <v>2023</v>
      </c>
      <c r="I1167" s="4"/>
    </row>
    <row r="1168" spans="1:9" s="38" customFormat="1" ht="22.5" customHeight="1" x14ac:dyDescent="0.25">
      <c r="A1168" s="4">
        <v>12</v>
      </c>
      <c r="B1168" s="407" t="s">
        <v>694</v>
      </c>
      <c r="C1168" s="4" t="s">
        <v>11</v>
      </c>
      <c r="D1168" s="407">
        <v>1</v>
      </c>
      <c r="E1168" s="407">
        <v>21706</v>
      </c>
      <c r="F1168" s="4">
        <f t="shared" si="21"/>
        <v>21706</v>
      </c>
      <c r="G1168" s="4" t="s">
        <v>106</v>
      </c>
      <c r="H1168" s="4">
        <v>2023</v>
      </c>
      <c r="I1168" s="4"/>
    </row>
    <row r="1169" spans="1:10" s="38" customFormat="1" ht="22.5" customHeight="1" x14ac:dyDescent="0.25">
      <c r="A1169" s="4">
        <v>13</v>
      </c>
      <c r="B1169" s="407" t="s">
        <v>178</v>
      </c>
      <c r="C1169" s="4" t="s">
        <v>11</v>
      </c>
      <c r="D1169" s="407">
        <v>1</v>
      </c>
      <c r="E1169" s="407">
        <v>46880</v>
      </c>
      <c r="F1169" s="4">
        <f t="shared" si="21"/>
        <v>46880</v>
      </c>
      <c r="G1169" s="4" t="s">
        <v>106</v>
      </c>
      <c r="H1169" s="4">
        <v>2023</v>
      </c>
      <c r="I1169" s="4"/>
    </row>
    <row r="1170" spans="1:10" s="104" customFormat="1" ht="19.5" x14ac:dyDescent="0.3">
      <c r="A1170" s="79"/>
      <c r="B1170" s="380" t="s">
        <v>141</v>
      </c>
      <c r="C1170" s="100"/>
      <c r="D1170" s="100">
        <f>SUM(D1157:D1169)</f>
        <v>50</v>
      </c>
      <c r="E1170" s="100" t="s">
        <v>142</v>
      </c>
      <c r="F1170" s="100">
        <f>SUM(F1157:F1169)</f>
        <v>762430</v>
      </c>
      <c r="G1170" s="100"/>
      <c r="H1170" s="79"/>
      <c r="I1170" s="79"/>
    </row>
    <row r="1171" spans="1:10" ht="25.5" customHeight="1" x14ac:dyDescent="0.25">
      <c r="A1171" s="553" t="s">
        <v>2723</v>
      </c>
      <c r="B1171" s="553"/>
      <c r="C1171" s="553"/>
      <c r="D1171" s="553"/>
      <c r="E1171" s="553"/>
      <c r="F1171" s="553"/>
      <c r="G1171" s="553"/>
      <c r="H1171" s="553"/>
    </row>
    <row r="1172" spans="1:10" ht="15" customHeight="1" x14ac:dyDescent="0.25">
      <c r="A1172" s="495"/>
      <c r="B1172" s="495"/>
      <c r="C1172" s="495"/>
      <c r="D1172" s="495"/>
      <c r="E1172" s="495"/>
      <c r="F1172" s="495"/>
      <c r="G1172" s="495"/>
      <c r="H1172" s="495"/>
    </row>
    <row r="1173" spans="1:10" s="210" customFormat="1" ht="21" customHeight="1" x14ac:dyDescent="0.3">
      <c r="A1173" s="499"/>
      <c r="B1173" s="500" t="s">
        <v>2793</v>
      </c>
      <c r="C1173" s="225"/>
      <c r="D1173" s="225"/>
      <c r="E1173" s="225"/>
      <c r="F1173" s="499"/>
      <c r="G1173" s="499"/>
      <c r="H1173" s="226"/>
      <c r="I1173" s="499"/>
    </row>
    <row r="1174" spans="1:10" s="210" customFormat="1" ht="24.75" customHeight="1" x14ac:dyDescent="0.3">
      <c r="A1174" s="499"/>
      <c r="B1174" s="500" t="s">
        <v>2794</v>
      </c>
      <c r="C1174" s="225"/>
      <c r="D1174" s="225"/>
      <c r="E1174" s="225"/>
      <c r="F1174" s="500"/>
      <c r="G1174" s="500" t="s">
        <v>2733</v>
      </c>
      <c r="H1174" s="500" t="s">
        <v>2795</v>
      </c>
      <c r="I1174" s="500"/>
    </row>
    <row r="1175" spans="1:10" s="232" customFormat="1" ht="18.75" customHeight="1" x14ac:dyDescent="0.35">
      <c r="A1175" s="227"/>
      <c r="B1175" s="228" t="s">
        <v>2722</v>
      </c>
      <c r="C1175" s="228"/>
      <c r="D1175" s="229"/>
      <c r="E1175" s="229"/>
      <c r="F1175" s="230"/>
      <c r="G1175" s="227"/>
      <c r="H1175" s="227"/>
      <c r="I1175" s="231"/>
      <c r="J1175" s="227"/>
    </row>
    <row r="1176" spans="1:10" s="443" customFormat="1" ht="18.75" customHeight="1" x14ac:dyDescent="0.25">
      <c r="A1176" s="93"/>
      <c r="B1176" s="233"/>
      <c r="C1176" s="233"/>
      <c r="D1176" s="234"/>
      <c r="E1176" s="234"/>
      <c r="F1176" s="235"/>
      <c r="G1176" s="93"/>
      <c r="H1176" s="93"/>
      <c r="I1176" s="236"/>
      <c r="J1176" s="93"/>
    </row>
    <row r="1177" spans="1:10" s="210" customFormat="1" ht="24" customHeight="1" x14ac:dyDescent="0.3">
      <c r="A1177" s="499"/>
      <c r="B1177" s="500" t="s">
        <v>2443</v>
      </c>
      <c r="C1177" s="507"/>
      <c r="D1177" s="507"/>
      <c r="E1177" s="507"/>
      <c r="F1177" s="499"/>
      <c r="G1177" s="499"/>
      <c r="H1177" s="237"/>
      <c r="I1177" s="499"/>
    </row>
    <row r="1178" spans="1:10" s="210" customFormat="1" ht="17.25" x14ac:dyDescent="0.3">
      <c r="A1178" s="499"/>
      <c r="B1178" s="500" t="s">
        <v>2442</v>
      </c>
      <c r="C1178" s="507"/>
      <c r="D1178" s="507"/>
      <c r="E1178" s="507"/>
      <c r="F1178" s="499"/>
      <c r="G1178" s="500" t="s">
        <v>2797</v>
      </c>
      <c r="H1178" s="555" t="s">
        <v>2737</v>
      </c>
      <c r="I1178" s="555"/>
    </row>
    <row r="1179" spans="1:10" s="210" customFormat="1" ht="18" customHeight="1" x14ac:dyDescent="0.3">
      <c r="A1179" s="499"/>
      <c r="B1179" s="500"/>
      <c r="C1179" s="225"/>
      <c r="D1179" s="225"/>
      <c r="E1179" s="225"/>
      <c r="F1179" s="499"/>
      <c r="G1179" s="238"/>
      <c r="H1179" s="238"/>
      <c r="I1179" s="238"/>
    </row>
    <row r="1180" spans="1:10" s="210" customFormat="1" ht="17.25" x14ac:dyDescent="0.3">
      <c r="A1180" s="499"/>
      <c r="B1180" s="500" t="s">
        <v>2793</v>
      </c>
      <c r="C1180" s="225"/>
      <c r="D1180" s="225"/>
      <c r="E1180" s="225"/>
      <c r="F1180" s="499"/>
      <c r="G1180" s="499"/>
      <c r="H1180" s="226"/>
      <c r="I1180" s="499"/>
    </row>
    <row r="1181" spans="1:10" s="210" customFormat="1" ht="18" customHeight="1" x14ac:dyDescent="0.3">
      <c r="A1181" s="499"/>
      <c r="B1181" s="500" t="s">
        <v>2796</v>
      </c>
      <c r="C1181" s="225"/>
      <c r="D1181" s="225"/>
      <c r="E1181" s="225"/>
      <c r="F1181" s="500"/>
      <c r="G1181" s="500" t="s">
        <v>2797</v>
      </c>
      <c r="H1181" s="500" t="s">
        <v>2798</v>
      </c>
      <c r="I1181" s="500"/>
    </row>
    <row r="1182" spans="1:10" s="210" customFormat="1" ht="18" customHeight="1" x14ac:dyDescent="0.3">
      <c r="A1182" s="499"/>
      <c r="B1182" s="500"/>
      <c r="C1182" s="225"/>
      <c r="D1182" s="225"/>
      <c r="E1182" s="225"/>
      <c r="F1182" s="500"/>
      <c r="G1182" s="500"/>
      <c r="H1182" s="500"/>
      <c r="I1182" s="500"/>
    </row>
    <row r="1183" spans="1:10" s="210" customFormat="1" ht="18.75" customHeight="1" x14ac:dyDescent="0.3">
      <c r="A1183" s="499"/>
      <c r="B1183" s="239" t="s">
        <v>2721</v>
      </c>
      <c r="C1183" s="239"/>
      <c r="D1183" s="239"/>
      <c r="E1183" s="239"/>
      <c r="F1183" s="507"/>
      <c r="G1183" s="499"/>
      <c r="H1183" s="499"/>
      <c r="I1183" s="237"/>
      <c r="J1183" s="499"/>
    </row>
    <row r="1184" spans="1:10" s="210" customFormat="1" ht="18.75" customHeight="1" x14ac:dyDescent="0.3">
      <c r="A1184" s="499"/>
      <c r="B1184" s="239" t="s">
        <v>2734</v>
      </c>
      <c r="C1184" s="239"/>
      <c r="D1184" s="239"/>
      <c r="E1184" s="239"/>
      <c r="F1184" s="507"/>
      <c r="G1184" s="500" t="s">
        <v>2797</v>
      </c>
      <c r="H1184" s="554" t="s">
        <v>2735</v>
      </c>
      <c r="I1184" s="554"/>
      <c r="J1184" s="499"/>
    </row>
    <row r="1185" spans="1:10" s="210" customFormat="1" ht="17.25" x14ac:dyDescent="0.3"/>
    <row r="1186" spans="1:10" s="210" customFormat="1" ht="17.25" x14ac:dyDescent="0.3">
      <c r="A1186" s="499"/>
      <c r="B1186" s="500" t="s">
        <v>2793</v>
      </c>
      <c r="C1186" s="225"/>
      <c r="D1186" s="225"/>
      <c r="E1186" s="225"/>
      <c r="F1186" s="499"/>
      <c r="G1186" s="499"/>
      <c r="H1186" s="226"/>
      <c r="I1186" s="499"/>
    </row>
    <row r="1187" spans="1:10" s="210" customFormat="1" ht="18" customHeight="1" x14ac:dyDescent="0.3">
      <c r="A1187" s="499"/>
      <c r="B1187" s="500" t="s">
        <v>2800</v>
      </c>
      <c r="C1187" s="225"/>
      <c r="D1187" s="225"/>
      <c r="E1187" s="225"/>
      <c r="F1187" s="500"/>
      <c r="G1187" s="500" t="s">
        <v>2797</v>
      </c>
      <c r="H1187" s="500" t="s">
        <v>2799</v>
      </c>
      <c r="I1187" s="500"/>
    </row>
    <row r="1188" spans="1:10" s="210" customFormat="1" ht="17.25" x14ac:dyDescent="0.3"/>
    <row r="1189" spans="1:10" s="210" customFormat="1" ht="17.25" x14ac:dyDescent="0.3">
      <c r="B1189" s="210" t="s">
        <v>2727</v>
      </c>
      <c r="G1189" s="210" t="s">
        <v>2733</v>
      </c>
      <c r="H1189" s="210" t="s">
        <v>2730</v>
      </c>
    </row>
    <row r="1190" spans="1:10" s="210" customFormat="1" ht="17.25" x14ac:dyDescent="0.3"/>
    <row r="1191" spans="1:10" s="210" customFormat="1" ht="17.25" x14ac:dyDescent="0.3">
      <c r="B1191" s="567" t="s">
        <v>2824</v>
      </c>
      <c r="C1191" s="567"/>
      <c r="D1191" s="567"/>
      <c r="E1191" s="567"/>
      <c r="G1191" s="210" t="s">
        <v>2731</v>
      </c>
      <c r="H1191" s="210" t="s">
        <v>2879</v>
      </c>
    </row>
    <row r="1192" spans="1:10" s="210" customFormat="1" ht="17.25" x14ac:dyDescent="0.3">
      <c r="B1192" s="507"/>
      <c r="C1192" s="507"/>
      <c r="D1192" s="507"/>
      <c r="E1192" s="507"/>
    </row>
    <row r="1193" spans="1:10" s="210" customFormat="1" ht="23.25" customHeight="1" x14ac:dyDescent="0.3">
      <c r="B1193" s="567" t="s">
        <v>2863</v>
      </c>
      <c r="C1193" s="567"/>
      <c r="D1193" s="567"/>
      <c r="E1193" s="567"/>
      <c r="I1193" s="211"/>
      <c r="J1193" s="499"/>
    </row>
    <row r="1194" spans="1:10" s="210" customFormat="1" ht="17.25" x14ac:dyDescent="0.3">
      <c r="B1194" s="507" t="s">
        <v>2859</v>
      </c>
      <c r="C1194" s="507"/>
      <c r="D1194" s="507"/>
      <c r="E1194" s="507"/>
      <c r="G1194" s="210" t="s">
        <v>2731</v>
      </c>
      <c r="H1194" s="210" t="s">
        <v>2823</v>
      </c>
      <c r="I1194" s="499"/>
    </row>
    <row r="1195" spans="1:10" s="210" customFormat="1" ht="17.25" x14ac:dyDescent="0.3">
      <c r="B1195" s="533"/>
      <c r="C1195" s="533"/>
      <c r="D1195" s="533"/>
      <c r="E1195" s="533"/>
      <c r="I1195" s="530"/>
    </row>
    <row r="1196" spans="1:10" s="210" customFormat="1" ht="17.25" x14ac:dyDescent="0.3">
      <c r="B1196" s="533"/>
      <c r="C1196" s="533"/>
      <c r="D1196" s="533"/>
      <c r="E1196" s="533"/>
      <c r="I1196" s="530"/>
    </row>
    <row r="1197" spans="1:10" s="210" customFormat="1" ht="17.25" x14ac:dyDescent="0.3">
      <c r="B1197" s="533"/>
      <c r="C1197" s="533"/>
      <c r="D1197" s="533"/>
      <c r="E1197" s="533"/>
      <c r="I1197" s="530"/>
    </row>
    <row r="1198" spans="1:10" ht="19.5" customHeight="1" x14ac:dyDescent="0.45">
      <c r="A1198" s="307"/>
      <c r="B1198" s="308"/>
      <c r="C1198" s="307"/>
      <c r="D1198" s="307"/>
      <c r="E1198" s="307"/>
      <c r="F1198" s="556" t="s">
        <v>3124</v>
      </c>
      <c r="G1198" s="557"/>
      <c r="H1198" s="557"/>
      <c r="I1198" s="557"/>
      <c r="J1198" s="443"/>
    </row>
    <row r="1199" spans="1:10" ht="19.5" customHeight="1" x14ac:dyDescent="0.45">
      <c r="A1199" s="307"/>
      <c r="B1199" s="308"/>
      <c r="C1199" s="307"/>
      <c r="D1199" s="307"/>
      <c r="E1199" s="307"/>
      <c r="F1199" s="502"/>
      <c r="G1199" s="503"/>
      <c r="H1199" s="557" t="s">
        <v>3100</v>
      </c>
      <c r="I1199" s="557"/>
      <c r="J1199" s="443"/>
    </row>
    <row r="1200" spans="1:10" ht="19.5" customHeight="1" x14ac:dyDescent="0.45">
      <c r="A1200" s="307"/>
      <c r="B1200" s="308"/>
      <c r="C1200" s="307"/>
      <c r="D1200" s="307"/>
      <c r="E1200" s="307"/>
      <c r="F1200" s="502"/>
      <c r="G1200" s="503"/>
      <c r="H1200" s="557"/>
      <c r="I1200" s="557"/>
      <c r="J1200" s="443"/>
    </row>
    <row r="1201" spans="1:10" ht="27" x14ac:dyDescent="0.45">
      <c r="A1201" s="307"/>
      <c r="B1201" s="308"/>
      <c r="C1201" s="307"/>
      <c r="D1201" s="307"/>
      <c r="E1201" s="307"/>
      <c r="F1201" s="502"/>
      <c r="G1201" s="503"/>
      <c r="H1201" s="557"/>
      <c r="I1201" s="557"/>
      <c r="J1201" s="443"/>
    </row>
    <row r="1202" spans="1:10" ht="23.25" customHeight="1" x14ac:dyDescent="0.45">
      <c r="A1202" s="310"/>
      <c r="B1202" s="501"/>
      <c r="C1202" s="310"/>
      <c r="D1202" s="312" t="s">
        <v>3077</v>
      </c>
      <c r="E1202" s="313"/>
      <c r="F1202" s="310"/>
      <c r="G1202" s="310"/>
      <c r="H1202" s="566"/>
      <c r="I1202" s="566"/>
      <c r="J1202" s="443"/>
    </row>
    <row r="1203" spans="1:10" ht="24.75" customHeight="1" x14ac:dyDescent="0.25">
      <c r="A1203" s="568" t="s">
        <v>3107</v>
      </c>
      <c r="B1203" s="568"/>
      <c r="C1203" s="568"/>
      <c r="D1203" s="568"/>
      <c r="E1203" s="568"/>
      <c r="F1203" s="568"/>
      <c r="G1203" s="568"/>
      <c r="H1203" s="568"/>
      <c r="I1203" s="568"/>
      <c r="J1203" s="443"/>
    </row>
    <row r="1204" spans="1:10" ht="27" customHeight="1" x14ac:dyDescent="0.25"/>
    <row r="1205" spans="1:10" s="443" customFormat="1" ht="20.25" thickBot="1" x14ac:dyDescent="0.4">
      <c r="A1205" s="438" t="s">
        <v>3108</v>
      </c>
      <c r="B1205" s="438"/>
      <c r="C1205" s="438"/>
      <c r="D1205" s="439"/>
      <c r="E1205" s="310"/>
      <c r="F1205" s="310"/>
      <c r="G1205" s="310"/>
      <c r="H1205" s="493" t="s">
        <v>3111</v>
      </c>
    </row>
    <row r="1206" spans="1:10" s="440" customFormat="1" ht="21" x14ac:dyDescent="0.35">
      <c r="A1206" s="552" t="s">
        <v>1</v>
      </c>
      <c r="B1206" s="552"/>
      <c r="C1206" s="552"/>
      <c r="D1206" s="443"/>
      <c r="F1206" s="433"/>
      <c r="G1206" s="441"/>
      <c r="H1206" s="494" t="s">
        <v>2</v>
      </c>
    </row>
    <row r="1207" spans="1:10" s="151" customFormat="1" ht="100.5" customHeight="1" thickBot="1" x14ac:dyDescent="0.3">
      <c r="A1207" s="150" t="s">
        <v>3</v>
      </c>
      <c r="B1207" s="66" t="s">
        <v>4</v>
      </c>
      <c r="C1207" s="96" t="s">
        <v>5</v>
      </c>
      <c r="D1207" s="67" t="s">
        <v>6</v>
      </c>
      <c r="E1207" s="66" t="s">
        <v>7</v>
      </c>
      <c r="F1207" s="66" t="s">
        <v>8</v>
      </c>
      <c r="G1207" s="66" t="s">
        <v>9</v>
      </c>
      <c r="H1207" s="66" t="s">
        <v>3028</v>
      </c>
      <c r="I1207" s="68" t="s">
        <v>10</v>
      </c>
    </row>
    <row r="1208" spans="1:10" ht="24.75" customHeight="1" x14ac:dyDescent="0.25">
      <c r="A1208" s="287">
        <v>1</v>
      </c>
      <c r="B1208" s="283">
        <v>2</v>
      </c>
      <c r="C1208" s="284">
        <v>3</v>
      </c>
      <c r="D1208" s="284">
        <v>4</v>
      </c>
      <c r="E1208" s="284">
        <v>5</v>
      </c>
      <c r="F1208" s="284">
        <v>6</v>
      </c>
      <c r="G1208" s="284">
        <v>7</v>
      </c>
      <c r="H1208" s="284">
        <v>8</v>
      </c>
      <c r="I1208" s="285">
        <v>9</v>
      </c>
    </row>
    <row r="1209" spans="1:10" s="38" customFormat="1" ht="21.75" customHeight="1" x14ac:dyDescent="0.25">
      <c r="A1209" s="4">
        <v>1</v>
      </c>
      <c r="B1209" s="407" t="s">
        <v>242</v>
      </c>
      <c r="C1209" s="4" t="s">
        <v>11</v>
      </c>
      <c r="D1209" s="407">
        <v>1</v>
      </c>
      <c r="E1209" s="407">
        <v>28400</v>
      </c>
      <c r="F1209" s="4">
        <v>28400</v>
      </c>
      <c r="G1209" s="4" t="s">
        <v>106</v>
      </c>
      <c r="H1209" s="4" t="s">
        <v>480</v>
      </c>
      <c r="I1209" s="4"/>
    </row>
    <row r="1210" spans="1:10" s="38" customFormat="1" ht="27" customHeight="1" x14ac:dyDescent="0.25">
      <c r="A1210" s="4">
        <v>2</v>
      </c>
      <c r="B1210" s="407" t="s">
        <v>681</v>
      </c>
      <c r="C1210" s="4" t="s">
        <v>11</v>
      </c>
      <c r="D1210" s="407">
        <v>1</v>
      </c>
      <c r="E1210" s="407">
        <v>23994</v>
      </c>
      <c r="F1210" s="4">
        <v>23994</v>
      </c>
      <c r="G1210" s="4" t="s">
        <v>106</v>
      </c>
      <c r="H1210" s="4" t="s">
        <v>480</v>
      </c>
      <c r="I1210" s="4"/>
    </row>
    <row r="1211" spans="1:10" s="38" customFormat="1" ht="24.75" customHeight="1" x14ac:dyDescent="0.25">
      <c r="A1211" s="4">
        <v>3</v>
      </c>
      <c r="B1211" s="407" t="s">
        <v>682</v>
      </c>
      <c r="C1211" s="4" t="s">
        <v>11</v>
      </c>
      <c r="D1211" s="407">
        <v>3</v>
      </c>
      <c r="E1211" s="407">
        <v>16500</v>
      </c>
      <c r="F1211" s="4">
        <v>49500</v>
      </c>
      <c r="G1211" s="4" t="s">
        <v>106</v>
      </c>
      <c r="H1211" s="4" t="s">
        <v>480</v>
      </c>
      <c r="I1211" s="4"/>
    </row>
    <row r="1212" spans="1:10" s="38" customFormat="1" ht="24" customHeight="1" x14ac:dyDescent="0.25">
      <c r="A1212" s="4">
        <v>4</v>
      </c>
      <c r="B1212" s="407" t="s">
        <v>683</v>
      </c>
      <c r="C1212" s="4" t="s">
        <v>11</v>
      </c>
      <c r="D1212" s="407">
        <v>6</v>
      </c>
      <c r="E1212" s="407">
        <v>12600</v>
      </c>
      <c r="F1212" s="4">
        <v>75600</v>
      </c>
      <c r="G1212" s="4" t="s">
        <v>106</v>
      </c>
      <c r="H1212" s="4" t="s">
        <v>480</v>
      </c>
      <c r="I1212" s="4"/>
    </row>
    <row r="1213" spans="1:10" s="38" customFormat="1" ht="27.75" customHeight="1" x14ac:dyDescent="0.25">
      <c r="A1213" s="4">
        <v>5</v>
      </c>
      <c r="B1213" s="407" t="s">
        <v>684</v>
      </c>
      <c r="C1213" s="4" t="s">
        <v>11</v>
      </c>
      <c r="D1213" s="407">
        <v>25</v>
      </c>
      <c r="E1213" s="407">
        <v>5400</v>
      </c>
      <c r="F1213" s="4">
        <v>135000</v>
      </c>
      <c r="G1213" s="4" t="s">
        <v>106</v>
      </c>
      <c r="H1213" s="4" t="s">
        <v>480</v>
      </c>
      <c r="I1213" s="4"/>
    </row>
    <row r="1214" spans="1:10" s="38" customFormat="1" ht="44.25" customHeight="1" x14ac:dyDescent="0.25">
      <c r="A1214" s="4">
        <v>6</v>
      </c>
      <c r="B1214" s="407" t="s">
        <v>690</v>
      </c>
      <c r="C1214" s="4" t="s">
        <v>11</v>
      </c>
      <c r="D1214" s="407">
        <v>1</v>
      </c>
      <c r="E1214" s="407">
        <v>61000</v>
      </c>
      <c r="F1214" s="4">
        <v>61000</v>
      </c>
      <c r="G1214" s="4" t="s">
        <v>106</v>
      </c>
      <c r="H1214" s="4" t="s">
        <v>480</v>
      </c>
      <c r="I1214" s="4"/>
    </row>
    <row r="1215" spans="1:10" s="38" customFormat="1" ht="43.5" customHeight="1" x14ac:dyDescent="0.25">
      <c r="A1215" s="4">
        <v>7</v>
      </c>
      <c r="B1215" s="407" t="s">
        <v>685</v>
      </c>
      <c r="C1215" s="4" t="s">
        <v>11</v>
      </c>
      <c r="D1215" s="407">
        <v>2</v>
      </c>
      <c r="E1215" s="407">
        <v>9900</v>
      </c>
      <c r="F1215" s="4">
        <v>19800</v>
      </c>
      <c r="G1215" s="4" t="s">
        <v>106</v>
      </c>
      <c r="H1215" s="4" t="s">
        <v>480</v>
      </c>
      <c r="I1215" s="4"/>
    </row>
    <row r="1216" spans="1:10" s="38" customFormat="1" ht="25.5" customHeight="1" x14ac:dyDescent="0.25">
      <c r="A1216" s="4">
        <v>8</v>
      </c>
      <c r="B1216" s="407" t="s">
        <v>495</v>
      </c>
      <c r="C1216" s="4" t="s">
        <v>11</v>
      </c>
      <c r="D1216" s="407">
        <v>5</v>
      </c>
      <c r="E1216" s="407">
        <v>39200</v>
      </c>
      <c r="F1216" s="4">
        <v>196000</v>
      </c>
      <c r="G1216" s="4" t="s">
        <v>106</v>
      </c>
      <c r="H1216" s="4" t="s">
        <v>480</v>
      </c>
      <c r="I1216" s="4"/>
    </row>
    <row r="1217" spans="1:10" s="38" customFormat="1" ht="64.5" customHeight="1" x14ac:dyDescent="0.25">
      <c r="A1217" s="4">
        <v>9</v>
      </c>
      <c r="B1217" s="407" t="s">
        <v>688</v>
      </c>
      <c r="C1217" s="4" t="s">
        <v>11</v>
      </c>
      <c r="D1217" s="407">
        <v>1</v>
      </c>
      <c r="E1217" s="407">
        <v>16800</v>
      </c>
      <c r="F1217" s="4">
        <v>16800</v>
      </c>
      <c r="G1217" s="4" t="s">
        <v>106</v>
      </c>
      <c r="H1217" s="4" t="s">
        <v>480</v>
      </c>
      <c r="I1217" s="4"/>
    </row>
    <row r="1218" spans="1:10" s="38" customFormat="1" ht="28.5" customHeight="1" x14ac:dyDescent="0.25">
      <c r="A1218" s="4">
        <v>10</v>
      </c>
      <c r="B1218" s="407" t="s">
        <v>689</v>
      </c>
      <c r="C1218" s="4" t="s">
        <v>11</v>
      </c>
      <c r="D1218" s="407">
        <v>1</v>
      </c>
      <c r="E1218" s="407">
        <v>39750</v>
      </c>
      <c r="F1218" s="4">
        <v>39750</v>
      </c>
      <c r="G1218" s="4" t="s">
        <v>106</v>
      </c>
      <c r="H1218" s="4" t="s">
        <v>480</v>
      </c>
      <c r="I1218" s="4"/>
    </row>
    <row r="1219" spans="1:10" s="38" customFormat="1" ht="28.5" customHeight="1" x14ac:dyDescent="0.25">
      <c r="A1219" s="4">
        <v>11</v>
      </c>
      <c r="B1219" s="407" t="s">
        <v>694</v>
      </c>
      <c r="C1219" s="4" t="s">
        <v>11</v>
      </c>
      <c r="D1219" s="407">
        <v>1</v>
      </c>
      <c r="E1219" s="407">
        <v>21706</v>
      </c>
      <c r="F1219" s="4">
        <v>21706</v>
      </c>
      <c r="G1219" s="4" t="s">
        <v>106</v>
      </c>
      <c r="H1219" s="4" t="s">
        <v>480</v>
      </c>
      <c r="I1219" s="4"/>
    </row>
    <row r="1220" spans="1:10" s="38" customFormat="1" ht="21" customHeight="1" x14ac:dyDescent="0.25">
      <c r="A1220" s="4">
        <v>12</v>
      </c>
      <c r="B1220" s="407" t="s">
        <v>178</v>
      </c>
      <c r="C1220" s="4" t="s">
        <v>11</v>
      </c>
      <c r="D1220" s="407">
        <v>1</v>
      </c>
      <c r="E1220" s="407">
        <v>46880</v>
      </c>
      <c r="F1220" s="4">
        <v>46880</v>
      </c>
      <c r="G1220" s="4" t="s">
        <v>106</v>
      </c>
      <c r="H1220" s="4" t="s">
        <v>480</v>
      </c>
      <c r="I1220" s="4"/>
    </row>
    <row r="1221" spans="1:10" s="104" customFormat="1" ht="17.25" x14ac:dyDescent="0.3">
      <c r="A1221" s="79"/>
      <c r="B1221" s="100" t="s">
        <v>141</v>
      </c>
      <c r="C1221" s="100"/>
      <c r="D1221" s="100">
        <f>SUM(D1209:D1220)</f>
        <v>48</v>
      </c>
      <c r="E1221" s="100" t="s">
        <v>142</v>
      </c>
      <c r="F1221" s="100">
        <f>SUM(F1209:F1220)</f>
        <v>714430</v>
      </c>
      <c r="G1221" s="100"/>
      <c r="H1221" s="79"/>
      <c r="I1221" s="79"/>
    </row>
    <row r="1222" spans="1:10" s="104" customFormat="1" ht="17.25" x14ac:dyDescent="0.3">
      <c r="A1222" s="149"/>
      <c r="B1222" s="148"/>
      <c r="C1222" s="148"/>
      <c r="D1222" s="148"/>
      <c r="E1222" s="148"/>
      <c r="F1222" s="148"/>
      <c r="G1222" s="148"/>
      <c r="H1222" s="149"/>
      <c r="I1222" s="149"/>
    </row>
    <row r="1223" spans="1:10" ht="25.5" customHeight="1" x14ac:dyDescent="0.25">
      <c r="A1223" s="553" t="s">
        <v>2723</v>
      </c>
      <c r="B1223" s="553"/>
      <c r="C1223" s="553"/>
      <c r="D1223" s="553"/>
      <c r="E1223" s="553"/>
      <c r="F1223" s="553"/>
      <c r="G1223" s="553"/>
      <c r="H1223" s="553"/>
    </row>
    <row r="1224" spans="1:10" ht="15" customHeight="1" x14ac:dyDescent="0.25">
      <c r="A1224" s="299"/>
      <c r="B1224" s="299"/>
      <c r="C1224" s="299"/>
      <c r="D1224" s="299"/>
      <c r="E1224" s="299"/>
      <c r="F1224" s="299"/>
      <c r="G1224" s="299"/>
      <c r="H1224" s="299"/>
    </row>
    <row r="1225" spans="1:10" s="210" customFormat="1" ht="21" customHeight="1" x14ac:dyDescent="0.3">
      <c r="A1225" s="301"/>
      <c r="B1225" s="300" t="s">
        <v>2793</v>
      </c>
      <c r="C1225" s="225"/>
      <c r="D1225" s="225"/>
      <c r="E1225" s="225"/>
      <c r="F1225" s="301"/>
      <c r="G1225" s="301"/>
      <c r="H1225" s="226"/>
      <c r="I1225" s="301"/>
    </row>
    <row r="1226" spans="1:10" s="210" customFormat="1" ht="24.75" customHeight="1" x14ac:dyDescent="0.3">
      <c r="A1226" s="301"/>
      <c r="B1226" s="300" t="s">
        <v>2794</v>
      </c>
      <c r="C1226" s="225"/>
      <c r="D1226" s="225"/>
      <c r="E1226" s="225"/>
      <c r="F1226" s="300"/>
      <c r="G1226" s="300" t="s">
        <v>2733</v>
      </c>
      <c r="H1226" s="300" t="s">
        <v>2795</v>
      </c>
      <c r="I1226" s="300"/>
    </row>
    <row r="1227" spans="1:10" ht="19.5" x14ac:dyDescent="0.25">
      <c r="B1227" s="183"/>
    </row>
    <row r="1228" spans="1:10" s="232" customFormat="1" ht="18.75" customHeight="1" x14ac:dyDescent="0.35">
      <c r="A1228" s="227"/>
      <c r="B1228" s="228" t="s">
        <v>2722</v>
      </c>
      <c r="C1228" s="228"/>
      <c r="D1228" s="229"/>
      <c r="E1228" s="229"/>
      <c r="F1228" s="230"/>
      <c r="G1228" s="227"/>
      <c r="H1228" s="227"/>
      <c r="I1228" s="231"/>
      <c r="J1228" s="227"/>
    </row>
    <row r="1229" spans="1:10" s="38" customFormat="1" ht="18.75" customHeight="1" x14ac:dyDescent="0.25">
      <c r="A1229" s="93"/>
      <c r="B1229" s="233"/>
      <c r="C1229" s="233"/>
      <c r="D1229" s="234"/>
      <c r="E1229" s="234"/>
      <c r="F1229" s="235"/>
      <c r="G1229" s="93"/>
      <c r="H1229" s="93"/>
      <c r="I1229" s="236"/>
      <c r="J1229" s="93"/>
    </row>
    <row r="1230" spans="1:10" s="210" customFormat="1" ht="24" customHeight="1" x14ac:dyDescent="0.3">
      <c r="A1230" s="301"/>
      <c r="B1230" s="300" t="s">
        <v>2443</v>
      </c>
      <c r="C1230" s="302"/>
      <c r="D1230" s="302"/>
      <c r="E1230" s="302"/>
      <c r="F1230" s="301"/>
      <c r="G1230" s="301"/>
      <c r="H1230" s="237"/>
      <c r="I1230" s="301"/>
    </row>
    <row r="1231" spans="1:10" s="210" customFormat="1" ht="17.25" x14ac:dyDescent="0.3">
      <c r="A1231" s="301"/>
      <c r="B1231" s="300" t="s">
        <v>2442</v>
      </c>
      <c r="C1231" s="302"/>
      <c r="D1231" s="302"/>
      <c r="E1231" s="302"/>
      <c r="F1231" s="301"/>
      <c r="G1231" s="300" t="s">
        <v>2797</v>
      </c>
      <c r="H1231" s="555" t="s">
        <v>2737</v>
      </c>
      <c r="I1231" s="555"/>
    </row>
    <row r="1232" spans="1:10" s="210" customFormat="1" ht="18" customHeight="1" x14ac:dyDescent="0.3">
      <c r="A1232" s="301"/>
      <c r="B1232" s="300"/>
      <c r="C1232" s="225"/>
      <c r="D1232" s="225"/>
      <c r="E1232" s="225"/>
      <c r="F1232" s="301"/>
      <c r="G1232" s="238"/>
      <c r="H1232" s="238"/>
      <c r="I1232" s="238"/>
    </row>
    <row r="1233" spans="1:10" s="210" customFormat="1" ht="17.25" x14ac:dyDescent="0.3">
      <c r="A1233" s="301"/>
      <c r="B1233" s="300" t="s">
        <v>2793</v>
      </c>
      <c r="C1233" s="225"/>
      <c r="D1233" s="225"/>
      <c r="E1233" s="225"/>
      <c r="F1233" s="301"/>
      <c r="G1233" s="301"/>
      <c r="H1233" s="226"/>
      <c r="I1233" s="301"/>
    </row>
    <row r="1234" spans="1:10" s="210" customFormat="1" ht="18" customHeight="1" x14ac:dyDescent="0.3">
      <c r="A1234" s="301"/>
      <c r="B1234" s="300" t="s">
        <v>2796</v>
      </c>
      <c r="C1234" s="225"/>
      <c r="D1234" s="225"/>
      <c r="E1234" s="225"/>
      <c r="F1234" s="300"/>
      <c r="G1234" s="300" t="s">
        <v>2797</v>
      </c>
      <c r="H1234" s="300" t="s">
        <v>2798</v>
      </c>
      <c r="I1234" s="300"/>
    </row>
    <row r="1235" spans="1:10" s="210" customFormat="1" ht="18" customHeight="1" x14ac:dyDescent="0.3">
      <c r="A1235" s="301"/>
      <c r="B1235" s="300"/>
      <c r="C1235" s="225"/>
      <c r="D1235" s="225"/>
      <c r="E1235" s="225"/>
      <c r="F1235" s="300"/>
      <c r="G1235" s="300"/>
      <c r="H1235" s="300"/>
      <c r="I1235" s="300"/>
    </row>
    <row r="1236" spans="1:10" s="210" customFormat="1" ht="18.75" customHeight="1" x14ac:dyDescent="0.3">
      <c r="A1236" s="301"/>
      <c r="B1236" s="239" t="s">
        <v>2721</v>
      </c>
      <c r="C1236" s="239"/>
      <c r="D1236" s="239"/>
      <c r="E1236" s="239"/>
      <c r="F1236" s="302"/>
      <c r="G1236" s="301"/>
      <c r="H1236" s="301"/>
      <c r="I1236" s="237"/>
      <c r="J1236" s="301"/>
    </row>
    <row r="1237" spans="1:10" s="210" customFormat="1" ht="18.75" customHeight="1" x14ac:dyDescent="0.3">
      <c r="A1237" s="301"/>
      <c r="B1237" s="239" t="s">
        <v>2734</v>
      </c>
      <c r="C1237" s="239"/>
      <c r="D1237" s="239"/>
      <c r="E1237" s="239"/>
      <c r="F1237" s="302"/>
      <c r="G1237" s="300" t="s">
        <v>2797</v>
      </c>
      <c r="H1237" s="554" t="s">
        <v>2735</v>
      </c>
      <c r="I1237" s="554"/>
      <c r="J1237" s="301"/>
    </row>
    <row r="1238" spans="1:10" s="210" customFormat="1" ht="4.5" customHeight="1" x14ac:dyDescent="0.3"/>
    <row r="1239" spans="1:10" s="210" customFormat="1" ht="17.25" x14ac:dyDescent="0.3">
      <c r="A1239" s="301"/>
      <c r="B1239" s="300" t="s">
        <v>2793</v>
      </c>
      <c r="C1239" s="225"/>
      <c r="D1239" s="225"/>
      <c r="E1239" s="225"/>
      <c r="F1239" s="301"/>
      <c r="G1239" s="301"/>
      <c r="H1239" s="226"/>
      <c r="I1239" s="301"/>
    </row>
    <row r="1240" spans="1:10" s="210" customFormat="1" ht="18" customHeight="1" x14ac:dyDescent="0.3">
      <c r="A1240" s="301"/>
      <c r="B1240" s="300" t="s">
        <v>2800</v>
      </c>
      <c r="C1240" s="225"/>
      <c r="D1240" s="225"/>
      <c r="E1240" s="225"/>
      <c r="F1240" s="300"/>
      <c r="G1240" s="300" t="s">
        <v>2797</v>
      </c>
      <c r="H1240" s="300" t="s">
        <v>2799</v>
      </c>
      <c r="I1240" s="300"/>
    </row>
    <row r="1241" spans="1:10" s="210" customFormat="1" ht="26.25" customHeight="1" x14ac:dyDescent="0.3"/>
    <row r="1242" spans="1:10" s="210" customFormat="1" ht="17.25" x14ac:dyDescent="0.3">
      <c r="B1242" s="210" t="s">
        <v>2727</v>
      </c>
      <c r="G1242" s="210" t="s">
        <v>2733</v>
      </c>
      <c r="H1242" s="210" t="s">
        <v>2730</v>
      </c>
    </row>
    <row r="1243" spans="1:10" s="210" customFormat="1" ht="22.5" customHeight="1" x14ac:dyDescent="0.3"/>
    <row r="1244" spans="1:10" s="210" customFormat="1" ht="17.25" x14ac:dyDescent="0.3">
      <c r="B1244" s="567" t="s">
        <v>2824</v>
      </c>
      <c r="C1244" s="567"/>
      <c r="D1244" s="567"/>
      <c r="E1244" s="567"/>
      <c r="G1244" s="210" t="s">
        <v>2731</v>
      </c>
      <c r="H1244" s="210" t="s">
        <v>2879</v>
      </c>
    </row>
    <row r="1245" spans="1:10" s="210" customFormat="1" ht="17.25" x14ac:dyDescent="0.3">
      <c r="B1245" s="302"/>
      <c r="C1245" s="302"/>
      <c r="D1245" s="302"/>
      <c r="E1245" s="302"/>
    </row>
    <row r="1246" spans="1:10" s="210" customFormat="1" ht="23.25" customHeight="1" x14ac:dyDescent="0.3">
      <c r="B1246" s="567" t="s">
        <v>2863</v>
      </c>
      <c r="C1246" s="567"/>
      <c r="D1246" s="567"/>
      <c r="E1246" s="567"/>
      <c r="I1246" s="211"/>
      <c r="J1246" s="301"/>
    </row>
    <row r="1247" spans="1:10" s="210" customFormat="1" ht="17.25" x14ac:dyDescent="0.3">
      <c r="B1247" s="302" t="s">
        <v>2859</v>
      </c>
      <c r="C1247" s="302"/>
      <c r="D1247" s="302"/>
      <c r="E1247" s="302"/>
      <c r="G1247" s="210" t="s">
        <v>2731</v>
      </c>
      <c r="H1247" s="210" t="s">
        <v>2823</v>
      </c>
      <c r="I1247" s="301"/>
    </row>
    <row r="1248" spans="1:10" s="210" customFormat="1" ht="17.25" x14ac:dyDescent="0.3">
      <c r="B1248" s="533"/>
      <c r="C1248" s="533"/>
      <c r="D1248" s="533"/>
      <c r="E1248" s="533"/>
      <c r="I1248" s="530"/>
    </row>
    <row r="1249" spans="1:10" s="210" customFormat="1" ht="17.25" x14ac:dyDescent="0.3">
      <c r="B1249" s="533"/>
      <c r="C1249" s="533"/>
      <c r="D1249" s="533"/>
      <c r="E1249" s="533"/>
      <c r="I1249" s="530"/>
    </row>
    <row r="1250" spans="1:10" s="38" customFormat="1" ht="18" x14ac:dyDescent="0.35">
      <c r="B1250" s="302"/>
      <c r="C1250" s="302"/>
      <c r="D1250" s="302"/>
      <c r="E1250" s="302"/>
      <c r="F1250" s="210"/>
      <c r="G1250" s="210"/>
      <c r="H1250" s="211"/>
      <c r="I1250" s="169"/>
      <c r="J1250" s="169"/>
    </row>
    <row r="1251" spans="1:10" s="38" customFormat="1" ht="18" x14ac:dyDescent="0.35">
      <c r="B1251" s="302"/>
      <c r="C1251" s="302"/>
      <c r="D1251" s="302"/>
      <c r="E1251" s="302"/>
      <c r="F1251" s="210"/>
      <c r="G1251" s="210"/>
      <c r="H1251" s="211"/>
      <c r="I1251" s="169"/>
      <c r="J1251" s="169"/>
    </row>
    <row r="1252" spans="1:10" ht="19.5" customHeight="1" x14ac:dyDescent="0.45">
      <c r="A1252" s="307"/>
      <c r="B1252" s="308"/>
      <c r="C1252" s="307"/>
      <c r="D1252" s="307"/>
      <c r="E1252" s="307"/>
      <c r="F1252" s="556" t="s">
        <v>3125</v>
      </c>
      <c r="G1252" s="557"/>
      <c r="H1252" s="557"/>
      <c r="I1252" s="557"/>
      <c r="J1252" s="443"/>
    </row>
    <row r="1253" spans="1:10" ht="1.5" customHeight="1" x14ac:dyDescent="0.45">
      <c r="A1253" s="307"/>
      <c r="B1253" s="308"/>
      <c r="C1253" s="307"/>
      <c r="D1253" s="307"/>
      <c r="E1253" s="307"/>
      <c r="F1253" s="502"/>
      <c r="G1253" s="503"/>
      <c r="H1253" s="557" t="s">
        <v>3100</v>
      </c>
      <c r="I1253" s="557"/>
      <c r="J1253" s="443"/>
    </row>
    <row r="1254" spans="1:10" ht="17.25" customHeight="1" x14ac:dyDescent="0.45">
      <c r="A1254" s="307"/>
      <c r="B1254" s="308"/>
      <c r="C1254" s="307"/>
      <c r="D1254" s="307"/>
      <c r="E1254" s="307"/>
      <c r="F1254" s="502"/>
      <c r="G1254" s="503"/>
      <c r="H1254" s="557"/>
      <c r="I1254" s="557"/>
      <c r="J1254" s="443"/>
    </row>
    <row r="1255" spans="1:10" ht="27" x14ac:dyDescent="0.45">
      <c r="A1255" s="307"/>
      <c r="B1255" s="308"/>
      <c r="C1255" s="307"/>
      <c r="D1255" s="307"/>
      <c r="E1255" s="307"/>
      <c r="F1255" s="502"/>
      <c r="G1255" s="503"/>
      <c r="H1255" s="557"/>
      <c r="I1255" s="557"/>
      <c r="J1255" s="443"/>
    </row>
    <row r="1256" spans="1:10" ht="27" x14ac:dyDescent="0.45">
      <c r="A1256" s="307"/>
      <c r="B1256" s="308"/>
      <c r="C1256" s="307"/>
      <c r="D1256" s="307"/>
      <c r="E1256" s="307"/>
      <c r="F1256" s="502"/>
      <c r="G1256" s="503"/>
      <c r="H1256" s="557"/>
      <c r="I1256" s="557"/>
      <c r="J1256" s="443"/>
    </row>
    <row r="1257" spans="1:10" ht="23.25" customHeight="1" x14ac:dyDescent="0.45">
      <c r="A1257" s="310"/>
      <c r="B1257" s="410"/>
      <c r="C1257" s="310"/>
      <c r="D1257" s="312" t="s">
        <v>3077</v>
      </c>
      <c r="E1257" s="313"/>
      <c r="F1257" s="310"/>
      <c r="G1257" s="310"/>
      <c r="H1257" s="566"/>
      <c r="I1257" s="566"/>
      <c r="J1257" s="443"/>
    </row>
    <row r="1258" spans="1:10" ht="24.75" customHeight="1" x14ac:dyDescent="0.25">
      <c r="A1258" s="568" t="s">
        <v>3078</v>
      </c>
      <c r="B1258" s="568"/>
      <c r="C1258" s="568"/>
      <c r="D1258" s="568"/>
      <c r="E1258" s="568"/>
      <c r="F1258" s="568"/>
      <c r="G1258" s="568"/>
      <c r="H1258" s="568"/>
      <c r="I1258" s="568"/>
      <c r="J1258" s="443"/>
    </row>
    <row r="1259" spans="1:10" ht="27" customHeight="1" x14ac:dyDescent="0.25"/>
    <row r="1260" spans="1:10" s="443" customFormat="1" ht="20.25" thickBot="1" x14ac:dyDescent="0.4">
      <c r="A1260" s="438" t="s">
        <v>3079</v>
      </c>
      <c r="B1260" s="438"/>
      <c r="C1260" s="438"/>
      <c r="D1260" s="439"/>
      <c r="E1260" s="310"/>
      <c r="F1260" s="310"/>
      <c r="G1260" s="310"/>
      <c r="H1260" s="493" t="s">
        <v>3111</v>
      </c>
    </row>
    <row r="1261" spans="1:10" s="440" customFormat="1" ht="21.75" thickBot="1" x14ac:dyDescent="0.4">
      <c r="A1261" s="552" t="s">
        <v>1</v>
      </c>
      <c r="B1261" s="552"/>
      <c r="C1261" s="552"/>
      <c r="D1261" s="443"/>
      <c r="F1261" s="433"/>
      <c r="G1261" s="441"/>
      <c r="H1261" s="494" t="s">
        <v>2</v>
      </c>
    </row>
    <row r="1262" spans="1:10" s="151" customFormat="1" ht="92.25" customHeight="1" thickBot="1" x14ac:dyDescent="0.3">
      <c r="A1262" s="99" t="s">
        <v>3</v>
      </c>
      <c r="B1262" s="32" t="s">
        <v>4</v>
      </c>
      <c r="C1262" s="33" t="s">
        <v>5</v>
      </c>
      <c r="D1262" s="34" t="s">
        <v>6</v>
      </c>
      <c r="E1262" s="32" t="s">
        <v>7</v>
      </c>
      <c r="F1262" s="32" t="s">
        <v>8</v>
      </c>
      <c r="G1262" s="32" t="s">
        <v>9</v>
      </c>
      <c r="H1262" s="66" t="s">
        <v>3028</v>
      </c>
      <c r="I1262" s="35" t="s">
        <v>10</v>
      </c>
    </row>
    <row r="1263" spans="1:10" ht="18.75" customHeight="1" x14ac:dyDescent="0.25">
      <c r="A1263" s="287">
        <v>1</v>
      </c>
      <c r="B1263" s="283">
        <v>2</v>
      </c>
      <c r="C1263" s="284">
        <v>3</v>
      </c>
      <c r="D1263" s="284">
        <v>4</v>
      </c>
      <c r="E1263" s="284">
        <v>5</v>
      </c>
      <c r="F1263" s="284">
        <v>6</v>
      </c>
      <c r="G1263" s="284">
        <v>7</v>
      </c>
      <c r="H1263" s="284">
        <v>8</v>
      </c>
      <c r="I1263" s="285">
        <v>9</v>
      </c>
    </row>
    <row r="1264" spans="1:10" s="169" customFormat="1" ht="14.25" customHeight="1" x14ac:dyDescent="0.35">
      <c r="A1264" s="4">
        <v>1</v>
      </c>
      <c r="B1264" s="4" t="s">
        <v>1625</v>
      </c>
      <c r="C1264" s="4" t="s">
        <v>11</v>
      </c>
      <c r="D1264" s="4">
        <v>1</v>
      </c>
      <c r="E1264" s="4">
        <v>41000</v>
      </c>
      <c r="F1264" s="4">
        <f t="shared" ref="F1264:F1304" si="22">D1264*E1264</f>
        <v>41000</v>
      </c>
      <c r="G1264" s="4" t="s">
        <v>12</v>
      </c>
      <c r="H1264" s="407">
        <v>2013</v>
      </c>
      <c r="I1264" s="4"/>
    </row>
    <row r="1265" spans="1:9" s="169" customFormat="1" ht="18" x14ac:dyDescent="0.35">
      <c r="A1265" s="4">
        <v>2</v>
      </c>
      <c r="B1265" s="4" t="s">
        <v>1626</v>
      </c>
      <c r="C1265" s="4" t="s">
        <v>11</v>
      </c>
      <c r="D1265" s="4">
        <v>1</v>
      </c>
      <c r="E1265" s="4">
        <v>80000</v>
      </c>
      <c r="F1265" s="4">
        <f t="shared" si="22"/>
        <v>80000</v>
      </c>
      <c r="G1265" s="4" t="s">
        <v>12</v>
      </c>
      <c r="H1265" s="407">
        <v>2013</v>
      </c>
      <c r="I1265" s="4"/>
    </row>
    <row r="1266" spans="1:9" s="169" customFormat="1" ht="18" x14ac:dyDescent="0.35">
      <c r="A1266" s="4">
        <v>3</v>
      </c>
      <c r="B1266" s="4" t="s">
        <v>224</v>
      </c>
      <c r="C1266" s="4" t="s">
        <v>11</v>
      </c>
      <c r="D1266" s="4">
        <v>1</v>
      </c>
      <c r="E1266" s="4">
        <v>144000</v>
      </c>
      <c r="F1266" s="4">
        <f t="shared" si="22"/>
        <v>144000</v>
      </c>
      <c r="G1266" s="4" t="s">
        <v>12</v>
      </c>
      <c r="H1266" s="407">
        <v>2013</v>
      </c>
      <c r="I1266" s="4"/>
    </row>
    <row r="1267" spans="1:9" s="169" customFormat="1" ht="18" x14ac:dyDescent="0.35">
      <c r="A1267" s="4">
        <v>4</v>
      </c>
      <c r="B1267" s="4" t="s">
        <v>404</v>
      </c>
      <c r="C1267" s="4" t="s">
        <v>11</v>
      </c>
      <c r="D1267" s="407">
        <v>1</v>
      </c>
      <c r="E1267" s="4">
        <v>125000</v>
      </c>
      <c r="F1267" s="4">
        <f t="shared" si="22"/>
        <v>125000</v>
      </c>
      <c r="G1267" s="4" t="s">
        <v>12</v>
      </c>
      <c r="H1267" s="407">
        <v>2013</v>
      </c>
      <c r="I1267" s="4"/>
    </row>
    <row r="1268" spans="1:9" s="169" customFormat="1" ht="18" x14ac:dyDescent="0.35">
      <c r="A1268" s="4">
        <v>5</v>
      </c>
      <c r="B1268" s="4" t="s">
        <v>683</v>
      </c>
      <c r="C1268" s="4" t="s">
        <v>11</v>
      </c>
      <c r="D1268" s="407">
        <v>15</v>
      </c>
      <c r="E1268" s="4">
        <v>12600</v>
      </c>
      <c r="F1268" s="4">
        <f t="shared" si="22"/>
        <v>189000</v>
      </c>
      <c r="G1268" s="4" t="s">
        <v>12</v>
      </c>
      <c r="H1268" s="407">
        <v>2013</v>
      </c>
      <c r="I1268" s="4"/>
    </row>
    <row r="1269" spans="1:9" s="169" customFormat="1" ht="14.25" customHeight="1" x14ac:dyDescent="0.35">
      <c r="A1269" s="4">
        <v>6</v>
      </c>
      <c r="B1269" s="4" t="s">
        <v>684</v>
      </c>
      <c r="C1269" s="4" t="s">
        <v>11</v>
      </c>
      <c r="D1269" s="4">
        <v>40</v>
      </c>
      <c r="E1269" s="4">
        <v>6300</v>
      </c>
      <c r="F1269" s="4">
        <f t="shared" si="22"/>
        <v>252000</v>
      </c>
      <c r="G1269" s="4" t="s">
        <v>12</v>
      </c>
      <c r="H1269" s="407">
        <v>2013</v>
      </c>
      <c r="I1269" s="4"/>
    </row>
    <row r="1270" spans="1:9" s="169" customFormat="1" ht="18" x14ac:dyDescent="0.35">
      <c r="A1270" s="4">
        <v>7</v>
      </c>
      <c r="B1270" s="4" t="s">
        <v>715</v>
      </c>
      <c r="C1270" s="4" t="s">
        <v>11</v>
      </c>
      <c r="D1270" s="4">
        <v>10</v>
      </c>
      <c r="E1270" s="4">
        <v>40000</v>
      </c>
      <c r="F1270" s="4">
        <f t="shared" si="22"/>
        <v>400000</v>
      </c>
      <c r="G1270" s="4" t="s">
        <v>12</v>
      </c>
      <c r="H1270" s="407">
        <v>2013</v>
      </c>
      <c r="I1270" s="4"/>
    </row>
    <row r="1271" spans="1:9" s="169" customFormat="1" ht="18" x14ac:dyDescent="0.35">
      <c r="A1271" s="4">
        <v>8</v>
      </c>
      <c r="B1271" s="4" t="s">
        <v>726</v>
      </c>
      <c r="C1271" s="4" t="s">
        <v>11</v>
      </c>
      <c r="D1271" s="4">
        <v>20</v>
      </c>
      <c r="E1271" s="4">
        <v>52000</v>
      </c>
      <c r="F1271" s="4">
        <f t="shared" si="22"/>
        <v>1040000</v>
      </c>
      <c r="G1271" s="4" t="s">
        <v>12</v>
      </c>
      <c r="H1271" s="407">
        <v>2013</v>
      </c>
      <c r="I1271" s="4"/>
    </row>
    <row r="1272" spans="1:9" s="169" customFormat="1" ht="18" x14ac:dyDescent="0.35">
      <c r="A1272" s="4">
        <v>9</v>
      </c>
      <c r="B1272" s="4" t="s">
        <v>1627</v>
      </c>
      <c r="C1272" s="4" t="s">
        <v>11</v>
      </c>
      <c r="D1272" s="4">
        <v>6</v>
      </c>
      <c r="E1272" s="4">
        <v>26000</v>
      </c>
      <c r="F1272" s="4">
        <f t="shared" si="22"/>
        <v>156000</v>
      </c>
      <c r="G1272" s="4" t="s">
        <v>12</v>
      </c>
      <c r="H1272" s="407">
        <v>2013</v>
      </c>
      <c r="I1272" s="4"/>
    </row>
    <row r="1273" spans="1:9" s="169" customFormat="1" ht="18" x14ac:dyDescent="0.35">
      <c r="A1273" s="4">
        <v>10</v>
      </c>
      <c r="B1273" s="4" t="s">
        <v>1628</v>
      </c>
      <c r="C1273" s="4" t="s">
        <v>11</v>
      </c>
      <c r="D1273" s="4">
        <v>2</v>
      </c>
      <c r="E1273" s="4">
        <v>22000</v>
      </c>
      <c r="F1273" s="4">
        <f t="shared" si="22"/>
        <v>44000</v>
      </c>
      <c r="G1273" s="4" t="s">
        <v>12</v>
      </c>
      <c r="H1273" s="407">
        <v>2013</v>
      </c>
      <c r="I1273" s="4"/>
    </row>
    <row r="1274" spans="1:9" s="169" customFormat="1" ht="18" x14ac:dyDescent="0.35">
      <c r="A1274" s="4">
        <v>11</v>
      </c>
      <c r="B1274" s="4" t="s">
        <v>1629</v>
      </c>
      <c r="C1274" s="4" t="s">
        <v>11</v>
      </c>
      <c r="D1274" s="4">
        <v>4</v>
      </c>
      <c r="E1274" s="4">
        <v>26000</v>
      </c>
      <c r="F1274" s="4">
        <f t="shared" si="22"/>
        <v>104000</v>
      </c>
      <c r="G1274" s="4" t="s">
        <v>12</v>
      </c>
      <c r="H1274" s="407">
        <v>2013</v>
      </c>
      <c r="I1274" s="4"/>
    </row>
    <row r="1275" spans="1:9" s="169" customFormat="1" ht="18" x14ac:dyDescent="0.35">
      <c r="A1275" s="4">
        <v>12</v>
      </c>
      <c r="B1275" s="4" t="s">
        <v>997</v>
      </c>
      <c r="C1275" s="4" t="s">
        <v>11</v>
      </c>
      <c r="D1275" s="4">
        <v>12</v>
      </c>
      <c r="E1275" s="4">
        <v>9000</v>
      </c>
      <c r="F1275" s="4">
        <f t="shared" si="22"/>
        <v>108000</v>
      </c>
      <c r="G1275" s="4" t="s">
        <v>12</v>
      </c>
      <c r="H1275" s="407">
        <v>2013</v>
      </c>
      <c r="I1275" s="4"/>
    </row>
    <row r="1276" spans="1:9" s="169" customFormat="1" ht="18" x14ac:dyDescent="0.35">
      <c r="A1276" s="4">
        <v>13</v>
      </c>
      <c r="B1276" s="4" t="s">
        <v>1630</v>
      </c>
      <c r="C1276" s="4" t="s">
        <v>11</v>
      </c>
      <c r="D1276" s="4">
        <v>1</v>
      </c>
      <c r="E1276" s="4">
        <v>100000</v>
      </c>
      <c r="F1276" s="4">
        <f t="shared" si="22"/>
        <v>100000</v>
      </c>
      <c r="G1276" s="4" t="s">
        <v>12</v>
      </c>
      <c r="H1276" s="407">
        <v>2013</v>
      </c>
      <c r="I1276" s="4"/>
    </row>
    <row r="1277" spans="1:9" s="169" customFormat="1" ht="18" x14ac:dyDescent="0.35">
      <c r="A1277" s="4">
        <v>14</v>
      </c>
      <c r="B1277" s="4" t="s">
        <v>796</v>
      </c>
      <c r="C1277" s="4" t="s">
        <v>11</v>
      </c>
      <c r="D1277" s="4">
        <v>3</v>
      </c>
      <c r="E1277" s="4">
        <v>27000</v>
      </c>
      <c r="F1277" s="4">
        <f t="shared" si="22"/>
        <v>81000</v>
      </c>
      <c r="G1277" s="4" t="s">
        <v>12</v>
      </c>
      <c r="H1277" s="407">
        <v>2013</v>
      </c>
      <c r="I1277" s="4"/>
    </row>
    <row r="1278" spans="1:9" s="169" customFormat="1" ht="18" x14ac:dyDescent="0.35">
      <c r="A1278" s="4">
        <v>15</v>
      </c>
      <c r="B1278" s="4" t="s">
        <v>31</v>
      </c>
      <c r="C1278" s="4" t="s">
        <v>11</v>
      </c>
      <c r="D1278" s="4">
        <v>1</v>
      </c>
      <c r="E1278" s="4">
        <v>145000</v>
      </c>
      <c r="F1278" s="4">
        <f t="shared" si="22"/>
        <v>145000</v>
      </c>
      <c r="G1278" s="4" t="s">
        <v>12</v>
      </c>
      <c r="H1278" s="407">
        <v>2016</v>
      </c>
      <c r="I1278" s="4"/>
    </row>
    <row r="1279" spans="1:9" s="169" customFormat="1" ht="18" x14ac:dyDescent="0.35">
      <c r="A1279" s="4">
        <v>16</v>
      </c>
      <c r="B1279" s="4" t="s">
        <v>85</v>
      </c>
      <c r="C1279" s="4" t="s">
        <v>11</v>
      </c>
      <c r="D1279" s="4">
        <v>1</v>
      </c>
      <c r="E1279" s="4">
        <v>60000</v>
      </c>
      <c r="F1279" s="4">
        <f t="shared" si="22"/>
        <v>60000</v>
      </c>
      <c r="G1279" s="4" t="s">
        <v>12</v>
      </c>
      <c r="H1279" s="407">
        <v>2016</v>
      </c>
      <c r="I1279" s="4"/>
    </row>
    <row r="1280" spans="1:9" s="169" customFormat="1" ht="18" x14ac:dyDescent="0.35">
      <c r="A1280" s="4">
        <v>17</v>
      </c>
      <c r="B1280" s="4" t="s">
        <v>409</v>
      </c>
      <c r="C1280" s="4" t="s">
        <v>11</v>
      </c>
      <c r="D1280" s="4">
        <v>1</v>
      </c>
      <c r="E1280" s="4">
        <v>160000</v>
      </c>
      <c r="F1280" s="4">
        <f t="shared" si="22"/>
        <v>160000</v>
      </c>
      <c r="G1280" s="4" t="s">
        <v>12</v>
      </c>
      <c r="H1280" s="407">
        <v>2016</v>
      </c>
      <c r="I1280" s="4"/>
    </row>
    <row r="1281" spans="1:9" s="169" customFormat="1" ht="18" x14ac:dyDescent="0.35">
      <c r="A1281" s="4">
        <v>18</v>
      </c>
      <c r="B1281" s="4" t="s">
        <v>2528</v>
      </c>
      <c r="C1281" s="4" t="s">
        <v>11</v>
      </c>
      <c r="D1281" s="4">
        <v>1</v>
      </c>
      <c r="E1281" s="4">
        <v>25000</v>
      </c>
      <c r="F1281" s="4">
        <f t="shared" si="22"/>
        <v>25000</v>
      </c>
      <c r="G1281" s="4" t="s">
        <v>12</v>
      </c>
      <c r="H1281" s="407">
        <v>2015</v>
      </c>
      <c r="I1281" s="4" t="s">
        <v>697</v>
      </c>
    </row>
    <row r="1282" spans="1:9" s="169" customFormat="1" ht="18" x14ac:dyDescent="0.35">
      <c r="A1282" s="4">
        <v>19</v>
      </c>
      <c r="B1282" s="4" t="s">
        <v>2554</v>
      </c>
      <c r="C1282" s="4" t="s">
        <v>11</v>
      </c>
      <c r="D1282" s="4">
        <v>1</v>
      </c>
      <c r="E1282" s="4">
        <v>1760258</v>
      </c>
      <c r="F1282" s="4">
        <f t="shared" si="22"/>
        <v>1760258</v>
      </c>
      <c r="G1282" s="4" t="s">
        <v>12</v>
      </c>
      <c r="H1282" s="407">
        <v>2016</v>
      </c>
      <c r="I1282" s="4"/>
    </row>
    <row r="1283" spans="1:9" s="169" customFormat="1" ht="18" x14ac:dyDescent="0.35">
      <c r="A1283" s="4">
        <v>20</v>
      </c>
      <c r="B1283" s="4" t="s">
        <v>699</v>
      </c>
      <c r="C1283" s="4" t="s">
        <v>11</v>
      </c>
      <c r="D1283" s="4">
        <v>1</v>
      </c>
      <c r="E1283" s="4">
        <v>51000</v>
      </c>
      <c r="F1283" s="4">
        <f t="shared" si="22"/>
        <v>51000</v>
      </c>
      <c r="G1283" s="4" t="s">
        <v>12</v>
      </c>
      <c r="H1283" s="407">
        <v>2013</v>
      </c>
      <c r="I1283" s="4"/>
    </row>
    <row r="1284" spans="1:9" s="169" customFormat="1" ht="18" x14ac:dyDescent="0.35">
      <c r="A1284" s="4">
        <v>21</v>
      </c>
      <c r="B1284" s="4" t="s">
        <v>2555</v>
      </c>
      <c r="C1284" s="4" t="s">
        <v>11</v>
      </c>
      <c r="D1284" s="4">
        <v>1</v>
      </c>
      <c r="E1284" s="4">
        <v>69000</v>
      </c>
      <c r="F1284" s="4">
        <f t="shared" si="22"/>
        <v>69000</v>
      </c>
      <c r="G1284" s="4" t="s">
        <v>12</v>
      </c>
      <c r="H1284" s="407">
        <v>2013</v>
      </c>
      <c r="I1284" s="4"/>
    </row>
    <row r="1285" spans="1:9" s="169" customFormat="1" ht="18" x14ac:dyDescent="0.35">
      <c r="A1285" s="4">
        <v>22</v>
      </c>
      <c r="B1285" s="4" t="s">
        <v>721</v>
      </c>
      <c r="C1285" s="4" t="s">
        <v>11</v>
      </c>
      <c r="D1285" s="4">
        <v>2</v>
      </c>
      <c r="E1285" s="4">
        <v>200000</v>
      </c>
      <c r="F1285" s="4">
        <f t="shared" si="22"/>
        <v>400000</v>
      </c>
      <c r="G1285" s="4" t="s">
        <v>12</v>
      </c>
      <c r="H1285" s="407">
        <v>2015</v>
      </c>
      <c r="I1285" s="4"/>
    </row>
    <row r="1286" spans="1:9" s="169" customFormat="1" ht="18" x14ac:dyDescent="0.35">
      <c r="A1286" s="4">
        <v>23</v>
      </c>
      <c r="B1286" s="4" t="s">
        <v>1292</v>
      </c>
      <c r="C1286" s="4" t="s">
        <v>11</v>
      </c>
      <c r="D1286" s="4">
        <v>1</v>
      </c>
      <c r="E1286" s="4">
        <v>80000</v>
      </c>
      <c r="F1286" s="4">
        <f t="shared" si="22"/>
        <v>80000</v>
      </c>
      <c r="G1286" s="4" t="s">
        <v>12</v>
      </c>
      <c r="H1286" s="4">
        <v>2016</v>
      </c>
      <c r="I1286" s="4"/>
    </row>
    <row r="1287" spans="1:9" s="169" customFormat="1" ht="34.5" customHeight="1" x14ac:dyDescent="0.35">
      <c r="A1287" s="4">
        <v>24</v>
      </c>
      <c r="B1287" s="407" t="s">
        <v>1631</v>
      </c>
      <c r="C1287" s="4" t="s">
        <v>11</v>
      </c>
      <c r="D1287" s="4">
        <v>12</v>
      </c>
      <c r="E1287" s="4">
        <v>6666</v>
      </c>
      <c r="F1287" s="4">
        <f t="shared" si="22"/>
        <v>79992</v>
      </c>
      <c r="G1287" s="4" t="s">
        <v>12</v>
      </c>
      <c r="H1287" s="407">
        <v>2014</v>
      </c>
      <c r="I1287" s="4"/>
    </row>
    <row r="1288" spans="1:9" s="169" customFormat="1" ht="23.25" customHeight="1" x14ac:dyDescent="0.35">
      <c r="A1288" s="4">
        <v>25</v>
      </c>
      <c r="B1288" s="4" t="s">
        <v>2523</v>
      </c>
      <c r="C1288" s="4" t="s">
        <v>11</v>
      </c>
      <c r="D1288" s="4">
        <v>1</v>
      </c>
      <c r="E1288" s="4">
        <v>55000</v>
      </c>
      <c r="F1288" s="4">
        <f t="shared" si="22"/>
        <v>55000</v>
      </c>
      <c r="G1288" s="4" t="s">
        <v>12</v>
      </c>
      <c r="H1288" s="407">
        <v>2020</v>
      </c>
      <c r="I1288" s="4"/>
    </row>
    <row r="1289" spans="1:9" s="169" customFormat="1" ht="23.25" customHeight="1" x14ac:dyDescent="0.35">
      <c r="A1289" s="4">
        <v>26</v>
      </c>
      <c r="B1289" s="4" t="s">
        <v>2524</v>
      </c>
      <c r="C1289" s="4" t="s">
        <v>11</v>
      </c>
      <c r="D1289" s="4">
        <v>1</v>
      </c>
      <c r="E1289" s="4">
        <v>39000</v>
      </c>
      <c r="F1289" s="4">
        <f t="shared" si="22"/>
        <v>39000</v>
      </c>
      <c r="G1289" s="4" t="s">
        <v>12</v>
      </c>
      <c r="H1289" s="407">
        <v>2020</v>
      </c>
      <c r="I1289" s="4"/>
    </row>
    <row r="1290" spans="1:9" s="169" customFormat="1" ht="23.25" customHeight="1" x14ac:dyDescent="0.35">
      <c r="A1290" s="4">
        <v>27</v>
      </c>
      <c r="B1290" s="4" t="s">
        <v>2525</v>
      </c>
      <c r="C1290" s="4" t="s">
        <v>11</v>
      </c>
      <c r="D1290" s="4">
        <v>1</v>
      </c>
      <c r="E1290" s="4">
        <v>35000</v>
      </c>
      <c r="F1290" s="4">
        <f t="shared" si="22"/>
        <v>35000</v>
      </c>
      <c r="G1290" s="4" t="s">
        <v>12</v>
      </c>
      <c r="H1290" s="407">
        <v>2020</v>
      </c>
      <c r="I1290" s="4"/>
    </row>
    <row r="1291" spans="1:9" s="169" customFormat="1" ht="23.25" customHeight="1" x14ac:dyDescent="0.35">
      <c r="A1291" s="4">
        <v>28</v>
      </c>
      <c r="B1291" s="4" t="s">
        <v>2526</v>
      </c>
      <c r="C1291" s="4" t="s">
        <v>11</v>
      </c>
      <c r="D1291" s="4">
        <v>4</v>
      </c>
      <c r="E1291" s="4">
        <v>32500</v>
      </c>
      <c r="F1291" s="4">
        <f t="shared" si="22"/>
        <v>130000</v>
      </c>
      <c r="G1291" s="4" t="s">
        <v>12</v>
      </c>
      <c r="H1291" s="407">
        <v>2020</v>
      </c>
      <c r="I1291" s="4"/>
    </row>
    <row r="1292" spans="1:9" s="169" customFormat="1" ht="23.25" customHeight="1" x14ac:dyDescent="0.35">
      <c r="A1292" s="4">
        <v>29</v>
      </c>
      <c r="B1292" s="4" t="s">
        <v>408</v>
      </c>
      <c r="C1292" s="4" t="s">
        <v>11</v>
      </c>
      <c r="D1292" s="4">
        <v>1</v>
      </c>
      <c r="E1292" s="4">
        <v>30000</v>
      </c>
      <c r="F1292" s="4">
        <f t="shared" si="22"/>
        <v>30000</v>
      </c>
      <c r="G1292" s="4" t="s">
        <v>12</v>
      </c>
      <c r="H1292" s="407">
        <v>2017</v>
      </c>
      <c r="I1292" s="4" t="s">
        <v>697</v>
      </c>
    </row>
    <row r="1293" spans="1:9" s="169" customFormat="1" ht="23.25" customHeight="1" x14ac:dyDescent="0.35">
      <c r="A1293" s="4">
        <v>30</v>
      </c>
      <c r="B1293" s="4" t="s">
        <v>1632</v>
      </c>
      <c r="C1293" s="4" t="s">
        <v>11</v>
      </c>
      <c r="D1293" s="4">
        <v>3</v>
      </c>
      <c r="E1293" s="4">
        <v>75000</v>
      </c>
      <c r="F1293" s="4">
        <f t="shared" si="22"/>
        <v>225000</v>
      </c>
      <c r="G1293" s="4" t="s">
        <v>12</v>
      </c>
      <c r="H1293" s="407">
        <v>2019</v>
      </c>
      <c r="I1293" s="4" t="s">
        <v>697</v>
      </c>
    </row>
    <row r="1294" spans="1:9" s="169" customFormat="1" ht="23.25" customHeight="1" x14ac:dyDescent="0.35">
      <c r="A1294" s="4">
        <v>31</v>
      </c>
      <c r="B1294" s="4" t="s">
        <v>1633</v>
      </c>
      <c r="C1294" s="4" t="s">
        <v>11</v>
      </c>
      <c r="D1294" s="4">
        <v>1</v>
      </c>
      <c r="E1294" s="4">
        <v>5000</v>
      </c>
      <c r="F1294" s="4">
        <f t="shared" si="22"/>
        <v>5000</v>
      </c>
      <c r="G1294" s="4" t="s">
        <v>12</v>
      </c>
      <c r="H1294" s="407">
        <v>2015</v>
      </c>
      <c r="I1294" s="4" t="s">
        <v>697</v>
      </c>
    </row>
    <row r="1295" spans="1:9" s="169" customFormat="1" ht="35.25" customHeight="1" x14ac:dyDescent="0.35">
      <c r="A1295" s="4">
        <v>32</v>
      </c>
      <c r="B1295" s="407" t="s">
        <v>2527</v>
      </c>
      <c r="C1295" s="4" t="s">
        <v>11</v>
      </c>
      <c r="D1295" s="4">
        <v>1</v>
      </c>
      <c r="E1295" s="4">
        <v>15000</v>
      </c>
      <c r="F1295" s="4">
        <f t="shared" si="22"/>
        <v>15000</v>
      </c>
      <c r="G1295" s="4" t="s">
        <v>12</v>
      </c>
      <c r="H1295" s="407">
        <v>2013</v>
      </c>
      <c r="I1295" s="4" t="s">
        <v>697</v>
      </c>
    </row>
    <row r="1296" spans="1:9" s="169" customFormat="1" ht="23.25" customHeight="1" x14ac:dyDescent="0.35">
      <c r="A1296" s="4">
        <v>33</v>
      </c>
      <c r="B1296" s="4" t="s">
        <v>1634</v>
      </c>
      <c r="C1296" s="4" t="s">
        <v>11</v>
      </c>
      <c r="D1296" s="4">
        <v>1</v>
      </c>
      <c r="E1296" s="4">
        <v>50000</v>
      </c>
      <c r="F1296" s="4">
        <f t="shared" si="22"/>
        <v>50000</v>
      </c>
      <c r="G1296" s="4" t="s">
        <v>12</v>
      </c>
      <c r="H1296" s="407">
        <v>2013</v>
      </c>
      <c r="I1296" s="4" t="s">
        <v>697</v>
      </c>
    </row>
    <row r="1297" spans="1:9" s="169" customFormat="1" ht="23.25" customHeight="1" x14ac:dyDescent="0.35">
      <c r="A1297" s="4">
        <v>34</v>
      </c>
      <c r="B1297" s="4" t="s">
        <v>1635</v>
      </c>
      <c r="C1297" s="4" t="s">
        <v>11</v>
      </c>
      <c r="D1297" s="4">
        <v>2</v>
      </c>
      <c r="E1297" s="4">
        <v>60000</v>
      </c>
      <c r="F1297" s="4">
        <f t="shared" si="22"/>
        <v>120000</v>
      </c>
      <c r="G1297" s="4" t="s">
        <v>12</v>
      </c>
      <c r="H1297" s="407">
        <v>2015</v>
      </c>
      <c r="I1297" s="4" t="s">
        <v>697</v>
      </c>
    </row>
    <row r="1298" spans="1:9" s="169" customFormat="1" ht="23.25" customHeight="1" x14ac:dyDescent="0.35">
      <c r="A1298" s="4">
        <v>35</v>
      </c>
      <c r="B1298" s="4" t="s">
        <v>1910</v>
      </c>
      <c r="C1298" s="4" t="s">
        <v>11</v>
      </c>
      <c r="D1298" s="4">
        <v>1</v>
      </c>
      <c r="E1298" s="4">
        <v>23000</v>
      </c>
      <c r="F1298" s="4">
        <f t="shared" si="22"/>
        <v>23000</v>
      </c>
      <c r="G1298" s="4" t="s">
        <v>12</v>
      </c>
      <c r="H1298" s="407">
        <v>2015</v>
      </c>
      <c r="I1298" s="4" t="s">
        <v>697</v>
      </c>
    </row>
    <row r="1299" spans="1:9" s="169" customFormat="1" ht="58.5" customHeight="1" x14ac:dyDescent="0.35">
      <c r="A1299" s="4">
        <v>36</v>
      </c>
      <c r="B1299" s="407" t="s">
        <v>1624</v>
      </c>
      <c r="C1299" s="4" t="s">
        <v>11</v>
      </c>
      <c r="D1299" s="4">
        <v>6</v>
      </c>
      <c r="E1299" s="4">
        <v>26600</v>
      </c>
      <c r="F1299" s="16">
        <f>D1299*E1299</f>
        <v>159600</v>
      </c>
      <c r="G1299" s="4" t="s">
        <v>106</v>
      </c>
      <c r="H1299" s="4">
        <v>2022</v>
      </c>
      <c r="I1299" s="407"/>
    </row>
    <row r="1300" spans="1:9" s="169" customFormat="1" ht="34.5" customHeight="1" x14ac:dyDescent="0.35">
      <c r="A1300" s="4">
        <v>37</v>
      </c>
      <c r="B1300" s="4" t="s">
        <v>1618</v>
      </c>
      <c r="C1300" s="4" t="s">
        <v>11</v>
      </c>
      <c r="D1300" s="407">
        <v>1</v>
      </c>
      <c r="E1300" s="4">
        <v>20000</v>
      </c>
      <c r="F1300" s="4">
        <f t="shared" si="22"/>
        <v>20000</v>
      </c>
      <c r="G1300" s="4" t="s">
        <v>12</v>
      </c>
      <c r="H1300" s="407">
        <v>2013</v>
      </c>
      <c r="I1300" s="407"/>
    </row>
    <row r="1301" spans="1:9" s="169" customFormat="1" ht="23.25" customHeight="1" x14ac:dyDescent="0.35">
      <c r="A1301" s="4">
        <v>38</v>
      </c>
      <c r="B1301" s="4" t="s">
        <v>694</v>
      </c>
      <c r="C1301" s="4" t="s">
        <v>11</v>
      </c>
      <c r="D1301" s="407">
        <v>1</v>
      </c>
      <c r="E1301" s="4">
        <v>21706</v>
      </c>
      <c r="F1301" s="4">
        <f t="shared" si="22"/>
        <v>21706</v>
      </c>
      <c r="G1301" s="4" t="s">
        <v>106</v>
      </c>
      <c r="H1301" s="407">
        <v>2023</v>
      </c>
      <c r="I1301" s="407"/>
    </row>
    <row r="1302" spans="1:9" s="169" customFormat="1" ht="23.25" customHeight="1" x14ac:dyDescent="0.35">
      <c r="A1302" s="4">
        <v>39</v>
      </c>
      <c r="B1302" s="4" t="s">
        <v>1151</v>
      </c>
      <c r="C1302" s="4" t="s">
        <v>11</v>
      </c>
      <c r="D1302" s="407">
        <v>2</v>
      </c>
      <c r="E1302" s="4">
        <v>17724</v>
      </c>
      <c r="F1302" s="4">
        <f t="shared" si="22"/>
        <v>35448</v>
      </c>
      <c r="G1302" s="4" t="s">
        <v>106</v>
      </c>
      <c r="H1302" s="407">
        <v>2023</v>
      </c>
      <c r="I1302" s="407"/>
    </row>
    <row r="1303" spans="1:9" s="169" customFormat="1" ht="23.25" customHeight="1" x14ac:dyDescent="0.35">
      <c r="A1303" s="4">
        <v>40</v>
      </c>
      <c r="B1303" s="4" t="s">
        <v>1636</v>
      </c>
      <c r="C1303" s="4" t="s">
        <v>11</v>
      </c>
      <c r="D1303" s="407">
        <v>1</v>
      </c>
      <c r="E1303" s="4">
        <v>169000</v>
      </c>
      <c r="F1303" s="4">
        <f t="shared" si="22"/>
        <v>169000</v>
      </c>
      <c r="G1303" s="4" t="s">
        <v>106</v>
      </c>
      <c r="H1303" s="407">
        <v>2023</v>
      </c>
      <c r="I1303" s="407"/>
    </row>
    <row r="1304" spans="1:9" s="169" customFormat="1" ht="25.5" customHeight="1" x14ac:dyDescent="0.35">
      <c r="A1304" s="4">
        <v>41</v>
      </c>
      <c r="B1304" s="407" t="s">
        <v>2522</v>
      </c>
      <c r="C1304" s="4" t="s">
        <v>11</v>
      </c>
      <c r="D1304" s="407">
        <v>1</v>
      </c>
      <c r="E1304" s="407">
        <v>36500</v>
      </c>
      <c r="F1304" s="16">
        <f t="shared" si="22"/>
        <v>36500</v>
      </c>
      <c r="G1304" s="407" t="s">
        <v>106</v>
      </c>
      <c r="H1304" s="4">
        <v>2024</v>
      </c>
      <c r="I1304" s="407"/>
    </row>
    <row r="1305" spans="1:9" s="220" customFormat="1" ht="16.5" customHeight="1" thickBot="1" x14ac:dyDescent="0.4">
      <c r="A1305" s="429"/>
      <c r="B1305" s="435" t="s">
        <v>141</v>
      </c>
      <c r="C1305" s="435"/>
      <c r="D1305" s="435">
        <f>SUM(D1264:D1304)</f>
        <v>168</v>
      </c>
      <c r="E1305" s="435" t="s">
        <v>142</v>
      </c>
      <c r="F1305" s="435">
        <f>SUM(F1264:F1304)</f>
        <v>6863504</v>
      </c>
      <c r="G1305" s="429"/>
      <c r="H1305" s="429"/>
      <c r="I1305" s="429"/>
    </row>
    <row r="1306" spans="1:9" s="169" customFormat="1" ht="18.75" thickBot="1" x14ac:dyDescent="0.4">
      <c r="A1306" s="61"/>
      <c r="B1306" s="304"/>
      <c r="C1306" s="61"/>
      <c r="D1306" s="221"/>
      <c r="E1306" s="221"/>
      <c r="F1306" s="221"/>
      <c r="G1306" s="61"/>
      <c r="H1306" s="222"/>
      <c r="I1306" s="61"/>
    </row>
    <row r="1307" spans="1:9" s="253" customFormat="1" ht="79.5" customHeight="1" thickBot="1" x14ac:dyDescent="0.35">
      <c r="A1307" s="249" t="s">
        <v>3</v>
      </c>
      <c r="B1307" s="250" t="s">
        <v>4</v>
      </c>
      <c r="C1307" s="251" t="s">
        <v>5</v>
      </c>
      <c r="D1307" s="252" t="s">
        <v>6</v>
      </c>
      <c r="E1307" s="250" t="s">
        <v>7</v>
      </c>
      <c r="F1307" s="250" t="s">
        <v>8</v>
      </c>
      <c r="G1307" s="250" t="s">
        <v>9</v>
      </c>
      <c r="H1307" s="66" t="s">
        <v>3028</v>
      </c>
      <c r="I1307" s="249" t="s">
        <v>10</v>
      </c>
    </row>
    <row r="1308" spans="1:9" s="223" customFormat="1" ht="18" x14ac:dyDescent="0.25">
      <c r="A1308" s="467">
        <v>1</v>
      </c>
      <c r="B1308" s="468">
        <v>2</v>
      </c>
      <c r="C1308" s="469">
        <v>3</v>
      </c>
      <c r="D1308" s="469">
        <v>4</v>
      </c>
      <c r="E1308" s="469">
        <v>5</v>
      </c>
      <c r="F1308" s="469">
        <v>6</v>
      </c>
      <c r="G1308" s="469">
        <v>7</v>
      </c>
      <c r="H1308" s="469">
        <v>8</v>
      </c>
      <c r="I1308" s="470">
        <v>9</v>
      </c>
    </row>
    <row r="1309" spans="1:9" s="224" customFormat="1" ht="25.5" customHeight="1" x14ac:dyDescent="0.35">
      <c r="A1309" s="16">
        <v>42</v>
      </c>
      <c r="B1309" s="15" t="s">
        <v>1637</v>
      </c>
      <c r="C1309" s="16" t="s">
        <v>11</v>
      </c>
      <c r="D1309" s="16">
        <v>5</v>
      </c>
      <c r="E1309" s="16">
        <v>1400</v>
      </c>
      <c r="F1309" s="16">
        <f>D1309*E1309</f>
        <v>7000</v>
      </c>
      <c r="G1309" s="16" t="s">
        <v>12</v>
      </c>
      <c r="H1309" s="15">
        <v>2013</v>
      </c>
      <c r="I1309" s="16"/>
    </row>
    <row r="1310" spans="1:9" s="224" customFormat="1" ht="25.5" customHeight="1" x14ac:dyDescent="0.35">
      <c r="A1310" s="16">
        <v>43</v>
      </c>
      <c r="B1310" s="15" t="s">
        <v>1638</v>
      </c>
      <c r="C1310" s="16" t="s">
        <v>11</v>
      </c>
      <c r="D1310" s="16">
        <v>66</v>
      </c>
      <c r="E1310" s="16">
        <v>200</v>
      </c>
      <c r="F1310" s="16">
        <f t="shared" ref="F1310:F1357" si="23">D1310*E1310</f>
        <v>13200</v>
      </c>
      <c r="G1310" s="16" t="s">
        <v>12</v>
      </c>
      <c r="H1310" s="15">
        <v>2013</v>
      </c>
      <c r="I1310" s="16"/>
    </row>
    <row r="1311" spans="1:9" s="224" customFormat="1" ht="25.5" customHeight="1" x14ac:dyDescent="0.35">
      <c r="A1311" s="16">
        <v>44</v>
      </c>
      <c r="B1311" s="15" t="s">
        <v>1639</v>
      </c>
      <c r="C1311" s="16" t="s">
        <v>11</v>
      </c>
      <c r="D1311" s="16">
        <v>66</v>
      </c>
      <c r="E1311" s="16">
        <v>180</v>
      </c>
      <c r="F1311" s="16">
        <f t="shared" si="23"/>
        <v>11880</v>
      </c>
      <c r="G1311" s="16" t="s">
        <v>12</v>
      </c>
      <c r="H1311" s="15">
        <v>2013</v>
      </c>
      <c r="I1311" s="16"/>
    </row>
    <row r="1312" spans="1:9" s="224" customFormat="1" ht="25.5" customHeight="1" x14ac:dyDescent="0.35">
      <c r="A1312" s="16">
        <v>45</v>
      </c>
      <c r="B1312" s="15" t="s">
        <v>1640</v>
      </c>
      <c r="C1312" s="16" t="s">
        <v>11</v>
      </c>
      <c r="D1312" s="16">
        <v>66</v>
      </c>
      <c r="E1312" s="16">
        <v>150</v>
      </c>
      <c r="F1312" s="16">
        <f t="shared" si="23"/>
        <v>9900</v>
      </c>
      <c r="G1312" s="16" t="s">
        <v>12</v>
      </c>
      <c r="H1312" s="15">
        <v>2013</v>
      </c>
      <c r="I1312" s="16"/>
    </row>
    <row r="1313" spans="1:9" s="224" customFormat="1" ht="25.5" customHeight="1" x14ac:dyDescent="0.35">
      <c r="A1313" s="16">
        <v>46</v>
      </c>
      <c r="B1313" s="15" t="s">
        <v>1641</v>
      </c>
      <c r="C1313" s="16" t="s">
        <v>11</v>
      </c>
      <c r="D1313" s="16">
        <v>66</v>
      </c>
      <c r="E1313" s="16">
        <v>150</v>
      </c>
      <c r="F1313" s="16">
        <f t="shared" si="23"/>
        <v>9900</v>
      </c>
      <c r="G1313" s="16" t="s">
        <v>12</v>
      </c>
      <c r="H1313" s="15">
        <v>2013</v>
      </c>
      <c r="I1313" s="16"/>
    </row>
    <row r="1314" spans="1:9" s="224" customFormat="1" ht="25.5" customHeight="1" x14ac:dyDescent="0.35">
      <c r="A1314" s="16">
        <v>47</v>
      </c>
      <c r="B1314" s="15" t="s">
        <v>1642</v>
      </c>
      <c r="C1314" s="16" t="s">
        <v>11</v>
      </c>
      <c r="D1314" s="16">
        <v>5</v>
      </c>
      <c r="E1314" s="16">
        <v>1200</v>
      </c>
      <c r="F1314" s="16">
        <f t="shared" si="23"/>
        <v>6000</v>
      </c>
      <c r="G1314" s="16" t="s">
        <v>12</v>
      </c>
      <c r="H1314" s="15">
        <v>2013</v>
      </c>
      <c r="I1314" s="16"/>
    </row>
    <row r="1315" spans="1:9" s="224" customFormat="1" ht="25.5" customHeight="1" x14ac:dyDescent="0.35">
      <c r="A1315" s="16">
        <v>48</v>
      </c>
      <c r="B1315" s="15" t="s">
        <v>1643</v>
      </c>
      <c r="C1315" s="16" t="s">
        <v>11</v>
      </c>
      <c r="D1315" s="16">
        <v>5</v>
      </c>
      <c r="E1315" s="16">
        <v>2500</v>
      </c>
      <c r="F1315" s="16">
        <f t="shared" si="23"/>
        <v>12500</v>
      </c>
      <c r="G1315" s="16" t="s">
        <v>12</v>
      </c>
      <c r="H1315" s="15">
        <v>2013</v>
      </c>
      <c r="I1315" s="16"/>
    </row>
    <row r="1316" spans="1:9" s="224" customFormat="1" ht="25.5" customHeight="1" x14ac:dyDescent="0.35">
      <c r="A1316" s="16">
        <v>49</v>
      </c>
      <c r="B1316" s="15" t="s">
        <v>1644</v>
      </c>
      <c r="C1316" s="16" t="s">
        <v>11</v>
      </c>
      <c r="D1316" s="16">
        <v>4</v>
      </c>
      <c r="E1316" s="16">
        <v>2500</v>
      </c>
      <c r="F1316" s="16">
        <f t="shared" si="23"/>
        <v>10000</v>
      </c>
      <c r="G1316" s="16" t="s">
        <v>12</v>
      </c>
      <c r="H1316" s="15">
        <v>2013</v>
      </c>
      <c r="I1316" s="16"/>
    </row>
    <row r="1317" spans="1:9" s="224" customFormat="1" ht="25.5" customHeight="1" x14ac:dyDescent="0.35">
      <c r="A1317" s="16">
        <v>50</v>
      </c>
      <c r="B1317" s="15" t="s">
        <v>921</v>
      </c>
      <c r="C1317" s="16" t="s">
        <v>11</v>
      </c>
      <c r="D1317" s="16">
        <v>60</v>
      </c>
      <c r="E1317" s="16">
        <v>350</v>
      </c>
      <c r="F1317" s="16">
        <f t="shared" si="23"/>
        <v>21000</v>
      </c>
      <c r="G1317" s="16" t="s">
        <v>12</v>
      </c>
      <c r="H1317" s="15">
        <v>2013</v>
      </c>
      <c r="I1317" s="16"/>
    </row>
    <row r="1318" spans="1:9" s="224" customFormat="1" ht="25.5" customHeight="1" x14ac:dyDescent="0.35">
      <c r="A1318" s="16">
        <v>51</v>
      </c>
      <c r="B1318" s="15" t="s">
        <v>1645</v>
      </c>
      <c r="C1318" s="16" t="s">
        <v>11</v>
      </c>
      <c r="D1318" s="16">
        <v>43</v>
      </c>
      <c r="E1318" s="16">
        <v>2500</v>
      </c>
      <c r="F1318" s="16">
        <f t="shared" si="23"/>
        <v>107500</v>
      </c>
      <c r="G1318" s="16" t="s">
        <v>12</v>
      </c>
      <c r="H1318" s="15">
        <v>2013</v>
      </c>
      <c r="I1318" s="16"/>
    </row>
    <row r="1319" spans="1:9" s="224" customFormat="1" ht="25.5" customHeight="1" x14ac:dyDescent="0.35">
      <c r="A1319" s="16">
        <v>52</v>
      </c>
      <c r="B1319" s="15" t="s">
        <v>1646</v>
      </c>
      <c r="C1319" s="16" t="s">
        <v>11</v>
      </c>
      <c r="D1319" s="16">
        <v>6</v>
      </c>
      <c r="E1319" s="16">
        <v>2500</v>
      </c>
      <c r="F1319" s="16">
        <f t="shared" si="23"/>
        <v>15000</v>
      </c>
      <c r="G1319" s="16" t="s">
        <v>12</v>
      </c>
      <c r="H1319" s="15">
        <v>2013</v>
      </c>
      <c r="I1319" s="16"/>
    </row>
    <row r="1320" spans="1:9" s="224" customFormat="1" ht="25.5" customHeight="1" x14ac:dyDescent="0.35">
      <c r="A1320" s="16">
        <v>53</v>
      </c>
      <c r="B1320" s="15" t="s">
        <v>1647</v>
      </c>
      <c r="C1320" s="16" t="s">
        <v>11</v>
      </c>
      <c r="D1320" s="16">
        <v>60</v>
      </c>
      <c r="E1320" s="16">
        <v>2500</v>
      </c>
      <c r="F1320" s="16">
        <f t="shared" si="23"/>
        <v>150000</v>
      </c>
      <c r="G1320" s="16" t="s">
        <v>12</v>
      </c>
      <c r="H1320" s="15">
        <v>2013</v>
      </c>
      <c r="I1320" s="16"/>
    </row>
    <row r="1321" spans="1:9" s="224" customFormat="1" ht="25.5" customHeight="1" x14ac:dyDescent="0.35">
      <c r="A1321" s="16">
        <v>54</v>
      </c>
      <c r="B1321" s="15" t="s">
        <v>563</v>
      </c>
      <c r="C1321" s="16" t="s">
        <v>11</v>
      </c>
      <c r="D1321" s="16">
        <v>1</v>
      </c>
      <c r="E1321" s="16">
        <v>20000</v>
      </c>
      <c r="F1321" s="16">
        <f t="shared" si="23"/>
        <v>20000</v>
      </c>
      <c r="G1321" s="16" t="s">
        <v>12</v>
      </c>
      <c r="H1321" s="15">
        <v>2013</v>
      </c>
      <c r="I1321" s="16"/>
    </row>
    <row r="1322" spans="1:9" s="224" customFormat="1" ht="25.5" customHeight="1" x14ac:dyDescent="0.35">
      <c r="A1322" s="16">
        <v>55</v>
      </c>
      <c r="B1322" s="15" t="s">
        <v>1210</v>
      </c>
      <c r="C1322" s="16" t="s">
        <v>11</v>
      </c>
      <c r="D1322" s="16">
        <v>10</v>
      </c>
      <c r="E1322" s="16">
        <v>250</v>
      </c>
      <c r="F1322" s="16">
        <f t="shared" si="23"/>
        <v>2500</v>
      </c>
      <c r="G1322" s="16" t="s">
        <v>12</v>
      </c>
      <c r="H1322" s="15">
        <v>2013</v>
      </c>
      <c r="I1322" s="16"/>
    </row>
    <row r="1323" spans="1:9" s="224" customFormat="1" ht="25.5" customHeight="1" x14ac:dyDescent="0.35">
      <c r="A1323" s="16">
        <v>56</v>
      </c>
      <c r="B1323" s="15" t="s">
        <v>548</v>
      </c>
      <c r="C1323" s="16" t="s">
        <v>11</v>
      </c>
      <c r="D1323" s="16">
        <v>3</v>
      </c>
      <c r="E1323" s="16">
        <v>300</v>
      </c>
      <c r="F1323" s="16">
        <f t="shared" si="23"/>
        <v>900</v>
      </c>
      <c r="G1323" s="16" t="s">
        <v>12</v>
      </c>
      <c r="H1323" s="15">
        <v>2013</v>
      </c>
      <c r="I1323" s="16"/>
    </row>
    <row r="1324" spans="1:9" s="224" customFormat="1" ht="25.5" customHeight="1" x14ac:dyDescent="0.35">
      <c r="A1324" s="16">
        <v>57</v>
      </c>
      <c r="B1324" s="15" t="s">
        <v>1648</v>
      </c>
      <c r="C1324" s="16" t="s">
        <v>11</v>
      </c>
      <c r="D1324" s="16">
        <v>10</v>
      </c>
      <c r="E1324" s="16">
        <v>2000</v>
      </c>
      <c r="F1324" s="16">
        <f t="shared" si="23"/>
        <v>20000</v>
      </c>
      <c r="G1324" s="16" t="s">
        <v>12</v>
      </c>
      <c r="H1324" s="15">
        <v>2013</v>
      </c>
      <c r="I1324" s="16"/>
    </row>
    <row r="1325" spans="1:9" s="224" customFormat="1" ht="25.5" customHeight="1" x14ac:dyDescent="0.35">
      <c r="A1325" s="16">
        <v>58</v>
      </c>
      <c r="B1325" s="15" t="s">
        <v>1649</v>
      </c>
      <c r="C1325" s="16" t="s">
        <v>11</v>
      </c>
      <c r="D1325" s="16">
        <v>2</v>
      </c>
      <c r="E1325" s="16">
        <v>4500</v>
      </c>
      <c r="F1325" s="16">
        <f t="shared" si="23"/>
        <v>9000</v>
      </c>
      <c r="G1325" s="16" t="s">
        <v>12</v>
      </c>
      <c r="H1325" s="15">
        <v>2013</v>
      </c>
      <c r="I1325" s="16"/>
    </row>
    <row r="1326" spans="1:9" s="224" customFormat="1" ht="25.5" customHeight="1" x14ac:dyDescent="0.35">
      <c r="A1326" s="16">
        <v>59</v>
      </c>
      <c r="B1326" s="15" t="s">
        <v>1650</v>
      </c>
      <c r="C1326" s="16" t="s">
        <v>11</v>
      </c>
      <c r="D1326" s="16">
        <v>1</v>
      </c>
      <c r="E1326" s="16">
        <v>2500</v>
      </c>
      <c r="F1326" s="16">
        <f t="shared" si="23"/>
        <v>2500</v>
      </c>
      <c r="G1326" s="16" t="s">
        <v>12</v>
      </c>
      <c r="H1326" s="15">
        <v>2015</v>
      </c>
      <c r="I1326" s="16"/>
    </row>
    <row r="1327" spans="1:9" s="224" customFormat="1" ht="25.5" customHeight="1" x14ac:dyDescent="0.35">
      <c r="A1327" s="16">
        <v>60</v>
      </c>
      <c r="B1327" s="15" t="s">
        <v>1651</v>
      </c>
      <c r="C1327" s="16" t="s">
        <v>11</v>
      </c>
      <c r="D1327" s="16">
        <v>1</v>
      </c>
      <c r="E1327" s="15">
        <v>3500</v>
      </c>
      <c r="F1327" s="16">
        <f t="shared" si="23"/>
        <v>3500</v>
      </c>
      <c r="G1327" s="16" t="s">
        <v>12</v>
      </c>
      <c r="H1327" s="15">
        <v>2015</v>
      </c>
      <c r="I1327" s="16"/>
    </row>
    <row r="1328" spans="1:9" s="224" customFormat="1" ht="25.5" customHeight="1" x14ac:dyDescent="0.35">
      <c r="A1328" s="16">
        <v>61</v>
      </c>
      <c r="B1328" s="15" t="s">
        <v>1652</v>
      </c>
      <c r="C1328" s="16" t="s">
        <v>11</v>
      </c>
      <c r="D1328" s="16">
        <v>1</v>
      </c>
      <c r="E1328" s="15">
        <v>25000</v>
      </c>
      <c r="F1328" s="16">
        <f t="shared" si="23"/>
        <v>25000</v>
      </c>
      <c r="G1328" s="16" t="s">
        <v>12</v>
      </c>
      <c r="H1328" s="15">
        <v>2015</v>
      </c>
      <c r="I1328" s="16"/>
    </row>
    <row r="1329" spans="1:9" s="224" customFormat="1" ht="25.5" customHeight="1" x14ac:dyDescent="0.35">
      <c r="A1329" s="16">
        <v>62</v>
      </c>
      <c r="B1329" s="15" t="s">
        <v>1653</v>
      </c>
      <c r="C1329" s="16" t="s">
        <v>11</v>
      </c>
      <c r="D1329" s="16">
        <v>2</v>
      </c>
      <c r="E1329" s="15">
        <v>3500</v>
      </c>
      <c r="F1329" s="16">
        <f t="shared" si="23"/>
        <v>7000</v>
      </c>
      <c r="G1329" s="16" t="s">
        <v>12</v>
      </c>
      <c r="H1329" s="15">
        <v>2018</v>
      </c>
      <c r="I1329" s="16"/>
    </row>
    <row r="1330" spans="1:9" s="224" customFormat="1" ht="25.5" customHeight="1" x14ac:dyDescent="0.35">
      <c r="A1330" s="16">
        <v>63</v>
      </c>
      <c r="B1330" s="15" t="s">
        <v>1654</v>
      </c>
      <c r="C1330" s="16" t="s">
        <v>11</v>
      </c>
      <c r="D1330" s="16">
        <v>1</v>
      </c>
      <c r="E1330" s="16">
        <v>3500</v>
      </c>
      <c r="F1330" s="16">
        <f t="shared" si="23"/>
        <v>3500</v>
      </c>
      <c r="G1330" s="16" t="s">
        <v>12</v>
      </c>
      <c r="H1330" s="15">
        <v>2003</v>
      </c>
      <c r="I1330" s="16"/>
    </row>
    <row r="1331" spans="1:9" s="224" customFormat="1" ht="25.5" customHeight="1" x14ac:dyDescent="0.35">
      <c r="A1331" s="16">
        <v>64</v>
      </c>
      <c r="B1331" s="15" t="s">
        <v>2529</v>
      </c>
      <c r="C1331" s="16" t="s">
        <v>11</v>
      </c>
      <c r="D1331" s="16">
        <v>2</v>
      </c>
      <c r="E1331" s="16">
        <v>2500</v>
      </c>
      <c r="F1331" s="16">
        <f t="shared" si="23"/>
        <v>5000</v>
      </c>
      <c r="G1331" s="16" t="s">
        <v>12</v>
      </c>
      <c r="H1331" s="15">
        <v>2016</v>
      </c>
      <c r="I1331" s="16"/>
    </row>
    <row r="1332" spans="1:9" s="224" customFormat="1" ht="25.5" customHeight="1" x14ac:dyDescent="0.35">
      <c r="A1332" s="16">
        <v>65</v>
      </c>
      <c r="B1332" s="15" t="s">
        <v>2530</v>
      </c>
      <c r="C1332" s="16" t="s">
        <v>11</v>
      </c>
      <c r="D1332" s="16">
        <v>2</v>
      </c>
      <c r="E1332" s="16">
        <v>800</v>
      </c>
      <c r="F1332" s="16">
        <f t="shared" si="23"/>
        <v>1600</v>
      </c>
      <c r="G1332" s="16" t="s">
        <v>12</v>
      </c>
      <c r="H1332" s="15">
        <v>2016</v>
      </c>
      <c r="I1332" s="16"/>
    </row>
    <row r="1333" spans="1:9" s="224" customFormat="1" ht="25.5" customHeight="1" x14ac:dyDescent="0.35">
      <c r="A1333" s="16">
        <v>66</v>
      </c>
      <c r="B1333" s="15" t="s">
        <v>2531</v>
      </c>
      <c r="C1333" s="16" t="s">
        <v>11</v>
      </c>
      <c r="D1333" s="16">
        <v>4</v>
      </c>
      <c r="E1333" s="16">
        <v>3600</v>
      </c>
      <c r="F1333" s="16">
        <f t="shared" si="23"/>
        <v>14400</v>
      </c>
      <c r="G1333" s="16" t="s">
        <v>12</v>
      </c>
      <c r="H1333" s="15">
        <v>2016</v>
      </c>
      <c r="I1333" s="16"/>
    </row>
    <row r="1334" spans="1:9" s="224" customFormat="1" ht="25.5" customHeight="1" x14ac:dyDescent="0.35">
      <c r="A1334" s="16">
        <v>67</v>
      </c>
      <c r="B1334" s="15" t="s">
        <v>1655</v>
      </c>
      <c r="C1334" s="16" t="s">
        <v>11</v>
      </c>
      <c r="D1334" s="16">
        <v>60</v>
      </c>
      <c r="E1334" s="16">
        <v>2500</v>
      </c>
      <c r="F1334" s="16">
        <f t="shared" si="23"/>
        <v>150000</v>
      </c>
      <c r="G1334" s="16" t="s">
        <v>12</v>
      </c>
      <c r="H1334" s="15">
        <v>2016</v>
      </c>
      <c r="I1334" s="16"/>
    </row>
    <row r="1335" spans="1:9" s="224" customFormat="1" ht="25.5" customHeight="1" x14ac:dyDescent="0.35">
      <c r="A1335" s="16">
        <v>68</v>
      </c>
      <c r="B1335" s="15" t="s">
        <v>2532</v>
      </c>
      <c r="C1335" s="16" t="s">
        <v>11</v>
      </c>
      <c r="D1335" s="16">
        <v>1</v>
      </c>
      <c r="E1335" s="16">
        <v>4500</v>
      </c>
      <c r="F1335" s="16">
        <f t="shared" si="23"/>
        <v>4500</v>
      </c>
      <c r="G1335" s="16" t="s">
        <v>12</v>
      </c>
      <c r="H1335" s="15">
        <v>2016</v>
      </c>
      <c r="I1335" s="16"/>
    </row>
    <row r="1336" spans="1:9" s="224" customFormat="1" ht="25.5" customHeight="1" x14ac:dyDescent="0.35">
      <c r="A1336" s="16">
        <v>69</v>
      </c>
      <c r="B1336" s="15" t="s">
        <v>1656</v>
      </c>
      <c r="C1336" s="16" t="s">
        <v>11</v>
      </c>
      <c r="D1336" s="16">
        <v>2</v>
      </c>
      <c r="E1336" s="16">
        <v>5500</v>
      </c>
      <c r="F1336" s="16">
        <f t="shared" si="23"/>
        <v>11000</v>
      </c>
      <c r="G1336" s="16" t="s">
        <v>12</v>
      </c>
      <c r="H1336" s="15">
        <v>2016</v>
      </c>
      <c r="I1336" s="16"/>
    </row>
    <row r="1337" spans="1:9" s="224" customFormat="1" ht="25.5" customHeight="1" x14ac:dyDescent="0.35">
      <c r="A1337" s="16">
        <v>70</v>
      </c>
      <c r="B1337" s="15" t="s">
        <v>509</v>
      </c>
      <c r="C1337" s="16" t="s">
        <v>11</v>
      </c>
      <c r="D1337" s="16">
        <v>1</v>
      </c>
      <c r="E1337" s="16">
        <v>4000</v>
      </c>
      <c r="F1337" s="16">
        <f t="shared" si="23"/>
        <v>4000</v>
      </c>
      <c r="G1337" s="16" t="s">
        <v>12</v>
      </c>
      <c r="H1337" s="15">
        <v>2016</v>
      </c>
      <c r="I1337" s="16"/>
    </row>
    <row r="1338" spans="1:9" s="224" customFormat="1" ht="25.5" customHeight="1" x14ac:dyDescent="0.35">
      <c r="A1338" s="16">
        <v>71</v>
      </c>
      <c r="B1338" s="15" t="s">
        <v>2269</v>
      </c>
      <c r="C1338" s="16" t="s">
        <v>11</v>
      </c>
      <c r="D1338" s="16">
        <v>40</v>
      </c>
      <c r="E1338" s="16">
        <v>3500</v>
      </c>
      <c r="F1338" s="16">
        <f t="shared" si="23"/>
        <v>140000</v>
      </c>
      <c r="G1338" s="16" t="s">
        <v>12</v>
      </c>
      <c r="H1338" s="15">
        <v>2016</v>
      </c>
      <c r="I1338" s="16"/>
    </row>
    <row r="1339" spans="1:9" s="224" customFormat="1" ht="25.5" customHeight="1" x14ac:dyDescent="0.35">
      <c r="A1339" s="16">
        <v>72</v>
      </c>
      <c r="B1339" s="15" t="s">
        <v>2533</v>
      </c>
      <c r="C1339" s="16" t="s">
        <v>11</v>
      </c>
      <c r="D1339" s="16">
        <v>1</v>
      </c>
      <c r="E1339" s="16">
        <v>2000</v>
      </c>
      <c r="F1339" s="16">
        <f t="shared" si="23"/>
        <v>2000</v>
      </c>
      <c r="G1339" s="16" t="s">
        <v>12</v>
      </c>
      <c r="H1339" s="15">
        <v>2018</v>
      </c>
      <c r="I1339" s="16"/>
    </row>
    <row r="1340" spans="1:9" s="224" customFormat="1" ht="25.5" customHeight="1" x14ac:dyDescent="0.35">
      <c r="A1340" s="16">
        <v>73</v>
      </c>
      <c r="B1340" s="15" t="s">
        <v>2534</v>
      </c>
      <c r="C1340" s="16" t="s">
        <v>11</v>
      </c>
      <c r="D1340" s="16">
        <v>3</v>
      </c>
      <c r="E1340" s="16">
        <v>1300</v>
      </c>
      <c r="F1340" s="16">
        <f t="shared" si="23"/>
        <v>3900</v>
      </c>
      <c r="G1340" s="16" t="s">
        <v>12</v>
      </c>
      <c r="H1340" s="15">
        <v>2018</v>
      </c>
      <c r="I1340" s="16"/>
    </row>
    <row r="1341" spans="1:9" s="224" customFormat="1" ht="25.5" customHeight="1" x14ac:dyDescent="0.35">
      <c r="A1341" s="16">
        <v>74</v>
      </c>
      <c r="B1341" s="15" t="s">
        <v>1657</v>
      </c>
      <c r="C1341" s="16" t="s">
        <v>11</v>
      </c>
      <c r="D1341" s="16">
        <v>6</v>
      </c>
      <c r="E1341" s="16">
        <v>2000</v>
      </c>
      <c r="F1341" s="16">
        <f t="shared" si="23"/>
        <v>12000</v>
      </c>
      <c r="G1341" s="16" t="s">
        <v>12</v>
      </c>
      <c r="H1341" s="15">
        <v>2018</v>
      </c>
      <c r="I1341" s="16"/>
    </row>
    <row r="1342" spans="1:9" s="224" customFormat="1" ht="25.5" customHeight="1" x14ac:dyDescent="0.35">
      <c r="A1342" s="16">
        <v>75</v>
      </c>
      <c r="B1342" s="15" t="s">
        <v>2535</v>
      </c>
      <c r="C1342" s="16" t="s">
        <v>11</v>
      </c>
      <c r="D1342" s="16">
        <v>3</v>
      </c>
      <c r="E1342" s="16">
        <v>1600</v>
      </c>
      <c r="F1342" s="16">
        <f t="shared" si="23"/>
        <v>4800</v>
      </c>
      <c r="G1342" s="16" t="s">
        <v>12</v>
      </c>
      <c r="H1342" s="15">
        <v>2018</v>
      </c>
      <c r="I1342" s="16"/>
    </row>
    <row r="1343" spans="1:9" s="224" customFormat="1" ht="25.5" customHeight="1" x14ac:dyDescent="0.35">
      <c r="A1343" s="16">
        <v>76</v>
      </c>
      <c r="B1343" s="15" t="s">
        <v>2536</v>
      </c>
      <c r="C1343" s="16" t="s">
        <v>11</v>
      </c>
      <c r="D1343" s="16">
        <v>5</v>
      </c>
      <c r="E1343" s="16">
        <v>1670</v>
      </c>
      <c r="F1343" s="16">
        <f t="shared" si="23"/>
        <v>8350</v>
      </c>
      <c r="G1343" s="16" t="s">
        <v>12</v>
      </c>
      <c r="H1343" s="15">
        <v>2018</v>
      </c>
      <c r="I1343" s="16"/>
    </row>
    <row r="1344" spans="1:9" s="224" customFormat="1" ht="25.5" customHeight="1" x14ac:dyDescent="0.35">
      <c r="A1344" s="16">
        <v>77</v>
      </c>
      <c r="B1344" s="15" t="s">
        <v>1658</v>
      </c>
      <c r="C1344" s="16" t="s">
        <v>11</v>
      </c>
      <c r="D1344" s="16">
        <v>6</v>
      </c>
      <c r="E1344" s="16">
        <v>4000</v>
      </c>
      <c r="F1344" s="16">
        <f t="shared" si="23"/>
        <v>24000</v>
      </c>
      <c r="G1344" s="16" t="s">
        <v>12</v>
      </c>
      <c r="H1344" s="15">
        <v>2013</v>
      </c>
      <c r="I1344" s="16"/>
    </row>
    <row r="1345" spans="1:9" s="224" customFormat="1" ht="25.5" customHeight="1" x14ac:dyDescent="0.35">
      <c r="A1345" s="16">
        <v>78</v>
      </c>
      <c r="B1345" s="15" t="s">
        <v>1659</v>
      </c>
      <c r="C1345" s="16" t="s">
        <v>11</v>
      </c>
      <c r="D1345" s="16">
        <v>1</v>
      </c>
      <c r="E1345" s="16">
        <v>8000</v>
      </c>
      <c r="F1345" s="16">
        <f t="shared" si="23"/>
        <v>8000</v>
      </c>
      <c r="G1345" s="16" t="s">
        <v>12</v>
      </c>
      <c r="H1345" s="15">
        <v>2015</v>
      </c>
      <c r="I1345" s="16"/>
    </row>
    <row r="1346" spans="1:9" s="224" customFormat="1" ht="25.5" customHeight="1" x14ac:dyDescent="0.35">
      <c r="A1346" s="16">
        <v>79</v>
      </c>
      <c r="B1346" s="15" t="s">
        <v>2537</v>
      </c>
      <c r="C1346" s="16" t="s">
        <v>11</v>
      </c>
      <c r="D1346" s="16">
        <v>5</v>
      </c>
      <c r="E1346" s="16">
        <v>1650</v>
      </c>
      <c r="F1346" s="16">
        <f t="shared" si="23"/>
        <v>8250</v>
      </c>
      <c r="G1346" s="16" t="s">
        <v>12</v>
      </c>
      <c r="H1346" s="15">
        <v>2015</v>
      </c>
      <c r="I1346" s="16"/>
    </row>
    <row r="1347" spans="1:9" s="224" customFormat="1" ht="25.5" customHeight="1" x14ac:dyDescent="0.35">
      <c r="A1347" s="16">
        <v>80</v>
      </c>
      <c r="B1347" s="15" t="s">
        <v>2538</v>
      </c>
      <c r="C1347" s="16" t="s">
        <v>11</v>
      </c>
      <c r="D1347" s="16">
        <v>3</v>
      </c>
      <c r="E1347" s="16">
        <v>2500</v>
      </c>
      <c r="F1347" s="16">
        <f t="shared" si="23"/>
        <v>7500</v>
      </c>
      <c r="G1347" s="16" t="s">
        <v>12</v>
      </c>
      <c r="H1347" s="15">
        <v>2016</v>
      </c>
      <c r="I1347" s="16"/>
    </row>
    <row r="1348" spans="1:9" s="224" customFormat="1" ht="25.5" customHeight="1" x14ac:dyDescent="0.35">
      <c r="A1348" s="16">
        <v>81</v>
      </c>
      <c r="B1348" s="15" t="s">
        <v>1661</v>
      </c>
      <c r="C1348" s="16" t="s">
        <v>11</v>
      </c>
      <c r="D1348" s="16">
        <v>1</v>
      </c>
      <c r="E1348" s="16">
        <v>3000</v>
      </c>
      <c r="F1348" s="16">
        <f t="shared" si="23"/>
        <v>3000</v>
      </c>
      <c r="G1348" s="16" t="s">
        <v>12</v>
      </c>
      <c r="H1348" s="15">
        <v>2018</v>
      </c>
      <c r="I1348" s="16"/>
    </row>
    <row r="1349" spans="1:9" s="224" customFormat="1" ht="25.5" customHeight="1" x14ac:dyDescent="0.35">
      <c r="A1349" s="16">
        <v>82</v>
      </c>
      <c r="B1349" s="15" t="s">
        <v>1662</v>
      </c>
      <c r="C1349" s="16" t="s">
        <v>11</v>
      </c>
      <c r="D1349" s="16">
        <v>2</v>
      </c>
      <c r="E1349" s="16">
        <v>3500</v>
      </c>
      <c r="F1349" s="16">
        <f t="shared" si="23"/>
        <v>7000</v>
      </c>
      <c r="G1349" s="16" t="s">
        <v>12</v>
      </c>
      <c r="H1349" s="15">
        <v>2013</v>
      </c>
      <c r="I1349" s="16"/>
    </row>
    <row r="1350" spans="1:9" s="224" customFormat="1" ht="25.5" customHeight="1" x14ac:dyDescent="0.35">
      <c r="A1350" s="16">
        <v>83</v>
      </c>
      <c r="B1350" s="15" t="s">
        <v>1663</v>
      </c>
      <c r="C1350" s="16" t="s">
        <v>11</v>
      </c>
      <c r="D1350" s="16">
        <v>1</v>
      </c>
      <c r="E1350" s="16">
        <v>2500</v>
      </c>
      <c r="F1350" s="16">
        <f t="shared" si="23"/>
        <v>2500</v>
      </c>
      <c r="G1350" s="16" t="s">
        <v>12</v>
      </c>
      <c r="H1350" s="15">
        <v>2013</v>
      </c>
      <c r="I1350" s="16"/>
    </row>
    <row r="1351" spans="1:9" s="224" customFormat="1" ht="25.5" customHeight="1" x14ac:dyDescent="0.35">
      <c r="A1351" s="16">
        <v>84</v>
      </c>
      <c r="B1351" s="15" t="s">
        <v>1664</v>
      </c>
      <c r="C1351" s="16" t="s">
        <v>11</v>
      </c>
      <c r="D1351" s="16">
        <v>1</v>
      </c>
      <c r="E1351" s="16">
        <v>2600</v>
      </c>
      <c r="F1351" s="16">
        <f t="shared" si="23"/>
        <v>2600</v>
      </c>
      <c r="G1351" s="16" t="s">
        <v>12</v>
      </c>
      <c r="H1351" s="15">
        <v>2013</v>
      </c>
      <c r="I1351" s="16"/>
    </row>
    <row r="1352" spans="1:9" s="224" customFormat="1" ht="25.5" customHeight="1" x14ac:dyDescent="0.35">
      <c r="A1352" s="16">
        <v>85</v>
      </c>
      <c r="B1352" s="15" t="s">
        <v>1665</v>
      </c>
      <c r="C1352" s="16" t="s">
        <v>11</v>
      </c>
      <c r="D1352" s="16">
        <v>1</v>
      </c>
      <c r="E1352" s="16">
        <v>1800</v>
      </c>
      <c r="F1352" s="16">
        <f t="shared" si="23"/>
        <v>1800</v>
      </c>
      <c r="G1352" s="16" t="s">
        <v>12</v>
      </c>
      <c r="H1352" s="15">
        <v>2013</v>
      </c>
      <c r="I1352" s="16"/>
    </row>
    <row r="1353" spans="1:9" s="224" customFormat="1" ht="25.5" customHeight="1" x14ac:dyDescent="0.35">
      <c r="A1353" s="16">
        <v>86</v>
      </c>
      <c r="B1353" s="15" t="s">
        <v>1666</v>
      </c>
      <c r="C1353" s="16" t="s">
        <v>11</v>
      </c>
      <c r="D1353" s="16">
        <v>1</v>
      </c>
      <c r="E1353" s="16">
        <v>1900</v>
      </c>
      <c r="F1353" s="16">
        <f t="shared" si="23"/>
        <v>1900</v>
      </c>
      <c r="G1353" s="16" t="s">
        <v>12</v>
      </c>
      <c r="H1353" s="15">
        <v>2013</v>
      </c>
      <c r="I1353" s="16"/>
    </row>
    <row r="1354" spans="1:9" s="224" customFormat="1" ht="25.5" customHeight="1" x14ac:dyDescent="0.35">
      <c r="A1354" s="16">
        <v>87</v>
      </c>
      <c r="B1354" s="15" t="s">
        <v>1667</v>
      </c>
      <c r="C1354" s="16" t="s">
        <v>11</v>
      </c>
      <c r="D1354" s="16">
        <v>3</v>
      </c>
      <c r="E1354" s="16">
        <v>1800</v>
      </c>
      <c r="F1354" s="16">
        <f t="shared" si="23"/>
        <v>5400</v>
      </c>
      <c r="G1354" s="16" t="s">
        <v>12</v>
      </c>
      <c r="H1354" s="15">
        <v>2021</v>
      </c>
      <c r="I1354" s="16"/>
    </row>
    <row r="1355" spans="1:9" s="224" customFormat="1" ht="25.5" customHeight="1" x14ac:dyDescent="0.35">
      <c r="A1355" s="16">
        <v>88</v>
      </c>
      <c r="B1355" s="15" t="s">
        <v>1668</v>
      </c>
      <c r="C1355" s="16" t="s">
        <v>11</v>
      </c>
      <c r="D1355" s="16">
        <v>1</v>
      </c>
      <c r="E1355" s="16">
        <v>650</v>
      </c>
      <c r="F1355" s="16">
        <f t="shared" si="23"/>
        <v>650</v>
      </c>
      <c r="G1355" s="16" t="s">
        <v>12</v>
      </c>
      <c r="H1355" s="15">
        <v>2021</v>
      </c>
      <c r="I1355" s="16"/>
    </row>
    <row r="1356" spans="1:9" s="224" customFormat="1" ht="25.5" customHeight="1" x14ac:dyDescent="0.35">
      <c r="A1356" s="16">
        <v>89</v>
      </c>
      <c r="B1356" s="15" t="s">
        <v>1669</v>
      </c>
      <c r="C1356" s="16" t="s">
        <v>11</v>
      </c>
      <c r="D1356" s="16">
        <v>1</v>
      </c>
      <c r="E1356" s="16">
        <v>800</v>
      </c>
      <c r="F1356" s="16">
        <f t="shared" si="23"/>
        <v>800</v>
      </c>
      <c r="G1356" s="16" t="s">
        <v>12</v>
      </c>
      <c r="H1356" s="15">
        <v>2021</v>
      </c>
      <c r="I1356" s="16"/>
    </row>
    <row r="1357" spans="1:9" s="224" customFormat="1" ht="25.5" customHeight="1" x14ac:dyDescent="0.35">
      <c r="A1357" s="16">
        <v>90</v>
      </c>
      <c r="B1357" s="15" t="s">
        <v>1557</v>
      </c>
      <c r="C1357" s="16" t="s">
        <v>11</v>
      </c>
      <c r="D1357" s="16">
        <v>1</v>
      </c>
      <c r="E1357" s="16">
        <v>700</v>
      </c>
      <c r="F1357" s="16">
        <f t="shared" si="23"/>
        <v>700</v>
      </c>
      <c r="G1357" s="16" t="s">
        <v>12</v>
      </c>
      <c r="H1357" s="15">
        <v>2021</v>
      </c>
      <c r="I1357" s="16"/>
    </row>
    <row r="1358" spans="1:9" s="224" customFormat="1" ht="25.5" customHeight="1" x14ac:dyDescent="0.35">
      <c r="A1358" s="16">
        <v>91</v>
      </c>
      <c r="B1358" s="15" t="s">
        <v>1670</v>
      </c>
      <c r="C1358" s="16" t="s">
        <v>11</v>
      </c>
      <c r="D1358" s="16">
        <v>1</v>
      </c>
      <c r="E1358" s="15">
        <v>1300</v>
      </c>
      <c r="F1358" s="16">
        <f t="shared" ref="F1358:F1383" si="24">D1358*E1358</f>
        <v>1300</v>
      </c>
      <c r="G1358" s="16" t="s">
        <v>12</v>
      </c>
      <c r="H1358" s="15">
        <v>2021</v>
      </c>
      <c r="I1358" s="16"/>
    </row>
    <row r="1359" spans="1:9" s="224" customFormat="1" ht="25.5" customHeight="1" x14ac:dyDescent="0.35">
      <c r="A1359" s="16">
        <v>92</v>
      </c>
      <c r="B1359" s="15" t="s">
        <v>1671</v>
      </c>
      <c r="C1359" s="16" t="s">
        <v>11</v>
      </c>
      <c r="D1359" s="16">
        <v>1</v>
      </c>
      <c r="E1359" s="15">
        <v>500</v>
      </c>
      <c r="F1359" s="16">
        <f t="shared" si="24"/>
        <v>500</v>
      </c>
      <c r="G1359" s="16" t="s">
        <v>12</v>
      </c>
      <c r="H1359" s="15">
        <v>2021</v>
      </c>
      <c r="I1359" s="16"/>
    </row>
    <row r="1360" spans="1:9" s="224" customFormat="1" ht="25.5" customHeight="1" x14ac:dyDescent="0.35">
      <c r="A1360" s="16">
        <v>93</v>
      </c>
      <c r="B1360" s="15" t="s">
        <v>1672</v>
      </c>
      <c r="C1360" s="16" t="s">
        <v>11</v>
      </c>
      <c r="D1360" s="16">
        <v>1</v>
      </c>
      <c r="E1360" s="15">
        <v>1200</v>
      </c>
      <c r="F1360" s="16">
        <f t="shared" si="24"/>
        <v>1200</v>
      </c>
      <c r="G1360" s="16" t="s">
        <v>12</v>
      </c>
      <c r="H1360" s="15">
        <v>2021</v>
      </c>
      <c r="I1360" s="16"/>
    </row>
    <row r="1361" spans="1:9" s="224" customFormat="1" ht="25.5" customHeight="1" x14ac:dyDescent="0.35">
      <c r="A1361" s="16">
        <v>94</v>
      </c>
      <c r="B1361" s="15" t="s">
        <v>843</v>
      </c>
      <c r="C1361" s="16" t="s">
        <v>11</v>
      </c>
      <c r="D1361" s="16">
        <v>1</v>
      </c>
      <c r="E1361" s="15">
        <v>250</v>
      </c>
      <c r="F1361" s="16">
        <f t="shared" si="24"/>
        <v>250</v>
      </c>
      <c r="G1361" s="16" t="s">
        <v>12</v>
      </c>
      <c r="H1361" s="15">
        <v>2021</v>
      </c>
      <c r="I1361" s="16"/>
    </row>
    <row r="1362" spans="1:9" s="224" customFormat="1" ht="25.5" customHeight="1" x14ac:dyDescent="0.35">
      <c r="A1362" s="16">
        <v>95</v>
      </c>
      <c r="B1362" s="15" t="s">
        <v>1673</v>
      </c>
      <c r="C1362" s="16" t="s">
        <v>11</v>
      </c>
      <c r="D1362" s="16">
        <v>2</v>
      </c>
      <c r="E1362" s="16">
        <v>1300</v>
      </c>
      <c r="F1362" s="16">
        <f t="shared" si="24"/>
        <v>2600</v>
      </c>
      <c r="G1362" s="16" t="s">
        <v>12</v>
      </c>
      <c r="H1362" s="15">
        <v>2021</v>
      </c>
      <c r="I1362" s="16"/>
    </row>
    <row r="1363" spans="1:9" s="224" customFormat="1" ht="35.25" customHeight="1" x14ac:dyDescent="0.35">
      <c r="A1363" s="16">
        <v>96</v>
      </c>
      <c r="B1363" s="15" t="s">
        <v>826</v>
      </c>
      <c r="C1363" s="16" t="s">
        <v>11</v>
      </c>
      <c r="D1363" s="16">
        <v>1</v>
      </c>
      <c r="E1363" s="16">
        <v>3500</v>
      </c>
      <c r="F1363" s="16">
        <f t="shared" si="24"/>
        <v>3500</v>
      </c>
      <c r="G1363" s="16" t="s">
        <v>12</v>
      </c>
      <c r="H1363" s="15">
        <v>2021</v>
      </c>
      <c r="I1363" s="16"/>
    </row>
    <row r="1364" spans="1:9" s="224" customFormat="1" ht="35.25" customHeight="1" x14ac:dyDescent="0.35">
      <c r="A1364" s="16">
        <v>97</v>
      </c>
      <c r="B1364" s="15" t="s">
        <v>1674</v>
      </c>
      <c r="C1364" s="16" t="s">
        <v>11</v>
      </c>
      <c r="D1364" s="16">
        <v>1</v>
      </c>
      <c r="E1364" s="16">
        <v>500</v>
      </c>
      <c r="F1364" s="16">
        <f t="shared" si="24"/>
        <v>500</v>
      </c>
      <c r="G1364" s="16" t="s">
        <v>12</v>
      </c>
      <c r="H1364" s="15">
        <v>2021</v>
      </c>
      <c r="I1364" s="16"/>
    </row>
    <row r="1365" spans="1:9" s="224" customFormat="1" ht="35.25" customHeight="1" x14ac:dyDescent="0.35">
      <c r="A1365" s="16">
        <v>98</v>
      </c>
      <c r="B1365" s="15" t="s">
        <v>825</v>
      </c>
      <c r="C1365" s="16" t="s">
        <v>11</v>
      </c>
      <c r="D1365" s="16">
        <v>1</v>
      </c>
      <c r="E1365" s="16">
        <v>4500</v>
      </c>
      <c r="F1365" s="16">
        <f t="shared" si="24"/>
        <v>4500</v>
      </c>
      <c r="G1365" s="16" t="s">
        <v>12</v>
      </c>
      <c r="H1365" s="15">
        <v>2021</v>
      </c>
      <c r="I1365" s="16"/>
    </row>
    <row r="1366" spans="1:9" s="224" customFormat="1" ht="35.25" customHeight="1" x14ac:dyDescent="0.35">
      <c r="A1366" s="16">
        <v>99</v>
      </c>
      <c r="B1366" s="15" t="s">
        <v>1675</v>
      </c>
      <c r="C1366" s="16" t="s">
        <v>11</v>
      </c>
      <c r="D1366" s="16">
        <v>2</v>
      </c>
      <c r="E1366" s="16">
        <v>800</v>
      </c>
      <c r="F1366" s="16">
        <f t="shared" si="24"/>
        <v>1600</v>
      </c>
      <c r="G1366" s="16" t="s">
        <v>12</v>
      </c>
      <c r="H1366" s="15">
        <v>2021</v>
      </c>
      <c r="I1366" s="16"/>
    </row>
    <row r="1367" spans="1:9" s="224" customFormat="1" ht="35.25" customHeight="1" x14ac:dyDescent="0.35">
      <c r="A1367" s="16">
        <v>100</v>
      </c>
      <c r="B1367" s="15" t="s">
        <v>1676</v>
      </c>
      <c r="C1367" s="16" t="s">
        <v>11</v>
      </c>
      <c r="D1367" s="16">
        <v>2</v>
      </c>
      <c r="E1367" s="16">
        <v>600</v>
      </c>
      <c r="F1367" s="16">
        <f t="shared" si="24"/>
        <v>1200</v>
      </c>
      <c r="G1367" s="16" t="s">
        <v>12</v>
      </c>
      <c r="H1367" s="15">
        <v>2021</v>
      </c>
      <c r="I1367" s="16"/>
    </row>
    <row r="1368" spans="1:9" s="224" customFormat="1" ht="35.25" customHeight="1" x14ac:dyDescent="0.35">
      <c r="A1368" s="16">
        <v>101</v>
      </c>
      <c r="B1368" s="15" t="s">
        <v>1639</v>
      </c>
      <c r="C1368" s="16" t="s">
        <v>11</v>
      </c>
      <c r="D1368" s="16">
        <v>2</v>
      </c>
      <c r="E1368" s="16">
        <v>180</v>
      </c>
      <c r="F1368" s="16">
        <f t="shared" si="24"/>
        <v>360</v>
      </c>
      <c r="G1368" s="16" t="s">
        <v>12</v>
      </c>
      <c r="H1368" s="15">
        <v>2021</v>
      </c>
      <c r="I1368" s="16"/>
    </row>
    <row r="1369" spans="1:9" s="224" customFormat="1" ht="35.25" customHeight="1" x14ac:dyDescent="0.35">
      <c r="A1369" s="16">
        <v>102</v>
      </c>
      <c r="B1369" s="15" t="s">
        <v>735</v>
      </c>
      <c r="C1369" s="16" t="s">
        <v>11</v>
      </c>
      <c r="D1369" s="16">
        <v>1</v>
      </c>
      <c r="E1369" s="16">
        <v>1200</v>
      </c>
      <c r="F1369" s="16">
        <f t="shared" si="24"/>
        <v>1200</v>
      </c>
      <c r="G1369" s="16" t="s">
        <v>12</v>
      </c>
      <c r="H1369" s="15">
        <v>2021</v>
      </c>
      <c r="I1369" s="16"/>
    </row>
    <row r="1370" spans="1:9" s="224" customFormat="1" ht="35.25" customHeight="1" x14ac:dyDescent="0.35">
      <c r="A1370" s="16">
        <v>103</v>
      </c>
      <c r="B1370" s="15" t="s">
        <v>1555</v>
      </c>
      <c r="C1370" s="16" t="s">
        <v>11</v>
      </c>
      <c r="D1370" s="16">
        <v>1</v>
      </c>
      <c r="E1370" s="16">
        <v>650</v>
      </c>
      <c r="F1370" s="16">
        <f t="shared" si="24"/>
        <v>650</v>
      </c>
      <c r="G1370" s="16" t="s">
        <v>12</v>
      </c>
      <c r="H1370" s="15">
        <v>2021</v>
      </c>
      <c r="I1370" s="16"/>
    </row>
    <row r="1371" spans="1:9" s="224" customFormat="1" ht="35.25" customHeight="1" x14ac:dyDescent="0.35">
      <c r="A1371" s="16">
        <v>104</v>
      </c>
      <c r="B1371" s="15" t="s">
        <v>843</v>
      </c>
      <c r="C1371" s="16" t="s">
        <v>11</v>
      </c>
      <c r="D1371" s="16">
        <v>3</v>
      </c>
      <c r="E1371" s="16">
        <v>200</v>
      </c>
      <c r="F1371" s="16">
        <f t="shared" si="24"/>
        <v>600</v>
      </c>
      <c r="G1371" s="16" t="s">
        <v>12</v>
      </c>
      <c r="H1371" s="15">
        <v>2021</v>
      </c>
      <c r="I1371" s="16"/>
    </row>
    <row r="1372" spans="1:9" s="224" customFormat="1" ht="35.25" customHeight="1" x14ac:dyDescent="0.35">
      <c r="A1372" s="16">
        <v>105</v>
      </c>
      <c r="B1372" s="15" t="s">
        <v>1677</v>
      </c>
      <c r="C1372" s="16" t="s">
        <v>11</v>
      </c>
      <c r="D1372" s="16">
        <v>1</v>
      </c>
      <c r="E1372" s="16">
        <v>1500</v>
      </c>
      <c r="F1372" s="16">
        <f t="shared" si="24"/>
        <v>1500</v>
      </c>
      <c r="G1372" s="16" t="s">
        <v>12</v>
      </c>
      <c r="H1372" s="15">
        <v>2021</v>
      </c>
      <c r="I1372" s="16"/>
    </row>
    <row r="1373" spans="1:9" s="224" customFormat="1" ht="35.25" customHeight="1" x14ac:dyDescent="0.35">
      <c r="A1373" s="16">
        <v>106</v>
      </c>
      <c r="B1373" s="15" t="s">
        <v>1678</v>
      </c>
      <c r="C1373" s="16" t="s">
        <v>11</v>
      </c>
      <c r="D1373" s="16">
        <v>1</v>
      </c>
      <c r="E1373" s="16">
        <v>2500</v>
      </c>
      <c r="F1373" s="16">
        <f t="shared" si="24"/>
        <v>2500</v>
      </c>
      <c r="G1373" s="16" t="s">
        <v>12</v>
      </c>
      <c r="H1373" s="15">
        <v>2021</v>
      </c>
      <c r="I1373" s="16"/>
    </row>
    <row r="1374" spans="1:9" s="224" customFormat="1" ht="35.25" customHeight="1" x14ac:dyDescent="0.35">
      <c r="A1374" s="16">
        <v>107</v>
      </c>
      <c r="B1374" s="15" t="s">
        <v>2563</v>
      </c>
      <c r="C1374" s="16" t="s">
        <v>11</v>
      </c>
      <c r="D1374" s="16">
        <v>30</v>
      </c>
      <c r="E1374" s="16">
        <v>350</v>
      </c>
      <c r="F1374" s="16">
        <f t="shared" si="24"/>
        <v>10500</v>
      </c>
      <c r="G1374" s="16" t="s">
        <v>12</v>
      </c>
      <c r="H1374" s="15">
        <v>2013</v>
      </c>
      <c r="I1374" s="16"/>
    </row>
    <row r="1375" spans="1:9" s="224" customFormat="1" ht="35.25" customHeight="1" x14ac:dyDescent="0.35">
      <c r="A1375" s="16">
        <v>108</v>
      </c>
      <c r="B1375" s="15" t="s">
        <v>1322</v>
      </c>
      <c r="C1375" s="16" t="s">
        <v>11</v>
      </c>
      <c r="D1375" s="16">
        <v>60</v>
      </c>
      <c r="E1375" s="16">
        <v>250</v>
      </c>
      <c r="F1375" s="16">
        <f t="shared" si="24"/>
        <v>15000</v>
      </c>
      <c r="G1375" s="16" t="s">
        <v>12</v>
      </c>
      <c r="H1375" s="15">
        <v>2013</v>
      </c>
      <c r="I1375" s="16"/>
    </row>
    <row r="1376" spans="1:9" s="224" customFormat="1" ht="35.25" customHeight="1" x14ac:dyDescent="0.35">
      <c r="A1376" s="16">
        <v>109</v>
      </c>
      <c r="B1376" s="15" t="s">
        <v>2586</v>
      </c>
      <c r="C1376" s="16" t="s">
        <v>11</v>
      </c>
      <c r="D1376" s="16">
        <v>2</v>
      </c>
      <c r="E1376" s="16">
        <v>4500</v>
      </c>
      <c r="F1376" s="16">
        <f t="shared" si="24"/>
        <v>9000</v>
      </c>
      <c r="G1376" s="16" t="s">
        <v>12</v>
      </c>
      <c r="H1376" s="15">
        <v>2021</v>
      </c>
      <c r="I1376" s="16"/>
    </row>
    <row r="1377" spans="1:10" s="224" customFormat="1" ht="35.25" customHeight="1" x14ac:dyDescent="0.35">
      <c r="A1377" s="16">
        <v>110</v>
      </c>
      <c r="B1377" s="15" t="s">
        <v>2587</v>
      </c>
      <c r="C1377" s="16" t="s">
        <v>11</v>
      </c>
      <c r="D1377" s="16">
        <v>10</v>
      </c>
      <c r="E1377" s="16">
        <v>2000</v>
      </c>
      <c r="F1377" s="16">
        <f t="shared" si="24"/>
        <v>20000</v>
      </c>
      <c r="G1377" s="16" t="s">
        <v>12</v>
      </c>
      <c r="H1377" s="15">
        <v>2023</v>
      </c>
      <c r="I1377" s="16"/>
    </row>
    <row r="1378" spans="1:10" s="224" customFormat="1" ht="35.25" customHeight="1" x14ac:dyDescent="0.35">
      <c r="A1378" s="16">
        <v>111</v>
      </c>
      <c r="B1378" s="15" t="s">
        <v>2588</v>
      </c>
      <c r="C1378" s="16" t="s">
        <v>11</v>
      </c>
      <c r="D1378" s="16">
        <v>60</v>
      </c>
      <c r="E1378" s="16">
        <v>5000</v>
      </c>
      <c r="F1378" s="16">
        <f t="shared" si="24"/>
        <v>300000</v>
      </c>
      <c r="G1378" s="16" t="s">
        <v>12</v>
      </c>
      <c r="H1378" s="15">
        <v>2023</v>
      </c>
      <c r="I1378" s="16"/>
    </row>
    <row r="1379" spans="1:10" s="224" customFormat="1" ht="35.25" customHeight="1" x14ac:dyDescent="0.35">
      <c r="A1379" s="16">
        <v>112</v>
      </c>
      <c r="B1379" s="15" t="s">
        <v>2563</v>
      </c>
      <c r="C1379" s="16" t="s">
        <v>11</v>
      </c>
      <c r="D1379" s="16">
        <v>30</v>
      </c>
      <c r="E1379" s="16">
        <v>300</v>
      </c>
      <c r="F1379" s="16">
        <f t="shared" si="24"/>
        <v>9000</v>
      </c>
      <c r="G1379" s="16" t="s">
        <v>106</v>
      </c>
      <c r="H1379" s="15">
        <v>2024</v>
      </c>
      <c r="I1379" s="16"/>
    </row>
    <row r="1380" spans="1:10" s="224" customFormat="1" ht="35.25" customHeight="1" x14ac:dyDescent="0.35">
      <c r="A1380" s="16">
        <v>113</v>
      </c>
      <c r="B1380" s="15" t="s">
        <v>2589</v>
      </c>
      <c r="C1380" s="16" t="s">
        <v>11</v>
      </c>
      <c r="D1380" s="16">
        <v>1</v>
      </c>
      <c r="E1380" s="16">
        <v>6500</v>
      </c>
      <c r="F1380" s="16">
        <f t="shared" si="24"/>
        <v>6500</v>
      </c>
      <c r="G1380" s="16" t="s">
        <v>106</v>
      </c>
      <c r="H1380" s="15">
        <v>2024</v>
      </c>
      <c r="I1380" s="16"/>
    </row>
    <row r="1381" spans="1:10" s="224" customFormat="1" ht="35.25" customHeight="1" x14ac:dyDescent="0.35">
      <c r="A1381" s="16">
        <v>114</v>
      </c>
      <c r="B1381" s="15" t="s">
        <v>1322</v>
      </c>
      <c r="C1381" s="16" t="s">
        <v>11</v>
      </c>
      <c r="D1381" s="16">
        <v>20</v>
      </c>
      <c r="E1381" s="16">
        <v>300</v>
      </c>
      <c r="F1381" s="16">
        <f t="shared" si="24"/>
        <v>6000</v>
      </c>
      <c r="G1381" s="16" t="s">
        <v>106</v>
      </c>
      <c r="H1381" s="15">
        <v>2024</v>
      </c>
      <c r="I1381" s="16"/>
    </row>
    <row r="1382" spans="1:10" s="224" customFormat="1" ht="25.5" customHeight="1" x14ac:dyDescent="0.35">
      <c r="A1382" s="16">
        <v>115</v>
      </c>
      <c r="B1382" s="15" t="s">
        <v>1660</v>
      </c>
      <c r="C1382" s="16" t="s">
        <v>11</v>
      </c>
      <c r="D1382" s="16">
        <v>1</v>
      </c>
      <c r="E1382" s="16">
        <v>20900</v>
      </c>
      <c r="F1382" s="16">
        <f t="shared" si="24"/>
        <v>20900</v>
      </c>
      <c r="G1382" s="16" t="s">
        <v>106</v>
      </c>
      <c r="H1382" s="15">
        <v>2024</v>
      </c>
      <c r="I1382" s="16"/>
    </row>
    <row r="1383" spans="1:10" s="224" customFormat="1" ht="25.5" customHeight="1" x14ac:dyDescent="0.35">
      <c r="A1383" s="16">
        <v>116</v>
      </c>
      <c r="B1383" s="15" t="s">
        <v>1321</v>
      </c>
      <c r="C1383" s="16" t="s">
        <v>11</v>
      </c>
      <c r="D1383" s="16">
        <v>20</v>
      </c>
      <c r="E1383" s="16">
        <v>550</v>
      </c>
      <c r="F1383" s="16">
        <f t="shared" si="24"/>
        <v>11000</v>
      </c>
      <c r="G1383" s="16" t="s">
        <v>106</v>
      </c>
      <c r="H1383" s="15">
        <v>2024</v>
      </c>
      <c r="I1383" s="16"/>
    </row>
    <row r="1384" spans="1:10" s="169" customFormat="1" ht="27.75" customHeight="1" thickBot="1" x14ac:dyDescent="0.4">
      <c r="A1384" s="471"/>
      <c r="B1384" s="472" t="s">
        <v>141</v>
      </c>
      <c r="C1384" s="472"/>
      <c r="D1384" s="472">
        <f>SUM(D1309:D1383)</f>
        <v>898</v>
      </c>
      <c r="E1384" s="472" t="s">
        <v>142</v>
      </c>
      <c r="F1384" s="472">
        <f>SUM(F1309:F1383)</f>
        <v>1335290</v>
      </c>
      <c r="G1384" s="471"/>
      <c r="H1384" s="471"/>
      <c r="I1384" s="471"/>
    </row>
    <row r="1385" spans="1:10" s="38" customFormat="1" x14ac:dyDescent="0.25"/>
    <row r="1386" spans="1:10" ht="25.5" customHeight="1" x14ac:dyDescent="0.25">
      <c r="A1386" s="553" t="s">
        <v>2723</v>
      </c>
      <c r="B1386" s="553"/>
      <c r="C1386" s="553"/>
      <c r="D1386" s="553"/>
      <c r="E1386" s="553"/>
      <c r="F1386" s="553"/>
      <c r="G1386" s="553"/>
      <c r="H1386" s="553"/>
    </row>
    <row r="1387" spans="1:10" ht="15" customHeight="1" x14ac:dyDescent="0.25">
      <c r="A1387" s="299"/>
      <c r="B1387" s="299"/>
      <c r="C1387" s="299"/>
      <c r="D1387" s="299"/>
      <c r="E1387" s="299"/>
      <c r="F1387" s="299"/>
      <c r="G1387" s="299"/>
      <c r="H1387" s="299"/>
    </row>
    <row r="1388" spans="1:10" s="210" customFormat="1" ht="21" customHeight="1" x14ac:dyDescent="0.3">
      <c r="A1388" s="301"/>
      <c r="B1388" s="300" t="s">
        <v>2793</v>
      </c>
      <c r="C1388" s="225"/>
      <c r="D1388" s="225"/>
      <c r="E1388" s="225"/>
      <c r="F1388" s="301"/>
      <c r="G1388" s="301"/>
      <c r="H1388" s="226"/>
      <c r="I1388" s="301"/>
    </row>
    <row r="1389" spans="1:10" s="210" customFormat="1" ht="24.75" customHeight="1" x14ac:dyDescent="0.3">
      <c r="A1389" s="301"/>
      <c r="B1389" s="300" t="s">
        <v>2794</v>
      </c>
      <c r="C1389" s="225"/>
      <c r="D1389" s="225"/>
      <c r="E1389" s="225"/>
      <c r="F1389" s="300"/>
      <c r="G1389" s="300" t="s">
        <v>2733</v>
      </c>
      <c r="H1389" s="300" t="s">
        <v>2795</v>
      </c>
      <c r="I1389" s="300"/>
    </row>
    <row r="1390" spans="1:10" ht="19.5" x14ac:dyDescent="0.25">
      <c r="B1390" s="183"/>
    </row>
    <row r="1391" spans="1:10" s="232" customFormat="1" ht="18.75" customHeight="1" x14ac:dyDescent="0.35">
      <c r="A1391" s="227"/>
      <c r="B1391" s="228" t="s">
        <v>2722</v>
      </c>
      <c r="C1391" s="228"/>
      <c r="D1391" s="229"/>
      <c r="E1391" s="229"/>
      <c r="F1391" s="230"/>
      <c r="G1391" s="227"/>
      <c r="H1391" s="227"/>
      <c r="I1391" s="231"/>
      <c r="J1391" s="227"/>
    </row>
    <row r="1392" spans="1:10" s="38" customFormat="1" ht="18.75" customHeight="1" x14ac:dyDescent="0.25">
      <c r="A1392" s="93"/>
      <c r="B1392" s="233"/>
      <c r="C1392" s="233"/>
      <c r="D1392" s="234"/>
      <c r="E1392" s="234"/>
      <c r="F1392" s="235"/>
      <c r="G1392" s="93"/>
      <c r="H1392" s="93"/>
      <c r="I1392" s="236"/>
      <c r="J1392" s="93"/>
    </row>
    <row r="1393" spans="1:10" s="210" customFormat="1" ht="24" customHeight="1" x14ac:dyDescent="0.3">
      <c r="A1393" s="301"/>
      <c r="B1393" s="300" t="s">
        <v>2443</v>
      </c>
      <c r="C1393" s="302"/>
      <c r="D1393" s="302"/>
      <c r="E1393" s="302"/>
      <c r="F1393" s="301"/>
      <c r="G1393" s="301"/>
      <c r="H1393" s="237"/>
      <c r="I1393" s="301"/>
    </row>
    <row r="1394" spans="1:10" s="210" customFormat="1" ht="17.25" x14ac:dyDescent="0.3">
      <c r="A1394" s="301"/>
      <c r="B1394" s="300" t="s">
        <v>2442</v>
      </c>
      <c r="C1394" s="302"/>
      <c r="D1394" s="302"/>
      <c r="E1394" s="302"/>
      <c r="F1394" s="301"/>
      <c r="G1394" s="300" t="s">
        <v>2797</v>
      </c>
      <c r="H1394" s="555" t="s">
        <v>2737</v>
      </c>
      <c r="I1394" s="555"/>
    </row>
    <row r="1395" spans="1:10" s="210" customFormat="1" ht="18" customHeight="1" x14ac:dyDescent="0.3">
      <c r="A1395" s="301"/>
      <c r="B1395" s="300"/>
      <c r="C1395" s="225"/>
      <c r="D1395" s="225"/>
      <c r="E1395" s="225"/>
      <c r="F1395" s="301"/>
      <c r="G1395" s="238"/>
      <c r="H1395" s="238"/>
      <c r="I1395" s="238"/>
    </row>
    <row r="1396" spans="1:10" s="210" customFormat="1" ht="17.25" x14ac:dyDescent="0.3">
      <c r="A1396" s="301"/>
      <c r="B1396" s="300" t="s">
        <v>2793</v>
      </c>
      <c r="C1396" s="225"/>
      <c r="D1396" s="225"/>
      <c r="E1396" s="225"/>
      <c r="F1396" s="301"/>
      <c r="G1396" s="301"/>
      <c r="H1396" s="226"/>
      <c r="I1396" s="301"/>
    </row>
    <row r="1397" spans="1:10" s="210" customFormat="1" ht="18" customHeight="1" x14ac:dyDescent="0.3">
      <c r="A1397" s="301"/>
      <c r="B1397" s="300" t="s">
        <v>2796</v>
      </c>
      <c r="C1397" s="225"/>
      <c r="D1397" s="225"/>
      <c r="E1397" s="225"/>
      <c r="F1397" s="300"/>
      <c r="G1397" s="300" t="s">
        <v>2797</v>
      </c>
      <c r="H1397" s="300" t="s">
        <v>2798</v>
      </c>
      <c r="I1397" s="300"/>
    </row>
    <row r="1398" spans="1:10" s="210" customFormat="1" ht="18" customHeight="1" x14ac:dyDescent="0.3">
      <c r="A1398" s="301"/>
      <c r="B1398" s="300"/>
      <c r="C1398" s="225"/>
      <c r="D1398" s="225"/>
      <c r="E1398" s="225"/>
      <c r="F1398" s="300"/>
      <c r="G1398" s="300"/>
      <c r="H1398" s="300"/>
      <c r="I1398" s="300"/>
    </row>
    <row r="1399" spans="1:10" s="210" customFormat="1" ht="18.75" customHeight="1" x14ac:dyDescent="0.3">
      <c r="A1399" s="301"/>
      <c r="B1399" s="239" t="s">
        <v>2721</v>
      </c>
      <c r="C1399" s="239"/>
      <c r="D1399" s="239"/>
      <c r="E1399" s="239"/>
      <c r="F1399" s="302"/>
      <c r="G1399" s="301"/>
      <c r="H1399" s="301"/>
      <c r="I1399" s="237"/>
      <c r="J1399" s="301"/>
    </row>
    <row r="1400" spans="1:10" s="210" customFormat="1" ht="18.75" customHeight="1" x14ac:dyDescent="0.3">
      <c r="A1400" s="301"/>
      <c r="B1400" s="239" t="s">
        <v>2734</v>
      </c>
      <c r="C1400" s="239"/>
      <c r="D1400" s="239"/>
      <c r="E1400" s="239"/>
      <c r="F1400" s="302"/>
      <c r="G1400" s="300" t="s">
        <v>2797</v>
      </c>
      <c r="H1400" s="554" t="s">
        <v>2735</v>
      </c>
      <c r="I1400" s="554"/>
      <c r="J1400" s="301"/>
    </row>
    <row r="1401" spans="1:10" s="210" customFormat="1" ht="17.25" x14ac:dyDescent="0.3"/>
    <row r="1402" spans="1:10" s="210" customFormat="1" ht="17.25" x14ac:dyDescent="0.3">
      <c r="A1402" s="301"/>
      <c r="B1402" s="300" t="s">
        <v>2793</v>
      </c>
      <c r="C1402" s="225"/>
      <c r="D1402" s="225"/>
      <c r="E1402" s="225"/>
      <c r="F1402" s="301"/>
      <c r="G1402" s="301"/>
      <c r="H1402" s="226"/>
      <c r="I1402" s="301"/>
    </row>
    <row r="1403" spans="1:10" s="210" customFormat="1" ht="18" customHeight="1" x14ac:dyDescent="0.3">
      <c r="A1403" s="301"/>
      <c r="B1403" s="300" t="s">
        <v>2800</v>
      </c>
      <c r="C1403" s="225"/>
      <c r="D1403" s="225"/>
      <c r="E1403" s="225"/>
      <c r="F1403" s="300"/>
      <c r="G1403" s="300" t="s">
        <v>2797</v>
      </c>
      <c r="H1403" s="300" t="s">
        <v>2799</v>
      </c>
      <c r="I1403" s="300"/>
    </row>
    <row r="1404" spans="1:10" s="210" customFormat="1" ht="17.25" x14ac:dyDescent="0.3"/>
    <row r="1405" spans="1:10" s="210" customFormat="1" ht="24.75" customHeight="1" x14ac:dyDescent="0.3">
      <c r="B1405" s="210" t="s">
        <v>2727</v>
      </c>
      <c r="G1405" s="210" t="s">
        <v>2733</v>
      </c>
      <c r="H1405" s="210" t="s">
        <v>2730</v>
      </c>
    </row>
    <row r="1406" spans="1:10" s="210" customFormat="1" ht="17.25" x14ac:dyDescent="0.3"/>
    <row r="1407" spans="1:10" s="210" customFormat="1" ht="26.25" customHeight="1" x14ac:dyDescent="0.3">
      <c r="B1407" s="567" t="s">
        <v>2825</v>
      </c>
      <c r="C1407" s="567"/>
      <c r="D1407" s="567"/>
      <c r="E1407" s="567"/>
      <c r="G1407" s="210" t="s">
        <v>2731</v>
      </c>
      <c r="H1407" s="210" t="s">
        <v>2879</v>
      </c>
    </row>
    <row r="1408" spans="1:10" s="210" customFormat="1" ht="17.25" x14ac:dyDescent="0.3">
      <c r="B1408" s="302"/>
      <c r="C1408" s="302"/>
      <c r="D1408" s="302"/>
      <c r="E1408" s="302"/>
    </row>
    <row r="1409" spans="1:10" s="210" customFormat="1" ht="23.25" customHeight="1" x14ac:dyDescent="0.3">
      <c r="B1409" s="567" t="s">
        <v>2462</v>
      </c>
      <c r="C1409" s="567"/>
      <c r="D1409" s="567"/>
      <c r="E1409" s="567"/>
      <c r="G1409" s="210" t="s">
        <v>2731</v>
      </c>
      <c r="H1409" s="210" t="s">
        <v>2826</v>
      </c>
      <c r="I1409" s="211"/>
      <c r="J1409" s="301"/>
    </row>
    <row r="1410" spans="1:10" s="210" customFormat="1" ht="23.25" customHeight="1" x14ac:dyDescent="0.3">
      <c r="B1410" s="543"/>
      <c r="C1410" s="543"/>
      <c r="D1410" s="543"/>
      <c r="E1410" s="543"/>
      <c r="I1410" s="211"/>
      <c r="J1410" s="538"/>
    </row>
    <row r="1411" spans="1:10" s="210" customFormat="1" ht="23.25" customHeight="1" x14ac:dyDescent="0.3">
      <c r="B1411" s="543"/>
      <c r="C1411" s="543"/>
      <c r="D1411" s="543"/>
      <c r="E1411" s="543"/>
      <c r="I1411" s="211"/>
      <c r="J1411" s="538"/>
    </row>
    <row r="1412" spans="1:10" s="210" customFormat="1" ht="23.25" customHeight="1" x14ac:dyDescent="0.3">
      <c r="B1412" s="543"/>
      <c r="C1412" s="543"/>
      <c r="D1412" s="543"/>
      <c r="E1412" s="543"/>
      <c r="I1412" s="211"/>
      <c r="J1412" s="538"/>
    </row>
    <row r="1413" spans="1:10" s="210" customFormat="1" ht="23.25" customHeight="1" x14ac:dyDescent="0.3">
      <c r="B1413" s="543"/>
      <c r="C1413" s="543"/>
      <c r="D1413" s="543"/>
      <c r="E1413" s="543"/>
      <c r="I1413" s="211"/>
      <c r="J1413" s="538"/>
    </row>
    <row r="1414" spans="1:10" s="210" customFormat="1" ht="23.25" customHeight="1" x14ac:dyDescent="0.3">
      <c r="B1414" s="543"/>
      <c r="C1414" s="543"/>
      <c r="D1414" s="543"/>
      <c r="E1414" s="543"/>
      <c r="I1414" s="211"/>
      <c r="J1414" s="538"/>
    </row>
    <row r="1415" spans="1:10" ht="27" x14ac:dyDescent="0.45">
      <c r="A1415" s="307"/>
      <c r="B1415" s="308"/>
      <c r="C1415" s="307"/>
      <c r="D1415" s="307"/>
      <c r="E1415" s="307"/>
      <c r="F1415" s="556" t="s">
        <v>3126</v>
      </c>
      <c r="G1415" s="557"/>
      <c r="H1415" s="557"/>
      <c r="I1415" s="557"/>
      <c r="J1415" s="443"/>
    </row>
    <row r="1416" spans="1:10" ht="27" x14ac:dyDescent="0.45">
      <c r="A1416" s="307"/>
      <c r="B1416" s="308"/>
      <c r="C1416" s="307"/>
      <c r="D1416" s="307"/>
      <c r="E1416" s="307"/>
      <c r="F1416" s="502"/>
      <c r="G1416" s="503"/>
      <c r="H1416" s="557" t="s">
        <v>3100</v>
      </c>
      <c r="I1416" s="557"/>
      <c r="J1416" s="443"/>
    </row>
    <row r="1417" spans="1:10" ht="27" x14ac:dyDescent="0.45">
      <c r="A1417" s="307"/>
      <c r="B1417" s="308"/>
      <c r="C1417" s="307"/>
      <c r="D1417" s="307"/>
      <c r="E1417" s="307"/>
      <c r="F1417" s="502"/>
      <c r="G1417" s="503"/>
      <c r="H1417" s="557"/>
      <c r="I1417" s="557"/>
      <c r="J1417" s="443"/>
    </row>
    <row r="1418" spans="1:10" ht="27" x14ac:dyDescent="0.45">
      <c r="A1418" s="307"/>
      <c r="B1418" s="308"/>
      <c r="C1418" s="307"/>
      <c r="D1418" s="307"/>
      <c r="E1418" s="307"/>
      <c r="F1418" s="502"/>
      <c r="G1418" s="503"/>
      <c r="H1418" s="557"/>
      <c r="I1418" s="557"/>
      <c r="J1418" s="443"/>
    </row>
    <row r="1419" spans="1:10" ht="23.25" customHeight="1" x14ac:dyDescent="0.45">
      <c r="A1419" s="310"/>
      <c r="B1419" s="410"/>
      <c r="C1419" s="310"/>
      <c r="D1419" s="312" t="s">
        <v>3077</v>
      </c>
      <c r="E1419" s="313"/>
      <c r="F1419" s="310"/>
      <c r="G1419" s="310"/>
      <c r="H1419" s="566"/>
      <c r="I1419" s="566"/>
      <c r="J1419" s="443"/>
    </row>
    <row r="1420" spans="1:10" ht="24.75" customHeight="1" x14ac:dyDescent="0.25">
      <c r="A1420" s="568" t="s">
        <v>3086</v>
      </c>
      <c r="B1420" s="568"/>
      <c r="C1420" s="568"/>
      <c r="D1420" s="568"/>
      <c r="E1420" s="568"/>
      <c r="F1420" s="568"/>
      <c r="G1420" s="568"/>
      <c r="H1420" s="568"/>
      <c r="I1420" s="568"/>
      <c r="J1420" s="443"/>
    </row>
    <row r="1421" spans="1:10" ht="27" customHeight="1" x14ac:dyDescent="0.25"/>
    <row r="1422" spans="1:10" s="443" customFormat="1" ht="20.25" thickBot="1" x14ac:dyDescent="0.4">
      <c r="A1422" s="438" t="s">
        <v>3152</v>
      </c>
      <c r="B1422" s="438"/>
      <c r="C1422" s="438"/>
      <c r="D1422" s="439"/>
      <c r="E1422" s="310"/>
      <c r="F1422" s="310"/>
      <c r="G1422" s="310"/>
      <c r="H1422" s="493" t="s">
        <v>3111</v>
      </c>
    </row>
    <row r="1423" spans="1:10" s="440" customFormat="1" ht="21" x14ac:dyDescent="0.35">
      <c r="A1423" s="552" t="s">
        <v>1</v>
      </c>
      <c r="B1423" s="552"/>
      <c r="C1423" s="552"/>
      <c r="D1423" s="443"/>
      <c r="F1423" s="433"/>
      <c r="G1423" s="441"/>
      <c r="H1423" s="494" t="s">
        <v>2</v>
      </c>
    </row>
    <row r="1424" spans="1:10" s="151" customFormat="1" ht="78.75" customHeight="1" thickBot="1" x14ac:dyDescent="0.3">
      <c r="A1424" s="150" t="s">
        <v>3</v>
      </c>
      <c r="B1424" s="66" t="s">
        <v>4</v>
      </c>
      <c r="C1424" s="96" t="s">
        <v>5</v>
      </c>
      <c r="D1424" s="67" t="s">
        <v>6</v>
      </c>
      <c r="E1424" s="66" t="s">
        <v>7</v>
      </c>
      <c r="F1424" s="66" t="s">
        <v>8</v>
      </c>
      <c r="G1424" s="66" t="s">
        <v>9</v>
      </c>
      <c r="H1424" s="66" t="s">
        <v>3028</v>
      </c>
      <c r="I1424" s="68" t="s">
        <v>10</v>
      </c>
    </row>
    <row r="1425" spans="1:10" ht="17.25" x14ac:dyDescent="0.25">
      <c r="A1425" s="287">
        <v>1</v>
      </c>
      <c r="B1425" s="283">
        <v>2</v>
      </c>
      <c r="C1425" s="284">
        <v>3</v>
      </c>
      <c r="D1425" s="284">
        <v>4</v>
      </c>
      <c r="E1425" s="284">
        <v>5</v>
      </c>
      <c r="F1425" s="284">
        <v>6</v>
      </c>
      <c r="G1425" s="284">
        <v>7</v>
      </c>
      <c r="H1425" s="284">
        <v>8</v>
      </c>
      <c r="I1425" s="285">
        <v>9</v>
      </c>
    </row>
    <row r="1426" spans="1:10" s="38" customFormat="1" ht="23.25" customHeight="1" x14ac:dyDescent="0.25">
      <c r="A1426" s="122">
        <v>1</v>
      </c>
      <c r="B1426" s="384" t="s">
        <v>1877</v>
      </c>
      <c r="C1426" s="122" t="s">
        <v>11</v>
      </c>
      <c r="D1426" s="384">
        <v>1</v>
      </c>
      <c r="E1426" s="121">
        <v>9976786</v>
      </c>
      <c r="F1426" s="121">
        <f>D1426*E1426</f>
        <v>9976786</v>
      </c>
      <c r="G1426" s="122" t="s">
        <v>12</v>
      </c>
      <c r="H1426" s="384" t="s">
        <v>1878</v>
      </c>
      <c r="I1426" s="122"/>
      <c r="J1426" s="454"/>
    </row>
    <row r="1427" spans="1:10" s="38" customFormat="1" ht="31.5" customHeight="1" x14ac:dyDescent="0.25">
      <c r="A1427" s="122">
        <v>2</v>
      </c>
      <c r="B1427" s="381" t="s">
        <v>1879</v>
      </c>
      <c r="C1427" s="348" t="s">
        <v>11</v>
      </c>
      <c r="D1427" s="381">
        <v>1</v>
      </c>
      <c r="E1427" s="381">
        <v>36000</v>
      </c>
      <c r="F1427" s="121">
        <f t="shared" ref="F1427:F1467" si="25">D1427*E1427</f>
        <v>36000</v>
      </c>
      <c r="G1427" s="348" t="s">
        <v>12</v>
      </c>
      <c r="H1427" s="381" t="s">
        <v>1878</v>
      </c>
      <c r="I1427" s="348"/>
      <c r="J1427" s="454"/>
    </row>
    <row r="1428" spans="1:10" s="38" customFormat="1" ht="33" customHeight="1" x14ac:dyDescent="0.25">
      <c r="A1428" s="122">
        <v>3</v>
      </c>
      <c r="B1428" s="381" t="s">
        <v>1880</v>
      </c>
      <c r="C1428" s="348" t="s">
        <v>11</v>
      </c>
      <c r="D1428" s="381">
        <v>10</v>
      </c>
      <c r="E1428" s="381">
        <v>22000</v>
      </c>
      <c r="F1428" s="121">
        <f t="shared" si="25"/>
        <v>220000</v>
      </c>
      <c r="G1428" s="348" t="s">
        <v>12</v>
      </c>
      <c r="H1428" s="381" t="s">
        <v>1878</v>
      </c>
      <c r="I1428" s="348"/>
      <c r="J1428" s="454"/>
    </row>
    <row r="1429" spans="1:10" s="38" customFormat="1" ht="45" x14ac:dyDescent="0.25">
      <c r="A1429" s="122">
        <v>4</v>
      </c>
      <c r="B1429" s="381" t="s">
        <v>1881</v>
      </c>
      <c r="C1429" s="348" t="s">
        <v>11</v>
      </c>
      <c r="D1429" s="381">
        <v>20</v>
      </c>
      <c r="E1429" s="381">
        <v>18000</v>
      </c>
      <c r="F1429" s="121">
        <f t="shared" si="25"/>
        <v>360000</v>
      </c>
      <c r="G1429" s="348" t="s">
        <v>12</v>
      </c>
      <c r="H1429" s="381" t="s">
        <v>1878</v>
      </c>
      <c r="I1429" s="348"/>
      <c r="J1429" s="454"/>
    </row>
    <row r="1430" spans="1:10" s="38" customFormat="1" ht="53.25" customHeight="1" x14ac:dyDescent="0.25">
      <c r="A1430" s="122">
        <v>5</v>
      </c>
      <c r="B1430" s="381" t="s">
        <v>1882</v>
      </c>
      <c r="C1430" s="348" t="s">
        <v>11</v>
      </c>
      <c r="D1430" s="381">
        <v>3</v>
      </c>
      <c r="E1430" s="381">
        <v>54000</v>
      </c>
      <c r="F1430" s="121">
        <f t="shared" si="25"/>
        <v>162000</v>
      </c>
      <c r="G1430" s="348" t="s">
        <v>12</v>
      </c>
      <c r="H1430" s="381" t="s">
        <v>1878</v>
      </c>
      <c r="I1430" s="348"/>
      <c r="J1430" s="454"/>
    </row>
    <row r="1431" spans="1:10" s="38" customFormat="1" ht="27" customHeight="1" x14ac:dyDescent="0.25">
      <c r="A1431" s="122">
        <v>6</v>
      </c>
      <c r="B1431" s="381" t="s">
        <v>1883</v>
      </c>
      <c r="C1431" s="348" t="s">
        <v>11</v>
      </c>
      <c r="D1431" s="381">
        <v>2</v>
      </c>
      <c r="E1431" s="381">
        <v>44000</v>
      </c>
      <c r="F1431" s="121">
        <f t="shared" si="25"/>
        <v>88000</v>
      </c>
      <c r="G1431" s="348" t="s">
        <v>12</v>
      </c>
      <c r="H1431" s="381" t="s">
        <v>1878</v>
      </c>
      <c r="I1431" s="348"/>
      <c r="J1431" s="454"/>
    </row>
    <row r="1432" spans="1:10" s="38" customFormat="1" ht="45" x14ac:dyDescent="0.25">
      <c r="A1432" s="122">
        <v>7</v>
      </c>
      <c r="B1432" s="381" t="s">
        <v>1884</v>
      </c>
      <c r="C1432" s="348" t="s">
        <v>11</v>
      </c>
      <c r="D1432" s="381">
        <v>2</v>
      </c>
      <c r="E1432" s="381">
        <v>35000</v>
      </c>
      <c r="F1432" s="121">
        <f t="shared" si="25"/>
        <v>70000</v>
      </c>
      <c r="G1432" s="348" t="s">
        <v>12</v>
      </c>
      <c r="H1432" s="381" t="s">
        <v>1878</v>
      </c>
      <c r="I1432" s="348"/>
      <c r="J1432" s="454"/>
    </row>
    <row r="1433" spans="1:10" s="38" customFormat="1" ht="26.25" customHeight="1" x14ac:dyDescent="0.25">
      <c r="A1433" s="122">
        <v>8</v>
      </c>
      <c r="B1433" s="381" t="s">
        <v>789</v>
      </c>
      <c r="C1433" s="348" t="s">
        <v>11</v>
      </c>
      <c r="D1433" s="381">
        <v>2</v>
      </c>
      <c r="E1433" s="381">
        <v>80000</v>
      </c>
      <c r="F1433" s="121">
        <f t="shared" si="25"/>
        <v>160000</v>
      </c>
      <c r="G1433" s="348" t="s">
        <v>12</v>
      </c>
      <c r="H1433" s="381" t="s">
        <v>1878</v>
      </c>
      <c r="I1433" s="348"/>
      <c r="J1433" s="454"/>
    </row>
    <row r="1434" spans="1:10" s="38" customFormat="1" ht="30.75" customHeight="1" x14ac:dyDescent="0.25">
      <c r="A1434" s="122">
        <v>9</v>
      </c>
      <c r="B1434" s="381" t="s">
        <v>1885</v>
      </c>
      <c r="C1434" s="348" t="s">
        <v>11</v>
      </c>
      <c r="D1434" s="381">
        <v>1</v>
      </c>
      <c r="E1434" s="381">
        <v>95000</v>
      </c>
      <c r="F1434" s="121">
        <f t="shared" si="25"/>
        <v>95000</v>
      </c>
      <c r="G1434" s="348" t="s">
        <v>12</v>
      </c>
      <c r="H1434" s="381" t="s">
        <v>1878</v>
      </c>
      <c r="I1434" s="348"/>
      <c r="J1434" s="454"/>
    </row>
    <row r="1435" spans="1:10" s="38" customFormat="1" ht="45" x14ac:dyDescent="0.25">
      <c r="A1435" s="122">
        <v>10</v>
      </c>
      <c r="B1435" s="381" t="s">
        <v>1886</v>
      </c>
      <c r="C1435" s="348" t="s">
        <v>11</v>
      </c>
      <c r="D1435" s="381">
        <v>1</v>
      </c>
      <c r="E1435" s="381">
        <v>50000</v>
      </c>
      <c r="F1435" s="121">
        <f t="shared" si="25"/>
        <v>50000</v>
      </c>
      <c r="G1435" s="348" t="s">
        <v>12</v>
      </c>
      <c r="H1435" s="381" t="s">
        <v>1878</v>
      </c>
      <c r="I1435" s="348"/>
      <c r="J1435" s="454"/>
    </row>
    <row r="1436" spans="1:10" s="38" customFormat="1" ht="45" x14ac:dyDescent="0.25">
      <c r="A1436" s="122">
        <v>11</v>
      </c>
      <c r="B1436" s="381" t="s">
        <v>1887</v>
      </c>
      <c r="C1436" s="348" t="s">
        <v>11</v>
      </c>
      <c r="D1436" s="381">
        <v>1</v>
      </c>
      <c r="E1436" s="381">
        <v>20000</v>
      </c>
      <c r="F1436" s="121">
        <f t="shared" si="25"/>
        <v>20000</v>
      </c>
      <c r="G1436" s="348" t="s">
        <v>12</v>
      </c>
      <c r="H1436" s="381" t="s">
        <v>1878</v>
      </c>
      <c r="I1436" s="348"/>
      <c r="J1436" s="454"/>
    </row>
    <row r="1437" spans="1:10" s="38" customFormat="1" ht="30" x14ac:dyDescent="0.25">
      <c r="A1437" s="122">
        <v>12</v>
      </c>
      <c r="B1437" s="381" t="s">
        <v>1888</v>
      </c>
      <c r="C1437" s="348" t="s">
        <v>11</v>
      </c>
      <c r="D1437" s="381">
        <v>1</v>
      </c>
      <c r="E1437" s="381">
        <v>15000</v>
      </c>
      <c r="F1437" s="121">
        <f t="shared" si="25"/>
        <v>15000</v>
      </c>
      <c r="G1437" s="348" t="s">
        <v>12</v>
      </c>
      <c r="H1437" s="381" t="s">
        <v>1878</v>
      </c>
      <c r="I1437" s="348"/>
      <c r="J1437" s="454"/>
    </row>
    <row r="1438" spans="1:10" s="38" customFormat="1" x14ac:dyDescent="0.25">
      <c r="A1438" s="122">
        <v>13</v>
      </c>
      <c r="B1438" s="381" t="s">
        <v>1889</v>
      </c>
      <c r="C1438" s="348" t="s">
        <v>11</v>
      </c>
      <c r="D1438" s="381">
        <v>1</v>
      </c>
      <c r="E1438" s="381">
        <v>150000</v>
      </c>
      <c r="F1438" s="121">
        <f t="shared" si="25"/>
        <v>150000</v>
      </c>
      <c r="G1438" s="348" t="s">
        <v>12</v>
      </c>
      <c r="H1438" s="381" t="s">
        <v>1878</v>
      </c>
      <c r="I1438" s="348"/>
      <c r="J1438" s="454"/>
    </row>
    <row r="1439" spans="1:10" s="104" customFormat="1" ht="17.25" x14ac:dyDescent="0.3">
      <c r="A1439" s="122">
        <v>14</v>
      </c>
      <c r="B1439" s="381" t="s">
        <v>1890</v>
      </c>
      <c r="C1439" s="348" t="s">
        <v>11</v>
      </c>
      <c r="D1439" s="381">
        <v>4</v>
      </c>
      <c r="E1439" s="381">
        <v>3000</v>
      </c>
      <c r="F1439" s="121">
        <f t="shared" si="25"/>
        <v>12000</v>
      </c>
      <c r="G1439" s="348" t="s">
        <v>12</v>
      </c>
      <c r="H1439" s="381" t="s">
        <v>1891</v>
      </c>
      <c r="I1439" s="348"/>
      <c r="J1439" s="455"/>
    </row>
    <row r="1440" spans="1:10" s="38" customFormat="1" x14ac:dyDescent="0.25">
      <c r="A1440" s="122">
        <v>15</v>
      </c>
      <c r="B1440" s="381" t="s">
        <v>1892</v>
      </c>
      <c r="C1440" s="348" t="s">
        <v>11</v>
      </c>
      <c r="D1440" s="381">
        <v>2</v>
      </c>
      <c r="E1440" s="381">
        <v>30000</v>
      </c>
      <c r="F1440" s="121">
        <f t="shared" si="25"/>
        <v>60000</v>
      </c>
      <c r="G1440" s="348" t="s">
        <v>12</v>
      </c>
      <c r="H1440" s="381" t="s">
        <v>1891</v>
      </c>
      <c r="I1440" s="348"/>
      <c r="J1440" s="454"/>
    </row>
    <row r="1441" spans="1:10" s="106" customFormat="1" ht="18" x14ac:dyDescent="0.35">
      <c r="A1441" s="122">
        <v>16</v>
      </c>
      <c r="B1441" s="381" t="s">
        <v>1893</v>
      </c>
      <c r="C1441" s="348" t="s">
        <v>11</v>
      </c>
      <c r="D1441" s="381">
        <v>1</v>
      </c>
      <c r="E1441" s="381">
        <v>125000</v>
      </c>
      <c r="F1441" s="121">
        <f t="shared" si="25"/>
        <v>125000</v>
      </c>
      <c r="G1441" s="348" t="s">
        <v>12</v>
      </c>
      <c r="H1441" s="381" t="s">
        <v>1891</v>
      </c>
      <c r="I1441" s="348"/>
      <c r="J1441" s="456"/>
    </row>
    <row r="1442" spans="1:10" s="38" customFormat="1" x14ac:dyDescent="0.25">
      <c r="A1442" s="122">
        <v>17</v>
      </c>
      <c r="B1442" s="381" t="s">
        <v>782</v>
      </c>
      <c r="C1442" s="348" t="s">
        <v>11</v>
      </c>
      <c r="D1442" s="381">
        <v>2</v>
      </c>
      <c r="E1442" s="381">
        <v>25000</v>
      </c>
      <c r="F1442" s="121">
        <f t="shared" si="25"/>
        <v>50000</v>
      </c>
      <c r="G1442" s="348" t="s">
        <v>12</v>
      </c>
      <c r="H1442" s="381" t="s">
        <v>1891</v>
      </c>
      <c r="I1442" s="348"/>
      <c r="J1442" s="454"/>
    </row>
    <row r="1443" spans="1:10" s="38" customFormat="1" ht="30" x14ac:dyDescent="0.25">
      <c r="A1443" s="122">
        <v>18</v>
      </c>
      <c r="B1443" s="381" t="s">
        <v>1894</v>
      </c>
      <c r="C1443" s="348" t="s">
        <v>11</v>
      </c>
      <c r="D1443" s="381">
        <v>1</v>
      </c>
      <c r="E1443" s="381">
        <v>120000</v>
      </c>
      <c r="F1443" s="121">
        <f t="shared" si="25"/>
        <v>120000</v>
      </c>
      <c r="G1443" s="348" t="s">
        <v>12</v>
      </c>
      <c r="H1443" s="381" t="s">
        <v>1891</v>
      </c>
      <c r="I1443" s="348"/>
      <c r="J1443" s="454"/>
    </row>
    <row r="1444" spans="1:10" s="38" customFormat="1" x14ac:dyDescent="0.25">
      <c r="A1444" s="122">
        <v>19</v>
      </c>
      <c r="B1444" s="381" t="s">
        <v>1895</v>
      </c>
      <c r="C1444" s="348" t="s">
        <v>11</v>
      </c>
      <c r="D1444" s="381">
        <v>1</v>
      </c>
      <c r="E1444" s="381">
        <v>16000</v>
      </c>
      <c r="F1444" s="121">
        <f t="shared" si="25"/>
        <v>16000</v>
      </c>
      <c r="G1444" s="348" t="s">
        <v>12</v>
      </c>
      <c r="H1444" s="381" t="s">
        <v>1891</v>
      </c>
      <c r="I1444" s="348"/>
      <c r="J1444" s="454"/>
    </row>
    <row r="1445" spans="1:10" s="38" customFormat="1" x14ac:dyDescent="0.25">
      <c r="A1445" s="122">
        <v>20</v>
      </c>
      <c r="B1445" s="381" t="s">
        <v>1896</v>
      </c>
      <c r="C1445" s="348" t="s">
        <v>11</v>
      </c>
      <c r="D1445" s="381">
        <v>1</v>
      </c>
      <c r="E1445" s="381">
        <v>50000</v>
      </c>
      <c r="F1445" s="121">
        <f t="shared" si="25"/>
        <v>50000</v>
      </c>
      <c r="G1445" s="348" t="s">
        <v>12</v>
      </c>
      <c r="H1445" s="381" t="s">
        <v>1891</v>
      </c>
      <c r="I1445" s="348"/>
      <c r="J1445" s="454"/>
    </row>
    <row r="1446" spans="1:10" s="38" customFormat="1" ht="30" x14ac:dyDescent="0.25">
      <c r="A1446" s="122">
        <v>21</v>
      </c>
      <c r="B1446" s="381" t="s">
        <v>1897</v>
      </c>
      <c r="C1446" s="348" t="s">
        <v>11</v>
      </c>
      <c r="D1446" s="381">
        <v>6</v>
      </c>
      <c r="E1446" s="381">
        <v>6000</v>
      </c>
      <c r="F1446" s="121">
        <f t="shared" si="25"/>
        <v>36000</v>
      </c>
      <c r="G1446" s="348" t="s">
        <v>12</v>
      </c>
      <c r="H1446" s="381" t="s">
        <v>1898</v>
      </c>
      <c r="I1446" s="348"/>
      <c r="J1446" s="454"/>
    </row>
    <row r="1447" spans="1:10" s="38" customFormat="1" ht="30" x14ac:dyDescent="0.25">
      <c r="A1447" s="122">
        <v>22</v>
      </c>
      <c r="B1447" s="381" t="s">
        <v>1899</v>
      </c>
      <c r="C1447" s="348" t="s">
        <v>11</v>
      </c>
      <c r="D1447" s="381">
        <v>24</v>
      </c>
      <c r="E1447" s="381">
        <v>3000</v>
      </c>
      <c r="F1447" s="121">
        <f t="shared" si="25"/>
        <v>72000</v>
      </c>
      <c r="G1447" s="348" t="s">
        <v>12</v>
      </c>
      <c r="H1447" s="381" t="s">
        <v>1898</v>
      </c>
      <c r="I1447" s="348"/>
      <c r="J1447" s="454"/>
    </row>
    <row r="1448" spans="1:10" s="38" customFormat="1" ht="45" x14ac:dyDescent="0.25">
      <c r="A1448" s="122">
        <v>23</v>
      </c>
      <c r="B1448" s="381" t="s">
        <v>1881</v>
      </c>
      <c r="C1448" s="348" t="s">
        <v>11</v>
      </c>
      <c r="D1448" s="381">
        <v>5</v>
      </c>
      <c r="E1448" s="381">
        <v>24000</v>
      </c>
      <c r="F1448" s="121">
        <f t="shared" si="25"/>
        <v>120000</v>
      </c>
      <c r="G1448" s="348" t="s">
        <v>12</v>
      </c>
      <c r="H1448" s="381" t="s">
        <v>1898</v>
      </c>
      <c r="I1448" s="348"/>
      <c r="J1448" s="454"/>
    </row>
    <row r="1449" spans="1:10" s="38" customFormat="1" ht="30" x14ac:dyDescent="0.25">
      <c r="A1449" s="122">
        <v>24</v>
      </c>
      <c r="B1449" s="381" t="s">
        <v>1882</v>
      </c>
      <c r="C1449" s="348" t="s">
        <v>11</v>
      </c>
      <c r="D1449" s="381">
        <v>2</v>
      </c>
      <c r="E1449" s="381">
        <v>26000</v>
      </c>
      <c r="F1449" s="121">
        <f t="shared" si="25"/>
        <v>52000</v>
      </c>
      <c r="G1449" s="348" t="s">
        <v>12</v>
      </c>
      <c r="H1449" s="381" t="s">
        <v>1898</v>
      </c>
      <c r="I1449" s="348"/>
      <c r="J1449" s="454"/>
    </row>
    <row r="1450" spans="1:10" s="38" customFormat="1" x14ac:dyDescent="0.25">
      <c r="A1450" s="122">
        <v>25</v>
      </c>
      <c r="B1450" s="381" t="s">
        <v>1900</v>
      </c>
      <c r="C1450" s="348" t="s">
        <v>11</v>
      </c>
      <c r="D1450" s="381">
        <v>1</v>
      </c>
      <c r="E1450" s="381">
        <v>55000</v>
      </c>
      <c r="F1450" s="121">
        <f t="shared" si="25"/>
        <v>55000</v>
      </c>
      <c r="G1450" s="348" t="s">
        <v>12</v>
      </c>
      <c r="H1450" s="381" t="s">
        <v>1898</v>
      </c>
      <c r="I1450" s="348"/>
      <c r="J1450" s="454"/>
    </row>
    <row r="1451" spans="1:10" s="38" customFormat="1" x14ac:dyDescent="0.25">
      <c r="A1451" s="122">
        <v>26</v>
      </c>
      <c r="B1451" s="381" t="s">
        <v>1901</v>
      </c>
      <c r="C1451" s="348" t="s">
        <v>11</v>
      </c>
      <c r="D1451" s="381">
        <v>1</v>
      </c>
      <c r="E1451" s="381">
        <v>20000</v>
      </c>
      <c r="F1451" s="121">
        <f t="shared" si="25"/>
        <v>20000</v>
      </c>
      <c r="G1451" s="348" t="s">
        <v>12</v>
      </c>
      <c r="H1451" s="381" t="s">
        <v>1902</v>
      </c>
      <c r="I1451" s="348"/>
      <c r="J1451" s="454"/>
    </row>
    <row r="1452" spans="1:10" s="38" customFormat="1" x14ac:dyDescent="0.25">
      <c r="A1452" s="122">
        <v>27</v>
      </c>
      <c r="B1452" s="381" t="s">
        <v>1903</v>
      </c>
      <c r="C1452" s="348" t="s">
        <v>11</v>
      </c>
      <c r="D1452" s="381">
        <v>2</v>
      </c>
      <c r="E1452" s="381">
        <v>140000</v>
      </c>
      <c r="F1452" s="121">
        <f t="shared" si="25"/>
        <v>280000</v>
      </c>
      <c r="G1452" s="348" t="s">
        <v>12</v>
      </c>
      <c r="H1452" s="381" t="s">
        <v>1902</v>
      </c>
      <c r="I1452" s="348"/>
      <c r="J1452" s="454"/>
    </row>
    <row r="1453" spans="1:10" s="38" customFormat="1" x14ac:dyDescent="0.25">
      <c r="A1453" s="122">
        <v>28</v>
      </c>
      <c r="B1453" s="381" t="s">
        <v>1904</v>
      </c>
      <c r="C1453" s="348" t="s">
        <v>11</v>
      </c>
      <c r="D1453" s="381">
        <v>1</v>
      </c>
      <c r="E1453" s="381">
        <v>35000</v>
      </c>
      <c r="F1453" s="121">
        <f t="shared" si="25"/>
        <v>35000</v>
      </c>
      <c r="G1453" s="348" t="s">
        <v>12</v>
      </c>
      <c r="H1453" s="381" t="s">
        <v>1902</v>
      </c>
      <c r="I1453" s="348"/>
      <c r="J1453" s="454"/>
    </row>
    <row r="1454" spans="1:10" s="38" customFormat="1" ht="30" x14ac:dyDescent="0.25">
      <c r="A1454" s="122">
        <v>29</v>
      </c>
      <c r="B1454" s="381" t="s">
        <v>1905</v>
      </c>
      <c r="C1454" s="348" t="s">
        <v>11</v>
      </c>
      <c r="D1454" s="381">
        <v>1</v>
      </c>
      <c r="E1454" s="381">
        <v>40000</v>
      </c>
      <c r="F1454" s="121">
        <f t="shared" si="25"/>
        <v>40000</v>
      </c>
      <c r="G1454" s="348" t="s">
        <v>12</v>
      </c>
      <c r="H1454" s="381" t="s">
        <v>1906</v>
      </c>
      <c r="I1454" s="348"/>
      <c r="J1454" s="454"/>
    </row>
    <row r="1455" spans="1:10" s="38" customFormat="1" ht="30" x14ac:dyDescent="0.25">
      <c r="A1455" s="122">
        <v>30</v>
      </c>
      <c r="B1455" s="381" t="s">
        <v>1907</v>
      </c>
      <c r="C1455" s="348" t="s">
        <v>11</v>
      </c>
      <c r="D1455" s="381">
        <v>2</v>
      </c>
      <c r="E1455" s="381">
        <v>250000</v>
      </c>
      <c r="F1455" s="121">
        <f t="shared" si="25"/>
        <v>500000</v>
      </c>
      <c r="G1455" s="348" t="s">
        <v>12</v>
      </c>
      <c r="H1455" s="381" t="s">
        <v>1908</v>
      </c>
      <c r="I1455" s="348"/>
      <c r="J1455" s="454"/>
    </row>
    <row r="1456" spans="1:10" s="38" customFormat="1" x14ac:dyDescent="0.25">
      <c r="A1456" s="122">
        <v>31</v>
      </c>
      <c r="B1456" s="381" t="s">
        <v>1909</v>
      </c>
      <c r="C1456" s="348" t="s">
        <v>11</v>
      </c>
      <c r="D1456" s="381">
        <v>1</v>
      </c>
      <c r="E1456" s="381">
        <v>5000</v>
      </c>
      <c r="F1456" s="121">
        <f t="shared" si="25"/>
        <v>5000</v>
      </c>
      <c r="G1456" s="348" t="s">
        <v>12</v>
      </c>
      <c r="H1456" s="381" t="s">
        <v>83</v>
      </c>
      <c r="I1456" s="348"/>
      <c r="J1456" s="454"/>
    </row>
    <row r="1457" spans="1:10" s="38" customFormat="1" x14ac:dyDescent="0.25">
      <c r="A1457" s="122">
        <v>32</v>
      </c>
      <c r="B1457" s="381" t="s">
        <v>468</v>
      </c>
      <c r="C1457" s="348" t="s">
        <v>11</v>
      </c>
      <c r="D1457" s="381">
        <v>1</v>
      </c>
      <c r="E1457" s="381">
        <v>160000</v>
      </c>
      <c r="F1457" s="121">
        <f t="shared" si="25"/>
        <v>160000</v>
      </c>
      <c r="G1457" s="348" t="s">
        <v>12</v>
      </c>
      <c r="H1457" s="381" t="s">
        <v>83</v>
      </c>
      <c r="I1457" s="348"/>
      <c r="J1457" s="454"/>
    </row>
    <row r="1458" spans="1:10" s="38" customFormat="1" x14ac:dyDescent="0.25">
      <c r="A1458" s="122">
        <v>33</v>
      </c>
      <c r="B1458" s="381" t="s">
        <v>548</v>
      </c>
      <c r="C1458" s="348" t="s">
        <v>11</v>
      </c>
      <c r="D1458" s="381">
        <v>6</v>
      </c>
      <c r="E1458" s="381">
        <v>9000</v>
      </c>
      <c r="F1458" s="121">
        <f t="shared" si="25"/>
        <v>54000</v>
      </c>
      <c r="G1458" s="348" t="s">
        <v>12</v>
      </c>
      <c r="H1458" s="381" t="s">
        <v>83</v>
      </c>
      <c r="I1458" s="348"/>
      <c r="J1458" s="454"/>
    </row>
    <row r="1459" spans="1:10" s="38" customFormat="1" x14ac:dyDescent="0.25">
      <c r="A1459" s="122">
        <v>34</v>
      </c>
      <c r="B1459" s="381" t="s">
        <v>446</v>
      </c>
      <c r="C1459" s="348" t="s">
        <v>11</v>
      </c>
      <c r="D1459" s="381">
        <v>9</v>
      </c>
      <c r="E1459" s="381">
        <v>17390</v>
      </c>
      <c r="F1459" s="121">
        <f t="shared" si="25"/>
        <v>156510</v>
      </c>
      <c r="G1459" s="348" t="s">
        <v>12</v>
      </c>
      <c r="H1459" s="381" t="s">
        <v>83</v>
      </c>
      <c r="I1459" s="348"/>
      <c r="J1459" s="454"/>
    </row>
    <row r="1460" spans="1:10" s="38" customFormat="1" x14ac:dyDescent="0.25">
      <c r="A1460" s="122">
        <v>35</v>
      </c>
      <c r="B1460" s="381" t="s">
        <v>1910</v>
      </c>
      <c r="C1460" s="348" t="s">
        <v>11</v>
      </c>
      <c r="D1460" s="381">
        <v>2</v>
      </c>
      <c r="E1460" s="381">
        <v>23270</v>
      </c>
      <c r="F1460" s="121">
        <f t="shared" si="25"/>
        <v>46540</v>
      </c>
      <c r="G1460" s="348" t="s">
        <v>12</v>
      </c>
      <c r="H1460" s="381" t="s">
        <v>83</v>
      </c>
      <c r="I1460" s="348"/>
      <c r="J1460" s="454"/>
    </row>
    <row r="1461" spans="1:10" s="38" customFormat="1" x14ac:dyDescent="0.25">
      <c r="A1461" s="122">
        <v>36</v>
      </c>
      <c r="B1461" s="381" t="s">
        <v>1911</v>
      </c>
      <c r="C1461" s="348" t="s">
        <v>11</v>
      </c>
      <c r="D1461" s="381">
        <v>2</v>
      </c>
      <c r="E1461" s="381">
        <v>60900</v>
      </c>
      <c r="F1461" s="121">
        <f t="shared" si="25"/>
        <v>121800</v>
      </c>
      <c r="G1461" s="348" t="s">
        <v>12</v>
      </c>
      <c r="H1461" s="381" t="s">
        <v>83</v>
      </c>
      <c r="I1461" s="348"/>
      <c r="J1461" s="454"/>
    </row>
    <row r="1462" spans="1:10" s="38" customFormat="1" x14ac:dyDescent="0.25">
      <c r="A1462" s="122">
        <v>37</v>
      </c>
      <c r="B1462" s="381" t="s">
        <v>1912</v>
      </c>
      <c r="C1462" s="348" t="s">
        <v>11</v>
      </c>
      <c r="D1462" s="381">
        <v>1</v>
      </c>
      <c r="E1462" s="381">
        <v>64350</v>
      </c>
      <c r="F1462" s="121">
        <f t="shared" si="25"/>
        <v>64350</v>
      </c>
      <c r="G1462" s="348" t="s">
        <v>12</v>
      </c>
      <c r="H1462" s="381" t="s">
        <v>83</v>
      </c>
      <c r="I1462" s="348"/>
      <c r="J1462" s="454"/>
    </row>
    <row r="1463" spans="1:10" s="38" customFormat="1" x14ac:dyDescent="0.25">
      <c r="A1463" s="122">
        <v>38</v>
      </c>
      <c r="B1463" s="381" t="s">
        <v>1913</v>
      </c>
      <c r="C1463" s="348" t="s">
        <v>11</v>
      </c>
      <c r="D1463" s="381">
        <v>2</v>
      </c>
      <c r="E1463" s="381">
        <v>0</v>
      </c>
      <c r="F1463" s="121">
        <f t="shared" si="25"/>
        <v>0</v>
      </c>
      <c r="G1463" s="348" t="s">
        <v>12</v>
      </c>
      <c r="H1463" s="381" t="s">
        <v>83</v>
      </c>
      <c r="I1463" s="348"/>
      <c r="J1463" s="454"/>
    </row>
    <row r="1464" spans="1:10" s="38" customFormat="1" x14ac:dyDescent="0.25">
      <c r="A1464" s="122">
        <v>39</v>
      </c>
      <c r="B1464" s="381" t="s">
        <v>1767</v>
      </c>
      <c r="C1464" s="348" t="s">
        <v>11</v>
      </c>
      <c r="D1464" s="381">
        <v>1</v>
      </c>
      <c r="E1464" s="381">
        <v>110570</v>
      </c>
      <c r="F1464" s="121">
        <f t="shared" si="25"/>
        <v>110570</v>
      </c>
      <c r="G1464" s="348" t="s">
        <v>12</v>
      </c>
      <c r="H1464" s="381" t="s">
        <v>83</v>
      </c>
      <c r="I1464" s="348"/>
      <c r="J1464" s="454"/>
    </row>
    <row r="1465" spans="1:10" ht="90" customHeight="1" x14ac:dyDescent="0.25">
      <c r="A1465" s="122">
        <v>40</v>
      </c>
      <c r="B1465" s="121" t="s">
        <v>91</v>
      </c>
      <c r="C1465" s="122" t="s">
        <v>11</v>
      </c>
      <c r="D1465" s="122">
        <v>1</v>
      </c>
      <c r="E1465" s="122">
        <v>41672</v>
      </c>
      <c r="F1465" s="473">
        <f t="shared" si="25"/>
        <v>41672</v>
      </c>
      <c r="G1465" s="122" t="s">
        <v>12</v>
      </c>
      <c r="H1465" s="122" t="s">
        <v>168</v>
      </c>
      <c r="I1465" s="121"/>
    </row>
    <row r="1466" spans="1:10" s="118" customFormat="1" x14ac:dyDescent="0.25">
      <c r="A1466" s="122">
        <v>41</v>
      </c>
      <c r="B1466" s="381" t="s">
        <v>2583</v>
      </c>
      <c r="C1466" s="348" t="s">
        <v>11</v>
      </c>
      <c r="D1466" s="381">
        <v>1</v>
      </c>
      <c r="E1466" s="381">
        <v>30000</v>
      </c>
      <c r="F1466" s="348">
        <f t="shared" si="25"/>
        <v>30000</v>
      </c>
      <c r="G1466" s="348" t="s">
        <v>106</v>
      </c>
      <c r="H1466" s="381">
        <v>2023</v>
      </c>
      <c r="I1466" s="348"/>
    </row>
    <row r="1467" spans="1:10" s="118" customFormat="1" x14ac:dyDescent="0.25">
      <c r="A1467" s="122">
        <v>42</v>
      </c>
      <c r="B1467" s="476" t="s">
        <v>2710</v>
      </c>
      <c r="C1467" s="348" t="s">
        <v>11</v>
      </c>
      <c r="D1467" s="381">
        <v>1</v>
      </c>
      <c r="E1467" s="381">
        <v>80000</v>
      </c>
      <c r="F1467" s="348">
        <f t="shared" si="25"/>
        <v>80000</v>
      </c>
      <c r="G1467" s="348" t="s">
        <v>106</v>
      </c>
      <c r="H1467" s="381">
        <v>2024</v>
      </c>
      <c r="I1467" s="348"/>
    </row>
    <row r="1468" spans="1:10" s="118" customFormat="1" x14ac:dyDescent="0.25">
      <c r="A1468" s="122">
        <v>43</v>
      </c>
      <c r="B1468" s="381" t="s">
        <v>224</v>
      </c>
      <c r="C1468" s="348" t="s">
        <v>11</v>
      </c>
      <c r="D1468" s="381">
        <v>1</v>
      </c>
      <c r="E1468" s="381">
        <v>150000</v>
      </c>
      <c r="F1468" s="348">
        <f>D1468*E1468</f>
        <v>150000</v>
      </c>
      <c r="G1468" s="348" t="s">
        <v>106</v>
      </c>
      <c r="H1468" s="381">
        <v>2024</v>
      </c>
      <c r="I1468" s="348" t="s">
        <v>403</v>
      </c>
    </row>
    <row r="1469" spans="1:10" s="38" customFormat="1" ht="21" customHeight="1" thickBot="1" x14ac:dyDescent="0.3">
      <c r="A1469" s="270"/>
      <c r="B1469" s="269" t="s">
        <v>141</v>
      </c>
      <c r="C1469" s="269"/>
      <c r="D1469" s="269">
        <f>SUM(D1426:D1468)</f>
        <v>132</v>
      </c>
      <c r="E1469" s="269" t="s">
        <v>142</v>
      </c>
      <c r="F1469" s="269">
        <f>SUM(F1426:F1468)</f>
        <v>14066228</v>
      </c>
      <c r="G1469" s="270"/>
      <c r="H1469" s="270"/>
      <c r="I1469" s="270"/>
    </row>
    <row r="1470" spans="1:10" s="38" customFormat="1" x14ac:dyDescent="0.25"/>
    <row r="1471" spans="1:10" s="118" customFormat="1" ht="103.5" customHeight="1" thickBot="1" x14ac:dyDescent="0.3">
      <c r="A1471" s="457" t="s">
        <v>3</v>
      </c>
      <c r="B1471" s="458" t="s">
        <v>4</v>
      </c>
      <c r="C1471" s="459" t="s">
        <v>5</v>
      </c>
      <c r="D1471" s="460" t="s">
        <v>6</v>
      </c>
      <c r="E1471" s="458" t="s">
        <v>7</v>
      </c>
      <c r="F1471" s="458" t="s">
        <v>8</v>
      </c>
      <c r="G1471" s="458" t="s">
        <v>9</v>
      </c>
      <c r="H1471" s="66" t="s">
        <v>3028</v>
      </c>
      <c r="I1471" s="461" t="s">
        <v>10</v>
      </c>
    </row>
    <row r="1472" spans="1:10" ht="18" thickBot="1" x14ac:dyDescent="0.3">
      <c r="A1472" s="242">
        <v>1</v>
      </c>
      <c r="B1472" s="243">
        <v>2</v>
      </c>
      <c r="C1472" s="244">
        <v>3</v>
      </c>
      <c r="D1472" s="244">
        <v>4</v>
      </c>
      <c r="E1472" s="244">
        <v>5</v>
      </c>
      <c r="F1472" s="244">
        <v>6</v>
      </c>
      <c r="G1472" s="244">
        <v>7</v>
      </c>
      <c r="H1472" s="244">
        <v>8</v>
      </c>
      <c r="I1472" s="245">
        <v>9</v>
      </c>
    </row>
    <row r="1473" spans="1:9" s="118" customFormat="1" ht="32.25" customHeight="1" x14ac:dyDescent="0.25">
      <c r="A1473" s="348">
        <v>44</v>
      </c>
      <c r="B1473" s="381" t="s">
        <v>1914</v>
      </c>
      <c r="C1473" s="348" t="s">
        <v>11</v>
      </c>
      <c r="D1473" s="381">
        <v>15</v>
      </c>
      <c r="E1473" s="381">
        <v>18000</v>
      </c>
      <c r="F1473" s="348">
        <f>D1473*E1473</f>
        <v>270000</v>
      </c>
      <c r="G1473" s="348" t="s">
        <v>12</v>
      </c>
      <c r="H1473" s="381">
        <v>2014</v>
      </c>
      <c r="I1473" s="348"/>
    </row>
    <row r="1474" spans="1:9" s="118" customFormat="1" ht="30" x14ac:dyDescent="0.25">
      <c r="A1474" s="348">
        <v>45</v>
      </c>
      <c r="B1474" s="381" t="s">
        <v>1915</v>
      </c>
      <c r="C1474" s="348" t="s">
        <v>11</v>
      </c>
      <c r="D1474" s="381">
        <v>52</v>
      </c>
      <c r="E1474" s="381">
        <v>2500</v>
      </c>
      <c r="F1474" s="348">
        <f t="shared" ref="F1474:F1532" si="26">D1474*E1474</f>
        <v>130000</v>
      </c>
      <c r="G1474" s="348" t="s">
        <v>12</v>
      </c>
      <c r="H1474" s="381">
        <v>2014</v>
      </c>
      <c r="I1474" s="348"/>
    </row>
    <row r="1475" spans="1:9" s="118" customFormat="1" ht="45" x14ac:dyDescent="0.25">
      <c r="A1475" s="348">
        <v>46</v>
      </c>
      <c r="B1475" s="381" t="s">
        <v>1916</v>
      </c>
      <c r="C1475" s="348" t="s">
        <v>11</v>
      </c>
      <c r="D1475" s="381">
        <v>2</v>
      </c>
      <c r="E1475" s="381">
        <v>4000</v>
      </c>
      <c r="F1475" s="348">
        <f t="shared" si="26"/>
        <v>8000</v>
      </c>
      <c r="G1475" s="348" t="s">
        <v>12</v>
      </c>
      <c r="H1475" s="381">
        <v>2014</v>
      </c>
      <c r="I1475" s="348"/>
    </row>
    <row r="1476" spans="1:9" s="118" customFormat="1" ht="30" x14ac:dyDescent="0.25">
      <c r="A1476" s="348">
        <v>47</v>
      </c>
      <c r="B1476" s="381" t="s">
        <v>1917</v>
      </c>
      <c r="C1476" s="348" t="s">
        <v>11</v>
      </c>
      <c r="D1476" s="381">
        <v>60</v>
      </c>
      <c r="E1476" s="381">
        <v>1000</v>
      </c>
      <c r="F1476" s="348">
        <f t="shared" si="26"/>
        <v>60000</v>
      </c>
      <c r="G1476" s="348" t="s">
        <v>12</v>
      </c>
      <c r="H1476" s="381">
        <v>2014</v>
      </c>
      <c r="I1476" s="348"/>
    </row>
    <row r="1477" spans="1:9" s="118" customFormat="1" x14ac:dyDescent="0.25">
      <c r="A1477" s="348">
        <v>48</v>
      </c>
      <c r="B1477" s="381" t="s">
        <v>1918</v>
      </c>
      <c r="C1477" s="348" t="s">
        <v>11</v>
      </c>
      <c r="D1477" s="381">
        <v>13</v>
      </c>
      <c r="E1477" s="381">
        <v>1100</v>
      </c>
      <c r="F1477" s="348">
        <f t="shared" si="26"/>
        <v>14300</v>
      </c>
      <c r="G1477" s="348" t="s">
        <v>12</v>
      </c>
      <c r="H1477" s="381">
        <v>2014</v>
      </c>
      <c r="I1477" s="348"/>
    </row>
    <row r="1478" spans="1:9" s="118" customFormat="1" x14ac:dyDescent="0.25">
      <c r="A1478" s="348">
        <v>49</v>
      </c>
      <c r="B1478" s="381" t="s">
        <v>1919</v>
      </c>
      <c r="C1478" s="348" t="s">
        <v>11</v>
      </c>
      <c r="D1478" s="381">
        <v>1</v>
      </c>
      <c r="E1478" s="381">
        <v>650</v>
      </c>
      <c r="F1478" s="348">
        <f t="shared" si="26"/>
        <v>650</v>
      </c>
      <c r="G1478" s="348" t="s">
        <v>12</v>
      </c>
      <c r="H1478" s="381">
        <v>2014</v>
      </c>
      <c r="I1478" s="348"/>
    </row>
    <row r="1479" spans="1:9" s="118" customFormat="1" x14ac:dyDescent="0.25">
      <c r="A1479" s="348">
        <v>50</v>
      </c>
      <c r="B1479" s="381" t="s">
        <v>806</v>
      </c>
      <c r="C1479" s="348" t="s">
        <v>11</v>
      </c>
      <c r="D1479" s="381">
        <v>1</v>
      </c>
      <c r="E1479" s="381">
        <v>10000</v>
      </c>
      <c r="F1479" s="348">
        <f t="shared" si="26"/>
        <v>10000</v>
      </c>
      <c r="G1479" s="348" t="s">
        <v>12</v>
      </c>
      <c r="H1479" s="381">
        <v>2014</v>
      </c>
      <c r="I1479" s="348"/>
    </row>
    <row r="1480" spans="1:9" s="118" customFormat="1" x14ac:dyDescent="0.25">
      <c r="A1480" s="348">
        <v>51</v>
      </c>
      <c r="B1480" s="381" t="s">
        <v>1920</v>
      </c>
      <c r="C1480" s="348" t="s">
        <v>11</v>
      </c>
      <c r="D1480" s="381">
        <v>10</v>
      </c>
      <c r="E1480" s="381">
        <v>300</v>
      </c>
      <c r="F1480" s="348">
        <f t="shared" si="26"/>
        <v>3000</v>
      </c>
      <c r="G1480" s="348" t="s">
        <v>12</v>
      </c>
      <c r="H1480" s="381">
        <v>2014</v>
      </c>
      <c r="I1480" s="348"/>
    </row>
    <row r="1481" spans="1:9" s="118" customFormat="1" x14ac:dyDescent="0.25">
      <c r="A1481" s="348">
        <v>52</v>
      </c>
      <c r="B1481" s="381" t="s">
        <v>1921</v>
      </c>
      <c r="C1481" s="348" t="s">
        <v>11</v>
      </c>
      <c r="D1481" s="381">
        <v>60</v>
      </c>
      <c r="E1481" s="381">
        <v>12000</v>
      </c>
      <c r="F1481" s="348">
        <f t="shared" si="26"/>
        <v>720000</v>
      </c>
      <c r="G1481" s="348" t="s">
        <v>12</v>
      </c>
      <c r="H1481" s="381">
        <v>2014</v>
      </c>
      <c r="I1481" s="348"/>
    </row>
    <row r="1482" spans="1:9" s="118" customFormat="1" x14ac:dyDescent="0.25">
      <c r="A1482" s="348">
        <v>53</v>
      </c>
      <c r="B1482" s="381" t="s">
        <v>1922</v>
      </c>
      <c r="C1482" s="348" t="s">
        <v>11</v>
      </c>
      <c r="D1482" s="381">
        <v>3</v>
      </c>
      <c r="E1482" s="381">
        <v>650</v>
      </c>
      <c r="F1482" s="348">
        <f t="shared" si="26"/>
        <v>1950</v>
      </c>
      <c r="G1482" s="348" t="s">
        <v>12</v>
      </c>
      <c r="H1482" s="381">
        <v>2014</v>
      </c>
      <c r="I1482" s="348"/>
    </row>
    <row r="1483" spans="1:9" s="118" customFormat="1" x14ac:dyDescent="0.25">
      <c r="A1483" s="348">
        <v>54</v>
      </c>
      <c r="B1483" s="381" t="s">
        <v>1922</v>
      </c>
      <c r="C1483" s="348" t="s">
        <v>11</v>
      </c>
      <c r="D1483" s="381">
        <v>4</v>
      </c>
      <c r="E1483" s="381">
        <v>750</v>
      </c>
      <c r="F1483" s="348">
        <f t="shared" si="26"/>
        <v>3000</v>
      </c>
      <c r="G1483" s="348" t="s">
        <v>12</v>
      </c>
      <c r="H1483" s="381">
        <v>2014</v>
      </c>
      <c r="I1483" s="348"/>
    </row>
    <row r="1484" spans="1:9" s="118" customFormat="1" x14ac:dyDescent="0.25">
      <c r="A1484" s="348">
        <v>55</v>
      </c>
      <c r="B1484" s="381" t="s">
        <v>1922</v>
      </c>
      <c r="C1484" s="348" t="s">
        <v>11</v>
      </c>
      <c r="D1484" s="381">
        <v>3</v>
      </c>
      <c r="E1484" s="381">
        <v>550</v>
      </c>
      <c r="F1484" s="348">
        <f t="shared" si="26"/>
        <v>1650</v>
      </c>
      <c r="G1484" s="348" t="s">
        <v>12</v>
      </c>
      <c r="H1484" s="381">
        <v>2014</v>
      </c>
      <c r="I1484" s="348"/>
    </row>
    <row r="1485" spans="1:9" s="118" customFormat="1" x14ac:dyDescent="0.25">
      <c r="A1485" s="348">
        <v>56</v>
      </c>
      <c r="B1485" s="381" t="s">
        <v>1922</v>
      </c>
      <c r="C1485" s="348" t="s">
        <v>11</v>
      </c>
      <c r="D1485" s="381">
        <v>2</v>
      </c>
      <c r="E1485" s="381">
        <v>680</v>
      </c>
      <c r="F1485" s="348">
        <f t="shared" si="26"/>
        <v>1360</v>
      </c>
      <c r="G1485" s="348" t="s">
        <v>12</v>
      </c>
      <c r="H1485" s="381">
        <v>2014</v>
      </c>
      <c r="I1485" s="348"/>
    </row>
    <row r="1486" spans="1:9" s="118" customFormat="1" x14ac:dyDescent="0.25">
      <c r="A1486" s="348">
        <v>57</v>
      </c>
      <c r="B1486" s="381" t="s">
        <v>1922</v>
      </c>
      <c r="C1486" s="348" t="s">
        <v>11</v>
      </c>
      <c r="D1486" s="381">
        <v>1</v>
      </c>
      <c r="E1486" s="381">
        <v>800</v>
      </c>
      <c r="F1486" s="348">
        <f t="shared" si="26"/>
        <v>800</v>
      </c>
      <c r="G1486" s="348" t="s">
        <v>12</v>
      </c>
      <c r="H1486" s="381">
        <v>2014</v>
      </c>
      <c r="I1486" s="348"/>
    </row>
    <row r="1487" spans="1:9" s="118" customFormat="1" x14ac:dyDescent="0.25">
      <c r="A1487" s="348">
        <v>58</v>
      </c>
      <c r="B1487" s="381" t="s">
        <v>1923</v>
      </c>
      <c r="C1487" s="348" t="s">
        <v>11</v>
      </c>
      <c r="D1487" s="381">
        <v>2</v>
      </c>
      <c r="E1487" s="381">
        <v>1600</v>
      </c>
      <c r="F1487" s="348">
        <f t="shared" si="26"/>
        <v>3200</v>
      </c>
      <c r="G1487" s="348" t="s">
        <v>12</v>
      </c>
      <c r="H1487" s="381">
        <v>2014</v>
      </c>
      <c r="I1487" s="348"/>
    </row>
    <row r="1488" spans="1:9" s="118" customFormat="1" x14ac:dyDescent="0.25">
      <c r="A1488" s="348">
        <v>59</v>
      </c>
      <c r="B1488" s="381" t="s">
        <v>1924</v>
      </c>
      <c r="C1488" s="348" t="s">
        <v>11</v>
      </c>
      <c r="D1488" s="381">
        <v>1</v>
      </c>
      <c r="E1488" s="381">
        <v>2000</v>
      </c>
      <c r="F1488" s="348">
        <f t="shared" si="26"/>
        <v>2000</v>
      </c>
      <c r="G1488" s="348" t="s">
        <v>12</v>
      </c>
      <c r="H1488" s="381">
        <v>2014</v>
      </c>
      <c r="I1488" s="348"/>
    </row>
    <row r="1489" spans="1:9" s="118" customFormat="1" x14ac:dyDescent="0.25">
      <c r="A1489" s="348">
        <v>60</v>
      </c>
      <c r="B1489" s="381" t="s">
        <v>1925</v>
      </c>
      <c r="C1489" s="348" t="s">
        <v>11</v>
      </c>
      <c r="D1489" s="381">
        <v>1</v>
      </c>
      <c r="E1489" s="381">
        <v>4000</v>
      </c>
      <c r="F1489" s="348">
        <f t="shared" si="26"/>
        <v>4000</v>
      </c>
      <c r="G1489" s="348" t="s">
        <v>12</v>
      </c>
      <c r="H1489" s="381">
        <v>2014</v>
      </c>
      <c r="I1489" s="348"/>
    </row>
    <row r="1490" spans="1:9" s="118" customFormat="1" x14ac:dyDescent="0.25">
      <c r="A1490" s="348">
        <v>61</v>
      </c>
      <c r="B1490" s="381" t="s">
        <v>1926</v>
      </c>
      <c r="C1490" s="348" t="s">
        <v>11</v>
      </c>
      <c r="D1490" s="381">
        <v>4</v>
      </c>
      <c r="E1490" s="381">
        <v>2500</v>
      </c>
      <c r="F1490" s="348">
        <f t="shared" si="26"/>
        <v>10000</v>
      </c>
      <c r="G1490" s="348" t="s">
        <v>12</v>
      </c>
      <c r="H1490" s="381">
        <v>2014</v>
      </c>
      <c r="I1490" s="348"/>
    </row>
    <row r="1491" spans="1:9" s="118" customFormat="1" x14ac:dyDescent="0.25">
      <c r="A1491" s="348">
        <v>62</v>
      </c>
      <c r="B1491" s="381" t="s">
        <v>830</v>
      </c>
      <c r="C1491" s="348" t="s">
        <v>11</v>
      </c>
      <c r="D1491" s="381">
        <v>1</v>
      </c>
      <c r="E1491" s="381">
        <v>3600</v>
      </c>
      <c r="F1491" s="348">
        <f t="shared" si="26"/>
        <v>3600</v>
      </c>
      <c r="G1491" s="348" t="s">
        <v>12</v>
      </c>
      <c r="H1491" s="381">
        <v>2014</v>
      </c>
      <c r="I1491" s="348"/>
    </row>
    <row r="1492" spans="1:9" s="118" customFormat="1" x14ac:dyDescent="0.25">
      <c r="A1492" s="348">
        <v>63</v>
      </c>
      <c r="B1492" s="381" t="s">
        <v>1927</v>
      </c>
      <c r="C1492" s="348" t="s">
        <v>11</v>
      </c>
      <c r="D1492" s="381">
        <v>2</v>
      </c>
      <c r="E1492" s="381">
        <v>3500</v>
      </c>
      <c r="F1492" s="348">
        <f t="shared" si="26"/>
        <v>7000</v>
      </c>
      <c r="G1492" s="348" t="s">
        <v>12</v>
      </c>
      <c r="H1492" s="381">
        <v>2021</v>
      </c>
      <c r="I1492" s="348"/>
    </row>
    <row r="1493" spans="1:9" s="118" customFormat="1" x14ac:dyDescent="0.25">
      <c r="A1493" s="348">
        <v>64</v>
      </c>
      <c r="B1493" s="381" t="s">
        <v>1928</v>
      </c>
      <c r="C1493" s="348" t="s">
        <v>11</v>
      </c>
      <c r="D1493" s="381">
        <v>2</v>
      </c>
      <c r="E1493" s="381">
        <v>3000</v>
      </c>
      <c r="F1493" s="348">
        <f t="shared" si="26"/>
        <v>6000</v>
      </c>
      <c r="G1493" s="348" t="s">
        <v>12</v>
      </c>
      <c r="H1493" s="381">
        <v>2021</v>
      </c>
      <c r="I1493" s="348"/>
    </row>
    <row r="1494" spans="1:9" s="118" customFormat="1" x14ac:dyDescent="0.25">
      <c r="A1494" s="348">
        <v>65</v>
      </c>
      <c r="B1494" s="381" t="s">
        <v>1929</v>
      </c>
      <c r="C1494" s="348" t="s">
        <v>11</v>
      </c>
      <c r="D1494" s="381">
        <v>3</v>
      </c>
      <c r="E1494" s="381">
        <v>3700</v>
      </c>
      <c r="F1494" s="348">
        <f t="shared" si="26"/>
        <v>11100</v>
      </c>
      <c r="G1494" s="348" t="s">
        <v>12</v>
      </c>
      <c r="H1494" s="381">
        <v>2021</v>
      </c>
      <c r="I1494" s="348"/>
    </row>
    <row r="1495" spans="1:9" s="118" customFormat="1" x14ac:dyDescent="0.25">
      <c r="A1495" s="348">
        <v>66</v>
      </c>
      <c r="B1495" s="381" t="s">
        <v>1930</v>
      </c>
      <c r="C1495" s="348" t="s">
        <v>11</v>
      </c>
      <c r="D1495" s="381">
        <v>2</v>
      </c>
      <c r="E1495" s="381">
        <v>1000</v>
      </c>
      <c r="F1495" s="348">
        <f t="shared" si="26"/>
        <v>2000</v>
      </c>
      <c r="G1495" s="348" t="s">
        <v>12</v>
      </c>
      <c r="H1495" s="381">
        <v>2021</v>
      </c>
      <c r="I1495" s="348"/>
    </row>
    <row r="1496" spans="1:9" s="118" customFormat="1" x14ac:dyDescent="0.25">
      <c r="A1496" s="348">
        <v>67</v>
      </c>
      <c r="B1496" s="381" t="s">
        <v>1931</v>
      </c>
      <c r="C1496" s="348" t="s">
        <v>11</v>
      </c>
      <c r="D1496" s="381">
        <v>1</v>
      </c>
      <c r="E1496" s="381">
        <v>1300</v>
      </c>
      <c r="F1496" s="348">
        <f t="shared" si="26"/>
        <v>1300</v>
      </c>
      <c r="G1496" s="348" t="s">
        <v>12</v>
      </c>
      <c r="H1496" s="381">
        <v>2021</v>
      </c>
      <c r="I1496" s="348"/>
    </row>
    <row r="1497" spans="1:9" s="118" customFormat="1" x14ac:dyDescent="0.25">
      <c r="A1497" s="348">
        <v>68</v>
      </c>
      <c r="B1497" s="381" t="s">
        <v>1932</v>
      </c>
      <c r="C1497" s="348" t="s">
        <v>11</v>
      </c>
      <c r="D1497" s="381">
        <v>2</v>
      </c>
      <c r="E1497" s="381">
        <v>2200</v>
      </c>
      <c r="F1497" s="348">
        <f t="shared" si="26"/>
        <v>4400</v>
      </c>
      <c r="G1497" s="348" t="s">
        <v>12</v>
      </c>
      <c r="H1497" s="381">
        <v>2021</v>
      </c>
      <c r="I1497" s="348"/>
    </row>
    <row r="1498" spans="1:9" s="118" customFormat="1" x14ac:dyDescent="0.25">
      <c r="A1498" s="348">
        <v>69</v>
      </c>
      <c r="B1498" s="381" t="s">
        <v>1933</v>
      </c>
      <c r="C1498" s="348" t="s">
        <v>11</v>
      </c>
      <c r="D1498" s="381">
        <v>1</v>
      </c>
      <c r="E1498" s="381">
        <v>2000</v>
      </c>
      <c r="F1498" s="348">
        <f t="shared" si="26"/>
        <v>2000</v>
      </c>
      <c r="G1498" s="348" t="s">
        <v>12</v>
      </c>
      <c r="H1498" s="381">
        <v>2021</v>
      </c>
      <c r="I1498" s="348"/>
    </row>
    <row r="1499" spans="1:9" s="118" customFormat="1" x14ac:dyDescent="0.25">
      <c r="A1499" s="348">
        <v>70</v>
      </c>
      <c r="B1499" s="381" t="s">
        <v>1934</v>
      </c>
      <c r="C1499" s="348" t="s">
        <v>11</v>
      </c>
      <c r="D1499" s="381">
        <v>2</v>
      </c>
      <c r="E1499" s="381">
        <v>15000</v>
      </c>
      <c r="F1499" s="348">
        <f t="shared" si="26"/>
        <v>30000</v>
      </c>
      <c r="G1499" s="348" t="s">
        <v>12</v>
      </c>
      <c r="H1499" s="381">
        <v>2021</v>
      </c>
      <c r="I1499" s="348"/>
    </row>
    <row r="1500" spans="1:9" s="118" customFormat="1" x14ac:dyDescent="0.25">
      <c r="A1500" s="348">
        <v>71</v>
      </c>
      <c r="B1500" s="381" t="s">
        <v>1935</v>
      </c>
      <c r="C1500" s="348" t="s">
        <v>11</v>
      </c>
      <c r="D1500" s="381">
        <v>8</v>
      </c>
      <c r="E1500" s="381">
        <v>150</v>
      </c>
      <c r="F1500" s="348">
        <f t="shared" si="26"/>
        <v>1200</v>
      </c>
      <c r="G1500" s="348" t="s">
        <v>12</v>
      </c>
      <c r="H1500" s="381">
        <v>2021</v>
      </c>
      <c r="I1500" s="348"/>
    </row>
    <row r="1501" spans="1:9" s="118" customFormat="1" x14ac:dyDescent="0.25">
      <c r="A1501" s="348">
        <v>72</v>
      </c>
      <c r="B1501" s="381" t="s">
        <v>1936</v>
      </c>
      <c r="C1501" s="348" t="s">
        <v>11</v>
      </c>
      <c r="D1501" s="381">
        <v>1</v>
      </c>
      <c r="E1501" s="381">
        <v>6500</v>
      </c>
      <c r="F1501" s="348">
        <f t="shared" si="26"/>
        <v>6500</v>
      </c>
      <c r="G1501" s="348" t="s">
        <v>12</v>
      </c>
      <c r="H1501" s="381">
        <v>2021</v>
      </c>
      <c r="I1501" s="348"/>
    </row>
    <row r="1502" spans="1:9" s="118" customFormat="1" x14ac:dyDescent="0.25">
      <c r="A1502" s="348">
        <v>73</v>
      </c>
      <c r="B1502" s="381" t="s">
        <v>1091</v>
      </c>
      <c r="C1502" s="348" t="s">
        <v>11</v>
      </c>
      <c r="D1502" s="381">
        <v>6</v>
      </c>
      <c r="E1502" s="381">
        <v>3000</v>
      </c>
      <c r="F1502" s="348">
        <f t="shared" si="26"/>
        <v>18000</v>
      </c>
      <c r="G1502" s="348" t="s">
        <v>12</v>
      </c>
      <c r="H1502" s="381">
        <v>2021</v>
      </c>
      <c r="I1502" s="348"/>
    </row>
    <row r="1503" spans="1:9" s="118" customFormat="1" x14ac:dyDescent="0.25">
      <c r="A1503" s="348">
        <v>74</v>
      </c>
      <c r="B1503" s="381" t="s">
        <v>1937</v>
      </c>
      <c r="C1503" s="348" t="s">
        <v>11</v>
      </c>
      <c r="D1503" s="381">
        <v>1</v>
      </c>
      <c r="E1503" s="381">
        <v>13000</v>
      </c>
      <c r="F1503" s="348">
        <f t="shared" si="26"/>
        <v>13000</v>
      </c>
      <c r="G1503" s="348" t="s">
        <v>12</v>
      </c>
      <c r="H1503" s="381">
        <v>2021</v>
      </c>
      <c r="I1503" s="348"/>
    </row>
    <row r="1504" spans="1:9" s="118" customFormat="1" x14ac:dyDescent="0.25">
      <c r="A1504" s="348">
        <v>75</v>
      </c>
      <c r="B1504" s="381" t="s">
        <v>1938</v>
      </c>
      <c r="C1504" s="348" t="s">
        <v>11</v>
      </c>
      <c r="D1504" s="381">
        <v>1</v>
      </c>
      <c r="E1504" s="381">
        <v>3500</v>
      </c>
      <c r="F1504" s="348">
        <f t="shared" si="26"/>
        <v>3500</v>
      </c>
      <c r="G1504" s="348" t="s">
        <v>12</v>
      </c>
      <c r="H1504" s="381">
        <v>2021</v>
      </c>
      <c r="I1504" s="348"/>
    </row>
    <row r="1505" spans="1:9" s="118" customFormat="1" x14ac:dyDescent="0.25">
      <c r="A1505" s="348">
        <v>76</v>
      </c>
      <c r="B1505" s="381" t="s">
        <v>210</v>
      </c>
      <c r="C1505" s="348" t="s">
        <v>11</v>
      </c>
      <c r="D1505" s="381">
        <v>2</v>
      </c>
      <c r="E1505" s="381">
        <v>14000</v>
      </c>
      <c r="F1505" s="348">
        <f t="shared" si="26"/>
        <v>28000</v>
      </c>
      <c r="G1505" s="348" t="s">
        <v>12</v>
      </c>
      <c r="H1505" s="381">
        <v>2021</v>
      </c>
      <c r="I1505" s="348"/>
    </row>
    <row r="1506" spans="1:9" s="118" customFormat="1" x14ac:dyDescent="0.25">
      <c r="A1506" s="348">
        <v>77</v>
      </c>
      <c r="B1506" s="381" t="s">
        <v>1939</v>
      </c>
      <c r="C1506" s="348" t="s">
        <v>11</v>
      </c>
      <c r="D1506" s="381">
        <v>1</v>
      </c>
      <c r="E1506" s="381">
        <v>2000</v>
      </c>
      <c r="F1506" s="348">
        <f t="shared" si="26"/>
        <v>2000</v>
      </c>
      <c r="G1506" s="348" t="s">
        <v>12</v>
      </c>
      <c r="H1506" s="381">
        <v>2021</v>
      </c>
      <c r="I1506" s="348"/>
    </row>
    <row r="1507" spans="1:9" s="118" customFormat="1" x14ac:dyDescent="0.25">
      <c r="A1507" s="348">
        <v>78</v>
      </c>
      <c r="B1507" s="381" t="s">
        <v>1940</v>
      </c>
      <c r="C1507" s="348" t="s">
        <v>11</v>
      </c>
      <c r="D1507" s="381">
        <v>1</v>
      </c>
      <c r="E1507" s="381">
        <v>2000</v>
      </c>
      <c r="F1507" s="348">
        <f t="shared" si="26"/>
        <v>2000</v>
      </c>
      <c r="G1507" s="348" t="s">
        <v>12</v>
      </c>
      <c r="H1507" s="381">
        <v>2021</v>
      </c>
      <c r="I1507" s="348"/>
    </row>
    <row r="1508" spans="1:9" s="118" customFormat="1" x14ac:dyDescent="0.25">
      <c r="A1508" s="348">
        <v>79</v>
      </c>
      <c r="B1508" s="381" t="s">
        <v>1941</v>
      </c>
      <c r="C1508" s="348" t="s">
        <v>11</v>
      </c>
      <c r="D1508" s="381">
        <v>1</v>
      </c>
      <c r="E1508" s="381">
        <v>2000</v>
      </c>
      <c r="F1508" s="348">
        <f t="shared" si="26"/>
        <v>2000</v>
      </c>
      <c r="G1508" s="348" t="s">
        <v>12</v>
      </c>
      <c r="H1508" s="381">
        <v>2021</v>
      </c>
      <c r="I1508" s="348"/>
    </row>
    <row r="1509" spans="1:9" s="118" customFormat="1" x14ac:dyDescent="0.25">
      <c r="A1509" s="348">
        <v>80</v>
      </c>
      <c r="B1509" s="381" t="s">
        <v>1942</v>
      </c>
      <c r="C1509" s="348" t="s">
        <v>11</v>
      </c>
      <c r="D1509" s="381">
        <v>1</v>
      </c>
      <c r="E1509" s="381">
        <v>2000</v>
      </c>
      <c r="F1509" s="348">
        <f t="shared" si="26"/>
        <v>2000</v>
      </c>
      <c r="G1509" s="348" t="s">
        <v>12</v>
      </c>
      <c r="H1509" s="381">
        <v>2021</v>
      </c>
      <c r="I1509" s="348"/>
    </row>
    <row r="1510" spans="1:9" s="118" customFormat="1" x14ac:dyDescent="0.25">
      <c r="A1510" s="348">
        <v>81</v>
      </c>
      <c r="B1510" s="381" t="s">
        <v>1943</v>
      </c>
      <c r="C1510" s="348" t="s">
        <v>11</v>
      </c>
      <c r="D1510" s="381">
        <v>1</v>
      </c>
      <c r="E1510" s="381">
        <v>2000</v>
      </c>
      <c r="F1510" s="348">
        <f t="shared" si="26"/>
        <v>2000</v>
      </c>
      <c r="G1510" s="348" t="s">
        <v>12</v>
      </c>
      <c r="H1510" s="381">
        <v>2021</v>
      </c>
      <c r="I1510" s="348"/>
    </row>
    <row r="1511" spans="1:9" s="118" customFormat="1" x14ac:dyDescent="0.25">
      <c r="A1511" s="348">
        <v>82</v>
      </c>
      <c r="B1511" s="381" t="s">
        <v>1944</v>
      </c>
      <c r="C1511" s="348" t="s">
        <v>11</v>
      </c>
      <c r="D1511" s="381">
        <v>1</v>
      </c>
      <c r="E1511" s="381">
        <v>2000</v>
      </c>
      <c r="F1511" s="348">
        <f t="shared" si="26"/>
        <v>2000</v>
      </c>
      <c r="G1511" s="348" t="s">
        <v>12</v>
      </c>
      <c r="H1511" s="381">
        <v>2021</v>
      </c>
      <c r="I1511" s="348"/>
    </row>
    <row r="1512" spans="1:9" s="118" customFormat="1" x14ac:dyDescent="0.25">
      <c r="A1512" s="348">
        <v>83</v>
      </c>
      <c r="B1512" s="381" t="s">
        <v>1945</v>
      </c>
      <c r="C1512" s="348" t="s">
        <v>11</v>
      </c>
      <c r="D1512" s="381">
        <v>2</v>
      </c>
      <c r="E1512" s="381">
        <v>1500</v>
      </c>
      <c r="F1512" s="348">
        <f t="shared" si="26"/>
        <v>3000</v>
      </c>
      <c r="G1512" s="348" t="s">
        <v>12</v>
      </c>
      <c r="H1512" s="381">
        <v>2021</v>
      </c>
      <c r="I1512" s="348"/>
    </row>
    <row r="1513" spans="1:9" s="118" customFormat="1" x14ac:dyDescent="0.25">
      <c r="A1513" s="348">
        <v>84</v>
      </c>
      <c r="B1513" s="381" t="s">
        <v>735</v>
      </c>
      <c r="C1513" s="348" t="s">
        <v>11</v>
      </c>
      <c r="D1513" s="381">
        <v>1</v>
      </c>
      <c r="E1513" s="381">
        <v>1100</v>
      </c>
      <c r="F1513" s="348">
        <f t="shared" si="26"/>
        <v>1100</v>
      </c>
      <c r="G1513" s="348" t="s">
        <v>12</v>
      </c>
      <c r="H1513" s="381">
        <v>2021</v>
      </c>
      <c r="I1513" s="348"/>
    </row>
    <row r="1514" spans="1:9" s="118" customFormat="1" x14ac:dyDescent="0.25">
      <c r="A1514" s="348">
        <v>85</v>
      </c>
      <c r="B1514" s="381" t="s">
        <v>1946</v>
      </c>
      <c r="C1514" s="348" t="s">
        <v>11</v>
      </c>
      <c r="D1514" s="381">
        <v>14</v>
      </c>
      <c r="E1514" s="381">
        <v>300</v>
      </c>
      <c r="F1514" s="348">
        <f t="shared" si="26"/>
        <v>4200</v>
      </c>
      <c r="G1514" s="348" t="s">
        <v>12</v>
      </c>
      <c r="H1514" s="381">
        <v>2021</v>
      </c>
      <c r="I1514" s="348"/>
    </row>
    <row r="1515" spans="1:9" s="118" customFormat="1" x14ac:dyDescent="0.25">
      <c r="A1515" s="348">
        <v>86</v>
      </c>
      <c r="B1515" s="381" t="s">
        <v>825</v>
      </c>
      <c r="C1515" s="348" t="s">
        <v>11</v>
      </c>
      <c r="D1515" s="381">
        <v>1</v>
      </c>
      <c r="E1515" s="381">
        <v>4500</v>
      </c>
      <c r="F1515" s="348">
        <f t="shared" si="26"/>
        <v>4500</v>
      </c>
      <c r="G1515" s="348" t="s">
        <v>12</v>
      </c>
      <c r="H1515" s="381">
        <v>2021</v>
      </c>
      <c r="I1515" s="348"/>
    </row>
    <row r="1516" spans="1:9" s="118" customFormat="1" x14ac:dyDescent="0.25">
      <c r="A1516" s="348">
        <v>87</v>
      </c>
      <c r="B1516" s="381" t="s">
        <v>842</v>
      </c>
      <c r="C1516" s="348" t="s">
        <v>11</v>
      </c>
      <c r="D1516" s="381">
        <v>20</v>
      </c>
      <c r="E1516" s="381">
        <v>150</v>
      </c>
      <c r="F1516" s="348">
        <f t="shared" si="26"/>
        <v>3000</v>
      </c>
      <c r="G1516" s="348" t="s">
        <v>12</v>
      </c>
      <c r="H1516" s="381">
        <v>2021</v>
      </c>
      <c r="I1516" s="348"/>
    </row>
    <row r="1517" spans="1:9" s="118" customFormat="1" x14ac:dyDescent="0.25">
      <c r="A1517" s="348">
        <v>88</v>
      </c>
      <c r="B1517" s="381" t="s">
        <v>1160</v>
      </c>
      <c r="C1517" s="348" t="s">
        <v>11</v>
      </c>
      <c r="D1517" s="381">
        <v>20</v>
      </c>
      <c r="E1517" s="381">
        <v>150</v>
      </c>
      <c r="F1517" s="348">
        <f t="shared" si="26"/>
        <v>3000</v>
      </c>
      <c r="G1517" s="348" t="s">
        <v>12</v>
      </c>
      <c r="H1517" s="381">
        <v>2021</v>
      </c>
      <c r="I1517" s="348"/>
    </row>
    <row r="1518" spans="1:9" s="118" customFormat="1" x14ac:dyDescent="0.25">
      <c r="A1518" s="348">
        <v>89</v>
      </c>
      <c r="B1518" s="381" t="s">
        <v>1160</v>
      </c>
      <c r="C1518" s="348" t="s">
        <v>11</v>
      </c>
      <c r="D1518" s="381">
        <v>20</v>
      </c>
      <c r="E1518" s="381">
        <v>150</v>
      </c>
      <c r="F1518" s="348">
        <f>D1518*E1518</f>
        <v>3000</v>
      </c>
      <c r="G1518" s="348" t="s">
        <v>12</v>
      </c>
      <c r="H1518" s="381">
        <v>2021</v>
      </c>
      <c r="I1518" s="348"/>
    </row>
    <row r="1519" spans="1:9" s="118" customFormat="1" x14ac:dyDescent="0.25">
      <c r="A1519" s="348">
        <v>90</v>
      </c>
      <c r="B1519" s="381" t="s">
        <v>1947</v>
      </c>
      <c r="C1519" s="348" t="s">
        <v>11</v>
      </c>
      <c r="D1519" s="381">
        <v>1</v>
      </c>
      <c r="E1519" s="381">
        <v>550</v>
      </c>
      <c r="F1519" s="348">
        <f t="shared" si="26"/>
        <v>550</v>
      </c>
      <c r="G1519" s="348" t="s">
        <v>12</v>
      </c>
      <c r="H1519" s="381">
        <v>2021</v>
      </c>
      <c r="I1519" s="348"/>
    </row>
    <row r="1520" spans="1:9" s="118" customFormat="1" x14ac:dyDescent="0.25">
      <c r="A1520" s="348">
        <v>91</v>
      </c>
      <c r="B1520" s="381" t="s">
        <v>1948</v>
      </c>
      <c r="C1520" s="348" t="s">
        <v>11</v>
      </c>
      <c r="D1520" s="381">
        <v>2</v>
      </c>
      <c r="E1520" s="381">
        <v>450</v>
      </c>
      <c r="F1520" s="348">
        <f t="shared" si="26"/>
        <v>900</v>
      </c>
      <c r="G1520" s="348" t="s">
        <v>12</v>
      </c>
      <c r="H1520" s="381">
        <v>2021</v>
      </c>
      <c r="I1520" s="348"/>
    </row>
    <row r="1521" spans="1:9" s="118" customFormat="1" ht="24.75" customHeight="1" x14ac:dyDescent="0.25">
      <c r="A1521" s="348">
        <v>92</v>
      </c>
      <c r="B1521" s="381" t="s">
        <v>920</v>
      </c>
      <c r="C1521" s="348" t="s">
        <v>11</v>
      </c>
      <c r="D1521" s="381">
        <v>2</v>
      </c>
      <c r="E1521" s="381">
        <v>2500</v>
      </c>
      <c r="F1521" s="348">
        <f t="shared" si="26"/>
        <v>5000</v>
      </c>
      <c r="G1521" s="348" t="s">
        <v>12</v>
      </c>
      <c r="H1521" s="381">
        <v>2021</v>
      </c>
      <c r="I1521" s="348"/>
    </row>
    <row r="1522" spans="1:9" s="118" customFormat="1" x14ac:dyDescent="0.25">
      <c r="A1522" s="348">
        <v>93</v>
      </c>
      <c r="B1522" s="381" t="s">
        <v>1949</v>
      </c>
      <c r="C1522" s="348" t="s">
        <v>11</v>
      </c>
      <c r="D1522" s="381">
        <v>33</v>
      </c>
      <c r="E1522" s="381">
        <v>150</v>
      </c>
      <c r="F1522" s="348">
        <f t="shared" si="26"/>
        <v>4950</v>
      </c>
      <c r="G1522" s="348" t="s">
        <v>12</v>
      </c>
      <c r="H1522" s="381">
        <v>2021</v>
      </c>
      <c r="I1522" s="348"/>
    </row>
    <row r="1523" spans="1:9" s="118" customFormat="1" x14ac:dyDescent="0.25">
      <c r="A1523" s="348">
        <v>94</v>
      </c>
      <c r="B1523" s="381" t="s">
        <v>1950</v>
      </c>
      <c r="C1523" s="348" t="s">
        <v>11</v>
      </c>
      <c r="D1523" s="381">
        <v>1</v>
      </c>
      <c r="E1523" s="381">
        <v>3500</v>
      </c>
      <c r="F1523" s="348">
        <f t="shared" si="26"/>
        <v>3500</v>
      </c>
      <c r="G1523" s="348" t="s">
        <v>12</v>
      </c>
      <c r="H1523" s="381">
        <v>2021</v>
      </c>
      <c r="I1523" s="348"/>
    </row>
    <row r="1524" spans="1:9" s="118" customFormat="1" x14ac:dyDescent="0.25">
      <c r="A1524" s="348">
        <v>95</v>
      </c>
      <c r="B1524" s="381" t="s">
        <v>1951</v>
      </c>
      <c r="C1524" s="348" t="s">
        <v>11</v>
      </c>
      <c r="D1524" s="381">
        <v>1</v>
      </c>
      <c r="E1524" s="381">
        <v>19000</v>
      </c>
      <c r="F1524" s="348">
        <f t="shared" si="26"/>
        <v>19000</v>
      </c>
      <c r="G1524" s="348" t="s">
        <v>12</v>
      </c>
      <c r="H1524" s="381">
        <v>2021</v>
      </c>
      <c r="I1524" s="348"/>
    </row>
    <row r="1525" spans="1:9" s="118" customFormat="1" x14ac:dyDescent="0.25">
      <c r="A1525" s="348">
        <v>96</v>
      </c>
      <c r="B1525" s="381" t="s">
        <v>1952</v>
      </c>
      <c r="C1525" s="348" t="s">
        <v>11</v>
      </c>
      <c r="D1525" s="381">
        <v>4</v>
      </c>
      <c r="E1525" s="381">
        <v>1500</v>
      </c>
      <c r="F1525" s="348">
        <f t="shared" si="26"/>
        <v>6000</v>
      </c>
      <c r="G1525" s="348" t="s">
        <v>12</v>
      </c>
      <c r="H1525" s="381">
        <v>2021</v>
      </c>
      <c r="I1525" s="348"/>
    </row>
    <row r="1526" spans="1:9" s="118" customFormat="1" x14ac:dyDescent="0.25">
      <c r="A1526" s="348">
        <v>97</v>
      </c>
      <c r="B1526" s="381" t="s">
        <v>1953</v>
      </c>
      <c r="C1526" s="348" t="s">
        <v>11</v>
      </c>
      <c r="D1526" s="381">
        <v>2</v>
      </c>
      <c r="E1526" s="381">
        <v>300</v>
      </c>
      <c r="F1526" s="348">
        <f t="shared" si="26"/>
        <v>600</v>
      </c>
      <c r="G1526" s="348" t="s">
        <v>12</v>
      </c>
      <c r="H1526" s="381">
        <v>2021</v>
      </c>
      <c r="I1526" s="348"/>
    </row>
    <row r="1527" spans="1:9" s="118" customFormat="1" x14ac:dyDescent="0.25">
      <c r="A1527" s="348">
        <v>98</v>
      </c>
      <c r="B1527" s="381" t="s">
        <v>1954</v>
      </c>
      <c r="C1527" s="348" t="s">
        <v>11</v>
      </c>
      <c r="D1527" s="381">
        <v>6</v>
      </c>
      <c r="E1527" s="381">
        <v>700</v>
      </c>
      <c r="F1527" s="348">
        <f t="shared" si="26"/>
        <v>4200</v>
      </c>
      <c r="G1527" s="348" t="s">
        <v>12</v>
      </c>
      <c r="H1527" s="381">
        <v>2021</v>
      </c>
      <c r="I1527" s="348"/>
    </row>
    <row r="1528" spans="1:9" s="118" customFormat="1" x14ac:dyDescent="0.25">
      <c r="A1528" s="348">
        <v>99</v>
      </c>
      <c r="B1528" s="381" t="s">
        <v>1955</v>
      </c>
      <c r="C1528" s="348" t="s">
        <v>11</v>
      </c>
      <c r="D1528" s="381">
        <v>1</v>
      </c>
      <c r="E1528" s="381">
        <v>250</v>
      </c>
      <c r="F1528" s="348">
        <f t="shared" si="26"/>
        <v>250</v>
      </c>
      <c r="G1528" s="348" t="s">
        <v>12</v>
      </c>
      <c r="H1528" s="381">
        <v>2021</v>
      </c>
      <c r="I1528" s="348"/>
    </row>
    <row r="1529" spans="1:9" s="118" customFormat="1" x14ac:dyDescent="0.25">
      <c r="A1529" s="348">
        <v>100</v>
      </c>
      <c r="B1529" s="381" t="s">
        <v>843</v>
      </c>
      <c r="C1529" s="348" t="s">
        <v>11</v>
      </c>
      <c r="D1529" s="381">
        <v>1</v>
      </c>
      <c r="E1529" s="381">
        <v>250</v>
      </c>
      <c r="F1529" s="348">
        <f t="shared" si="26"/>
        <v>250</v>
      </c>
      <c r="G1529" s="348" t="s">
        <v>12</v>
      </c>
      <c r="H1529" s="381">
        <v>2021</v>
      </c>
      <c r="I1529" s="348"/>
    </row>
    <row r="1530" spans="1:9" s="118" customFormat="1" x14ac:dyDescent="0.25">
      <c r="A1530" s="348">
        <v>101</v>
      </c>
      <c r="B1530" s="381" t="s">
        <v>1956</v>
      </c>
      <c r="C1530" s="348" t="s">
        <v>11</v>
      </c>
      <c r="D1530" s="381">
        <v>2</v>
      </c>
      <c r="E1530" s="381">
        <v>350</v>
      </c>
      <c r="F1530" s="348">
        <f t="shared" si="26"/>
        <v>700</v>
      </c>
      <c r="G1530" s="348" t="s">
        <v>12</v>
      </c>
      <c r="H1530" s="381">
        <v>2021</v>
      </c>
      <c r="I1530" s="348"/>
    </row>
    <row r="1531" spans="1:9" s="118" customFormat="1" x14ac:dyDescent="0.25">
      <c r="A1531" s="348">
        <v>102</v>
      </c>
      <c r="B1531" s="381" t="s">
        <v>1957</v>
      </c>
      <c r="C1531" s="348" t="s">
        <v>11</v>
      </c>
      <c r="D1531" s="381">
        <v>1</v>
      </c>
      <c r="E1531" s="381">
        <v>600</v>
      </c>
      <c r="F1531" s="348">
        <f t="shared" si="26"/>
        <v>600</v>
      </c>
      <c r="G1531" s="348" t="s">
        <v>12</v>
      </c>
      <c r="H1531" s="381">
        <v>2021</v>
      </c>
      <c r="I1531" s="348"/>
    </row>
    <row r="1532" spans="1:9" s="118" customFormat="1" x14ac:dyDescent="0.25">
      <c r="A1532" s="348">
        <v>103</v>
      </c>
      <c r="B1532" s="381" t="s">
        <v>1958</v>
      </c>
      <c r="C1532" s="348" t="s">
        <v>11</v>
      </c>
      <c r="D1532" s="381">
        <v>1</v>
      </c>
      <c r="E1532" s="381">
        <v>550</v>
      </c>
      <c r="F1532" s="348">
        <f t="shared" si="26"/>
        <v>550</v>
      </c>
      <c r="G1532" s="348" t="s">
        <v>12</v>
      </c>
      <c r="H1532" s="381">
        <v>2021</v>
      </c>
      <c r="I1532" s="348"/>
    </row>
    <row r="1533" spans="1:9" s="118" customFormat="1" x14ac:dyDescent="0.25">
      <c r="A1533" s="348">
        <v>104</v>
      </c>
      <c r="B1533" s="381" t="s">
        <v>1959</v>
      </c>
      <c r="C1533" s="348" t="s">
        <v>11</v>
      </c>
      <c r="D1533" s="381">
        <v>10</v>
      </c>
      <c r="E1533" s="381">
        <v>1200</v>
      </c>
      <c r="F1533" s="348">
        <f t="shared" ref="F1533:F1594" si="27">D1533*E1533</f>
        <v>12000</v>
      </c>
      <c r="G1533" s="348" t="s">
        <v>12</v>
      </c>
      <c r="H1533" s="381">
        <v>2021</v>
      </c>
      <c r="I1533" s="348"/>
    </row>
    <row r="1534" spans="1:9" s="118" customFormat="1" x14ac:dyDescent="0.25">
      <c r="A1534" s="348">
        <v>105</v>
      </c>
      <c r="B1534" s="381" t="s">
        <v>1960</v>
      </c>
      <c r="C1534" s="348" t="s">
        <v>11</v>
      </c>
      <c r="D1534" s="381">
        <v>4</v>
      </c>
      <c r="E1534" s="381">
        <v>6000</v>
      </c>
      <c r="F1534" s="348">
        <f t="shared" si="27"/>
        <v>24000</v>
      </c>
      <c r="G1534" s="348" t="s">
        <v>12</v>
      </c>
      <c r="H1534" s="381">
        <v>2021</v>
      </c>
      <c r="I1534" s="348"/>
    </row>
    <row r="1535" spans="1:9" s="118" customFormat="1" x14ac:dyDescent="0.25">
      <c r="A1535" s="348">
        <v>106</v>
      </c>
      <c r="B1535" s="381" t="s">
        <v>1961</v>
      </c>
      <c r="C1535" s="348" t="s">
        <v>11</v>
      </c>
      <c r="D1535" s="381">
        <v>1</v>
      </c>
      <c r="E1535" s="381">
        <v>1000</v>
      </c>
      <c r="F1535" s="348">
        <f t="shared" si="27"/>
        <v>1000</v>
      </c>
      <c r="G1535" s="348" t="s">
        <v>12</v>
      </c>
      <c r="H1535" s="381">
        <v>2021</v>
      </c>
      <c r="I1535" s="348"/>
    </row>
    <row r="1536" spans="1:9" s="118" customFormat="1" x14ac:dyDescent="0.25">
      <c r="A1536" s="348">
        <v>107</v>
      </c>
      <c r="B1536" s="381" t="s">
        <v>1962</v>
      </c>
      <c r="C1536" s="348" t="s">
        <v>11</v>
      </c>
      <c r="D1536" s="381">
        <v>3</v>
      </c>
      <c r="E1536" s="381">
        <v>350</v>
      </c>
      <c r="F1536" s="348">
        <f t="shared" si="27"/>
        <v>1050</v>
      </c>
      <c r="G1536" s="348" t="s">
        <v>12</v>
      </c>
      <c r="H1536" s="381">
        <v>2021</v>
      </c>
      <c r="I1536" s="348"/>
    </row>
    <row r="1537" spans="1:9" s="118" customFormat="1" x14ac:dyDescent="0.25">
      <c r="A1537" s="348">
        <v>108</v>
      </c>
      <c r="B1537" s="381" t="s">
        <v>1963</v>
      </c>
      <c r="C1537" s="348" t="s">
        <v>11</v>
      </c>
      <c r="D1537" s="381">
        <v>3</v>
      </c>
      <c r="E1537" s="381">
        <v>300</v>
      </c>
      <c r="F1537" s="348">
        <f t="shared" si="27"/>
        <v>900</v>
      </c>
      <c r="G1537" s="348" t="s">
        <v>12</v>
      </c>
      <c r="H1537" s="381">
        <v>2021</v>
      </c>
      <c r="I1537" s="348"/>
    </row>
    <row r="1538" spans="1:9" s="118" customFormat="1" x14ac:dyDescent="0.25">
      <c r="A1538" s="348">
        <v>109</v>
      </c>
      <c r="B1538" s="381" t="s">
        <v>1964</v>
      </c>
      <c r="C1538" s="348" t="s">
        <v>11</v>
      </c>
      <c r="D1538" s="381">
        <v>1</v>
      </c>
      <c r="E1538" s="381">
        <v>1250</v>
      </c>
      <c r="F1538" s="348">
        <f t="shared" si="27"/>
        <v>1250</v>
      </c>
      <c r="G1538" s="348" t="s">
        <v>12</v>
      </c>
      <c r="H1538" s="381">
        <v>2021</v>
      </c>
      <c r="I1538" s="348"/>
    </row>
    <row r="1539" spans="1:9" s="118" customFormat="1" x14ac:dyDescent="0.25">
      <c r="A1539" s="348">
        <v>110</v>
      </c>
      <c r="B1539" s="381" t="s">
        <v>1965</v>
      </c>
      <c r="C1539" s="348" t="s">
        <v>11</v>
      </c>
      <c r="D1539" s="381">
        <v>1</v>
      </c>
      <c r="E1539" s="381">
        <v>9000</v>
      </c>
      <c r="F1539" s="348">
        <f t="shared" si="27"/>
        <v>9000</v>
      </c>
      <c r="G1539" s="348" t="s">
        <v>12</v>
      </c>
      <c r="H1539" s="381">
        <v>2021</v>
      </c>
      <c r="I1539" s="348"/>
    </row>
    <row r="1540" spans="1:9" s="118" customFormat="1" x14ac:dyDescent="0.25">
      <c r="A1540" s="348">
        <v>111</v>
      </c>
      <c r="B1540" s="381" t="s">
        <v>1966</v>
      </c>
      <c r="C1540" s="348" t="s">
        <v>11</v>
      </c>
      <c r="D1540" s="381">
        <v>1</v>
      </c>
      <c r="E1540" s="381">
        <v>1200</v>
      </c>
      <c r="F1540" s="348">
        <f t="shared" si="27"/>
        <v>1200</v>
      </c>
      <c r="G1540" s="348" t="s">
        <v>12</v>
      </c>
      <c r="H1540" s="381">
        <v>2021</v>
      </c>
      <c r="I1540" s="348"/>
    </row>
    <row r="1541" spans="1:9" s="118" customFormat="1" x14ac:dyDescent="0.25">
      <c r="A1541" s="348">
        <v>112</v>
      </c>
      <c r="B1541" s="381" t="s">
        <v>1967</v>
      </c>
      <c r="C1541" s="348" t="s">
        <v>11</v>
      </c>
      <c r="D1541" s="381">
        <v>25</v>
      </c>
      <c r="E1541" s="381">
        <v>450</v>
      </c>
      <c r="F1541" s="348">
        <f t="shared" si="27"/>
        <v>11250</v>
      </c>
      <c r="G1541" s="348" t="s">
        <v>12</v>
      </c>
      <c r="H1541" s="381">
        <v>2021</v>
      </c>
      <c r="I1541" s="348"/>
    </row>
    <row r="1542" spans="1:9" s="118" customFormat="1" x14ac:dyDescent="0.25">
      <c r="A1542" s="348">
        <v>113</v>
      </c>
      <c r="B1542" s="381" t="s">
        <v>1968</v>
      </c>
      <c r="C1542" s="348" t="s">
        <v>11</v>
      </c>
      <c r="D1542" s="381">
        <v>2</v>
      </c>
      <c r="E1542" s="381">
        <v>1300</v>
      </c>
      <c r="F1542" s="348">
        <f t="shared" si="27"/>
        <v>2600</v>
      </c>
      <c r="G1542" s="348" t="s">
        <v>12</v>
      </c>
      <c r="H1542" s="381">
        <v>2021</v>
      </c>
      <c r="I1542" s="348"/>
    </row>
    <row r="1543" spans="1:9" s="118" customFormat="1" x14ac:dyDescent="0.25">
      <c r="A1543" s="348">
        <v>114</v>
      </c>
      <c r="B1543" s="381" t="s">
        <v>1969</v>
      </c>
      <c r="C1543" s="348" t="s">
        <v>11</v>
      </c>
      <c r="D1543" s="381">
        <v>16</v>
      </c>
      <c r="E1543" s="381">
        <v>150</v>
      </c>
      <c r="F1543" s="348">
        <f t="shared" si="27"/>
        <v>2400</v>
      </c>
      <c r="G1543" s="348" t="s">
        <v>12</v>
      </c>
      <c r="H1543" s="381">
        <v>2021</v>
      </c>
      <c r="I1543" s="348"/>
    </row>
    <row r="1544" spans="1:9" s="118" customFormat="1" x14ac:dyDescent="0.25">
      <c r="A1544" s="348">
        <v>115</v>
      </c>
      <c r="B1544" s="381" t="s">
        <v>1970</v>
      </c>
      <c r="C1544" s="348" t="s">
        <v>11</v>
      </c>
      <c r="D1544" s="381">
        <v>35</v>
      </c>
      <c r="E1544" s="381">
        <v>500</v>
      </c>
      <c r="F1544" s="348">
        <f t="shared" si="27"/>
        <v>17500</v>
      </c>
      <c r="G1544" s="348" t="s">
        <v>12</v>
      </c>
      <c r="H1544" s="381">
        <v>2021</v>
      </c>
      <c r="I1544" s="348"/>
    </row>
    <row r="1545" spans="1:9" s="118" customFormat="1" x14ac:dyDescent="0.25">
      <c r="A1545" s="348">
        <v>116</v>
      </c>
      <c r="B1545" s="381" t="s">
        <v>1971</v>
      </c>
      <c r="C1545" s="348" t="s">
        <v>11</v>
      </c>
      <c r="D1545" s="381">
        <v>6</v>
      </c>
      <c r="E1545" s="381">
        <v>750</v>
      </c>
      <c r="F1545" s="348">
        <f t="shared" si="27"/>
        <v>4500</v>
      </c>
      <c r="G1545" s="348" t="s">
        <v>12</v>
      </c>
      <c r="H1545" s="381">
        <v>2021</v>
      </c>
      <c r="I1545" s="348"/>
    </row>
    <row r="1546" spans="1:9" s="118" customFormat="1" x14ac:dyDescent="0.25">
      <c r="A1546" s="348">
        <v>117</v>
      </c>
      <c r="B1546" s="381" t="s">
        <v>1972</v>
      </c>
      <c r="C1546" s="348" t="s">
        <v>11</v>
      </c>
      <c r="D1546" s="381">
        <v>34</v>
      </c>
      <c r="E1546" s="381">
        <v>650</v>
      </c>
      <c r="F1546" s="348">
        <f t="shared" si="27"/>
        <v>22100</v>
      </c>
      <c r="G1546" s="348" t="s">
        <v>12</v>
      </c>
      <c r="H1546" s="381">
        <v>2021</v>
      </c>
      <c r="I1546" s="348"/>
    </row>
    <row r="1547" spans="1:9" s="118" customFormat="1" x14ac:dyDescent="0.25">
      <c r="A1547" s="348">
        <v>118</v>
      </c>
      <c r="B1547" s="381" t="s">
        <v>1973</v>
      </c>
      <c r="C1547" s="348" t="s">
        <v>11</v>
      </c>
      <c r="D1547" s="381">
        <v>1</v>
      </c>
      <c r="E1547" s="381">
        <v>2500</v>
      </c>
      <c r="F1547" s="348">
        <f t="shared" si="27"/>
        <v>2500</v>
      </c>
      <c r="G1547" s="348" t="s">
        <v>12</v>
      </c>
      <c r="H1547" s="381">
        <v>2021</v>
      </c>
      <c r="I1547" s="348"/>
    </row>
    <row r="1548" spans="1:9" s="118" customFormat="1" x14ac:dyDescent="0.25">
      <c r="A1548" s="348">
        <v>119</v>
      </c>
      <c r="B1548" s="381" t="s">
        <v>1974</v>
      </c>
      <c r="C1548" s="348" t="s">
        <v>11</v>
      </c>
      <c r="D1548" s="381">
        <v>2</v>
      </c>
      <c r="E1548" s="381">
        <v>1800</v>
      </c>
      <c r="F1548" s="348">
        <f t="shared" si="27"/>
        <v>3600</v>
      </c>
      <c r="G1548" s="348" t="s">
        <v>12</v>
      </c>
      <c r="H1548" s="381">
        <v>2021</v>
      </c>
      <c r="I1548" s="348"/>
    </row>
    <row r="1549" spans="1:9" s="118" customFormat="1" x14ac:dyDescent="0.25">
      <c r="A1549" s="348">
        <v>120</v>
      </c>
      <c r="B1549" s="381" t="s">
        <v>1975</v>
      </c>
      <c r="C1549" s="348" t="s">
        <v>11</v>
      </c>
      <c r="D1549" s="381">
        <v>1</v>
      </c>
      <c r="E1549" s="381">
        <v>3000</v>
      </c>
      <c r="F1549" s="348">
        <f t="shared" si="27"/>
        <v>3000</v>
      </c>
      <c r="G1549" s="348" t="s">
        <v>12</v>
      </c>
      <c r="H1549" s="381">
        <v>2021</v>
      </c>
      <c r="I1549" s="348"/>
    </row>
    <row r="1550" spans="1:9" s="118" customFormat="1" x14ac:dyDescent="0.25">
      <c r="A1550" s="348">
        <v>121</v>
      </c>
      <c r="B1550" s="381" t="s">
        <v>1976</v>
      </c>
      <c r="C1550" s="348" t="s">
        <v>11</v>
      </c>
      <c r="D1550" s="381">
        <v>1</v>
      </c>
      <c r="E1550" s="381">
        <v>2600</v>
      </c>
      <c r="F1550" s="348">
        <f t="shared" si="27"/>
        <v>2600</v>
      </c>
      <c r="G1550" s="348" t="s">
        <v>12</v>
      </c>
      <c r="H1550" s="381">
        <v>2021</v>
      </c>
      <c r="I1550" s="348"/>
    </row>
    <row r="1551" spans="1:9" s="118" customFormat="1" x14ac:dyDescent="0.25">
      <c r="A1551" s="348">
        <v>122</v>
      </c>
      <c r="B1551" s="381" t="s">
        <v>1977</v>
      </c>
      <c r="C1551" s="348" t="s">
        <v>11</v>
      </c>
      <c r="D1551" s="381">
        <v>1</v>
      </c>
      <c r="E1551" s="381">
        <v>400</v>
      </c>
      <c r="F1551" s="348">
        <f t="shared" si="27"/>
        <v>400</v>
      </c>
      <c r="G1551" s="348" t="s">
        <v>12</v>
      </c>
      <c r="H1551" s="381">
        <v>2021</v>
      </c>
      <c r="I1551" s="348"/>
    </row>
    <row r="1552" spans="1:9" s="118" customFormat="1" x14ac:dyDescent="0.25">
      <c r="A1552" s="348">
        <v>123</v>
      </c>
      <c r="B1552" s="381" t="s">
        <v>1978</v>
      </c>
      <c r="C1552" s="348" t="s">
        <v>11</v>
      </c>
      <c r="D1552" s="381">
        <v>1</v>
      </c>
      <c r="E1552" s="381">
        <v>2500</v>
      </c>
      <c r="F1552" s="348">
        <f t="shared" si="27"/>
        <v>2500</v>
      </c>
      <c r="G1552" s="348" t="s">
        <v>12</v>
      </c>
      <c r="H1552" s="381">
        <v>2021</v>
      </c>
      <c r="I1552" s="348"/>
    </row>
    <row r="1553" spans="1:9" s="118" customFormat="1" x14ac:dyDescent="0.25">
      <c r="A1553" s="348">
        <v>124</v>
      </c>
      <c r="B1553" s="381" t="s">
        <v>1979</v>
      </c>
      <c r="C1553" s="348" t="s">
        <v>11</v>
      </c>
      <c r="D1553" s="381">
        <v>1</v>
      </c>
      <c r="E1553" s="381">
        <v>3500</v>
      </c>
      <c r="F1553" s="348">
        <f t="shared" si="27"/>
        <v>3500</v>
      </c>
      <c r="G1553" s="348" t="s">
        <v>12</v>
      </c>
      <c r="H1553" s="381">
        <v>2021</v>
      </c>
      <c r="I1553" s="348"/>
    </row>
    <row r="1554" spans="1:9" s="118" customFormat="1" x14ac:dyDescent="0.25">
      <c r="A1554" s="348">
        <v>125</v>
      </c>
      <c r="B1554" s="381" t="s">
        <v>1980</v>
      </c>
      <c r="C1554" s="348" t="s">
        <v>11</v>
      </c>
      <c r="D1554" s="381">
        <v>1</v>
      </c>
      <c r="E1554" s="381">
        <v>1900</v>
      </c>
      <c r="F1554" s="348">
        <f t="shared" si="27"/>
        <v>1900</v>
      </c>
      <c r="G1554" s="348" t="s">
        <v>12</v>
      </c>
      <c r="H1554" s="381">
        <v>2021</v>
      </c>
      <c r="I1554" s="348"/>
    </row>
    <row r="1555" spans="1:9" s="118" customFormat="1" ht="30" x14ac:dyDescent="0.25">
      <c r="A1555" s="348">
        <v>126</v>
      </c>
      <c r="B1555" s="381" t="s">
        <v>1981</v>
      </c>
      <c r="C1555" s="348" t="s">
        <v>11</v>
      </c>
      <c r="D1555" s="381">
        <v>1</v>
      </c>
      <c r="E1555" s="381">
        <v>3300</v>
      </c>
      <c r="F1555" s="348">
        <f t="shared" si="27"/>
        <v>3300</v>
      </c>
      <c r="G1555" s="348" t="s">
        <v>12</v>
      </c>
      <c r="H1555" s="381">
        <v>2021</v>
      </c>
      <c r="I1555" s="348"/>
    </row>
    <row r="1556" spans="1:9" s="118" customFormat="1" x14ac:dyDescent="0.25">
      <c r="A1556" s="348">
        <v>127</v>
      </c>
      <c r="B1556" s="381" t="s">
        <v>1982</v>
      </c>
      <c r="C1556" s="348" t="s">
        <v>11</v>
      </c>
      <c r="D1556" s="381">
        <v>1</v>
      </c>
      <c r="E1556" s="381">
        <v>3400</v>
      </c>
      <c r="F1556" s="348">
        <f t="shared" si="27"/>
        <v>3400</v>
      </c>
      <c r="G1556" s="348" t="s">
        <v>12</v>
      </c>
      <c r="H1556" s="381">
        <v>2021</v>
      </c>
      <c r="I1556" s="348"/>
    </row>
    <row r="1557" spans="1:9" s="118" customFormat="1" x14ac:dyDescent="0.25">
      <c r="A1557" s="348">
        <v>128</v>
      </c>
      <c r="B1557" s="381" t="s">
        <v>1983</v>
      </c>
      <c r="C1557" s="348" t="s">
        <v>11</v>
      </c>
      <c r="D1557" s="381">
        <v>1</v>
      </c>
      <c r="E1557" s="381">
        <v>2000</v>
      </c>
      <c r="F1557" s="348">
        <f t="shared" si="27"/>
        <v>2000</v>
      </c>
      <c r="G1557" s="348" t="s">
        <v>12</v>
      </c>
      <c r="H1557" s="381">
        <v>2021</v>
      </c>
      <c r="I1557" s="348"/>
    </row>
    <row r="1558" spans="1:9" s="118" customFormat="1" x14ac:dyDescent="0.25">
      <c r="A1558" s="348">
        <v>129</v>
      </c>
      <c r="B1558" s="381" t="s">
        <v>1984</v>
      </c>
      <c r="C1558" s="348" t="s">
        <v>11</v>
      </c>
      <c r="D1558" s="381">
        <v>1</v>
      </c>
      <c r="E1558" s="381">
        <v>2100</v>
      </c>
      <c r="F1558" s="348">
        <f t="shared" si="27"/>
        <v>2100</v>
      </c>
      <c r="G1558" s="348" t="s">
        <v>12</v>
      </c>
      <c r="H1558" s="381">
        <v>2021</v>
      </c>
      <c r="I1558" s="348"/>
    </row>
    <row r="1559" spans="1:9" s="118" customFormat="1" x14ac:dyDescent="0.25">
      <c r="A1559" s="348">
        <v>130</v>
      </c>
      <c r="B1559" s="381" t="s">
        <v>1985</v>
      </c>
      <c r="C1559" s="348" t="s">
        <v>11</v>
      </c>
      <c r="D1559" s="381">
        <v>1</v>
      </c>
      <c r="E1559" s="381">
        <v>2000</v>
      </c>
      <c r="F1559" s="348">
        <f t="shared" si="27"/>
        <v>2000</v>
      </c>
      <c r="G1559" s="348" t="s">
        <v>12</v>
      </c>
      <c r="H1559" s="381">
        <v>2021</v>
      </c>
      <c r="I1559" s="348"/>
    </row>
    <row r="1560" spans="1:9" s="118" customFormat="1" x14ac:dyDescent="0.25">
      <c r="A1560" s="348">
        <v>131</v>
      </c>
      <c r="B1560" s="381" t="s">
        <v>1986</v>
      </c>
      <c r="C1560" s="348" t="s">
        <v>11</v>
      </c>
      <c r="D1560" s="381">
        <v>1</v>
      </c>
      <c r="E1560" s="381">
        <v>2300</v>
      </c>
      <c r="F1560" s="348">
        <f t="shared" si="27"/>
        <v>2300</v>
      </c>
      <c r="G1560" s="348" t="s">
        <v>12</v>
      </c>
      <c r="H1560" s="381">
        <v>2021</v>
      </c>
      <c r="I1560" s="348"/>
    </row>
    <row r="1561" spans="1:9" s="118" customFormat="1" x14ac:dyDescent="0.25">
      <c r="A1561" s="348">
        <v>132</v>
      </c>
      <c r="B1561" s="381" t="s">
        <v>1987</v>
      </c>
      <c r="C1561" s="348" t="s">
        <v>11</v>
      </c>
      <c r="D1561" s="381">
        <v>1</v>
      </c>
      <c r="E1561" s="381">
        <v>2100</v>
      </c>
      <c r="F1561" s="348">
        <f t="shared" si="27"/>
        <v>2100</v>
      </c>
      <c r="G1561" s="348" t="s">
        <v>12</v>
      </c>
      <c r="H1561" s="381">
        <v>2021</v>
      </c>
      <c r="I1561" s="348"/>
    </row>
    <row r="1562" spans="1:9" s="118" customFormat="1" x14ac:dyDescent="0.25">
      <c r="A1562" s="348">
        <v>133</v>
      </c>
      <c r="B1562" s="381" t="s">
        <v>1988</v>
      </c>
      <c r="C1562" s="348" t="s">
        <v>11</v>
      </c>
      <c r="D1562" s="381">
        <v>1</v>
      </c>
      <c r="E1562" s="381">
        <v>500</v>
      </c>
      <c r="F1562" s="348">
        <f t="shared" si="27"/>
        <v>500</v>
      </c>
      <c r="G1562" s="348" t="s">
        <v>12</v>
      </c>
      <c r="H1562" s="381">
        <v>2021</v>
      </c>
      <c r="I1562" s="348"/>
    </row>
    <row r="1563" spans="1:9" s="118" customFormat="1" x14ac:dyDescent="0.25">
      <c r="A1563" s="348">
        <v>134</v>
      </c>
      <c r="B1563" s="381" t="s">
        <v>1989</v>
      </c>
      <c r="C1563" s="348" t="s">
        <v>11</v>
      </c>
      <c r="D1563" s="381">
        <v>1</v>
      </c>
      <c r="E1563" s="381">
        <v>400</v>
      </c>
      <c r="F1563" s="348">
        <f t="shared" si="27"/>
        <v>400</v>
      </c>
      <c r="G1563" s="348" t="s">
        <v>12</v>
      </c>
      <c r="H1563" s="381">
        <v>2021</v>
      </c>
      <c r="I1563" s="348"/>
    </row>
    <row r="1564" spans="1:9" s="118" customFormat="1" x14ac:dyDescent="0.25">
      <c r="A1564" s="348">
        <v>135</v>
      </c>
      <c r="B1564" s="381" t="s">
        <v>1990</v>
      </c>
      <c r="C1564" s="348" t="s">
        <v>11</v>
      </c>
      <c r="D1564" s="381">
        <v>1</v>
      </c>
      <c r="E1564" s="381">
        <v>350</v>
      </c>
      <c r="F1564" s="348">
        <f>D1564*E1564</f>
        <v>350</v>
      </c>
      <c r="G1564" s="348" t="s">
        <v>12</v>
      </c>
      <c r="H1564" s="381">
        <v>2021</v>
      </c>
      <c r="I1564" s="348"/>
    </row>
    <row r="1565" spans="1:9" s="118" customFormat="1" x14ac:dyDescent="0.25">
      <c r="A1565" s="348">
        <v>136</v>
      </c>
      <c r="B1565" s="381" t="s">
        <v>1991</v>
      </c>
      <c r="C1565" s="348" t="s">
        <v>11</v>
      </c>
      <c r="D1565" s="381">
        <v>1</v>
      </c>
      <c r="E1565" s="381">
        <v>450</v>
      </c>
      <c r="F1565" s="348">
        <f t="shared" si="27"/>
        <v>450</v>
      </c>
      <c r="G1565" s="348" t="s">
        <v>12</v>
      </c>
      <c r="H1565" s="381">
        <v>2021</v>
      </c>
      <c r="I1565" s="348"/>
    </row>
    <row r="1566" spans="1:9" s="118" customFormat="1" x14ac:dyDescent="0.25">
      <c r="A1566" s="348">
        <v>137</v>
      </c>
      <c r="B1566" s="381" t="s">
        <v>1992</v>
      </c>
      <c r="C1566" s="348" t="s">
        <v>11</v>
      </c>
      <c r="D1566" s="381">
        <v>3</v>
      </c>
      <c r="E1566" s="381">
        <v>600</v>
      </c>
      <c r="F1566" s="348">
        <f t="shared" si="27"/>
        <v>1800</v>
      </c>
      <c r="G1566" s="348" t="s">
        <v>12</v>
      </c>
      <c r="H1566" s="381">
        <v>2021</v>
      </c>
      <c r="I1566" s="348"/>
    </row>
    <row r="1567" spans="1:9" s="118" customFormat="1" ht="42.75" customHeight="1" x14ac:dyDescent="0.25">
      <c r="A1567" s="348">
        <v>138</v>
      </c>
      <c r="B1567" s="381" t="s">
        <v>1993</v>
      </c>
      <c r="C1567" s="348" t="s">
        <v>11</v>
      </c>
      <c r="D1567" s="381">
        <v>1</v>
      </c>
      <c r="E1567" s="381">
        <v>2500</v>
      </c>
      <c r="F1567" s="348">
        <f t="shared" si="27"/>
        <v>2500</v>
      </c>
      <c r="G1567" s="348" t="s">
        <v>12</v>
      </c>
      <c r="H1567" s="381">
        <v>2021</v>
      </c>
      <c r="I1567" s="348"/>
    </row>
    <row r="1568" spans="1:9" s="118" customFormat="1" ht="30" x14ac:dyDescent="0.25">
      <c r="A1568" s="348">
        <v>139</v>
      </c>
      <c r="B1568" s="381" t="s">
        <v>1994</v>
      </c>
      <c r="C1568" s="348" t="s">
        <v>11</v>
      </c>
      <c r="D1568" s="381">
        <v>1</v>
      </c>
      <c r="E1568" s="381">
        <v>2600</v>
      </c>
      <c r="F1568" s="348">
        <f t="shared" si="27"/>
        <v>2600</v>
      </c>
      <c r="G1568" s="348" t="s">
        <v>12</v>
      </c>
      <c r="H1568" s="381">
        <v>2021</v>
      </c>
      <c r="I1568" s="348"/>
    </row>
    <row r="1569" spans="1:9" s="118" customFormat="1" ht="20.25" customHeight="1" x14ac:dyDescent="0.25">
      <c r="A1569" s="348">
        <v>140</v>
      </c>
      <c r="B1569" s="381" t="s">
        <v>1995</v>
      </c>
      <c r="C1569" s="348" t="s">
        <v>11</v>
      </c>
      <c r="D1569" s="381">
        <v>1</v>
      </c>
      <c r="E1569" s="381">
        <v>2700</v>
      </c>
      <c r="F1569" s="348">
        <f t="shared" si="27"/>
        <v>2700</v>
      </c>
      <c r="G1569" s="348" t="s">
        <v>12</v>
      </c>
      <c r="H1569" s="381">
        <v>2021</v>
      </c>
      <c r="I1569" s="348"/>
    </row>
    <row r="1570" spans="1:9" s="118" customFormat="1" ht="20.25" customHeight="1" x14ac:dyDescent="0.25">
      <c r="A1570" s="348">
        <v>141</v>
      </c>
      <c r="B1570" s="381" t="s">
        <v>1996</v>
      </c>
      <c r="C1570" s="348" t="s">
        <v>11</v>
      </c>
      <c r="D1570" s="381">
        <v>1</v>
      </c>
      <c r="E1570" s="381">
        <v>2400</v>
      </c>
      <c r="F1570" s="348">
        <f t="shared" si="27"/>
        <v>2400</v>
      </c>
      <c r="G1570" s="348" t="s">
        <v>12</v>
      </c>
      <c r="H1570" s="381">
        <v>2021</v>
      </c>
      <c r="I1570" s="348"/>
    </row>
    <row r="1571" spans="1:9" s="118" customFormat="1" ht="20.25" customHeight="1" x14ac:dyDescent="0.25">
      <c r="A1571" s="348">
        <v>142</v>
      </c>
      <c r="B1571" s="381" t="s">
        <v>1997</v>
      </c>
      <c r="C1571" s="348" t="s">
        <v>11</v>
      </c>
      <c r="D1571" s="381">
        <v>4</v>
      </c>
      <c r="E1571" s="381">
        <v>550</v>
      </c>
      <c r="F1571" s="348">
        <f t="shared" si="27"/>
        <v>2200</v>
      </c>
      <c r="G1571" s="348" t="s">
        <v>12</v>
      </c>
      <c r="H1571" s="381">
        <v>2021</v>
      </c>
      <c r="I1571" s="348"/>
    </row>
    <row r="1572" spans="1:9" s="118" customFormat="1" ht="20.25" customHeight="1" x14ac:dyDescent="0.25">
      <c r="A1572" s="348">
        <v>143</v>
      </c>
      <c r="B1572" s="381" t="s">
        <v>1998</v>
      </c>
      <c r="C1572" s="348" t="s">
        <v>11</v>
      </c>
      <c r="D1572" s="381">
        <v>1</v>
      </c>
      <c r="E1572" s="381">
        <v>500</v>
      </c>
      <c r="F1572" s="348">
        <f t="shared" si="27"/>
        <v>500</v>
      </c>
      <c r="G1572" s="348" t="s">
        <v>12</v>
      </c>
      <c r="H1572" s="381">
        <v>2021</v>
      </c>
      <c r="I1572" s="348"/>
    </row>
    <row r="1573" spans="1:9" s="118" customFormat="1" ht="20.25" customHeight="1" x14ac:dyDescent="0.25">
      <c r="A1573" s="348">
        <v>144</v>
      </c>
      <c r="B1573" s="381" t="s">
        <v>1999</v>
      </c>
      <c r="C1573" s="348" t="s">
        <v>11</v>
      </c>
      <c r="D1573" s="381">
        <v>2</v>
      </c>
      <c r="E1573" s="381">
        <v>1500</v>
      </c>
      <c r="F1573" s="348">
        <f t="shared" si="27"/>
        <v>3000</v>
      </c>
      <c r="G1573" s="348" t="s">
        <v>12</v>
      </c>
      <c r="H1573" s="381">
        <v>2021</v>
      </c>
      <c r="I1573" s="348"/>
    </row>
    <row r="1574" spans="1:9" s="118" customFormat="1" ht="20.25" customHeight="1" x14ac:dyDescent="0.25">
      <c r="A1574" s="348">
        <v>145</v>
      </c>
      <c r="B1574" s="381" t="s">
        <v>2000</v>
      </c>
      <c r="C1574" s="348" t="s">
        <v>11</v>
      </c>
      <c r="D1574" s="381">
        <v>1</v>
      </c>
      <c r="E1574" s="381">
        <v>3500</v>
      </c>
      <c r="F1574" s="348">
        <f t="shared" si="27"/>
        <v>3500</v>
      </c>
      <c r="G1574" s="348" t="s">
        <v>12</v>
      </c>
      <c r="H1574" s="381">
        <v>2021</v>
      </c>
      <c r="I1574" s="348"/>
    </row>
    <row r="1575" spans="1:9" s="118" customFormat="1" ht="20.25" customHeight="1" x14ac:dyDescent="0.25">
      <c r="A1575" s="348">
        <v>146</v>
      </c>
      <c r="B1575" s="381" t="s">
        <v>2001</v>
      </c>
      <c r="C1575" s="348" t="s">
        <v>11</v>
      </c>
      <c r="D1575" s="381">
        <v>1</v>
      </c>
      <c r="E1575" s="381">
        <v>450</v>
      </c>
      <c r="F1575" s="348">
        <f t="shared" si="27"/>
        <v>450</v>
      </c>
      <c r="G1575" s="348" t="s">
        <v>12</v>
      </c>
      <c r="H1575" s="381">
        <v>2021</v>
      </c>
      <c r="I1575" s="348"/>
    </row>
    <row r="1576" spans="1:9" s="118" customFormat="1" ht="20.25" customHeight="1" x14ac:dyDescent="0.25">
      <c r="A1576" s="348">
        <v>147</v>
      </c>
      <c r="B1576" s="381" t="s">
        <v>921</v>
      </c>
      <c r="C1576" s="348" t="s">
        <v>11</v>
      </c>
      <c r="D1576" s="381">
        <v>25</v>
      </c>
      <c r="E1576" s="381">
        <v>400</v>
      </c>
      <c r="F1576" s="348">
        <f t="shared" si="27"/>
        <v>10000</v>
      </c>
      <c r="G1576" s="348" t="s">
        <v>12</v>
      </c>
      <c r="H1576" s="381">
        <v>2021</v>
      </c>
      <c r="I1576" s="348"/>
    </row>
    <row r="1577" spans="1:9" s="118" customFormat="1" ht="20.25" customHeight="1" x14ac:dyDescent="0.25">
      <c r="A1577" s="348">
        <v>148</v>
      </c>
      <c r="B1577" s="381" t="s">
        <v>1974</v>
      </c>
      <c r="C1577" s="348" t="s">
        <v>11</v>
      </c>
      <c r="D1577" s="381">
        <v>4</v>
      </c>
      <c r="E1577" s="381">
        <v>1500</v>
      </c>
      <c r="F1577" s="348">
        <f t="shared" si="27"/>
        <v>6000</v>
      </c>
      <c r="G1577" s="348" t="s">
        <v>12</v>
      </c>
      <c r="H1577" s="381">
        <v>2021</v>
      </c>
      <c r="I1577" s="348"/>
    </row>
    <row r="1578" spans="1:9" s="118" customFormat="1" ht="20.25" customHeight="1" x14ac:dyDescent="0.25">
      <c r="A1578" s="348">
        <v>149</v>
      </c>
      <c r="B1578" s="381" t="s">
        <v>2002</v>
      </c>
      <c r="C1578" s="348" t="s">
        <v>11</v>
      </c>
      <c r="D1578" s="381">
        <v>5</v>
      </c>
      <c r="E1578" s="381">
        <v>800</v>
      </c>
      <c r="F1578" s="348">
        <f t="shared" si="27"/>
        <v>4000</v>
      </c>
      <c r="G1578" s="348" t="s">
        <v>12</v>
      </c>
      <c r="H1578" s="381">
        <v>2021</v>
      </c>
      <c r="I1578" s="348"/>
    </row>
    <row r="1579" spans="1:9" s="118" customFormat="1" ht="20.25" customHeight="1" x14ac:dyDescent="0.25">
      <c r="A1579" s="348">
        <v>150</v>
      </c>
      <c r="B1579" s="381" t="s">
        <v>2003</v>
      </c>
      <c r="C1579" s="348" t="s">
        <v>11</v>
      </c>
      <c r="D1579" s="381">
        <v>6</v>
      </c>
      <c r="E1579" s="381">
        <v>500</v>
      </c>
      <c r="F1579" s="348">
        <f t="shared" si="27"/>
        <v>3000</v>
      </c>
      <c r="G1579" s="348" t="s">
        <v>12</v>
      </c>
      <c r="H1579" s="381">
        <v>2021</v>
      </c>
      <c r="I1579" s="348"/>
    </row>
    <row r="1580" spans="1:9" s="118" customFormat="1" ht="20.25" customHeight="1" x14ac:dyDescent="0.25">
      <c r="A1580" s="348">
        <v>151</v>
      </c>
      <c r="B1580" s="381" t="s">
        <v>2004</v>
      </c>
      <c r="C1580" s="348" t="s">
        <v>11</v>
      </c>
      <c r="D1580" s="381">
        <v>1</v>
      </c>
      <c r="E1580" s="381">
        <v>1800</v>
      </c>
      <c r="F1580" s="348">
        <f t="shared" si="27"/>
        <v>1800</v>
      </c>
      <c r="G1580" s="348" t="s">
        <v>12</v>
      </c>
      <c r="H1580" s="381">
        <v>2021</v>
      </c>
      <c r="I1580" s="348"/>
    </row>
    <row r="1581" spans="1:9" s="118" customFormat="1" ht="20.25" customHeight="1" x14ac:dyDescent="0.25">
      <c r="A1581" s="348">
        <v>152</v>
      </c>
      <c r="B1581" s="381" t="s">
        <v>2005</v>
      </c>
      <c r="C1581" s="348" t="s">
        <v>11</v>
      </c>
      <c r="D1581" s="381">
        <v>1</v>
      </c>
      <c r="E1581" s="381">
        <v>900</v>
      </c>
      <c r="F1581" s="348">
        <f t="shared" si="27"/>
        <v>900</v>
      </c>
      <c r="G1581" s="348" t="s">
        <v>12</v>
      </c>
      <c r="H1581" s="381">
        <v>2021</v>
      </c>
      <c r="I1581" s="348"/>
    </row>
    <row r="1582" spans="1:9" s="118" customFormat="1" ht="20.25" customHeight="1" x14ac:dyDescent="0.25">
      <c r="A1582" s="348">
        <v>153</v>
      </c>
      <c r="B1582" s="381" t="s">
        <v>2006</v>
      </c>
      <c r="C1582" s="348" t="s">
        <v>11</v>
      </c>
      <c r="D1582" s="381">
        <v>1</v>
      </c>
      <c r="E1582" s="381">
        <v>500</v>
      </c>
      <c r="F1582" s="348">
        <f t="shared" si="27"/>
        <v>500</v>
      </c>
      <c r="G1582" s="348" t="s">
        <v>12</v>
      </c>
      <c r="H1582" s="381">
        <v>2021</v>
      </c>
      <c r="I1582" s="348"/>
    </row>
    <row r="1583" spans="1:9" s="118" customFormat="1" ht="20.25" customHeight="1" x14ac:dyDescent="0.25">
      <c r="A1583" s="348">
        <v>154</v>
      </c>
      <c r="B1583" s="381" t="s">
        <v>2007</v>
      </c>
      <c r="C1583" s="348" t="s">
        <v>11</v>
      </c>
      <c r="D1583" s="381">
        <v>1</v>
      </c>
      <c r="E1583" s="381">
        <v>450</v>
      </c>
      <c r="F1583" s="348">
        <f t="shared" si="27"/>
        <v>450</v>
      </c>
      <c r="G1583" s="348" t="s">
        <v>12</v>
      </c>
      <c r="H1583" s="381">
        <v>2021</v>
      </c>
      <c r="I1583" s="348"/>
    </row>
    <row r="1584" spans="1:9" s="118" customFormat="1" ht="20.25" customHeight="1" x14ac:dyDescent="0.25">
      <c r="A1584" s="348">
        <v>155</v>
      </c>
      <c r="B1584" s="381" t="s">
        <v>2008</v>
      </c>
      <c r="C1584" s="348" t="s">
        <v>11</v>
      </c>
      <c r="D1584" s="381">
        <v>1</v>
      </c>
      <c r="E1584" s="381">
        <v>500</v>
      </c>
      <c r="F1584" s="348">
        <f t="shared" si="27"/>
        <v>500</v>
      </c>
      <c r="G1584" s="348" t="s">
        <v>12</v>
      </c>
      <c r="H1584" s="381">
        <v>2021</v>
      </c>
      <c r="I1584" s="348"/>
    </row>
    <row r="1585" spans="1:9" s="118" customFormat="1" ht="20.25" customHeight="1" x14ac:dyDescent="0.25">
      <c r="A1585" s="348">
        <v>156</v>
      </c>
      <c r="B1585" s="381" t="s">
        <v>2009</v>
      </c>
      <c r="C1585" s="348" t="s">
        <v>11</v>
      </c>
      <c r="D1585" s="381">
        <v>1</v>
      </c>
      <c r="E1585" s="381">
        <v>1100</v>
      </c>
      <c r="F1585" s="348">
        <f t="shared" si="27"/>
        <v>1100</v>
      </c>
      <c r="G1585" s="348" t="s">
        <v>12</v>
      </c>
      <c r="H1585" s="381">
        <v>2021</v>
      </c>
      <c r="I1585" s="348"/>
    </row>
    <row r="1586" spans="1:9" s="118" customFormat="1" ht="30" x14ac:dyDescent="0.25">
      <c r="A1586" s="348">
        <v>157</v>
      </c>
      <c r="B1586" s="381" t="s">
        <v>2010</v>
      </c>
      <c r="C1586" s="348" t="s">
        <v>11</v>
      </c>
      <c r="D1586" s="381">
        <v>4</v>
      </c>
      <c r="E1586" s="381">
        <v>2000</v>
      </c>
      <c r="F1586" s="348">
        <f t="shared" si="27"/>
        <v>8000</v>
      </c>
      <c r="G1586" s="348" t="s">
        <v>12</v>
      </c>
      <c r="H1586" s="381">
        <v>2021</v>
      </c>
      <c r="I1586" s="348"/>
    </row>
    <row r="1587" spans="1:9" s="118" customFormat="1" ht="30" x14ac:dyDescent="0.25">
      <c r="A1587" s="348">
        <v>158</v>
      </c>
      <c r="B1587" s="381" t="s">
        <v>2011</v>
      </c>
      <c r="C1587" s="348" t="s">
        <v>11</v>
      </c>
      <c r="D1587" s="381">
        <v>1</v>
      </c>
      <c r="E1587" s="381">
        <v>2000</v>
      </c>
      <c r="F1587" s="348">
        <f t="shared" si="27"/>
        <v>2000</v>
      </c>
      <c r="G1587" s="348" t="s">
        <v>12</v>
      </c>
      <c r="H1587" s="381">
        <v>2021</v>
      </c>
      <c r="I1587" s="348"/>
    </row>
    <row r="1588" spans="1:9" s="118" customFormat="1" ht="18.75" customHeight="1" x14ac:dyDescent="0.25">
      <c r="A1588" s="348">
        <v>159</v>
      </c>
      <c r="B1588" s="381" t="s">
        <v>2012</v>
      </c>
      <c r="C1588" s="348" t="s">
        <v>11</v>
      </c>
      <c r="D1588" s="381">
        <v>1</v>
      </c>
      <c r="E1588" s="381">
        <v>2000</v>
      </c>
      <c r="F1588" s="348">
        <f t="shared" si="27"/>
        <v>2000</v>
      </c>
      <c r="G1588" s="348" t="s">
        <v>12</v>
      </c>
      <c r="H1588" s="381">
        <v>2021</v>
      </c>
      <c r="I1588" s="348"/>
    </row>
    <row r="1589" spans="1:9" s="118" customFormat="1" ht="18.75" customHeight="1" x14ac:dyDescent="0.25">
      <c r="A1589" s="348">
        <v>160</v>
      </c>
      <c r="B1589" s="381" t="s">
        <v>1998</v>
      </c>
      <c r="C1589" s="348" t="s">
        <v>11</v>
      </c>
      <c r="D1589" s="381">
        <v>12</v>
      </c>
      <c r="E1589" s="381">
        <v>450</v>
      </c>
      <c r="F1589" s="348">
        <f t="shared" si="27"/>
        <v>5400</v>
      </c>
      <c r="G1589" s="348" t="s">
        <v>12</v>
      </c>
      <c r="H1589" s="381">
        <v>2021</v>
      </c>
      <c r="I1589" s="348"/>
    </row>
    <row r="1590" spans="1:9" s="118" customFormat="1" ht="18.75" customHeight="1" x14ac:dyDescent="0.25">
      <c r="A1590" s="348">
        <v>161</v>
      </c>
      <c r="B1590" s="381" t="s">
        <v>2013</v>
      </c>
      <c r="C1590" s="348" t="s">
        <v>11</v>
      </c>
      <c r="D1590" s="381">
        <v>1</v>
      </c>
      <c r="E1590" s="381">
        <v>2500</v>
      </c>
      <c r="F1590" s="348">
        <f t="shared" si="27"/>
        <v>2500</v>
      </c>
      <c r="G1590" s="348" t="s">
        <v>12</v>
      </c>
      <c r="H1590" s="381">
        <v>2021</v>
      </c>
      <c r="I1590" s="348"/>
    </row>
    <row r="1591" spans="1:9" s="118" customFormat="1" ht="18.75" customHeight="1" x14ac:dyDescent="0.25">
      <c r="A1591" s="348">
        <v>162</v>
      </c>
      <c r="B1591" s="381" t="s">
        <v>2014</v>
      </c>
      <c r="C1591" s="348" t="s">
        <v>11</v>
      </c>
      <c r="D1591" s="381">
        <v>20</v>
      </c>
      <c r="E1591" s="381">
        <v>150</v>
      </c>
      <c r="F1591" s="348">
        <f t="shared" si="27"/>
        <v>3000</v>
      </c>
      <c r="G1591" s="348" t="s">
        <v>12</v>
      </c>
      <c r="H1591" s="381">
        <v>2021</v>
      </c>
      <c r="I1591" s="348"/>
    </row>
    <row r="1592" spans="1:9" s="118" customFormat="1" ht="18.75" customHeight="1" x14ac:dyDescent="0.25">
      <c r="A1592" s="348">
        <v>163</v>
      </c>
      <c r="B1592" s="381" t="s">
        <v>918</v>
      </c>
      <c r="C1592" s="348" t="s">
        <v>11</v>
      </c>
      <c r="D1592" s="381">
        <v>6</v>
      </c>
      <c r="E1592" s="381">
        <v>250</v>
      </c>
      <c r="F1592" s="348">
        <f t="shared" si="27"/>
        <v>1500</v>
      </c>
      <c r="G1592" s="348" t="s">
        <v>12</v>
      </c>
      <c r="H1592" s="381">
        <v>2021</v>
      </c>
      <c r="I1592" s="348"/>
    </row>
    <row r="1593" spans="1:9" s="118" customFormat="1" ht="18.75" customHeight="1" x14ac:dyDescent="0.25">
      <c r="A1593" s="348">
        <v>164</v>
      </c>
      <c r="B1593" s="381" t="s">
        <v>2015</v>
      </c>
      <c r="C1593" s="348" t="s">
        <v>11</v>
      </c>
      <c r="D1593" s="381">
        <v>1</v>
      </c>
      <c r="E1593" s="381">
        <v>5500</v>
      </c>
      <c r="F1593" s="348">
        <f t="shared" si="27"/>
        <v>5500</v>
      </c>
      <c r="G1593" s="348" t="s">
        <v>12</v>
      </c>
      <c r="H1593" s="381">
        <v>2021</v>
      </c>
      <c r="I1593" s="348"/>
    </row>
    <row r="1594" spans="1:9" s="118" customFormat="1" ht="18.75" customHeight="1" x14ac:dyDescent="0.25">
      <c r="A1594" s="348">
        <v>165</v>
      </c>
      <c r="B1594" s="381" t="s">
        <v>2016</v>
      </c>
      <c r="C1594" s="348" t="s">
        <v>11</v>
      </c>
      <c r="D1594" s="381">
        <v>2</v>
      </c>
      <c r="E1594" s="381">
        <v>680</v>
      </c>
      <c r="F1594" s="348">
        <f t="shared" si="27"/>
        <v>1360</v>
      </c>
      <c r="G1594" s="348" t="s">
        <v>12</v>
      </c>
      <c r="H1594" s="381">
        <v>2021</v>
      </c>
      <c r="I1594" s="348"/>
    </row>
    <row r="1595" spans="1:9" s="118" customFormat="1" ht="18.75" customHeight="1" x14ac:dyDescent="0.25">
      <c r="A1595" s="348">
        <v>166</v>
      </c>
      <c r="B1595" s="381" t="s">
        <v>2017</v>
      </c>
      <c r="C1595" s="348" t="s">
        <v>11</v>
      </c>
      <c r="D1595" s="381">
        <v>1</v>
      </c>
      <c r="E1595" s="381">
        <v>2000</v>
      </c>
      <c r="F1595" s="348">
        <f t="shared" ref="F1595:F1653" si="28">D1595*E1595</f>
        <v>2000</v>
      </c>
      <c r="G1595" s="348" t="s">
        <v>12</v>
      </c>
      <c r="H1595" s="381">
        <v>2021</v>
      </c>
      <c r="I1595" s="348"/>
    </row>
    <row r="1596" spans="1:9" s="118" customFormat="1" ht="27.75" customHeight="1" x14ac:dyDescent="0.25">
      <c r="A1596" s="348">
        <v>167</v>
      </c>
      <c r="B1596" s="381" t="s">
        <v>2018</v>
      </c>
      <c r="C1596" s="348" t="s">
        <v>11</v>
      </c>
      <c r="D1596" s="381">
        <v>21</v>
      </c>
      <c r="E1596" s="381">
        <v>150</v>
      </c>
      <c r="F1596" s="348">
        <f t="shared" si="28"/>
        <v>3150</v>
      </c>
      <c r="G1596" s="348" t="s">
        <v>12</v>
      </c>
      <c r="H1596" s="381">
        <v>2021</v>
      </c>
      <c r="I1596" s="348"/>
    </row>
    <row r="1597" spans="1:9" s="118" customFormat="1" ht="20.25" customHeight="1" x14ac:dyDescent="0.25">
      <c r="A1597" s="348">
        <v>168</v>
      </c>
      <c r="B1597" s="381" t="s">
        <v>2019</v>
      </c>
      <c r="C1597" s="348" t="s">
        <v>11</v>
      </c>
      <c r="D1597" s="381">
        <v>1</v>
      </c>
      <c r="E1597" s="381">
        <v>4500</v>
      </c>
      <c r="F1597" s="348">
        <f t="shared" si="28"/>
        <v>4500</v>
      </c>
      <c r="G1597" s="348" t="s">
        <v>12</v>
      </c>
      <c r="H1597" s="381">
        <v>2021</v>
      </c>
      <c r="I1597" s="348"/>
    </row>
    <row r="1598" spans="1:9" s="118" customFormat="1" ht="20.25" customHeight="1" x14ac:dyDescent="0.25">
      <c r="A1598" s="348">
        <v>169</v>
      </c>
      <c r="B1598" s="381" t="s">
        <v>2020</v>
      </c>
      <c r="C1598" s="348" t="s">
        <v>11</v>
      </c>
      <c r="D1598" s="381">
        <v>4</v>
      </c>
      <c r="E1598" s="381">
        <v>1500</v>
      </c>
      <c r="F1598" s="348">
        <f t="shared" si="28"/>
        <v>6000</v>
      </c>
      <c r="G1598" s="348" t="s">
        <v>12</v>
      </c>
      <c r="H1598" s="381">
        <v>2021</v>
      </c>
      <c r="I1598" s="348"/>
    </row>
    <row r="1599" spans="1:9" s="118" customFormat="1" ht="20.25" customHeight="1" x14ac:dyDescent="0.25">
      <c r="A1599" s="348">
        <v>170</v>
      </c>
      <c r="B1599" s="381" t="s">
        <v>2021</v>
      </c>
      <c r="C1599" s="348" t="s">
        <v>11</v>
      </c>
      <c r="D1599" s="381">
        <v>2</v>
      </c>
      <c r="E1599" s="381">
        <v>550</v>
      </c>
      <c r="F1599" s="348">
        <f t="shared" si="28"/>
        <v>1100</v>
      </c>
      <c r="G1599" s="348" t="s">
        <v>12</v>
      </c>
      <c r="H1599" s="381">
        <v>2021</v>
      </c>
      <c r="I1599" s="348"/>
    </row>
    <row r="1600" spans="1:9" s="118" customFormat="1" ht="20.25" customHeight="1" x14ac:dyDescent="0.25">
      <c r="A1600" s="348">
        <v>171</v>
      </c>
      <c r="B1600" s="381" t="s">
        <v>2022</v>
      </c>
      <c r="C1600" s="348" t="s">
        <v>11</v>
      </c>
      <c r="D1600" s="381">
        <v>1</v>
      </c>
      <c r="E1600" s="381">
        <v>650</v>
      </c>
      <c r="F1600" s="348">
        <f t="shared" si="28"/>
        <v>650</v>
      </c>
      <c r="G1600" s="348" t="s">
        <v>12</v>
      </c>
      <c r="H1600" s="381">
        <v>2021</v>
      </c>
      <c r="I1600" s="348"/>
    </row>
    <row r="1601" spans="1:9" s="118" customFormat="1" ht="30" x14ac:dyDescent="0.25">
      <c r="A1601" s="348">
        <v>172</v>
      </c>
      <c r="B1601" s="381" t="s">
        <v>2023</v>
      </c>
      <c r="C1601" s="348" t="s">
        <v>11</v>
      </c>
      <c r="D1601" s="381">
        <v>2</v>
      </c>
      <c r="E1601" s="381">
        <v>2000</v>
      </c>
      <c r="F1601" s="348">
        <f t="shared" si="28"/>
        <v>4000</v>
      </c>
      <c r="G1601" s="348" t="s">
        <v>12</v>
      </c>
      <c r="H1601" s="381">
        <v>2022</v>
      </c>
      <c r="I1601" s="348"/>
    </row>
    <row r="1602" spans="1:9" s="118" customFormat="1" ht="24" customHeight="1" x14ac:dyDescent="0.25">
      <c r="A1602" s="348">
        <v>173</v>
      </c>
      <c r="B1602" s="381" t="s">
        <v>2012</v>
      </c>
      <c r="C1602" s="348" t="s">
        <v>11</v>
      </c>
      <c r="D1602" s="381">
        <v>2</v>
      </c>
      <c r="E1602" s="381">
        <v>2000</v>
      </c>
      <c r="F1602" s="348">
        <f t="shared" si="28"/>
        <v>4000</v>
      </c>
      <c r="G1602" s="348" t="s">
        <v>12</v>
      </c>
      <c r="H1602" s="381">
        <v>2022</v>
      </c>
      <c r="I1602" s="348"/>
    </row>
    <row r="1603" spans="1:9" s="118" customFormat="1" ht="24" customHeight="1" x14ac:dyDescent="0.25">
      <c r="A1603" s="348">
        <v>174</v>
      </c>
      <c r="B1603" s="381" t="s">
        <v>2024</v>
      </c>
      <c r="C1603" s="348" t="s">
        <v>11</v>
      </c>
      <c r="D1603" s="381">
        <v>3</v>
      </c>
      <c r="E1603" s="381">
        <v>600</v>
      </c>
      <c r="F1603" s="348">
        <f t="shared" si="28"/>
        <v>1800</v>
      </c>
      <c r="G1603" s="348" t="s">
        <v>12</v>
      </c>
      <c r="H1603" s="381">
        <v>2022</v>
      </c>
      <c r="I1603" s="348"/>
    </row>
    <row r="1604" spans="1:9" s="118" customFormat="1" ht="24" customHeight="1" x14ac:dyDescent="0.25">
      <c r="A1604" s="348">
        <v>175</v>
      </c>
      <c r="B1604" s="381" t="s">
        <v>2025</v>
      </c>
      <c r="C1604" s="348" t="s">
        <v>11</v>
      </c>
      <c r="D1604" s="381">
        <v>6</v>
      </c>
      <c r="E1604" s="381">
        <v>350</v>
      </c>
      <c r="F1604" s="348">
        <f t="shared" si="28"/>
        <v>2100</v>
      </c>
      <c r="G1604" s="348" t="s">
        <v>12</v>
      </c>
      <c r="H1604" s="381">
        <v>2022</v>
      </c>
      <c r="I1604" s="348"/>
    </row>
    <row r="1605" spans="1:9" s="118" customFormat="1" ht="24" customHeight="1" x14ac:dyDescent="0.25">
      <c r="A1605" s="348">
        <v>176</v>
      </c>
      <c r="B1605" s="381" t="s">
        <v>2026</v>
      </c>
      <c r="C1605" s="348" t="s">
        <v>11</v>
      </c>
      <c r="D1605" s="381">
        <v>1</v>
      </c>
      <c r="E1605" s="381">
        <v>1200</v>
      </c>
      <c r="F1605" s="348">
        <f t="shared" si="28"/>
        <v>1200</v>
      </c>
      <c r="G1605" s="348" t="s">
        <v>12</v>
      </c>
      <c r="H1605" s="381">
        <v>2022</v>
      </c>
      <c r="I1605" s="348"/>
    </row>
    <row r="1606" spans="1:9" s="118" customFormat="1" ht="24" customHeight="1" x14ac:dyDescent="0.25">
      <c r="A1606" s="348">
        <v>177</v>
      </c>
      <c r="B1606" s="381" t="s">
        <v>2027</v>
      </c>
      <c r="C1606" s="348" t="s">
        <v>11</v>
      </c>
      <c r="D1606" s="381">
        <v>3</v>
      </c>
      <c r="E1606" s="381">
        <v>2000</v>
      </c>
      <c r="F1606" s="348">
        <f t="shared" si="28"/>
        <v>6000</v>
      </c>
      <c r="G1606" s="348" t="s">
        <v>12</v>
      </c>
      <c r="H1606" s="381">
        <v>2022</v>
      </c>
      <c r="I1606" s="348"/>
    </row>
    <row r="1607" spans="1:9" s="118" customFormat="1" ht="24" customHeight="1" x14ac:dyDescent="0.25">
      <c r="A1607" s="348">
        <v>178</v>
      </c>
      <c r="B1607" s="381" t="s">
        <v>2550</v>
      </c>
      <c r="C1607" s="348" t="s">
        <v>11</v>
      </c>
      <c r="D1607" s="381">
        <v>1</v>
      </c>
      <c r="E1607" s="381">
        <v>700</v>
      </c>
      <c r="F1607" s="348">
        <f t="shared" si="28"/>
        <v>700</v>
      </c>
      <c r="G1607" s="348" t="s">
        <v>12</v>
      </c>
      <c r="H1607" s="381">
        <v>2022</v>
      </c>
      <c r="I1607" s="348"/>
    </row>
    <row r="1608" spans="1:9" s="118" customFormat="1" ht="24" customHeight="1" x14ac:dyDescent="0.25">
      <c r="A1608" s="348">
        <v>179</v>
      </c>
      <c r="B1608" s="381" t="s">
        <v>2028</v>
      </c>
      <c r="C1608" s="348" t="s">
        <v>11</v>
      </c>
      <c r="D1608" s="381">
        <v>8</v>
      </c>
      <c r="E1608" s="381">
        <v>1000</v>
      </c>
      <c r="F1608" s="348">
        <f t="shared" si="28"/>
        <v>8000</v>
      </c>
      <c r="G1608" s="348" t="s">
        <v>12</v>
      </c>
      <c r="H1608" s="381">
        <v>2022</v>
      </c>
      <c r="I1608" s="348"/>
    </row>
    <row r="1609" spans="1:9" s="118" customFormat="1" ht="24" customHeight="1" x14ac:dyDescent="0.25">
      <c r="A1609" s="348">
        <v>180</v>
      </c>
      <c r="B1609" s="381" t="s">
        <v>2029</v>
      </c>
      <c r="C1609" s="348" t="s">
        <v>11</v>
      </c>
      <c r="D1609" s="381">
        <v>1</v>
      </c>
      <c r="E1609" s="381">
        <v>1000</v>
      </c>
      <c r="F1609" s="348">
        <f t="shared" si="28"/>
        <v>1000</v>
      </c>
      <c r="G1609" s="348" t="s">
        <v>12</v>
      </c>
      <c r="H1609" s="381">
        <v>2022</v>
      </c>
      <c r="I1609" s="348"/>
    </row>
    <row r="1610" spans="1:9" s="118" customFormat="1" ht="24" customHeight="1" x14ac:dyDescent="0.25">
      <c r="A1610" s="348">
        <v>181</v>
      </c>
      <c r="B1610" s="381" t="s">
        <v>2030</v>
      </c>
      <c r="C1610" s="348" t="s">
        <v>11</v>
      </c>
      <c r="D1610" s="381">
        <v>36</v>
      </c>
      <c r="E1610" s="381">
        <v>450</v>
      </c>
      <c r="F1610" s="348">
        <f t="shared" si="28"/>
        <v>16200</v>
      </c>
      <c r="G1610" s="348" t="s">
        <v>12</v>
      </c>
      <c r="H1610" s="381">
        <v>2022</v>
      </c>
      <c r="I1610" s="348"/>
    </row>
    <row r="1611" spans="1:9" s="118" customFormat="1" ht="24" customHeight="1" x14ac:dyDescent="0.25">
      <c r="A1611" s="348">
        <v>182</v>
      </c>
      <c r="B1611" s="381" t="s">
        <v>2031</v>
      </c>
      <c r="C1611" s="348" t="s">
        <v>11</v>
      </c>
      <c r="D1611" s="381">
        <v>65</v>
      </c>
      <c r="E1611" s="381">
        <v>1200</v>
      </c>
      <c r="F1611" s="348">
        <f t="shared" si="28"/>
        <v>78000</v>
      </c>
      <c r="G1611" s="348" t="s">
        <v>12</v>
      </c>
      <c r="H1611" s="381">
        <v>2022</v>
      </c>
      <c r="I1611" s="348"/>
    </row>
    <row r="1612" spans="1:9" s="118" customFormat="1" ht="24" customHeight="1" x14ac:dyDescent="0.25">
      <c r="A1612" s="348">
        <v>183</v>
      </c>
      <c r="B1612" s="381" t="s">
        <v>2030</v>
      </c>
      <c r="C1612" s="348" t="s">
        <v>11</v>
      </c>
      <c r="D1612" s="381">
        <v>12</v>
      </c>
      <c r="E1612" s="381">
        <v>450</v>
      </c>
      <c r="F1612" s="348">
        <f t="shared" si="28"/>
        <v>5400</v>
      </c>
      <c r="G1612" s="348" t="s">
        <v>12</v>
      </c>
      <c r="H1612" s="381">
        <v>2022</v>
      </c>
      <c r="I1612" s="348"/>
    </row>
    <row r="1613" spans="1:9" s="118" customFormat="1" ht="24" customHeight="1" x14ac:dyDescent="0.25">
      <c r="A1613" s="348">
        <v>184</v>
      </c>
      <c r="B1613" s="381" t="s">
        <v>2032</v>
      </c>
      <c r="C1613" s="348" t="s">
        <v>11</v>
      </c>
      <c r="D1613" s="381">
        <v>12</v>
      </c>
      <c r="E1613" s="381">
        <v>400</v>
      </c>
      <c r="F1613" s="348">
        <f t="shared" si="28"/>
        <v>4800</v>
      </c>
      <c r="G1613" s="348" t="s">
        <v>12</v>
      </c>
      <c r="H1613" s="381">
        <v>2022</v>
      </c>
      <c r="I1613" s="348"/>
    </row>
    <row r="1614" spans="1:9" s="118" customFormat="1" ht="24" customHeight="1" x14ac:dyDescent="0.25">
      <c r="A1614" s="348">
        <v>185</v>
      </c>
      <c r="B1614" s="381" t="s">
        <v>2033</v>
      </c>
      <c r="C1614" s="348" t="s">
        <v>11</v>
      </c>
      <c r="D1614" s="381">
        <v>1</v>
      </c>
      <c r="E1614" s="381">
        <v>450</v>
      </c>
      <c r="F1614" s="348">
        <f t="shared" si="28"/>
        <v>450</v>
      </c>
      <c r="G1614" s="348" t="s">
        <v>12</v>
      </c>
      <c r="H1614" s="381">
        <v>2022</v>
      </c>
      <c r="I1614" s="348"/>
    </row>
    <row r="1615" spans="1:9" s="118" customFormat="1" ht="24" customHeight="1" x14ac:dyDescent="0.25">
      <c r="A1615" s="348">
        <v>186</v>
      </c>
      <c r="B1615" s="381" t="s">
        <v>2034</v>
      </c>
      <c r="C1615" s="348" t="s">
        <v>11</v>
      </c>
      <c r="D1615" s="381">
        <v>1</v>
      </c>
      <c r="E1615" s="381">
        <v>250</v>
      </c>
      <c r="F1615" s="348">
        <f t="shared" si="28"/>
        <v>250</v>
      </c>
      <c r="G1615" s="348" t="s">
        <v>12</v>
      </c>
      <c r="H1615" s="381">
        <v>2022</v>
      </c>
      <c r="I1615" s="348"/>
    </row>
    <row r="1616" spans="1:9" s="118" customFormat="1" ht="24" customHeight="1" x14ac:dyDescent="0.25">
      <c r="A1616" s="348">
        <v>187</v>
      </c>
      <c r="B1616" s="381" t="s">
        <v>2035</v>
      </c>
      <c r="C1616" s="348" t="s">
        <v>11</v>
      </c>
      <c r="D1616" s="381">
        <v>1</v>
      </c>
      <c r="E1616" s="381">
        <v>2500</v>
      </c>
      <c r="F1616" s="348">
        <f t="shared" si="28"/>
        <v>2500</v>
      </c>
      <c r="G1616" s="348" t="s">
        <v>12</v>
      </c>
      <c r="H1616" s="381">
        <v>2022</v>
      </c>
      <c r="I1616" s="348"/>
    </row>
    <row r="1617" spans="1:9" s="118" customFormat="1" ht="24" customHeight="1" x14ac:dyDescent="0.25">
      <c r="A1617" s="348">
        <v>188</v>
      </c>
      <c r="B1617" s="381" t="s">
        <v>2036</v>
      </c>
      <c r="C1617" s="348" t="s">
        <v>11</v>
      </c>
      <c r="D1617" s="381">
        <v>70</v>
      </c>
      <c r="E1617" s="381">
        <v>2500</v>
      </c>
      <c r="F1617" s="348">
        <f t="shared" si="28"/>
        <v>175000</v>
      </c>
      <c r="G1617" s="348" t="s">
        <v>12</v>
      </c>
      <c r="H1617" s="381">
        <v>2022</v>
      </c>
      <c r="I1617" s="348"/>
    </row>
    <row r="1618" spans="1:9" s="118" customFormat="1" ht="24" customHeight="1" x14ac:dyDescent="0.25">
      <c r="A1618" s="348">
        <v>189</v>
      </c>
      <c r="B1618" s="381" t="s">
        <v>2037</v>
      </c>
      <c r="C1618" s="348" t="s">
        <v>11</v>
      </c>
      <c r="D1618" s="381">
        <v>12</v>
      </c>
      <c r="E1618" s="381">
        <v>4500</v>
      </c>
      <c r="F1618" s="348">
        <f t="shared" si="28"/>
        <v>54000</v>
      </c>
      <c r="G1618" s="348" t="s">
        <v>12</v>
      </c>
      <c r="H1618" s="381">
        <v>2022</v>
      </c>
      <c r="I1618" s="348"/>
    </row>
    <row r="1619" spans="1:9" s="118" customFormat="1" ht="24" customHeight="1" x14ac:dyDescent="0.25">
      <c r="A1619" s="348">
        <v>190</v>
      </c>
      <c r="B1619" s="381" t="s">
        <v>2038</v>
      </c>
      <c r="C1619" s="348" t="s">
        <v>11</v>
      </c>
      <c r="D1619" s="381">
        <v>3</v>
      </c>
      <c r="E1619" s="381">
        <v>450</v>
      </c>
      <c r="F1619" s="348">
        <f t="shared" si="28"/>
        <v>1350</v>
      </c>
      <c r="G1619" s="348" t="s">
        <v>12</v>
      </c>
      <c r="H1619" s="381">
        <v>2022</v>
      </c>
      <c r="I1619" s="348"/>
    </row>
    <row r="1620" spans="1:9" s="118" customFormat="1" ht="24" customHeight="1" x14ac:dyDescent="0.25">
      <c r="A1620" s="348">
        <v>191</v>
      </c>
      <c r="B1620" s="381" t="s">
        <v>2039</v>
      </c>
      <c r="C1620" s="348" t="s">
        <v>11</v>
      </c>
      <c r="D1620" s="381">
        <v>2</v>
      </c>
      <c r="E1620" s="381">
        <v>500</v>
      </c>
      <c r="F1620" s="348">
        <f t="shared" si="28"/>
        <v>1000</v>
      </c>
      <c r="G1620" s="348" t="s">
        <v>12</v>
      </c>
      <c r="H1620" s="381">
        <v>2022</v>
      </c>
      <c r="I1620" s="348"/>
    </row>
    <row r="1621" spans="1:9" s="118" customFormat="1" ht="24" customHeight="1" x14ac:dyDescent="0.25">
      <c r="A1621" s="348">
        <v>192</v>
      </c>
      <c r="B1621" s="381" t="s">
        <v>2040</v>
      </c>
      <c r="C1621" s="348" t="s">
        <v>11</v>
      </c>
      <c r="D1621" s="381">
        <v>4</v>
      </c>
      <c r="E1621" s="381">
        <v>150</v>
      </c>
      <c r="F1621" s="348">
        <f t="shared" si="28"/>
        <v>600</v>
      </c>
      <c r="G1621" s="348" t="s">
        <v>12</v>
      </c>
      <c r="H1621" s="381">
        <v>2022</v>
      </c>
      <c r="I1621" s="348"/>
    </row>
    <row r="1622" spans="1:9" s="118" customFormat="1" ht="24" customHeight="1" x14ac:dyDescent="0.25">
      <c r="A1622" s="348">
        <v>193</v>
      </c>
      <c r="B1622" s="381" t="s">
        <v>2041</v>
      </c>
      <c r="C1622" s="348" t="s">
        <v>11</v>
      </c>
      <c r="D1622" s="381">
        <v>2</v>
      </c>
      <c r="E1622" s="381">
        <v>350</v>
      </c>
      <c r="F1622" s="348">
        <f t="shared" si="28"/>
        <v>700</v>
      </c>
      <c r="G1622" s="348" t="s">
        <v>12</v>
      </c>
      <c r="H1622" s="381">
        <v>2022</v>
      </c>
      <c r="I1622" s="348"/>
    </row>
    <row r="1623" spans="1:9" s="118" customFormat="1" ht="24" customHeight="1" x14ac:dyDescent="0.25">
      <c r="A1623" s="348">
        <v>194</v>
      </c>
      <c r="B1623" s="381" t="s">
        <v>2042</v>
      </c>
      <c r="C1623" s="348" t="s">
        <v>11</v>
      </c>
      <c r="D1623" s="381">
        <v>1</v>
      </c>
      <c r="E1623" s="381">
        <v>500</v>
      </c>
      <c r="F1623" s="348">
        <f t="shared" si="28"/>
        <v>500</v>
      </c>
      <c r="G1623" s="348" t="s">
        <v>12</v>
      </c>
      <c r="H1623" s="381">
        <v>2022</v>
      </c>
      <c r="I1623" s="348"/>
    </row>
    <row r="1624" spans="1:9" s="118" customFormat="1" ht="24" customHeight="1" x14ac:dyDescent="0.25">
      <c r="A1624" s="348">
        <v>195</v>
      </c>
      <c r="B1624" s="381" t="s">
        <v>2043</v>
      </c>
      <c r="C1624" s="348" t="s">
        <v>11</v>
      </c>
      <c r="D1624" s="381">
        <v>2</v>
      </c>
      <c r="E1624" s="381">
        <v>550</v>
      </c>
      <c r="F1624" s="348">
        <f t="shared" si="28"/>
        <v>1100</v>
      </c>
      <c r="G1624" s="348" t="s">
        <v>12</v>
      </c>
      <c r="H1624" s="381">
        <v>2022</v>
      </c>
      <c r="I1624" s="348"/>
    </row>
    <row r="1625" spans="1:9" s="118" customFormat="1" ht="24" customHeight="1" x14ac:dyDescent="0.25">
      <c r="A1625" s="348">
        <v>196</v>
      </c>
      <c r="B1625" s="381" t="s">
        <v>2044</v>
      </c>
      <c r="C1625" s="348" t="s">
        <v>11</v>
      </c>
      <c r="D1625" s="381">
        <v>1</v>
      </c>
      <c r="E1625" s="381">
        <v>600</v>
      </c>
      <c r="F1625" s="348">
        <f t="shared" si="28"/>
        <v>600</v>
      </c>
      <c r="G1625" s="348" t="s">
        <v>12</v>
      </c>
      <c r="H1625" s="381">
        <v>2022</v>
      </c>
      <c r="I1625" s="348"/>
    </row>
    <row r="1626" spans="1:9" s="118" customFormat="1" ht="24" customHeight="1" x14ac:dyDescent="0.25">
      <c r="A1626" s="348">
        <v>197</v>
      </c>
      <c r="B1626" s="381" t="s">
        <v>2045</v>
      </c>
      <c r="C1626" s="348" t="s">
        <v>11</v>
      </c>
      <c r="D1626" s="381">
        <v>2</v>
      </c>
      <c r="E1626" s="381">
        <v>1100</v>
      </c>
      <c r="F1626" s="348">
        <f t="shared" si="28"/>
        <v>2200</v>
      </c>
      <c r="G1626" s="348" t="s">
        <v>12</v>
      </c>
      <c r="H1626" s="381">
        <v>2022</v>
      </c>
      <c r="I1626" s="348"/>
    </row>
    <row r="1627" spans="1:9" s="118" customFormat="1" ht="24" customHeight="1" x14ac:dyDescent="0.25">
      <c r="A1627" s="348">
        <v>198</v>
      </c>
      <c r="B1627" s="381" t="s">
        <v>2046</v>
      </c>
      <c r="C1627" s="348" t="s">
        <v>11</v>
      </c>
      <c r="D1627" s="381">
        <v>24</v>
      </c>
      <c r="E1627" s="381">
        <v>300</v>
      </c>
      <c r="F1627" s="348">
        <f t="shared" si="28"/>
        <v>7200</v>
      </c>
      <c r="G1627" s="348" t="s">
        <v>12</v>
      </c>
      <c r="H1627" s="381">
        <v>2022</v>
      </c>
      <c r="I1627" s="348"/>
    </row>
    <row r="1628" spans="1:9" s="118" customFormat="1" ht="24" customHeight="1" x14ac:dyDescent="0.25">
      <c r="A1628" s="348">
        <v>199</v>
      </c>
      <c r="B1628" s="381" t="s">
        <v>2047</v>
      </c>
      <c r="C1628" s="348" t="s">
        <v>11</v>
      </c>
      <c r="D1628" s="381">
        <v>24</v>
      </c>
      <c r="E1628" s="381">
        <v>250</v>
      </c>
      <c r="F1628" s="348">
        <f t="shared" si="28"/>
        <v>6000</v>
      </c>
      <c r="G1628" s="348" t="s">
        <v>12</v>
      </c>
      <c r="H1628" s="381">
        <v>2022</v>
      </c>
      <c r="I1628" s="348"/>
    </row>
    <row r="1629" spans="1:9" s="118" customFormat="1" ht="24" customHeight="1" x14ac:dyDescent="0.25">
      <c r="A1629" s="348">
        <v>200</v>
      </c>
      <c r="B1629" s="381" t="s">
        <v>2048</v>
      </c>
      <c r="C1629" s="348" t="s">
        <v>11</v>
      </c>
      <c r="D1629" s="381">
        <v>1</v>
      </c>
      <c r="E1629" s="381">
        <v>300</v>
      </c>
      <c r="F1629" s="348">
        <f t="shared" si="28"/>
        <v>300</v>
      </c>
      <c r="G1629" s="348" t="s">
        <v>12</v>
      </c>
      <c r="H1629" s="381">
        <v>2022</v>
      </c>
      <c r="I1629" s="348"/>
    </row>
    <row r="1630" spans="1:9" s="118" customFormat="1" ht="24" customHeight="1" x14ac:dyDescent="0.25">
      <c r="A1630" s="348">
        <v>201</v>
      </c>
      <c r="B1630" s="381" t="s">
        <v>918</v>
      </c>
      <c r="C1630" s="348" t="s">
        <v>11</v>
      </c>
      <c r="D1630" s="381">
        <v>2</v>
      </c>
      <c r="E1630" s="381">
        <v>250</v>
      </c>
      <c r="F1630" s="348">
        <f t="shared" si="28"/>
        <v>500</v>
      </c>
      <c r="G1630" s="348" t="s">
        <v>12</v>
      </c>
      <c r="H1630" s="381">
        <v>2022</v>
      </c>
      <c r="I1630" s="348"/>
    </row>
    <row r="1631" spans="1:9" s="118" customFormat="1" ht="24" customHeight="1" x14ac:dyDescent="0.25">
      <c r="A1631" s="348">
        <v>202</v>
      </c>
      <c r="B1631" s="381" t="s">
        <v>2049</v>
      </c>
      <c r="C1631" s="348" t="s">
        <v>11</v>
      </c>
      <c r="D1631" s="381">
        <v>1</v>
      </c>
      <c r="E1631" s="381">
        <v>1500</v>
      </c>
      <c r="F1631" s="348">
        <f t="shared" si="28"/>
        <v>1500</v>
      </c>
      <c r="G1631" s="348" t="s">
        <v>12</v>
      </c>
      <c r="H1631" s="381">
        <v>2022</v>
      </c>
      <c r="I1631" s="348"/>
    </row>
    <row r="1632" spans="1:9" s="118" customFormat="1" ht="24" customHeight="1" x14ac:dyDescent="0.25">
      <c r="A1632" s="348">
        <v>203</v>
      </c>
      <c r="B1632" s="381" t="s">
        <v>2050</v>
      </c>
      <c r="C1632" s="348" t="s">
        <v>11</v>
      </c>
      <c r="D1632" s="381">
        <v>1</v>
      </c>
      <c r="E1632" s="381">
        <v>3600</v>
      </c>
      <c r="F1632" s="348">
        <f t="shared" si="28"/>
        <v>3600</v>
      </c>
      <c r="G1632" s="348" t="s">
        <v>12</v>
      </c>
      <c r="H1632" s="381">
        <v>2022</v>
      </c>
      <c r="I1632" s="348"/>
    </row>
    <row r="1633" spans="1:9" s="118" customFormat="1" ht="24" customHeight="1" x14ac:dyDescent="0.25">
      <c r="A1633" s="348">
        <v>204</v>
      </c>
      <c r="B1633" s="381" t="s">
        <v>2051</v>
      </c>
      <c r="C1633" s="348" t="s">
        <v>11</v>
      </c>
      <c r="D1633" s="381">
        <v>2</v>
      </c>
      <c r="E1633" s="381">
        <v>5000</v>
      </c>
      <c r="F1633" s="348">
        <f t="shared" si="28"/>
        <v>10000</v>
      </c>
      <c r="G1633" s="348" t="s">
        <v>12</v>
      </c>
      <c r="H1633" s="381">
        <v>2022</v>
      </c>
      <c r="I1633" s="348"/>
    </row>
    <row r="1634" spans="1:9" s="118" customFormat="1" ht="24" customHeight="1" x14ac:dyDescent="0.25">
      <c r="A1634" s="348">
        <v>205</v>
      </c>
      <c r="B1634" s="381" t="s">
        <v>2052</v>
      </c>
      <c r="C1634" s="348" t="s">
        <v>11</v>
      </c>
      <c r="D1634" s="381">
        <v>1</v>
      </c>
      <c r="E1634" s="381">
        <v>1900</v>
      </c>
      <c r="F1634" s="348">
        <f t="shared" si="28"/>
        <v>1900</v>
      </c>
      <c r="G1634" s="348" t="s">
        <v>12</v>
      </c>
      <c r="H1634" s="381">
        <v>2022</v>
      </c>
      <c r="I1634" s="348"/>
    </row>
    <row r="1635" spans="1:9" s="118" customFormat="1" ht="24" customHeight="1" x14ac:dyDescent="0.25">
      <c r="A1635" s="348">
        <v>206</v>
      </c>
      <c r="B1635" s="381" t="s">
        <v>2053</v>
      </c>
      <c r="C1635" s="348" t="s">
        <v>11</v>
      </c>
      <c r="D1635" s="381">
        <v>1</v>
      </c>
      <c r="E1635" s="381">
        <v>300</v>
      </c>
      <c r="F1635" s="348">
        <f t="shared" si="28"/>
        <v>300</v>
      </c>
      <c r="G1635" s="348" t="s">
        <v>12</v>
      </c>
      <c r="H1635" s="381">
        <v>2022</v>
      </c>
      <c r="I1635" s="348"/>
    </row>
    <row r="1636" spans="1:9" s="118" customFormat="1" ht="24" customHeight="1" x14ac:dyDescent="0.25">
      <c r="A1636" s="348">
        <v>207</v>
      </c>
      <c r="B1636" s="381" t="s">
        <v>2054</v>
      </c>
      <c r="C1636" s="348" t="s">
        <v>11</v>
      </c>
      <c r="D1636" s="381">
        <v>8</v>
      </c>
      <c r="E1636" s="381">
        <v>350</v>
      </c>
      <c r="F1636" s="348">
        <f t="shared" si="28"/>
        <v>2800</v>
      </c>
      <c r="G1636" s="348" t="s">
        <v>12</v>
      </c>
      <c r="H1636" s="381">
        <v>2022</v>
      </c>
      <c r="I1636" s="348"/>
    </row>
    <row r="1637" spans="1:9" s="118" customFormat="1" ht="24" customHeight="1" x14ac:dyDescent="0.25">
      <c r="A1637" s="348">
        <v>208</v>
      </c>
      <c r="B1637" s="381" t="s">
        <v>2055</v>
      </c>
      <c r="C1637" s="348" t="s">
        <v>11</v>
      </c>
      <c r="D1637" s="381">
        <v>24</v>
      </c>
      <c r="E1637" s="381">
        <v>180</v>
      </c>
      <c r="F1637" s="348">
        <f t="shared" si="28"/>
        <v>4320</v>
      </c>
      <c r="G1637" s="348" t="s">
        <v>12</v>
      </c>
      <c r="H1637" s="381">
        <v>2022</v>
      </c>
      <c r="I1637" s="348"/>
    </row>
    <row r="1638" spans="1:9" s="118" customFormat="1" ht="24" customHeight="1" x14ac:dyDescent="0.25">
      <c r="A1638" s="348">
        <v>209</v>
      </c>
      <c r="B1638" s="381" t="s">
        <v>2056</v>
      </c>
      <c r="C1638" s="348" t="s">
        <v>11</v>
      </c>
      <c r="D1638" s="381">
        <v>2</v>
      </c>
      <c r="E1638" s="381">
        <v>500</v>
      </c>
      <c r="F1638" s="348">
        <f t="shared" si="28"/>
        <v>1000</v>
      </c>
      <c r="G1638" s="348" t="s">
        <v>12</v>
      </c>
      <c r="H1638" s="381">
        <v>2022</v>
      </c>
      <c r="I1638" s="348"/>
    </row>
    <row r="1639" spans="1:9" s="118" customFormat="1" ht="24" customHeight="1" x14ac:dyDescent="0.25">
      <c r="A1639" s="348">
        <v>210</v>
      </c>
      <c r="B1639" s="381" t="s">
        <v>2057</v>
      </c>
      <c r="C1639" s="348" t="s">
        <v>11</v>
      </c>
      <c r="D1639" s="381">
        <v>1</v>
      </c>
      <c r="E1639" s="381">
        <v>2000</v>
      </c>
      <c r="F1639" s="348">
        <f t="shared" si="28"/>
        <v>2000</v>
      </c>
      <c r="G1639" s="348" t="s">
        <v>12</v>
      </c>
      <c r="H1639" s="381">
        <v>2022</v>
      </c>
      <c r="I1639" s="348"/>
    </row>
    <row r="1640" spans="1:9" s="118" customFormat="1" ht="30" x14ac:dyDescent="0.25">
      <c r="A1640" s="348">
        <v>211</v>
      </c>
      <c r="B1640" s="381" t="s">
        <v>2010</v>
      </c>
      <c r="C1640" s="348" t="s">
        <v>11</v>
      </c>
      <c r="D1640" s="381">
        <v>2</v>
      </c>
      <c r="E1640" s="381">
        <v>2000</v>
      </c>
      <c r="F1640" s="348">
        <f t="shared" si="28"/>
        <v>4000</v>
      </c>
      <c r="G1640" s="348" t="s">
        <v>12</v>
      </c>
      <c r="H1640" s="381">
        <v>2022</v>
      </c>
      <c r="I1640" s="348"/>
    </row>
    <row r="1641" spans="1:9" s="118" customFormat="1" ht="21" customHeight="1" x14ac:dyDescent="0.25">
      <c r="A1641" s="348">
        <v>212</v>
      </c>
      <c r="B1641" s="381" t="s">
        <v>2058</v>
      </c>
      <c r="C1641" s="348" t="s">
        <v>11</v>
      </c>
      <c r="D1641" s="381">
        <v>1</v>
      </c>
      <c r="E1641" s="381">
        <v>2000</v>
      </c>
      <c r="F1641" s="348">
        <f t="shared" si="28"/>
        <v>2000</v>
      </c>
      <c r="G1641" s="348" t="s">
        <v>12</v>
      </c>
      <c r="H1641" s="381">
        <v>2019</v>
      </c>
      <c r="I1641" s="348"/>
    </row>
    <row r="1642" spans="1:9" s="118" customFormat="1" ht="21" customHeight="1" x14ac:dyDescent="0.25">
      <c r="A1642" s="348">
        <v>213</v>
      </c>
      <c r="B1642" s="381" t="s">
        <v>2059</v>
      </c>
      <c r="C1642" s="348" t="s">
        <v>11</v>
      </c>
      <c r="D1642" s="381">
        <v>2</v>
      </c>
      <c r="E1642" s="381">
        <v>2000</v>
      </c>
      <c r="F1642" s="348">
        <f t="shared" si="28"/>
        <v>4000</v>
      </c>
      <c r="G1642" s="348" t="s">
        <v>12</v>
      </c>
      <c r="H1642" s="381">
        <v>2019</v>
      </c>
      <c r="I1642" s="348"/>
    </row>
    <row r="1643" spans="1:9" s="118" customFormat="1" ht="21" customHeight="1" x14ac:dyDescent="0.25">
      <c r="A1643" s="348">
        <v>214</v>
      </c>
      <c r="B1643" s="381" t="s">
        <v>2060</v>
      </c>
      <c r="C1643" s="348" t="s">
        <v>11</v>
      </c>
      <c r="D1643" s="381">
        <v>2</v>
      </c>
      <c r="E1643" s="381">
        <v>2000</v>
      </c>
      <c r="F1643" s="348">
        <f t="shared" si="28"/>
        <v>4000</v>
      </c>
      <c r="G1643" s="348" t="s">
        <v>12</v>
      </c>
      <c r="H1643" s="381">
        <v>2019</v>
      </c>
      <c r="I1643" s="348"/>
    </row>
    <row r="1644" spans="1:9" s="118" customFormat="1" ht="21" customHeight="1" x14ac:dyDescent="0.25">
      <c r="A1644" s="348">
        <v>215</v>
      </c>
      <c r="B1644" s="381" t="s">
        <v>2061</v>
      </c>
      <c r="C1644" s="348" t="s">
        <v>11</v>
      </c>
      <c r="D1644" s="381">
        <v>1</v>
      </c>
      <c r="E1644" s="381">
        <v>500</v>
      </c>
      <c r="F1644" s="348">
        <f t="shared" si="28"/>
        <v>500</v>
      </c>
      <c r="G1644" s="348" t="s">
        <v>12</v>
      </c>
      <c r="H1644" s="477">
        <v>2018</v>
      </c>
      <c r="I1644" s="348"/>
    </row>
    <row r="1645" spans="1:9" s="118" customFormat="1" ht="21" customHeight="1" x14ac:dyDescent="0.25">
      <c r="A1645" s="348">
        <v>216</v>
      </c>
      <c r="B1645" s="381" t="s">
        <v>2003</v>
      </c>
      <c r="C1645" s="348" t="s">
        <v>11</v>
      </c>
      <c r="D1645" s="381">
        <v>12</v>
      </c>
      <c r="E1645" s="381">
        <v>450</v>
      </c>
      <c r="F1645" s="348">
        <f t="shared" si="28"/>
        <v>5400</v>
      </c>
      <c r="G1645" s="348" t="s">
        <v>12</v>
      </c>
      <c r="H1645" s="381">
        <v>2018</v>
      </c>
      <c r="I1645" s="348"/>
    </row>
    <row r="1646" spans="1:9" s="118" customFormat="1" ht="21" customHeight="1" x14ac:dyDescent="0.25">
      <c r="A1646" s="348">
        <v>217</v>
      </c>
      <c r="B1646" s="381" t="s">
        <v>2055</v>
      </c>
      <c r="C1646" s="348" t="s">
        <v>11</v>
      </c>
      <c r="D1646" s="381">
        <v>24</v>
      </c>
      <c r="E1646" s="381">
        <v>180</v>
      </c>
      <c r="F1646" s="348">
        <f t="shared" si="28"/>
        <v>4320</v>
      </c>
      <c r="G1646" s="348" t="s">
        <v>12</v>
      </c>
      <c r="H1646" s="381">
        <v>2018</v>
      </c>
      <c r="I1646" s="348"/>
    </row>
    <row r="1647" spans="1:9" s="118" customFormat="1" ht="21" customHeight="1" x14ac:dyDescent="0.25">
      <c r="A1647" s="348">
        <v>218</v>
      </c>
      <c r="B1647" s="381" t="s">
        <v>2062</v>
      </c>
      <c r="C1647" s="348" t="s">
        <v>11</v>
      </c>
      <c r="D1647" s="381">
        <v>1</v>
      </c>
      <c r="E1647" s="381">
        <v>3500</v>
      </c>
      <c r="F1647" s="348">
        <f t="shared" si="28"/>
        <v>3500</v>
      </c>
      <c r="G1647" s="348" t="s">
        <v>12</v>
      </c>
      <c r="H1647" s="381">
        <v>2018</v>
      </c>
      <c r="I1647" s="348"/>
    </row>
    <row r="1648" spans="1:9" s="118" customFormat="1" ht="21" customHeight="1" x14ac:dyDescent="0.25">
      <c r="A1648" s="348">
        <v>219</v>
      </c>
      <c r="B1648" s="381" t="s">
        <v>2063</v>
      </c>
      <c r="C1648" s="348" t="s">
        <v>11</v>
      </c>
      <c r="D1648" s="381">
        <v>1</v>
      </c>
      <c r="E1648" s="381">
        <v>750</v>
      </c>
      <c r="F1648" s="348">
        <f t="shared" si="28"/>
        <v>750</v>
      </c>
      <c r="G1648" s="348" t="s">
        <v>12</v>
      </c>
      <c r="H1648" s="381">
        <v>2018</v>
      </c>
      <c r="I1648" s="348"/>
    </row>
    <row r="1649" spans="1:9" s="118" customFormat="1" ht="21" customHeight="1" x14ac:dyDescent="0.25">
      <c r="A1649" s="348">
        <v>220</v>
      </c>
      <c r="B1649" s="381" t="s">
        <v>2019</v>
      </c>
      <c r="C1649" s="348" t="s">
        <v>11</v>
      </c>
      <c r="D1649" s="381">
        <v>2</v>
      </c>
      <c r="E1649" s="381">
        <v>4500</v>
      </c>
      <c r="F1649" s="348">
        <f t="shared" si="28"/>
        <v>9000</v>
      </c>
      <c r="G1649" s="348" t="s">
        <v>12</v>
      </c>
      <c r="H1649" s="381">
        <v>2018</v>
      </c>
      <c r="I1649" s="348"/>
    </row>
    <row r="1650" spans="1:9" s="118" customFormat="1" ht="21" customHeight="1" x14ac:dyDescent="0.25">
      <c r="A1650" s="348">
        <v>221</v>
      </c>
      <c r="B1650" s="381" t="s">
        <v>2064</v>
      </c>
      <c r="C1650" s="348" t="s">
        <v>11</v>
      </c>
      <c r="D1650" s="381">
        <v>60</v>
      </c>
      <c r="E1650" s="381">
        <v>1500</v>
      </c>
      <c r="F1650" s="348">
        <f t="shared" si="28"/>
        <v>90000</v>
      </c>
      <c r="G1650" s="348" t="s">
        <v>12</v>
      </c>
      <c r="H1650" s="381">
        <v>2018</v>
      </c>
      <c r="I1650" s="348"/>
    </row>
    <row r="1651" spans="1:9" s="118" customFormat="1" ht="30" x14ac:dyDescent="0.25">
      <c r="A1651" s="348">
        <v>222</v>
      </c>
      <c r="B1651" s="381" t="s">
        <v>2065</v>
      </c>
      <c r="C1651" s="348" t="s">
        <v>11</v>
      </c>
      <c r="D1651" s="381">
        <v>6</v>
      </c>
      <c r="E1651" s="381">
        <v>730</v>
      </c>
      <c r="F1651" s="348">
        <f t="shared" si="28"/>
        <v>4380</v>
      </c>
      <c r="G1651" s="348" t="s">
        <v>12</v>
      </c>
      <c r="H1651" s="381">
        <v>2018</v>
      </c>
      <c r="I1651" s="348"/>
    </row>
    <row r="1652" spans="1:9" s="118" customFormat="1" ht="30" x14ac:dyDescent="0.25">
      <c r="A1652" s="348">
        <v>223</v>
      </c>
      <c r="B1652" s="381" t="s">
        <v>2066</v>
      </c>
      <c r="C1652" s="348" t="s">
        <v>11</v>
      </c>
      <c r="D1652" s="381">
        <v>6</v>
      </c>
      <c r="E1652" s="381">
        <v>550</v>
      </c>
      <c r="F1652" s="348">
        <f t="shared" si="28"/>
        <v>3300</v>
      </c>
      <c r="G1652" s="348" t="s">
        <v>12</v>
      </c>
      <c r="H1652" s="381">
        <v>2018</v>
      </c>
      <c r="I1652" s="348"/>
    </row>
    <row r="1653" spans="1:9" s="118" customFormat="1" ht="24.75" customHeight="1" x14ac:dyDescent="0.25">
      <c r="A1653" s="348">
        <v>224</v>
      </c>
      <c r="B1653" s="381" t="s">
        <v>2067</v>
      </c>
      <c r="C1653" s="348" t="s">
        <v>11</v>
      </c>
      <c r="D1653" s="381">
        <v>18</v>
      </c>
      <c r="E1653" s="381">
        <v>150</v>
      </c>
      <c r="F1653" s="348">
        <f t="shared" si="28"/>
        <v>2700</v>
      </c>
      <c r="G1653" s="348" t="s">
        <v>12</v>
      </c>
      <c r="H1653" s="381">
        <v>2018</v>
      </c>
      <c r="I1653" s="348"/>
    </row>
    <row r="1654" spans="1:9" s="118" customFormat="1" ht="24.75" customHeight="1" x14ac:dyDescent="0.25">
      <c r="A1654" s="348">
        <v>225</v>
      </c>
      <c r="B1654" s="381" t="s">
        <v>2068</v>
      </c>
      <c r="C1654" s="348" t="s">
        <v>11</v>
      </c>
      <c r="D1654" s="381">
        <v>57</v>
      </c>
      <c r="E1654" s="381">
        <v>350</v>
      </c>
      <c r="F1654" s="348">
        <f t="shared" ref="F1654:F1685" si="29">D1654*E1654</f>
        <v>19950</v>
      </c>
      <c r="G1654" s="348" t="s">
        <v>12</v>
      </c>
      <c r="H1654" s="381">
        <v>2018</v>
      </c>
      <c r="I1654" s="348"/>
    </row>
    <row r="1655" spans="1:9" s="118" customFormat="1" ht="24.75" customHeight="1" x14ac:dyDescent="0.25">
      <c r="A1655" s="348">
        <v>226</v>
      </c>
      <c r="B1655" s="381" t="s">
        <v>2069</v>
      </c>
      <c r="C1655" s="348" t="s">
        <v>11</v>
      </c>
      <c r="D1655" s="381">
        <v>3</v>
      </c>
      <c r="E1655" s="381">
        <v>1450</v>
      </c>
      <c r="F1655" s="348">
        <f t="shared" si="29"/>
        <v>4350</v>
      </c>
      <c r="G1655" s="348" t="s">
        <v>12</v>
      </c>
      <c r="H1655" s="381">
        <v>2018</v>
      </c>
      <c r="I1655" s="348"/>
    </row>
    <row r="1656" spans="1:9" s="118" customFormat="1" ht="24.75" customHeight="1" x14ac:dyDescent="0.25">
      <c r="A1656" s="348">
        <v>227</v>
      </c>
      <c r="B1656" s="381" t="s">
        <v>2062</v>
      </c>
      <c r="C1656" s="348" t="s">
        <v>11</v>
      </c>
      <c r="D1656" s="381">
        <v>1</v>
      </c>
      <c r="E1656" s="381">
        <v>3500</v>
      </c>
      <c r="F1656" s="348">
        <f t="shared" si="29"/>
        <v>3500</v>
      </c>
      <c r="G1656" s="348" t="s">
        <v>12</v>
      </c>
      <c r="H1656" s="381">
        <v>2018</v>
      </c>
      <c r="I1656" s="348"/>
    </row>
    <row r="1657" spans="1:9" s="118" customFormat="1" ht="24.75" customHeight="1" x14ac:dyDescent="0.25">
      <c r="A1657" s="348">
        <v>228</v>
      </c>
      <c r="B1657" s="381" t="s">
        <v>2070</v>
      </c>
      <c r="C1657" s="348" t="s">
        <v>11</v>
      </c>
      <c r="D1657" s="381">
        <v>1</v>
      </c>
      <c r="E1657" s="381">
        <v>1600</v>
      </c>
      <c r="F1657" s="348">
        <f t="shared" si="29"/>
        <v>1600</v>
      </c>
      <c r="G1657" s="348" t="s">
        <v>12</v>
      </c>
      <c r="H1657" s="381">
        <v>2018</v>
      </c>
      <c r="I1657" s="348"/>
    </row>
    <row r="1658" spans="1:9" s="118" customFormat="1" ht="24.75" customHeight="1" x14ac:dyDescent="0.25">
      <c r="A1658" s="348">
        <v>229</v>
      </c>
      <c r="B1658" s="381" t="s">
        <v>2071</v>
      </c>
      <c r="C1658" s="348" t="s">
        <v>11</v>
      </c>
      <c r="D1658" s="381">
        <v>1</v>
      </c>
      <c r="E1658" s="381">
        <v>3000</v>
      </c>
      <c r="F1658" s="348">
        <f t="shared" si="29"/>
        <v>3000</v>
      </c>
      <c r="G1658" s="348" t="s">
        <v>12</v>
      </c>
      <c r="H1658" s="381">
        <v>2018</v>
      </c>
      <c r="I1658" s="348"/>
    </row>
    <row r="1659" spans="1:9" s="118" customFormat="1" ht="24.75" customHeight="1" x14ac:dyDescent="0.25">
      <c r="A1659" s="348">
        <v>230</v>
      </c>
      <c r="B1659" s="381" t="s">
        <v>2072</v>
      </c>
      <c r="C1659" s="348" t="s">
        <v>11</v>
      </c>
      <c r="D1659" s="381">
        <v>1</v>
      </c>
      <c r="E1659" s="381">
        <v>2400</v>
      </c>
      <c r="F1659" s="348">
        <f t="shared" si="29"/>
        <v>2400</v>
      </c>
      <c r="G1659" s="348" t="s">
        <v>12</v>
      </c>
      <c r="H1659" s="381">
        <v>2018</v>
      </c>
      <c r="I1659" s="348"/>
    </row>
    <row r="1660" spans="1:9" s="118" customFormat="1" ht="24.75" customHeight="1" x14ac:dyDescent="0.25">
      <c r="A1660" s="348">
        <v>231</v>
      </c>
      <c r="B1660" s="381" t="s">
        <v>2073</v>
      </c>
      <c r="C1660" s="348" t="s">
        <v>11</v>
      </c>
      <c r="D1660" s="381">
        <v>1</v>
      </c>
      <c r="E1660" s="381">
        <v>2000</v>
      </c>
      <c r="F1660" s="348">
        <f t="shared" si="29"/>
        <v>2000</v>
      </c>
      <c r="G1660" s="348" t="s">
        <v>12</v>
      </c>
      <c r="H1660" s="381">
        <v>2018</v>
      </c>
      <c r="I1660" s="348"/>
    </row>
    <row r="1661" spans="1:9" s="118" customFormat="1" ht="24.75" customHeight="1" x14ac:dyDescent="0.25">
      <c r="A1661" s="348">
        <v>232</v>
      </c>
      <c r="B1661" s="381" t="s">
        <v>2074</v>
      </c>
      <c r="C1661" s="348" t="s">
        <v>11</v>
      </c>
      <c r="D1661" s="381">
        <v>12</v>
      </c>
      <c r="E1661" s="381">
        <v>3500</v>
      </c>
      <c r="F1661" s="348">
        <f t="shared" si="29"/>
        <v>42000</v>
      </c>
      <c r="G1661" s="348" t="s">
        <v>12</v>
      </c>
      <c r="H1661" s="381">
        <v>2018</v>
      </c>
      <c r="I1661" s="348"/>
    </row>
    <row r="1662" spans="1:9" s="118" customFormat="1" ht="24.75" customHeight="1" x14ac:dyDescent="0.25">
      <c r="A1662" s="348">
        <v>233</v>
      </c>
      <c r="B1662" s="381" t="s">
        <v>2075</v>
      </c>
      <c r="C1662" s="348" t="s">
        <v>11</v>
      </c>
      <c r="D1662" s="381">
        <v>2</v>
      </c>
      <c r="E1662" s="381">
        <v>4500</v>
      </c>
      <c r="F1662" s="348">
        <f t="shared" si="29"/>
        <v>9000</v>
      </c>
      <c r="G1662" s="348" t="s">
        <v>12</v>
      </c>
      <c r="H1662" s="381">
        <v>2018</v>
      </c>
      <c r="I1662" s="348"/>
    </row>
    <row r="1663" spans="1:9" s="118" customFormat="1" ht="24.75" customHeight="1" x14ac:dyDescent="0.25">
      <c r="A1663" s="348">
        <v>234</v>
      </c>
      <c r="B1663" s="381" t="s">
        <v>341</v>
      </c>
      <c r="C1663" s="348" t="s">
        <v>11</v>
      </c>
      <c r="D1663" s="381">
        <v>50</v>
      </c>
      <c r="E1663" s="381">
        <v>1500</v>
      </c>
      <c r="F1663" s="348">
        <f t="shared" si="29"/>
        <v>75000</v>
      </c>
      <c r="G1663" s="348" t="s">
        <v>12</v>
      </c>
      <c r="H1663" s="381">
        <v>2018</v>
      </c>
      <c r="I1663" s="348"/>
    </row>
    <row r="1664" spans="1:9" s="118" customFormat="1" ht="24.75" customHeight="1" x14ac:dyDescent="0.25">
      <c r="A1664" s="348">
        <v>235</v>
      </c>
      <c r="B1664" s="381" t="s">
        <v>2076</v>
      </c>
      <c r="C1664" s="348" t="s">
        <v>11</v>
      </c>
      <c r="D1664" s="381">
        <v>1</v>
      </c>
      <c r="E1664" s="381">
        <v>450</v>
      </c>
      <c r="F1664" s="348">
        <f t="shared" si="29"/>
        <v>450</v>
      </c>
      <c r="G1664" s="348" t="s">
        <v>12</v>
      </c>
      <c r="H1664" s="381">
        <v>2018</v>
      </c>
      <c r="I1664" s="348"/>
    </row>
    <row r="1665" spans="1:9" s="118" customFormat="1" ht="24.75" customHeight="1" x14ac:dyDescent="0.25">
      <c r="A1665" s="348">
        <v>236</v>
      </c>
      <c r="B1665" s="381" t="s">
        <v>2077</v>
      </c>
      <c r="C1665" s="348" t="s">
        <v>11</v>
      </c>
      <c r="D1665" s="381">
        <v>1</v>
      </c>
      <c r="E1665" s="381">
        <v>650</v>
      </c>
      <c r="F1665" s="348">
        <f t="shared" si="29"/>
        <v>650</v>
      </c>
      <c r="G1665" s="348" t="s">
        <v>12</v>
      </c>
      <c r="H1665" s="381">
        <v>2018</v>
      </c>
      <c r="I1665" s="348"/>
    </row>
    <row r="1666" spans="1:9" s="118" customFormat="1" ht="24.75" customHeight="1" x14ac:dyDescent="0.25">
      <c r="A1666" s="348">
        <v>237</v>
      </c>
      <c r="B1666" s="381" t="s">
        <v>2078</v>
      </c>
      <c r="C1666" s="348" t="s">
        <v>11</v>
      </c>
      <c r="D1666" s="381">
        <v>1</v>
      </c>
      <c r="E1666" s="381">
        <v>550</v>
      </c>
      <c r="F1666" s="348">
        <f t="shared" si="29"/>
        <v>550</v>
      </c>
      <c r="G1666" s="348" t="s">
        <v>12</v>
      </c>
      <c r="H1666" s="381">
        <v>2018</v>
      </c>
      <c r="I1666" s="348"/>
    </row>
    <row r="1667" spans="1:9" s="118" customFormat="1" ht="24.75" customHeight="1" x14ac:dyDescent="0.25">
      <c r="A1667" s="348">
        <v>238</v>
      </c>
      <c r="B1667" s="381" t="s">
        <v>2079</v>
      </c>
      <c r="C1667" s="348" t="s">
        <v>11</v>
      </c>
      <c r="D1667" s="381">
        <v>1</v>
      </c>
      <c r="E1667" s="381">
        <v>650</v>
      </c>
      <c r="F1667" s="348">
        <f t="shared" si="29"/>
        <v>650</v>
      </c>
      <c r="G1667" s="348" t="s">
        <v>12</v>
      </c>
      <c r="H1667" s="381">
        <v>2018</v>
      </c>
      <c r="I1667" s="348"/>
    </row>
    <row r="1668" spans="1:9" s="118" customFormat="1" ht="24.75" customHeight="1" x14ac:dyDescent="0.25">
      <c r="A1668" s="348">
        <v>239</v>
      </c>
      <c r="B1668" s="381" t="s">
        <v>2080</v>
      </c>
      <c r="C1668" s="348" t="s">
        <v>11</v>
      </c>
      <c r="D1668" s="381">
        <v>1</v>
      </c>
      <c r="E1668" s="381">
        <v>1400</v>
      </c>
      <c r="F1668" s="348">
        <f t="shared" si="29"/>
        <v>1400</v>
      </c>
      <c r="G1668" s="348" t="s">
        <v>12</v>
      </c>
      <c r="H1668" s="381">
        <v>2018</v>
      </c>
      <c r="I1668" s="348"/>
    </row>
    <row r="1669" spans="1:9" s="118" customFormat="1" ht="24.75" customHeight="1" x14ac:dyDescent="0.25">
      <c r="A1669" s="348">
        <v>240</v>
      </c>
      <c r="B1669" s="381" t="s">
        <v>2003</v>
      </c>
      <c r="C1669" s="348" t="s">
        <v>11</v>
      </c>
      <c r="D1669" s="381">
        <v>12</v>
      </c>
      <c r="E1669" s="381">
        <v>650</v>
      </c>
      <c r="F1669" s="348">
        <f t="shared" si="29"/>
        <v>7800</v>
      </c>
      <c r="G1669" s="348" t="s">
        <v>12</v>
      </c>
      <c r="H1669" s="381">
        <v>2018</v>
      </c>
      <c r="I1669" s="348"/>
    </row>
    <row r="1670" spans="1:9" s="118" customFormat="1" ht="24.75" customHeight="1" x14ac:dyDescent="0.25">
      <c r="A1670" s="348">
        <v>241</v>
      </c>
      <c r="B1670" s="381" t="s">
        <v>2081</v>
      </c>
      <c r="C1670" s="348" t="s">
        <v>11</v>
      </c>
      <c r="D1670" s="381">
        <v>1</v>
      </c>
      <c r="E1670" s="381">
        <v>3000</v>
      </c>
      <c r="F1670" s="348">
        <f t="shared" si="29"/>
        <v>3000</v>
      </c>
      <c r="G1670" s="348" t="s">
        <v>12</v>
      </c>
      <c r="H1670" s="381">
        <v>2018</v>
      </c>
      <c r="I1670" s="348"/>
    </row>
    <row r="1671" spans="1:9" s="118" customFormat="1" ht="24.75" customHeight="1" x14ac:dyDescent="0.25">
      <c r="A1671" s="348">
        <v>242</v>
      </c>
      <c r="B1671" s="381" t="s">
        <v>2082</v>
      </c>
      <c r="C1671" s="348" t="s">
        <v>11</v>
      </c>
      <c r="D1671" s="381">
        <v>2</v>
      </c>
      <c r="E1671" s="381">
        <v>1890</v>
      </c>
      <c r="F1671" s="348">
        <f t="shared" si="29"/>
        <v>3780</v>
      </c>
      <c r="G1671" s="348" t="s">
        <v>12</v>
      </c>
      <c r="H1671" s="381">
        <v>2018</v>
      </c>
      <c r="I1671" s="348"/>
    </row>
    <row r="1672" spans="1:9" s="118" customFormat="1" ht="24.75" customHeight="1" x14ac:dyDescent="0.25">
      <c r="A1672" s="348">
        <v>243</v>
      </c>
      <c r="B1672" s="381" t="s">
        <v>2083</v>
      </c>
      <c r="C1672" s="348" t="s">
        <v>11</v>
      </c>
      <c r="D1672" s="381">
        <v>2</v>
      </c>
      <c r="E1672" s="381">
        <v>1500</v>
      </c>
      <c r="F1672" s="348">
        <f t="shared" si="29"/>
        <v>3000</v>
      </c>
      <c r="G1672" s="348" t="s">
        <v>12</v>
      </c>
      <c r="H1672" s="381">
        <v>2018</v>
      </c>
      <c r="I1672" s="348"/>
    </row>
    <row r="1673" spans="1:9" s="118" customFormat="1" ht="24.75" customHeight="1" x14ac:dyDescent="0.25">
      <c r="A1673" s="348">
        <v>244</v>
      </c>
      <c r="B1673" s="381" t="s">
        <v>2084</v>
      </c>
      <c r="C1673" s="348" t="s">
        <v>11</v>
      </c>
      <c r="D1673" s="381">
        <v>1</v>
      </c>
      <c r="E1673" s="381">
        <v>6000</v>
      </c>
      <c r="F1673" s="348">
        <f t="shared" si="29"/>
        <v>6000</v>
      </c>
      <c r="G1673" s="348" t="s">
        <v>12</v>
      </c>
      <c r="H1673" s="381">
        <v>2018</v>
      </c>
      <c r="I1673" s="348"/>
    </row>
    <row r="1674" spans="1:9" s="118" customFormat="1" ht="24.75" customHeight="1" x14ac:dyDescent="0.25">
      <c r="A1674" s="348">
        <v>245</v>
      </c>
      <c r="B1674" s="381" t="s">
        <v>2085</v>
      </c>
      <c r="C1674" s="348" t="s">
        <v>11</v>
      </c>
      <c r="D1674" s="381" t="s">
        <v>2086</v>
      </c>
      <c r="E1674" s="381">
        <v>700</v>
      </c>
      <c r="F1674" s="348">
        <v>1400</v>
      </c>
      <c r="G1674" s="348" t="s">
        <v>12</v>
      </c>
      <c r="H1674" s="381">
        <v>2018</v>
      </c>
      <c r="I1674" s="348"/>
    </row>
    <row r="1675" spans="1:9" s="118" customFormat="1" ht="24.75" customHeight="1" x14ac:dyDescent="0.25">
      <c r="A1675" s="348">
        <v>246</v>
      </c>
      <c r="B1675" s="381" t="s">
        <v>1555</v>
      </c>
      <c r="C1675" s="348" t="s">
        <v>11</v>
      </c>
      <c r="D1675" s="381">
        <v>1</v>
      </c>
      <c r="E1675" s="381">
        <v>650</v>
      </c>
      <c r="F1675" s="348">
        <f t="shared" si="29"/>
        <v>650</v>
      </c>
      <c r="G1675" s="348" t="s">
        <v>12</v>
      </c>
      <c r="H1675" s="381">
        <v>2018</v>
      </c>
      <c r="I1675" s="348"/>
    </row>
    <row r="1676" spans="1:9" s="118" customFormat="1" ht="24.75" customHeight="1" x14ac:dyDescent="0.25">
      <c r="A1676" s="348">
        <v>247</v>
      </c>
      <c r="B1676" s="381" t="s">
        <v>155</v>
      </c>
      <c r="C1676" s="348" t="s">
        <v>11</v>
      </c>
      <c r="D1676" s="381">
        <v>2</v>
      </c>
      <c r="E1676" s="381">
        <v>2500</v>
      </c>
      <c r="F1676" s="348">
        <f t="shared" si="29"/>
        <v>5000</v>
      </c>
      <c r="G1676" s="348" t="s">
        <v>12</v>
      </c>
      <c r="H1676" s="381">
        <v>2018</v>
      </c>
      <c r="I1676" s="348"/>
    </row>
    <row r="1677" spans="1:9" s="118" customFormat="1" ht="24.75" customHeight="1" x14ac:dyDescent="0.25">
      <c r="A1677" s="348">
        <v>248</v>
      </c>
      <c r="B1677" s="381" t="s">
        <v>2087</v>
      </c>
      <c r="C1677" s="348" t="s">
        <v>11</v>
      </c>
      <c r="D1677" s="381">
        <v>6</v>
      </c>
      <c r="E1677" s="381">
        <v>3500</v>
      </c>
      <c r="F1677" s="348">
        <f t="shared" si="29"/>
        <v>21000</v>
      </c>
      <c r="G1677" s="348" t="s">
        <v>12</v>
      </c>
      <c r="H1677" s="381">
        <v>2018</v>
      </c>
      <c r="I1677" s="348"/>
    </row>
    <row r="1678" spans="1:9" s="118" customFormat="1" ht="24.75" customHeight="1" x14ac:dyDescent="0.25">
      <c r="A1678" s="348">
        <v>249</v>
      </c>
      <c r="B1678" s="381" t="s">
        <v>1998</v>
      </c>
      <c r="C1678" s="348" t="s">
        <v>11</v>
      </c>
      <c r="D1678" s="381">
        <v>12</v>
      </c>
      <c r="E1678" s="381">
        <v>300</v>
      </c>
      <c r="F1678" s="348">
        <f t="shared" si="29"/>
        <v>3600</v>
      </c>
      <c r="G1678" s="348" t="s">
        <v>12</v>
      </c>
      <c r="H1678" s="381">
        <v>2018</v>
      </c>
      <c r="I1678" s="348"/>
    </row>
    <row r="1679" spans="1:9" s="118" customFormat="1" ht="24.75" customHeight="1" x14ac:dyDescent="0.25">
      <c r="A1679" s="348">
        <v>250</v>
      </c>
      <c r="B1679" s="381" t="s">
        <v>1210</v>
      </c>
      <c r="C1679" s="348" t="s">
        <v>11</v>
      </c>
      <c r="D1679" s="381">
        <v>2</v>
      </c>
      <c r="E1679" s="381">
        <v>400</v>
      </c>
      <c r="F1679" s="348">
        <f t="shared" si="29"/>
        <v>800</v>
      </c>
      <c r="G1679" s="348" t="s">
        <v>12</v>
      </c>
      <c r="H1679" s="381">
        <v>2018</v>
      </c>
      <c r="I1679" s="348"/>
    </row>
    <row r="1680" spans="1:9" s="118" customFormat="1" ht="24.75" customHeight="1" x14ac:dyDescent="0.25">
      <c r="A1680" s="348">
        <v>251</v>
      </c>
      <c r="B1680" s="381" t="s">
        <v>843</v>
      </c>
      <c r="C1680" s="348" t="s">
        <v>11</v>
      </c>
      <c r="D1680" s="381">
        <v>2</v>
      </c>
      <c r="E1680" s="381">
        <v>400</v>
      </c>
      <c r="F1680" s="348">
        <f t="shared" si="29"/>
        <v>800</v>
      </c>
      <c r="G1680" s="348" t="s">
        <v>12</v>
      </c>
      <c r="H1680" s="381">
        <v>2018</v>
      </c>
      <c r="I1680" s="348"/>
    </row>
    <row r="1681" spans="1:10" s="118" customFormat="1" ht="24.75" customHeight="1" x14ac:dyDescent="0.25">
      <c r="A1681" s="348">
        <v>252</v>
      </c>
      <c r="B1681" s="381" t="s">
        <v>2549</v>
      </c>
      <c r="C1681" s="348" t="s">
        <v>11</v>
      </c>
      <c r="D1681" s="381">
        <v>35</v>
      </c>
      <c r="E1681" s="381">
        <v>4500</v>
      </c>
      <c r="F1681" s="348">
        <f t="shared" si="29"/>
        <v>157500</v>
      </c>
      <c r="G1681" s="348" t="s">
        <v>12</v>
      </c>
      <c r="H1681" s="381">
        <v>2018</v>
      </c>
      <c r="I1681" s="348"/>
    </row>
    <row r="1682" spans="1:10" s="118" customFormat="1" ht="34.5" customHeight="1" x14ac:dyDescent="0.25">
      <c r="A1682" s="348">
        <v>253</v>
      </c>
      <c r="B1682" s="381" t="s">
        <v>2088</v>
      </c>
      <c r="C1682" s="348" t="s">
        <v>11</v>
      </c>
      <c r="D1682" s="381">
        <v>1</v>
      </c>
      <c r="E1682" s="381">
        <v>4500</v>
      </c>
      <c r="F1682" s="348">
        <f t="shared" si="29"/>
        <v>4500</v>
      </c>
      <c r="G1682" s="348" t="s">
        <v>12</v>
      </c>
      <c r="H1682" s="381">
        <v>2018</v>
      </c>
      <c r="I1682" s="348"/>
    </row>
    <row r="1683" spans="1:10" s="118" customFormat="1" ht="34.5" customHeight="1" x14ac:dyDescent="0.25">
      <c r="A1683" s="348">
        <v>254</v>
      </c>
      <c r="B1683" s="381" t="s">
        <v>2089</v>
      </c>
      <c r="C1683" s="348" t="s">
        <v>11</v>
      </c>
      <c r="D1683" s="381">
        <v>1</v>
      </c>
      <c r="E1683" s="381">
        <v>3000</v>
      </c>
      <c r="F1683" s="348">
        <f t="shared" si="29"/>
        <v>3000</v>
      </c>
      <c r="G1683" s="348" t="s">
        <v>12</v>
      </c>
      <c r="H1683" s="381">
        <v>2018</v>
      </c>
      <c r="I1683" s="348"/>
    </row>
    <row r="1684" spans="1:10" s="118" customFormat="1" ht="34.5" customHeight="1" x14ac:dyDescent="0.25">
      <c r="A1684" s="348">
        <v>255</v>
      </c>
      <c r="B1684" s="381" t="s">
        <v>2090</v>
      </c>
      <c r="C1684" s="348" t="s">
        <v>11</v>
      </c>
      <c r="D1684" s="381">
        <v>1</v>
      </c>
      <c r="E1684" s="381">
        <v>1500</v>
      </c>
      <c r="F1684" s="348">
        <f t="shared" si="29"/>
        <v>1500</v>
      </c>
      <c r="G1684" s="348" t="s">
        <v>12</v>
      </c>
      <c r="H1684" s="381">
        <v>2018</v>
      </c>
      <c r="I1684" s="348"/>
    </row>
    <row r="1685" spans="1:10" s="118" customFormat="1" ht="34.5" customHeight="1" x14ac:dyDescent="0.25">
      <c r="A1685" s="348">
        <v>256</v>
      </c>
      <c r="B1685" s="381" t="s">
        <v>2091</v>
      </c>
      <c r="C1685" s="348" t="s">
        <v>11</v>
      </c>
      <c r="D1685" s="381">
        <v>1</v>
      </c>
      <c r="E1685" s="381">
        <v>1800</v>
      </c>
      <c r="F1685" s="348">
        <f t="shared" si="29"/>
        <v>1800</v>
      </c>
      <c r="G1685" s="348" t="s">
        <v>12</v>
      </c>
      <c r="H1685" s="381">
        <v>2018</v>
      </c>
      <c r="I1685" s="348"/>
    </row>
    <row r="1686" spans="1:10" s="118" customFormat="1" ht="34.5" customHeight="1" x14ac:dyDescent="0.25">
      <c r="A1686" s="348">
        <v>257</v>
      </c>
      <c r="B1686" s="381" t="s">
        <v>2092</v>
      </c>
      <c r="C1686" s="348" t="s">
        <v>11</v>
      </c>
      <c r="D1686" s="381">
        <v>30</v>
      </c>
      <c r="E1686" s="381">
        <v>4500</v>
      </c>
      <c r="F1686" s="348">
        <f>D1686*E1686</f>
        <v>135000</v>
      </c>
      <c r="G1686" s="348" t="s">
        <v>12</v>
      </c>
      <c r="H1686" s="381">
        <v>2018</v>
      </c>
      <c r="I1686" s="348"/>
    </row>
    <row r="1687" spans="1:10" s="118" customFormat="1" ht="24.75" customHeight="1" thickBot="1" x14ac:dyDescent="0.3">
      <c r="A1687" s="348">
        <v>258</v>
      </c>
      <c r="B1687" s="474" t="s">
        <v>2582</v>
      </c>
      <c r="C1687" s="475" t="s">
        <v>11</v>
      </c>
      <c r="D1687" s="474">
        <v>5</v>
      </c>
      <c r="E1687" s="474">
        <v>10000</v>
      </c>
      <c r="F1687" s="475">
        <f>D1687*E1687</f>
        <v>50000</v>
      </c>
      <c r="G1687" s="475" t="s">
        <v>106</v>
      </c>
      <c r="H1687" s="474">
        <v>2023</v>
      </c>
      <c r="I1687" s="475"/>
    </row>
    <row r="1688" spans="1:10" s="118" customFormat="1" ht="23.25" customHeight="1" thickBot="1" x14ac:dyDescent="0.3">
      <c r="A1688" s="254"/>
      <c r="B1688" s="255" t="s">
        <v>141</v>
      </c>
      <c r="C1688" s="255"/>
      <c r="D1688" s="255">
        <f>SUM(D1473:D1687)</f>
        <v>1449</v>
      </c>
      <c r="E1688" s="255" t="s">
        <v>142</v>
      </c>
      <c r="F1688" s="255">
        <f>SUM(F1473:F1687)</f>
        <v>2839920</v>
      </c>
      <c r="G1688" s="254"/>
      <c r="H1688" s="254"/>
      <c r="I1688" s="254"/>
    </row>
    <row r="1689" spans="1:10" s="38" customFormat="1" x14ac:dyDescent="0.25"/>
    <row r="1690" spans="1:10" ht="25.5" customHeight="1" x14ac:dyDescent="0.25">
      <c r="A1690" s="553" t="s">
        <v>2723</v>
      </c>
      <c r="B1690" s="553"/>
      <c r="C1690" s="553"/>
      <c r="D1690" s="553"/>
      <c r="E1690" s="553"/>
      <c r="F1690" s="553"/>
      <c r="G1690" s="553"/>
      <c r="H1690" s="553"/>
    </row>
    <row r="1691" spans="1:10" ht="15" customHeight="1" x14ac:dyDescent="0.25">
      <c r="A1691" s="299"/>
      <c r="B1691" s="299"/>
      <c r="C1691" s="299"/>
      <c r="D1691" s="299"/>
      <c r="E1691" s="299"/>
      <c r="F1691" s="299"/>
      <c r="G1691" s="299"/>
      <c r="H1691" s="299"/>
    </row>
    <row r="1692" spans="1:10" s="210" customFormat="1" ht="21" customHeight="1" x14ac:dyDescent="0.3">
      <c r="A1692" s="301"/>
      <c r="B1692" s="300" t="s">
        <v>2793</v>
      </c>
      <c r="C1692" s="225"/>
      <c r="D1692" s="225"/>
      <c r="E1692" s="225"/>
      <c r="F1692" s="301"/>
      <c r="G1692" s="301"/>
      <c r="H1692" s="226"/>
      <c r="I1692" s="301"/>
    </row>
    <row r="1693" spans="1:10" s="210" customFormat="1" ht="24.75" customHeight="1" x14ac:dyDescent="0.3">
      <c r="A1693" s="301"/>
      <c r="B1693" s="300" t="s">
        <v>2794</v>
      </c>
      <c r="C1693" s="225"/>
      <c r="D1693" s="225"/>
      <c r="E1693" s="225"/>
      <c r="F1693" s="300"/>
      <c r="G1693" s="300" t="s">
        <v>2733</v>
      </c>
      <c r="H1693" s="300" t="s">
        <v>2795</v>
      </c>
      <c r="I1693" s="300"/>
    </row>
    <row r="1694" spans="1:10" ht="19.5" x14ac:dyDescent="0.25">
      <c r="B1694" s="183"/>
    </row>
    <row r="1695" spans="1:10" s="232" customFormat="1" ht="18.75" customHeight="1" x14ac:dyDescent="0.35">
      <c r="A1695" s="227"/>
      <c r="B1695" s="228" t="s">
        <v>2722</v>
      </c>
      <c r="C1695" s="228"/>
      <c r="D1695" s="229"/>
      <c r="E1695" s="229"/>
      <c r="F1695" s="230"/>
      <c r="G1695" s="227"/>
      <c r="H1695" s="227"/>
      <c r="I1695" s="231"/>
      <c r="J1695" s="227"/>
    </row>
    <row r="1696" spans="1:10" s="38" customFormat="1" ht="18.75" customHeight="1" x14ac:dyDescent="0.25">
      <c r="A1696" s="93"/>
      <c r="B1696" s="233"/>
      <c r="C1696" s="233"/>
      <c r="D1696" s="234"/>
      <c r="E1696" s="234"/>
      <c r="F1696" s="235"/>
      <c r="G1696" s="93"/>
      <c r="H1696" s="93"/>
      <c r="I1696" s="236"/>
      <c r="J1696" s="93"/>
    </row>
    <row r="1697" spans="1:10" s="210" customFormat="1" ht="24" customHeight="1" x14ac:dyDescent="0.3">
      <c r="A1697" s="301"/>
      <c r="B1697" s="300" t="s">
        <v>2443</v>
      </c>
      <c r="C1697" s="302"/>
      <c r="D1697" s="302"/>
      <c r="E1697" s="302"/>
      <c r="F1697" s="301"/>
      <c r="G1697" s="301"/>
      <c r="H1697" s="237"/>
      <c r="I1697" s="301"/>
    </row>
    <row r="1698" spans="1:10" s="210" customFormat="1" ht="17.25" x14ac:dyDescent="0.3">
      <c r="A1698" s="301"/>
      <c r="B1698" s="300" t="s">
        <v>2442</v>
      </c>
      <c r="C1698" s="302"/>
      <c r="D1698" s="302"/>
      <c r="E1698" s="302"/>
      <c r="F1698" s="301"/>
      <c r="G1698" s="300" t="s">
        <v>2797</v>
      </c>
      <c r="H1698" s="555" t="s">
        <v>2737</v>
      </c>
      <c r="I1698" s="555"/>
    </row>
    <row r="1699" spans="1:10" s="210" customFormat="1" ht="18" customHeight="1" x14ac:dyDescent="0.3">
      <c r="A1699" s="301"/>
      <c r="B1699" s="300"/>
      <c r="C1699" s="225"/>
      <c r="D1699" s="225"/>
      <c r="E1699" s="225"/>
      <c r="F1699" s="301"/>
      <c r="G1699" s="238"/>
      <c r="H1699" s="238"/>
      <c r="I1699" s="238"/>
    </row>
    <row r="1700" spans="1:10" s="210" customFormat="1" ht="17.25" x14ac:dyDescent="0.3">
      <c r="A1700" s="301"/>
      <c r="B1700" s="300" t="s">
        <v>2793</v>
      </c>
      <c r="C1700" s="225"/>
      <c r="D1700" s="225"/>
      <c r="E1700" s="225"/>
      <c r="F1700" s="301"/>
      <c r="G1700" s="301"/>
      <c r="H1700" s="226"/>
      <c r="I1700" s="301"/>
    </row>
    <row r="1701" spans="1:10" s="210" customFormat="1" ht="18" customHeight="1" x14ac:dyDescent="0.3">
      <c r="A1701" s="301"/>
      <c r="B1701" s="300" t="s">
        <v>2796</v>
      </c>
      <c r="C1701" s="225"/>
      <c r="D1701" s="225"/>
      <c r="E1701" s="225"/>
      <c r="F1701" s="300"/>
      <c r="G1701" s="300" t="s">
        <v>2797</v>
      </c>
      <c r="H1701" s="300" t="s">
        <v>2798</v>
      </c>
      <c r="I1701" s="300"/>
    </row>
    <row r="1702" spans="1:10" s="210" customFormat="1" ht="18" customHeight="1" x14ac:dyDescent="0.3">
      <c r="A1702" s="301"/>
      <c r="B1702" s="300"/>
      <c r="C1702" s="225"/>
      <c r="D1702" s="225"/>
      <c r="E1702" s="225"/>
      <c r="F1702" s="300"/>
      <c r="G1702" s="300"/>
      <c r="H1702" s="300"/>
      <c r="I1702" s="300"/>
    </row>
    <row r="1703" spans="1:10" s="210" customFormat="1" ht="18.75" customHeight="1" x14ac:dyDescent="0.3">
      <c r="A1703" s="301"/>
      <c r="B1703" s="239" t="s">
        <v>2721</v>
      </c>
      <c r="C1703" s="239"/>
      <c r="D1703" s="239"/>
      <c r="E1703" s="239"/>
      <c r="F1703" s="302"/>
      <c r="G1703" s="301"/>
      <c r="H1703" s="301"/>
      <c r="I1703" s="237"/>
      <c r="J1703" s="301"/>
    </row>
    <row r="1704" spans="1:10" s="210" customFormat="1" ht="18.75" customHeight="1" x14ac:dyDescent="0.3">
      <c r="A1704" s="301"/>
      <c r="B1704" s="239" t="s">
        <v>2734</v>
      </c>
      <c r="C1704" s="239"/>
      <c r="D1704" s="239"/>
      <c r="E1704" s="239"/>
      <c r="F1704" s="302"/>
      <c r="G1704" s="300" t="s">
        <v>2797</v>
      </c>
      <c r="H1704" s="554" t="s">
        <v>2735</v>
      </c>
      <c r="I1704" s="554"/>
      <c r="J1704" s="301"/>
    </row>
    <row r="1705" spans="1:10" s="210" customFormat="1" ht="17.25" x14ac:dyDescent="0.3"/>
    <row r="1706" spans="1:10" s="210" customFormat="1" ht="17.25" x14ac:dyDescent="0.3">
      <c r="A1706" s="301"/>
      <c r="B1706" s="300" t="s">
        <v>2793</v>
      </c>
      <c r="C1706" s="225"/>
      <c r="D1706" s="225"/>
      <c r="E1706" s="225"/>
      <c r="F1706" s="301"/>
      <c r="G1706" s="301"/>
      <c r="H1706" s="226"/>
      <c r="I1706" s="301"/>
    </row>
    <row r="1707" spans="1:10" s="210" customFormat="1" ht="27.75" customHeight="1" x14ac:dyDescent="0.3">
      <c r="A1707" s="301"/>
      <c r="B1707" s="300" t="s">
        <v>2800</v>
      </c>
      <c r="C1707" s="225"/>
      <c r="D1707" s="225"/>
      <c r="E1707" s="225"/>
      <c r="F1707" s="300"/>
      <c r="G1707" s="300" t="s">
        <v>2797</v>
      </c>
      <c r="H1707" s="300" t="s">
        <v>2799</v>
      </c>
      <c r="I1707" s="300"/>
    </row>
    <row r="1708" spans="1:10" s="210" customFormat="1" ht="17.25" x14ac:dyDescent="0.3"/>
    <row r="1709" spans="1:10" s="210" customFormat="1" ht="17.25" x14ac:dyDescent="0.3">
      <c r="B1709" s="210" t="s">
        <v>2727</v>
      </c>
      <c r="G1709" s="210" t="s">
        <v>2733</v>
      </c>
      <c r="H1709" s="210" t="s">
        <v>2730</v>
      </c>
    </row>
    <row r="1710" spans="1:10" s="210" customFormat="1" ht="17.25" x14ac:dyDescent="0.3"/>
    <row r="1711" spans="1:10" s="210" customFormat="1" ht="28.5" customHeight="1" x14ac:dyDescent="0.3">
      <c r="B1711" s="567" t="s">
        <v>2829</v>
      </c>
      <c r="C1711" s="567"/>
      <c r="D1711" s="567"/>
      <c r="E1711" s="567"/>
      <c r="G1711" s="210" t="s">
        <v>2731</v>
      </c>
      <c r="H1711" s="210" t="s">
        <v>2879</v>
      </c>
    </row>
    <row r="1712" spans="1:10" s="210" customFormat="1" ht="17.25" x14ac:dyDescent="0.3">
      <c r="B1712" s="302"/>
      <c r="C1712" s="302"/>
      <c r="D1712" s="302"/>
      <c r="E1712" s="302"/>
    </row>
    <row r="1713" spans="1:10" s="210" customFormat="1" ht="33" customHeight="1" x14ac:dyDescent="0.3">
      <c r="B1713" s="567" t="s">
        <v>2827</v>
      </c>
      <c r="C1713" s="567"/>
      <c r="D1713" s="567"/>
      <c r="E1713" s="567"/>
      <c r="G1713" s="210" t="s">
        <v>2731</v>
      </c>
      <c r="H1713" s="210" t="s">
        <v>2828</v>
      </c>
      <c r="I1713" s="211"/>
      <c r="J1713" s="301"/>
    </row>
    <row r="1714" spans="1:10" s="210" customFormat="1" ht="33" customHeight="1" x14ac:dyDescent="0.3">
      <c r="B1714" s="543"/>
      <c r="C1714" s="543"/>
      <c r="D1714" s="543"/>
      <c r="E1714" s="543"/>
      <c r="I1714" s="211"/>
      <c r="J1714" s="538"/>
    </row>
    <row r="1715" spans="1:10" s="210" customFormat="1" ht="33" customHeight="1" x14ac:dyDescent="0.3">
      <c r="B1715" s="543"/>
      <c r="C1715" s="543"/>
      <c r="D1715" s="543"/>
      <c r="E1715" s="543"/>
      <c r="I1715" s="211"/>
      <c r="J1715" s="538"/>
    </row>
    <row r="1716" spans="1:10" s="210" customFormat="1" ht="33" customHeight="1" x14ac:dyDescent="0.3">
      <c r="B1716" s="543"/>
      <c r="C1716" s="543"/>
      <c r="D1716" s="543"/>
      <c r="E1716" s="543"/>
      <c r="I1716" s="211"/>
      <c r="J1716" s="538"/>
    </row>
    <row r="1717" spans="1:10" ht="17.25" customHeight="1" x14ac:dyDescent="0.25"/>
    <row r="1721" spans="1:10" ht="21" customHeight="1" x14ac:dyDescent="0.45">
      <c r="A1721" s="307"/>
      <c r="B1721" s="308"/>
      <c r="C1721" s="307"/>
      <c r="D1721" s="307"/>
      <c r="E1721" s="307"/>
      <c r="F1721" s="556" t="s">
        <v>3127</v>
      </c>
      <c r="G1721" s="557"/>
      <c r="H1721" s="557"/>
      <c r="I1721" s="557"/>
      <c r="J1721" s="443"/>
    </row>
    <row r="1722" spans="1:10" ht="8.25" customHeight="1" x14ac:dyDescent="0.45">
      <c r="A1722" s="307"/>
      <c r="B1722" s="308"/>
      <c r="C1722" s="307"/>
      <c r="D1722" s="307"/>
      <c r="E1722" s="307"/>
      <c r="F1722" s="502"/>
      <c r="G1722" s="503"/>
      <c r="H1722" s="557" t="s">
        <v>3100</v>
      </c>
      <c r="I1722" s="557"/>
      <c r="J1722" s="443"/>
    </row>
    <row r="1723" spans="1:10" ht="27" x14ac:dyDescent="0.45">
      <c r="A1723" s="307"/>
      <c r="B1723" s="308"/>
      <c r="C1723" s="307"/>
      <c r="D1723" s="307"/>
      <c r="E1723" s="307"/>
      <c r="F1723" s="502"/>
      <c r="G1723" s="503"/>
      <c r="H1723" s="557"/>
      <c r="I1723" s="557"/>
      <c r="J1723" s="443"/>
    </row>
    <row r="1724" spans="1:10" ht="27" x14ac:dyDescent="0.45">
      <c r="A1724" s="307"/>
      <c r="B1724" s="308"/>
      <c r="C1724" s="307"/>
      <c r="D1724" s="307"/>
      <c r="E1724" s="307"/>
      <c r="F1724" s="502"/>
      <c r="G1724" s="503"/>
      <c r="H1724" s="557"/>
      <c r="I1724" s="557"/>
      <c r="J1724" s="443"/>
    </row>
    <row r="1725" spans="1:10" ht="23.25" customHeight="1" x14ac:dyDescent="0.45">
      <c r="A1725" s="310"/>
      <c r="B1725" s="410"/>
      <c r="C1725" s="310"/>
      <c r="D1725" s="312" t="s">
        <v>3077</v>
      </c>
      <c r="E1725" s="313"/>
      <c r="F1725" s="310"/>
      <c r="G1725" s="310"/>
      <c r="H1725" s="566"/>
      <c r="I1725" s="566"/>
      <c r="J1725" s="443"/>
    </row>
    <row r="1726" spans="1:10" ht="24.75" customHeight="1" x14ac:dyDescent="0.25">
      <c r="A1726" s="568" t="s">
        <v>3080</v>
      </c>
      <c r="B1726" s="568"/>
      <c r="C1726" s="568"/>
      <c r="D1726" s="568"/>
      <c r="E1726" s="568"/>
      <c r="F1726" s="568"/>
      <c r="G1726" s="568"/>
      <c r="H1726" s="568"/>
      <c r="I1726" s="568"/>
      <c r="J1726" s="443"/>
    </row>
    <row r="1727" spans="1:10" ht="27" customHeight="1" x14ac:dyDescent="0.25"/>
    <row r="1728" spans="1:10" s="443" customFormat="1" ht="20.25" thickBot="1" x14ac:dyDescent="0.4">
      <c r="A1728" s="438" t="s">
        <v>3081</v>
      </c>
      <c r="B1728" s="438"/>
      <c r="C1728" s="438"/>
      <c r="D1728" s="439"/>
      <c r="E1728" s="310"/>
      <c r="F1728" s="310"/>
      <c r="G1728" s="310"/>
      <c r="H1728" s="493" t="s">
        <v>3111</v>
      </c>
    </row>
    <row r="1729" spans="1:9" s="440" customFormat="1" ht="21.75" thickBot="1" x14ac:dyDescent="0.4">
      <c r="A1729" s="552" t="s">
        <v>1</v>
      </c>
      <c r="B1729" s="552"/>
      <c r="C1729" s="552"/>
      <c r="D1729" s="443"/>
      <c r="F1729" s="433"/>
      <c r="G1729" s="441"/>
      <c r="H1729" s="494" t="s">
        <v>2</v>
      </c>
    </row>
    <row r="1730" spans="1:9" s="151" customFormat="1" ht="78.75" customHeight="1" thickBot="1" x14ac:dyDescent="0.3">
      <c r="A1730" s="99" t="s">
        <v>3</v>
      </c>
      <c r="B1730" s="32" t="s">
        <v>4</v>
      </c>
      <c r="C1730" s="33" t="s">
        <v>5</v>
      </c>
      <c r="D1730" s="34" t="s">
        <v>6</v>
      </c>
      <c r="E1730" s="32" t="s">
        <v>7</v>
      </c>
      <c r="F1730" s="32" t="s">
        <v>8</v>
      </c>
      <c r="G1730" s="32" t="s">
        <v>9</v>
      </c>
      <c r="H1730" s="66" t="s">
        <v>3028</v>
      </c>
      <c r="I1730" s="35" t="s">
        <v>10</v>
      </c>
    </row>
    <row r="1731" spans="1:9" ht="18" thickBot="1" x14ac:dyDescent="0.3">
      <c r="A1731" s="242">
        <v>1</v>
      </c>
      <c r="B1731" s="243">
        <v>2</v>
      </c>
      <c r="C1731" s="244">
        <v>3</v>
      </c>
      <c r="D1731" s="244">
        <v>4</v>
      </c>
      <c r="E1731" s="244">
        <v>5</v>
      </c>
      <c r="F1731" s="244">
        <v>6</v>
      </c>
      <c r="G1731" s="244">
        <v>7</v>
      </c>
      <c r="H1731" s="244">
        <v>8</v>
      </c>
      <c r="I1731" s="245">
        <v>9</v>
      </c>
    </row>
    <row r="1732" spans="1:9" s="38" customFormat="1" ht="31.5" customHeight="1" x14ac:dyDescent="0.25">
      <c r="A1732" s="4">
        <v>1</v>
      </c>
      <c r="B1732" s="407" t="s">
        <v>674</v>
      </c>
      <c r="C1732" s="4" t="s">
        <v>11</v>
      </c>
      <c r="D1732" s="407">
        <v>1</v>
      </c>
      <c r="E1732" s="4">
        <v>20679868</v>
      </c>
      <c r="F1732" s="4">
        <f>D1732*E1732</f>
        <v>20679868</v>
      </c>
      <c r="G1732" s="4" t="s">
        <v>12</v>
      </c>
      <c r="H1732" s="407" t="s">
        <v>2210</v>
      </c>
      <c r="I1732" s="374"/>
    </row>
    <row r="1733" spans="1:9" s="38" customFormat="1" ht="18" x14ac:dyDescent="0.25">
      <c r="A1733" s="4">
        <v>2</v>
      </c>
      <c r="B1733" s="407" t="s">
        <v>921</v>
      </c>
      <c r="C1733" s="4" t="s">
        <v>11</v>
      </c>
      <c r="D1733" s="407">
        <v>24</v>
      </c>
      <c r="E1733" s="407">
        <v>8530</v>
      </c>
      <c r="F1733" s="4">
        <f t="shared" ref="F1733:F1791" si="30">D1733*E1733</f>
        <v>204720</v>
      </c>
      <c r="G1733" s="4" t="s">
        <v>12</v>
      </c>
      <c r="H1733" s="4">
        <v>2011</v>
      </c>
      <c r="I1733" s="4"/>
    </row>
    <row r="1734" spans="1:9" s="38" customFormat="1" ht="18" x14ac:dyDescent="0.25">
      <c r="A1734" s="4">
        <v>3</v>
      </c>
      <c r="B1734" s="407" t="s">
        <v>2227</v>
      </c>
      <c r="C1734" s="4" t="s">
        <v>11</v>
      </c>
      <c r="D1734" s="407">
        <v>8</v>
      </c>
      <c r="E1734" s="407">
        <v>8530</v>
      </c>
      <c r="F1734" s="4">
        <f t="shared" si="30"/>
        <v>68240</v>
      </c>
      <c r="G1734" s="4" t="s">
        <v>12</v>
      </c>
      <c r="H1734" s="4">
        <v>2011</v>
      </c>
      <c r="I1734" s="4"/>
    </row>
    <row r="1735" spans="1:9" s="38" customFormat="1" ht="18" x14ac:dyDescent="0.25">
      <c r="A1735" s="4">
        <v>4</v>
      </c>
      <c r="B1735" s="407" t="s">
        <v>2228</v>
      </c>
      <c r="C1735" s="4" t="s">
        <v>11</v>
      </c>
      <c r="D1735" s="407">
        <v>30</v>
      </c>
      <c r="E1735" s="407">
        <v>6276</v>
      </c>
      <c r="F1735" s="4">
        <f>D1735*E1735</f>
        <v>188280</v>
      </c>
      <c r="G1735" s="4" t="s">
        <v>12</v>
      </c>
      <c r="H1735" s="4">
        <v>2011</v>
      </c>
      <c r="I1735" s="4"/>
    </row>
    <row r="1736" spans="1:9" s="38" customFormat="1" ht="21.95" customHeight="1" x14ac:dyDescent="0.25">
      <c r="A1736" s="4">
        <v>5</v>
      </c>
      <c r="B1736" s="407" t="s">
        <v>663</v>
      </c>
      <c r="C1736" s="4" t="s">
        <v>11</v>
      </c>
      <c r="D1736" s="407">
        <v>3</v>
      </c>
      <c r="E1736" s="139">
        <v>1680</v>
      </c>
      <c r="F1736" s="4">
        <f t="shared" si="30"/>
        <v>5040</v>
      </c>
      <c r="G1736" s="4" t="s">
        <v>12</v>
      </c>
      <c r="H1736" s="4">
        <v>2012</v>
      </c>
      <c r="I1736" s="4"/>
    </row>
    <row r="1737" spans="1:9" s="38" customFormat="1" ht="18" x14ac:dyDescent="0.25">
      <c r="A1737" s="4">
        <v>6</v>
      </c>
      <c r="B1737" s="407" t="s">
        <v>560</v>
      </c>
      <c r="C1737" s="4" t="s">
        <v>11</v>
      </c>
      <c r="D1737" s="407">
        <v>2</v>
      </c>
      <c r="E1737" s="139">
        <v>25000</v>
      </c>
      <c r="F1737" s="4">
        <f t="shared" si="30"/>
        <v>50000</v>
      </c>
      <c r="G1737" s="4" t="s">
        <v>12</v>
      </c>
      <c r="H1737" s="4">
        <v>2016</v>
      </c>
      <c r="I1737" s="4"/>
    </row>
    <row r="1738" spans="1:9" s="38" customFormat="1" ht="18" x14ac:dyDescent="0.25">
      <c r="A1738" s="4">
        <v>7</v>
      </c>
      <c r="B1738" s="407" t="s">
        <v>153</v>
      </c>
      <c r="C1738" s="4" t="s">
        <v>11</v>
      </c>
      <c r="D1738" s="407">
        <v>1</v>
      </c>
      <c r="E1738" s="139">
        <v>12200</v>
      </c>
      <c r="F1738" s="4">
        <f t="shared" si="30"/>
        <v>12200</v>
      </c>
      <c r="G1738" s="4" t="s">
        <v>12</v>
      </c>
      <c r="H1738" s="407">
        <v>2012</v>
      </c>
      <c r="I1738" s="4"/>
    </row>
    <row r="1739" spans="1:9" s="38" customFormat="1" ht="18" x14ac:dyDescent="0.25">
      <c r="A1739" s="4">
        <v>8</v>
      </c>
      <c r="B1739" s="407" t="s">
        <v>2229</v>
      </c>
      <c r="C1739" s="4" t="s">
        <v>11</v>
      </c>
      <c r="D1739" s="407">
        <v>5</v>
      </c>
      <c r="E1739" s="139">
        <v>2000</v>
      </c>
      <c r="F1739" s="4">
        <f t="shared" si="30"/>
        <v>10000</v>
      </c>
      <c r="G1739" s="4" t="s">
        <v>12</v>
      </c>
      <c r="H1739" s="407">
        <v>2012</v>
      </c>
      <c r="I1739" s="4"/>
    </row>
    <row r="1740" spans="1:9" s="38" customFormat="1" ht="18" x14ac:dyDescent="0.25">
      <c r="A1740" s="4">
        <v>9</v>
      </c>
      <c r="B1740" s="407" t="s">
        <v>2230</v>
      </c>
      <c r="C1740" s="4" t="s">
        <v>11</v>
      </c>
      <c r="D1740" s="407">
        <v>2</v>
      </c>
      <c r="E1740" s="139">
        <v>1500</v>
      </c>
      <c r="F1740" s="4">
        <f t="shared" si="30"/>
        <v>3000</v>
      </c>
      <c r="G1740" s="4" t="s">
        <v>12</v>
      </c>
      <c r="H1740" s="407">
        <v>2013</v>
      </c>
      <c r="I1740" s="4"/>
    </row>
    <row r="1741" spans="1:9" s="38" customFormat="1" ht="18" x14ac:dyDescent="0.25">
      <c r="A1741" s="4">
        <v>10</v>
      </c>
      <c r="B1741" s="407" t="s">
        <v>2231</v>
      </c>
      <c r="C1741" s="4" t="s">
        <v>11</v>
      </c>
      <c r="D1741" s="407">
        <v>1</v>
      </c>
      <c r="E1741" s="139">
        <v>5000</v>
      </c>
      <c r="F1741" s="4">
        <f t="shared" si="30"/>
        <v>5000</v>
      </c>
      <c r="G1741" s="4" t="s">
        <v>12</v>
      </c>
      <c r="H1741" s="407">
        <v>2013</v>
      </c>
      <c r="I1741" s="4"/>
    </row>
    <row r="1742" spans="1:9" s="38" customFormat="1" ht="18" x14ac:dyDescent="0.25">
      <c r="A1742" s="4">
        <v>11</v>
      </c>
      <c r="B1742" s="407" t="s">
        <v>2232</v>
      </c>
      <c r="C1742" s="4" t="s">
        <v>11</v>
      </c>
      <c r="D1742" s="407">
        <v>2</v>
      </c>
      <c r="E1742" s="139">
        <v>1200</v>
      </c>
      <c r="F1742" s="4">
        <f t="shared" si="30"/>
        <v>2400</v>
      </c>
      <c r="G1742" s="4" t="s">
        <v>12</v>
      </c>
      <c r="H1742" s="407">
        <v>2015</v>
      </c>
      <c r="I1742" s="4"/>
    </row>
    <row r="1743" spans="1:9" s="38" customFormat="1" ht="18" x14ac:dyDescent="0.25">
      <c r="A1743" s="4">
        <v>12</v>
      </c>
      <c r="B1743" s="407" t="s">
        <v>2233</v>
      </c>
      <c r="C1743" s="4" t="s">
        <v>11</v>
      </c>
      <c r="D1743" s="407">
        <v>1</v>
      </c>
      <c r="E1743" s="139">
        <v>7500</v>
      </c>
      <c r="F1743" s="4">
        <f t="shared" si="30"/>
        <v>7500</v>
      </c>
      <c r="G1743" s="4" t="s">
        <v>12</v>
      </c>
      <c r="H1743" s="407">
        <v>2015</v>
      </c>
      <c r="I1743" s="4"/>
    </row>
    <row r="1744" spans="1:9" s="38" customFormat="1" ht="18" x14ac:dyDescent="0.25">
      <c r="A1744" s="4">
        <v>13</v>
      </c>
      <c r="B1744" s="407" t="s">
        <v>548</v>
      </c>
      <c r="C1744" s="4" t="s">
        <v>11</v>
      </c>
      <c r="D1744" s="407">
        <v>2</v>
      </c>
      <c r="E1744" s="139">
        <v>3500</v>
      </c>
      <c r="F1744" s="4">
        <f t="shared" si="30"/>
        <v>7000</v>
      </c>
      <c r="G1744" s="4" t="s">
        <v>12</v>
      </c>
      <c r="H1744" s="407">
        <v>2015</v>
      </c>
      <c r="I1744" s="4"/>
    </row>
    <row r="1745" spans="1:9" s="38" customFormat="1" ht="18" x14ac:dyDescent="0.25">
      <c r="A1745" s="4">
        <v>14</v>
      </c>
      <c r="B1745" s="407" t="s">
        <v>2234</v>
      </c>
      <c r="C1745" s="4" t="s">
        <v>11</v>
      </c>
      <c r="D1745" s="407">
        <v>4</v>
      </c>
      <c r="E1745" s="407">
        <v>700</v>
      </c>
      <c r="F1745" s="4">
        <f t="shared" si="30"/>
        <v>2800</v>
      </c>
      <c r="G1745" s="4" t="s">
        <v>12</v>
      </c>
      <c r="H1745" s="407">
        <v>2015</v>
      </c>
      <c r="I1745" s="4"/>
    </row>
    <row r="1746" spans="1:9" s="104" customFormat="1" ht="18" x14ac:dyDescent="0.3">
      <c r="A1746" s="4">
        <v>15</v>
      </c>
      <c r="B1746" s="407" t="s">
        <v>2235</v>
      </c>
      <c r="C1746" s="4" t="s">
        <v>11</v>
      </c>
      <c r="D1746" s="407">
        <v>2</v>
      </c>
      <c r="E1746" s="407">
        <v>700</v>
      </c>
      <c r="F1746" s="4">
        <f t="shared" si="30"/>
        <v>1400</v>
      </c>
      <c r="G1746" s="4" t="s">
        <v>12</v>
      </c>
      <c r="H1746" s="407">
        <v>2015</v>
      </c>
      <c r="I1746" s="4"/>
    </row>
    <row r="1747" spans="1:9" s="38" customFormat="1" ht="18" x14ac:dyDescent="0.25">
      <c r="A1747" s="4">
        <v>16</v>
      </c>
      <c r="B1747" s="407" t="s">
        <v>2236</v>
      </c>
      <c r="C1747" s="4" t="s">
        <v>11</v>
      </c>
      <c r="D1747" s="407">
        <v>10</v>
      </c>
      <c r="E1747" s="139">
        <v>1650</v>
      </c>
      <c r="F1747" s="4">
        <f t="shared" si="30"/>
        <v>16500</v>
      </c>
      <c r="G1747" s="4" t="s">
        <v>12</v>
      </c>
      <c r="H1747" s="407">
        <v>2015</v>
      </c>
      <c r="I1747" s="4"/>
    </row>
    <row r="1748" spans="1:9" s="106" customFormat="1" ht="18" x14ac:dyDescent="0.35">
      <c r="A1748" s="4">
        <v>17</v>
      </c>
      <c r="B1748" s="407" t="s">
        <v>2237</v>
      </c>
      <c r="C1748" s="4" t="s">
        <v>11</v>
      </c>
      <c r="D1748" s="407">
        <v>3</v>
      </c>
      <c r="E1748" s="407">
        <v>1800</v>
      </c>
      <c r="F1748" s="4">
        <f t="shared" si="30"/>
        <v>5400</v>
      </c>
      <c r="G1748" s="4" t="s">
        <v>12</v>
      </c>
      <c r="H1748" s="407">
        <v>2015</v>
      </c>
      <c r="I1748" s="4"/>
    </row>
    <row r="1749" spans="1:9" s="38" customFormat="1" ht="18" x14ac:dyDescent="0.25">
      <c r="A1749" s="4">
        <v>18</v>
      </c>
      <c r="B1749" s="407" t="s">
        <v>2238</v>
      </c>
      <c r="C1749" s="4" t="s">
        <v>11</v>
      </c>
      <c r="D1749" s="407">
        <v>1</v>
      </c>
      <c r="E1749" s="139">
        <v>2200</v>
      </c>
      <c r="F1749" s="4">
        <f t="shared" si="30"/>
        <v>2200</v>
      </c>
      <c r="G1749" s="4" t="s">
        <v>12</v>
      </c>
      <c r="H1749" s="407">
        <v>2019</v>
      </c>
      <c r="I1749" s="4"/>
    </row>
    <row r="1750" spans="1:9" s="38" customFormat="1" ht="18" x14ac:dyDescent="0.25">
      <c r="A1750" s="4">
        <v>19</v>
      </c>
      <c r="B1750" s="407" t="s">
        <v>2239</v>
      </c>
      <c r="C1750" s="4" t="s">
        <v>11</v>
      </c>
      <c r="D1750" s="407">
        <v>1</v>
      </c>
      <c r="E1750" s="139">
        <v>4600</v>
      </c>
      <c r="F1750" s="4">
        <f t="shared" si="30"/>
        <v>4600</v>
      </c>
      <c r="G1750" s="4" t="s">
        <v>12</v>
      </c>
      <c r="H1750" s="407">
        <v>2016</v>
      </c>
      <c r="I1750" s="4"/>
    </row>
    <row r="1751" spans="1:9" s="38" customFormat="1" ht="18" x14ac:dyDescent="0.25">
      <c r="A1751" s="4">
        <v>20</v>
      </c>
      <c r="B1751" s="407" t="s">
        <v>1667</v>
      </c>
      <c r="C1751" s="4" t="s">
        <v>11</v>
      </c>
      <c r="D1751" s="407">
        <v>1</v>
      </c>
      <c r="E1751" s="139">
        <v>1900</v>
      </c>
      <c r="F1751" s="4">
        <f t="shared" si="30"/>
        <v>1900</v>
      </c>
      <c r="G1751" s="4" t="s">
        <v>12</v>
      </c>
      <c r="H1751" s="407">
        <v>2016</v>
      </c>
      <c r="I1751" s="4"/>
    </row>
    <row r="1752" spans="1:9" s="38" customFormat="1" ht="18" x14ac:dyDescent="0.25">
      <c r="A1752" s="4">
        <v>21</v>
      </c>
      <c r="B1752" s="407" t="s">
        <v>2240</v>
      </c>
      <c r="C1752" s="4" t="s">
        <v>11</v>
      </c>
      <c r="D1752" s="407">
        <v>1</v>
      </c>
      <c r="E1752" s="139">
        <v>1480</v>
      </c>
      <c r="F1752" s="4">
        <f t="shared" si="30"/>
        <v>1480</v>
      </c>
      <c r="G1752" s="4" t="s">
        <v>12</v>
      </c>
      <c r="H1752" s="407">
        <v>2017</v>
      </c>
      <c r="I1752" s="4"/>
    </row>
    <row r="1753" spans="1:9" s="38" customFormat="1" ht="18" x14ac:dyDescent="0.25">
      <c r="A1753" s="4">
        <v>22</v>
      </c>
      <c r="B1753" s="407" t="s">
        <v>2240</v>
      </c>
      <c r="C1753" s="4" t="s">
        <v>11</v>
      </c>
      <c r="D1753" s="407">
        <v>1</v>
      </c>
      <c r="E1753" s="139">
        <v>1400</v>
      </c>
      <c r="F1753" s="4">
        <f t="shared" si="30"/>
        <v>1400</v>
      </c>
      <c r="G1753" s="4" t="s">
        <v>12</v>
      </c>
      <c r="H1753" s="407">
        <v>2017</v>
      </c>
      <c r="I1753" s="4"/>
    </row>
    <row r="1754" spans="1:9" s="38" customFormat="1" ht="18" x14ac:dyDescent="0.25">
      <c r="A1754" s="4">
        <v>23</v>
      </c>
      <c r="B1754" s="407" t="s">
        <v>2241</v>
      </c>
      <c r="C1754" s="4" t="s">
        <v>11</v>
      </c>
      <c r="D1754" s="407">
        <v>1</v>
      </c>
      <c r="E1754" s="139">
        <v>6900</v>
      </c>
      <c r="F1754" s="4">
        <f t="shared" si="30"/>
        <v>6900</v>
      </c>
      <c r="G1754" s="4" t="s">
        <v>12</v>
      </c>
      <c r="H1754" s="407">
        <v>2017</v>
      </c>
      <c r="I1754" s="4"/>
    </row>
    <row r="1755" spans="1:9" s="38" customFormat="1" ht="18" x14ac:dyDescent="0.25">
      <c r="A1755" s="4">
        <v>24</v>
      </c>
      <c r="B1755" s="407" t="s">
        <v>2241</v>
      </c>
      <c r="C1755" s="4" t="s">
        <v>11</v>
      </c>
      <c r="D1755" s="407">
        <v>1</v>
      </c>
      <c r="E1755" s="139">
        <v>6500</v>
      </c>
      <c r="F1755" s="4">
        <f t="shared" si="30"/>
        <v>6500</v>
      </c>
      <c r="G1755" s="4" t="s">
        <v>12</v>
      </c>
      <c r="H1755" s="407">
        <v>2017</v>
      </c>
      <c r="I1755" s="4"/>
    </row>
    <row r="1756" spans="1:9" s="38" customFormat="1" ht="18" x14ac:dyDescent="0.25">
      <c r="A1756" s="4">
        <v>25</v>
      </c>
      <c r="B1756" s="407" t="s">
        <v>2242</v>
      </c>
      <c r="C1756" s="4" t="s">
        <v>11</v>
      </c>
      <c r="D1756" s="407">
        <v>1</v>
      </c>
      <c r="E1756" s="139">
        <v>4700</v>
      </c>
      <c r="F1756" s="4">
        <f t="shared" si="30"/>
        <v>4700</v>
      </c>
      <c r="G1756" s="4" t="s">
        <v>12</v>
      </c>
      <c r="H1756" s="407">
        <v>2019</v>
      </c>
      <c r="I1756" s="4"/>
    </row>
    <row r="1757" spans="1:9" s="38" customFormat="1" ht="18" x14ac:dyDescent="0.25">
      <c r="A1757" s="4">
        <v>26</v>
      </c>
      <c r="B1757" s="407" t="s">
        <v>2242</v>
      </c>
      <c r="C1757" s="4" t="s">
        <v>11</v>
      </c>
      <c r="D1757" s="407">
        <v>1</v>
      </c>
      <c r="E1757" s="139">
        <v>3800</v>
      </c>
      <c r="F1757" s="4">
        <f t="shared" si="30"/>
        <v>3800</v>
      </c>
      <c r="G1757" s="4" t="s">
        <v>12</v>
      </c>
      <c r="H1757" s="407">
        <v>2019</v>
      </c>
      <c r="I1757" s="4"/>
    </row>
    <row r="1758" spans="1:9" s="38" customFormat="1" ht="18" x14ac:dyDescent="0.25">
      <c r="A1758" s="4">
        <v>27</v>
      </c>
      <c r="B1758" s="407" t="s">
        <v>2243</v>
      </c>
      <c r="C1758" s="4" t="s">
        <v>11</v>
      </c>
      <c r="D1758" s="407">
        <v>2</v>
      </c>
      <c r="E1758" s="139">
        <v>1250</v>
      </c>
      <c r="F1758" s="4">
        <f t="shared" si="30"/>
        <v>2500</v>
      </c>
      <c r="G1758" s="4" t="s">
        <v>12</v>
      </c>
      <c r="H1758" s="407">
        <v>2019</v>
      </c>
      <c r="I1758" s="4"/>
    </row>
    <row r="1759" spans="1:9" s="38" customFormat="1" ht="18" x14ac:dyDescent="0.25">
      <c r="A1759" s="4">
        <v>28</v>
      </c>
      <c r="B1759" s="407" t="s">
        <v>2244</v>
      </c>
      <c r="C1759" s="4" t="s">
        <v>11</v>
      </c>
      <c r="D1759" s="407">
        <v>1</v>
      </c>
      <c r="E1759" s="139">
        <v>3200</v>
      </c>
      <c r="F1759" s="4">
        <f t="shared" si="30"/>
        <v>3200</v>
      </c>
      <c r="G1759" s="4" t="s">
        <v>12</v>
      </c>
      <c r="H1759" s="407">
        <v>2019</v>
      </c>
      <c r="I1759" s="4"/>
    </row>
    <row r="1760" spans="1:9" s="38" customFormat="1" ht="36" x14ac:dyDescent="0.25">
      <c r="A1760" s="4">
        <v>29</v>
      </c>
      <c r="B1760" s="407" t="s">
        <v>2245</v>
      </c>
      <c r="C1760" s="4" t="s">
        <v>11</v>
      </c>
      <c r="D1760" s="407">
        <v>12</v>
      </c>
      <c r="E1760" s="407">
        <v>700</v>
      </c>
      <c r="F1760" s="4">
        <f t="shared" si="30"/>
        <v>8400</v>
      </c>
      <c r="G1760" s="4" t="s">
        <v>12</v>
      </c>
      <c r="H1760" s="407">
        <v>2011</v>
      </c>
      <c r="I1760" s="4"/>
    </row>
    <row r="1761" spans="1:9" s="38" customFormat="1" ht="36" x14ac:dyDescent="0.25">
      <c r="A1761" s="4">
        <v>30</v>
      </c>
      <c r="B1761" s="407" t="s">
        <v>2246</v>
      </c>
      <c r="C1761" s="4" t="s">
        <v>11</v>
      </c>
      <c r="D1761" s="407">
        <v>4</v>
      </c>
      <c r="E1761" s="407">
        <v>1450</v>
      </c>
      <c r="F1761" s="4">
        <f t="shared" si="30"/>
        <v>5800</v>
      </c>
      <c r="G1761" s="4" t="s">
        <v>12</v>
      </c>
      <c r="H1761" s="407">
        <v>2021</v>
      </c>
      <c r="I1761" s="4"/>
    </row>
    <row r="1762" spans="1:9" s="38" customFormat="1" ht="36" x14ac:dyDescent="0.25">
      <c r="A1762" s="4">
        <v>31</v>
      </c>
      <c r="B1762" s="407" t="s">
        <v>2247</v>
      </c>
      <c r="C1762" s="4" t="s">
        <v>11</v>
      </c>
      <c r="D1762" s="407">
        <v>1</v>
      </c>
      <c r="E1762" s="407">
        <v>4750</v>
      </c>
      <c r="F1762" s="4">
        <f t="shared" si="30"/>
        <v>4750</v>
      </c>
      <c r="G1762" s="4" t="s">
        <v>12</v>
      </c>
      <c r="H1762" s="407">
        <v>2021</v>
      </c>
      <c r="I1762" s="4"/>
    </row>
    <row r="1763" spans="1:9" s="38" customFormat="1" ht="18" x14ac:dyDescent="0.25">
      <c r="A1763" s="4">
        <v>32</v>
      </c>
      <c r="B1763" s="407" t="s">
        <v>154</v>
      </c>
      <c r="C1763" s="4" t="s">
        <v>11</v>
      </c>
      <c r="D1763" s="407">
        <v>1</v>
      </c>
      <c r="E1763" s="407">
        <v>22500</v>
      </c>
      <c r="F1763" s="4">
        <f t="shared" si="30"/>
        <v>22500</v>
      </c>
      <c r="G1763" s="4" t="s">
        <v>12</v>
      </c>
      <c r="H1763" s="407">
        <v>2021</v>
      </c>
      <c r="I1763" s="4"/>
    </row>
    <row r="1764" spans="1:9" s="38" customFormat="1" ht="36" x14ac:dyDescent="0.25">
      <c r="A1764" s="4">
        <v>33</v>
      </c>
      <c r="B1764" s="5" t="s">
        <v>2248</v>
      </c>
      <c r="C1764" s="4" t="s">
        <v>11</v>
      </c>
      <c r="D1764" s="5">
        <v>2</v>
      </c>
      <c r="E1764" s="139">
        <v>2500</v>
      </c>
      <c r="F1764" s="4">
        <f t="shared" si="30"/>
        <v>5000</v>
      </c>
      <c r="G1764" s="4" t="s">
        <v>12</v>
      </c>
      <c r="H1764" s="5" t="s">
        <v>2215</v>
      </c>
      <c r="I1764" s="4"/>
    </row>
    <row r="1765" spans="1:9" s="38" customFormat="1" ht="18" x14ac:dyDescent="0.25">
      <c r="A1765" s="4">
        <v>34</v>
      </c>
      <c r="B1765" s="5" t="s">
        <v>2249</v>
      </c>
      <c r="C1765" s="4" t="s">
        <v>11</v>
      </c>
      <c r="D1765" s="5">
        <v>5</v>
      </c>
      <c r="E1765" s="139">
        <v>1200</v>
      </c>
      <c r="F1765" s="4">
        <f t="shared" si="30"/>
        <v>6000</v>
      </c>
      <c r="G1765" s="4" t="s">
        <v>12</v>
      </c>
      <c r="H1765" s="5" t="s">
        <v>2215</v>
      </c>
      <c r="I1765" s="4"/>
    </row>
    <row r="1766" spans="1:9" s="38" customFormat="1" ht="36" x14ac:dyDescent="0.25">
      <c r="A1766" s="4">
        <v>35</v>
      </c>
      <c r="B1766" s="5" t="s">
        <v>2250</v>
      </c>
      <c r="C1766" s="4" t="s">
        <v>11</v>
      </c>
      <c r="D1766" s="5">
        <v>2</v>
      </c>
      <c r="E1766" s="139">
        <v>23000</v>
      </c>
      <c r="F1766" s="4">
        <f t="shared" si="30"/>
        <v>46000</v>
      </c>
      <c r="G1766" s="4" t="s">
        <v>12</v>
      </c>
      <c r="H1766" s="5" t="s">
        <v>2215</v>
      </c>
      <c r="I1766" s="4"/>
    </row>
    <row r="1767" spans="1:9" s="38" customFormat="1" ht="36" x14ac:dyDescent="0.25">
      <c r="A1767" s="4">
        <v>36</v>
      </c>
      <c r="B1767" s="5" t="s">
        <v>2251</v>
      </c>
      <c r="C1767" s="4" t="s">
        <v>11</v>
      </c>
      <c r="D1767" s="5">
        <v>2</v>
      </c>
      <c r="E1767" s="139">
        <v>9000</v>
      </c>
      <c r="F1767" s="4">
        <f t="shared" si="30"/>
        <v>18000</v>
      </c>
      <c r="G1767" s="4" t="s">
        <v>12</v>
      </c>
      <c r="H1767" s="5" t="s">
        <v>2215</v>
      </c>
      <c r="I1767" s="4"/>
    </row>
    <row r="1768" spans="1:9" s="38" customFormat="1" ht="36" x14ac:dyDescent="0.25">
      <c r="A1768" s="4">
        <v>37</v>
      </c>
      <c r="B1768" s="5" t="s">
        <v>2252</v>
      </c>
      <c r="C1768" s="4" t="s">
        <v>11</v>
      </c>
      <c r="D1768" s="5">
        <v>2</v>
      </c>
      <c r="E1768" s="407">
        <v>7000</v>
      </c>
      <c r="F1768" s="4">
        <f t="shared" si="30"/>
        <v>14000</v>
      </c>
      <c r="G1768" s="4" t="s">
        <v>12</v>
      </c>
      <c r="H1768" s="5" t="s">
        <v>2215</v>
      </c>
      <c r="I1768" s="4"/>
    </row>
    <row r="1769" spans="1:9" s="38" customFormat="1" ht="18" x14ac:dyDescent="0.25">
      <c r="A1769" s="4">
        <v>38</v>
      </c>
      <c r="B1769" s="5" t="s">
        <v>2253</v>
      </c>
      <c r="C1769" s="4" t="s">
        <v>11</v>
      </c>
      <c r="D1769" s="5">
        <v>3</v>
      </c>
      <c r="E1769" s="139">
        <v>10000</v>
      </c>
      <c r="F1769" s="4">
        <f t="shared" si="30"/>
        <v>30000</v>
      </c>
      <c r="G1769" s="4" t="s">
        <v>12</v>
      </c>
      <c r="H1769" s="5" t="s">
        <v>2215</v>
      </c>
      <c r="I1769" s="4"/>
    </row>
    <row r="1770" spans="1:9" s="38" customFormat="1" ht="36" x14ac:dyDescent="0.25">
      <c r="A1770" s="4">
        <v>39</v>
      </c>
      <c r="B1770" s="5" t="s">
        <v>2254</v>
      </c>
      <c r="C1770" s="4" t="s">
        <v>11</v>
      </c>
      <c r="D1770" s="5">
        <v>12</v>
      </c>
      <c r="E1770" s="407">
        <v>550</v>
      </c>
      <c r="F1770" s="4">
        <f t="shared" si="30"/>
        <v>6600</v>
      </c>
      <c r="G1770" s="4" t="s">
        <v>12</v>
      </c>
      <c r="H1770" s="5" t="s">
        <v>2215</v>
      </c>
      <c r="I1770" s="4"/>
    </row>
    <row r="1771" spans="1:9" s="38" customFormat="1" ht="36" x14ac:dyDescent="0.25">
      <c r="A1771" s="4">
        <v>40</v>
      </c>
      <c r="B1771" s="5" t="s">
        <v>2255</v>
      </c>
      <c r="C1771" s="4" t="s">
        <v>11</v>
      </c>
      <c r="D1771" s="5">
        <v>12</v>
      </c>
      <c r="E1771" s="407">
        <v>700</v>
      </c>
      <c r="F1771" s="4">
        <f t="shared" si="30"/>
        <v>8400</v>
      </c>
      <c r="G1771" s="4" t="s">
        <v>12</v>
      </c>
      <c r="H1771" s="5" t="s">
        <v>2215</v>
      </c>
      <c r="I1771" s="4"/>
    </row>
    <row r="1772" spans="1:9" s="38" customFormat="1" ht="39" customHeight="1" x14ac:dyDescent="0.25">
      <c r="A1772" s="4">
        <v>41</v>
      </c>
      <c r="B1772" s="5" t="s">
        <v>2256</v>
      </c>
      <c r="C1772" s="4" t="s">
        <v>11</v>
      </c>
      <c r="D1772" s="5">
        <v>3</v>
      </c>
      <c r="E1772" s="139">
        <v>2000</v>
      </c>
      <c r="F1772" s="4">
        <f t="shared" si="30"/>
        <v>6000</v>
      </c>
      <c r="G1772" s="4" t="s">
        <v>12</v>
      </c>
      <c r="H1772" s="5" t="s">
        <v>2215</v>
      </c>
      <c r="I1772" s="4"/>
    </row>
    <row r="1773" spans="1:9" s="38" customFormat="1" ht="30.75" customHeight="1" x14ac:dyDescent="0.25">
      <c r="A1773" s="4">
        <v>42</v>
      </c>
      <c r="B1773" s="5" t="s">
        <v>2257</v>
      </c>
      <c r="C1773" s="4" t="s">
        <v>11</v>
      </c>
      <c r="D1773" s="5">
        <v>12</v>
      </c>
      <c r="E1773" s="407">
        <v>900</v>
      </c>
      <c r="F1773" s="4">
        <f t="shared" si="30"/>
        <v>10800</v>
      </c>
      <c r="G1773" s="4" t="s">
        <v>12</v>
      </c>
      <c r="H1773" s="5" t="s">
        <v>2215</v>
      </c>
      <c r="I1773" s="4"/>
    </row>
    <row r="1774" spans="1:9" s="38" customFormat="1" ht="25.5" customHeight="1" x14ac:dyDescent="0.25">
      <c r="A1774" s="4">
        <v>43</v>
      </c>
      <c r="B1774" s="5" t="s">
        <v>2258</v>
      </c>
      <c r="C1774" s="4" t="s">
        <v>11</v>
      </c>
      <c r="D1774" s="5">
        <v>3</v>
      </c>
      <c r="E1774" s="139">
        <v>1100</v>
      </c>
      <c r="F1774" s="4">
        <f t="shared" si="30"/>
        <v>3300</v>
      </c>
      <c r="G1774" s="4" t="s">
        <v>12</v>
      </c>
      <c r="H1774" s="5" t="s">
        <v>2215</v>
      </c>
      <c r="I1774" s="4"/>
    </row>
    <row r="1775" spans="1:9" s="38" customFormat="1" ht="36" x14ac:dyDescent="0.25">
      <c r="A1775" s="4">
        <v>44</v>
      </c>
      <c r="B1775" s="5" t="s">
        <v>2539</v>
      </c>
      <c r="C1775" s="4" t="s">
        <v>11</v>
      </c>
      <c r="D1775" s="407">
        <v>1</v>
      </c>
      <c r="E1775" s="139">
        <v>3500</v>
      </c>
      <c r="F1775" s="4">
        <f t="shared" si="30"/>
        <v>3500</v>
      </c>
      <c r="G1775" s="4" t="s">
        <v>12</v>
      </c>
      <c r="H1775" s="5" t="s">
        <v>2215</v>
      </c>
      <c r="I1775" s="4"/>
    </row>
    <row r="1776" spans="1:9" s="38" customFormat="1" ht="24.75" customHeight="1" x14ac:dyDescent="0.25">
      <c r="A1776" s="4">
        <v>45</v>
      </c>
      <c r="B1776" s="4" t="s">
        <v>2259</v>
      </c>
      <c r="C1776" s="4" t="s">
        <v>11</v>
      </c>
      <c r="D1776" s="407">
        <v>46</v>
      </c>
      <c r="E1776" s="407">
        <v>300</v>
      </c>
      <c r="F1776" s="4">
        <f t="shared" si="30"/>
        <v>13800</v>
      </c>
      <c r="G1776" s="4" t="s">
        <v>12</v>
      </c>
      <c r="H1776" s="5" t="s">
        <v>2215</v>
      </c>
      <c r="I1776" s="4"/>
    </row>
    <row r="1777" spans="1:9" s="38" customFormat="1" ht="24.75" customHeight="1" x14ac:dyDescent="0.25">
      <c r="A1777" s="4">
        <v>46</v>
      </c>
      <c r="B1777" s="4" t="s">
        <v>2260</v>
      </c>
      <c r="C1777" s="4" t="s">
        <v>11</v>
      </c>
      <c r="D1777" s="407">
        <v>68</v>
      </c>
      <c r="E1777" s="407">
        <v>150</v>
      </c>
      <c r="F1777" s="4">
        <f t="shared" si="30"/>
        <v>10200</v>
      </c>
      <c r="G1777" s="4" t="s">
        <v>12</v>
      </c>
      <c r="H1777" s="5" t="s">
        <v>2215</v>
      </c>
      <c r="I1777" s="4"/>
    </row>
    <row r="1778" spans="1:9" s="38" customFormat="1" ht="18" x14ac:dyDescent="0.25">
      <c r="A1778" s="4">
        <v>47</v>
      </c>
      <c r="B1778" s="5" t="s">
        <v>2261</v>
      </c>
      <c r="C1778" s="4" t="s">
        <v>11</v>
      </c>
      <c r="D1778" s="407">
        <v>42</v>
      </c>
      <c r="E1778" s="407">
        <v>150</v>
      </c>
      <c r="F1778" s="4">
        <f t="shared" si="30"/>
        <v>6300</v>
      </c>
      <c r="G1778" s="4" t="s">
        <v>12</v>
      </c>
      <c r="H1778" s="5" t="s">
        <v>2215</v>
      </c>
      <c r="I1778" s="4"/>
    </row>
    <row r="1779" spans="1:9" s="38" customFormat="1" ht="18" x14ac:dyDescent="0.25">
      <c r="A1779" s="4">
        <v>48</v>
      </c>
      <c r="B1779" s="5" t="s">
        <v>2262</v>
      </c>
      <c r="C1779" s="4" t="s">
        <v>11</v>
      </c>
      <c r="D1779" s="407">
        <v>59</v>
      </c>
      <c r="E1779" s="407">
        <v>200</v>
      </c>
      <c r="F1779" s="4">
        <f t="shared" si="30"/>
        <v>11800</v>
      </c>
      <c r="G1779" s="4" t="s">
        <v>12</v>
      </c>
      <c r="H1779" s="5" t="s">
        <v>2215</v>
      </c>
      <c r="I1779" s="4"/>
    </row>
    <row r="1780" spans="1:9" s="38" customFormat="1" ht="36" x14ac:dyDescent="0.25">
      <c r="A1780" s="4">
        <v>49</v>
      </c>
      <c r="B1780" s="5" t="s">
        <v>2263</v>
      </c>
      <c r="C1780" s="4" t="s">
        <v>11</v>
      </c>
      <c r="D1780" s="407">
        <v>49</v>
      </c>
      <c r="E1780" s="407">
        <v>250</v>
      </c>
      <c r="F1780" s="4">
        <f t="shared" si="30"/>
        <v>12250</v>
      </c>
      <c r="G1780" s="4" t="s">
        <v>12</v>
      </c>
      <c r="H1780" s="5" t="s">
        <v>2215</v>
      </c>
      <c r="I1780" s="4"/>
    </row>
    <row r="1781" spans="1:9" s="38" customFormat="1" ht="36" x14ac:dyDescent="0.25">
      <c r="A1781" s="4">
        <v>50</v>
      </c>
      <c r="B1781" s="5" t="s">
        <v>2264</v>
      </c>
      <c r="C1781" s="4" t="s">
        <v>11</v>
      </c>
      <c r="D1781" s="407">
        <v>58</v>
      </c>
      <c r="E1781" s="139">
        <v>166</v>
      </c>
      <c r="F1781" s="4">
        <f t="shared" si="30"/>
        <v>9628</v>
      </c>
      <c r="G1781" s="4" t="s">
        <v>12</v>
      </c>
      <c r="H1781" s="5" t="s">
        <v>2215</v>
      </c>
      <c r="I1781" s="4"/>
    </row>
    <row r="1782" spans="1:9" s="38" customFormat="1" ht="60.75" customHeight="1" x14ac:dyDescent="0.25">
      <c r="A1782" s="4">
        <v>51</v>
      </c>
      <c r="B1782" s="5" t="s">
        <v>2265</v>
      </c>
      <c r="C1782" s="4" t="s">
        <v>11</v>
      </c>
      <c r="D1782" s="407">
        <v>2</v>
      </c>
      <c r="E1782" s="139">
        <v>100000</v>
      </c>
      <c r="F1782" s="4">
        <f t="shared" si="30"/>
        <v>200000</v>
      </c>
      <c r="G1782" s="4" t="s">
        <v>12</v>
      </c>
      <c r="H1782" s="5" t="s">
        <v>2215</v>
      </c>
      <c r="I1782" s="4"/>
    </row>
    <row r="1783" spans="1:9" s="38" customFormat="1" ht="59.25" customHeight="1" x14ac:dyDescent="0.25">
      <c r="A1783" s="4">
        <v>52</v>
      </c>
      <c r="B1783" s="5" t="s">
        <v>2266</v>
      </c>
      <c r="C1783" s="4" t="s">
        <v>11</v>
      </c>
      <c r="D1783" s="407">
        <v>2</v>
      </c>
      <c r="E1783" s="139">
        <v>28000</v>
      </c>
      <c r="F1783" s="4">
        <f t="shared" si="30"/>
        <v>56000</v>
      </c>
      <c r="G1783" s="4" t="s">
        <v>12</v>
      </c>
      <c r="H1783" s="5" t="s">
        <v>2215</v>
      </c>
      <c r="I1783" s="4"/>
    </row>
    <row r="1784" spans="1:9" s="38" customFormat="1" ht="26.25" customHeight="1" x14ac:dyDescent="0.25">
      <c r="A1784" s="4">
        <v>53</v>
      </c>
      <c r="B1784" s="407" t="s">
        <v>2267</v>
      </c>
      <c r="C1784" s="4" t="s">
        <v>11</v>
      </c>
      <c r="D1784" s="407">
        <v>3</v>
      </c>
      <c r="E1784" s="54">
        <v>2500</v>
      </c>
      <c r="F1784" s="4">
        <f t="shared" si="30"/>
        <v>7500</v>
      </c>
      <c r="G1784" s="4" t="s">
        <v>12</v>
      </c>
      <c r="H1784" s="407" t="s">
        <v>168</v>
      </c>
      <c r="I1784" s="4"/>
    </row>
    <row r="1785" spans="1:9" s="38" customFormat="1" ht="26.25" customHeight="1" x14ac:dyDescent="0.25">
      <c r="A1785" s="4">
        <v>54</v>
      </c>
      <c r="B1785" s="407" t="s">
        <v>2268</v>
      </c>
      <c r="C1785" s="4" t="s">
        <v>11</v>
      </c>
      <c r="D1785" s="407">
        <v>2</v>
      </c>
      <c r="E1785" s="54">
        <v>1500</v>
      </c>
      <c r="F1785" s="4">
        <f t="shared" si="30"/>
        <v>3000</v>
      </c>
      <c r="G1785" s="4" t="s">
        <v>12</v>
      </c>
      <c r="H1785" s="407" t="s">
        <v>168</v>
      </c>
      <c r="I1785" s="4"/>
    </row>
    <row r="1786" spans="1:9" s="38" customFormat="1" ht="26.25" customHeight="1" x14ac:dyDescent="0.25">
      <c r="A1786" s="4">
        <v>55</v>
      </c>
      <c r="B1786" s="5" t="s">
        <v>1647</v>
      </c>
      <c r="C1786" s="4" t="s">
        <v>11</v>
      </c>
      <c r="D1786" s="407">
        <v>10</v>
      </c>
      <c r="E1786" s="407">
        <v>1192</v>
      </c>
      <c r="F1786" s="4">
        <f t="shared" si="30"/>
        <v>11920</v>
      </c>
      <c r="G1786" s="4" t="s">
        <v>12</v>
      </c>
      <c r="H1786" s="407" t="s">
        <v>2215</v>
      </c>
      <c r="I1786" s="4"/>
    </row>
    <row r="1787" spans="1:9" s="38" customFormat="1" ht="26.25" customHeight="1" x14ac:dyDescent="0.25">
      <c r="A1787" s="4">
        <v>56</v>
      </c>
      <c r="B1787" s="5" t="s">
        <v>1647</v>
      </c>
      <c r="C1787" s="4" t="s">
        <v>11</v>
      </c>
      <c r="D1787" s="407">
        <v>35</v>
      </c>
      <c r="E1787" s="407">
        <v>2873</v>
      </c>
      <c r="F1787" s="4">
        <f t="shared" si="30"/>
        <v>100555</v>
      </c>
      <c r="G1787" s="4" t="s">
        <v>12</v>
      </c>
      <c r="H1787" s="407" t="s">
        <v>2215</v>
      </c>
      <c r="I1787" s="4"/>
    </row>
    <row r="1788" spans="1:9" s="38" customFormat="1" ht="26.25" customHeight="1" x14ac:dyDescent="0.25">
      <c r="A1788" s="4">
        <v>57</v>
      </c>
      <c r="B1788" s="5" t="s">
        <v>2269</v>
      </c>
      <c r="C1788" s="4" t="s">
        <v>11</v>
      </c>
      <c r="D1788" s="407">
        <v>40</v>
      </c>
      <c r="E1788" s="139">
        <v>3600</v>
      </c>
      <c r="F1788" s="4">
        <f t="shared" si="30"/>
        <v>144000</v>
      </c>
      <c r="G1788" s="4" t="s">
        <v>12</v>
      </c>
      <c r="H1788" s="407" t="s">
        <v>70</v>
      </c>
      <c r="I1788" s="4"/>
    </row>
    <row r="1789" spans="1:9" s="38" customFormat="1" ht="26.25" customHeight="1" x14ac:dyDescent="0.25">
      <c r="A1789" s="4">
        <v>58</v>
      </c>
      <c r="B1789" s="5" t="s">
        <v>2270</v>
      </c>
      <c r="C1789" s="4" t="s">
        <v>11</v>
      </c>
      <c r="D1789" s="407">
        <v>40</v>
      </c>
      <c r="E1789" s="407">
        <v>4500</v>
      </c>
      <c r="F1789" s="4">
        <f t="shared" si="30"/>
        <v>180000</v>
      </c>
      <c r="G1789" s="4" t="s">
        <v>12</v>
      </c>
      <c r="H1789" s="407" t="s">
        <v>83</v>
      </c>
      <c r="I1789" s="4"/>
    </row>
    <row r="1790" spans="1:9" s="38" customFormat="1" ht="26.25" customHeight="1" x14ac:dyDescent="0.25">
      <c r="A1790" s="4">
        <v>59</v>
      </c>
      <c r="B1790" s="5" t="s">
        <v>2271</v>
      </c>
      <c r="C1790" s="4" t="s">
        <v>11</v>
      </c>
      <c r="D1790" s="407">
        <v>40</v>
      </c>
      <c r="E1790" s="407">
        <v>1200</v>
      </c>
      <c r="F1790" s="4">
        <f t="shared" si="30"/>
        <v>48000</v>
      </c>
      <c r="G1790" s="4" t="s">
        <v>12</v>
      </c>
      <c r="H1790" s="407" t="s">
        <v>83</v>
      </c>
      <c r="I1790" s="4"/>
    </row>
    <row r="1791" spans="1:9" s="38" customFormat="1" ht="26.25" customHeight="1" x14ac:dyDescent="0.25">
      <c r="A1791" s="4">
        <v>60</v>
      </c>
      <c r="B1791" s="15" t="s">
        <v>2272</v>
      </c>
      <c r="C1791" s="16" t="s">
        <v>11</v>
      </c>
      <c r="D1791" s="15">
        <v>10</v>
      </c>
      <c r="E1791" s="15">
        <v>4500</v>
      </c>
      <c r="F1791" s="4">
        <f t="shared" si="30"/>
        <v>45000</v>
      </c>
      <c r="G1791" s="16" t="s">
        <v>12</v>
      </c>
      <c r="H1791" s="15" t="s">
        <v>168</v>
      </c>
      <c r="I1791" s="4"/>
    </row>
    <row r="1792" spans="1:9" s="38" customFormat="1" ht="26.25" customHeight="1" x14ac:dyDescent="0.25">
      <c r="A1792" s="4">
        <v>61</v>
      </c>
      <c r="B1792" s="15" t="s">
        <v>2273</v>
      </c>
      <c r="C1792" s="16" t="s">
        <v>11</v>
      </c>
      <c r="D1792" s="15">
        <v>10</v>
      </c>
      <c r="E1792" s="15">
        <v>1200</v>
      </c>
      <c r="F1792" s="4">
        <f t="shared" ref="F1792:F1831" si="31">D1792*E1792</f>
        <v>12000</v>
      </c>
      <c r="G1792" s="16" t="s">
        <v>12</v>
      </c>
      <c r="H1792" s="15" t="s">
        <v>168</v>
      </c>
      <c r="I1792" s="4"/>
    </row>
    <row r="1793" spans="1:9" s="38" customFormat="1" ht="76.5" customHeight="1" x14ac:dyDescent="0.25">
      <c r="A1793" s="4">
        <v>62</v>
      </c>
      <c r="B1793" s="5" t="s">
        <v>2274</v>
      </c>
      <c r="C1793" s="4" t="s">
        <v>11</v>
      </c>
      <c r="D1793" s="407">
        <v>60</v>
      </c>
      <c r="E1793" s="407">
        <v>3320</v>
      </c>
      <c r="F1793" s="4">
        <f t="shared" si="31"/>
        <v>199200</v>
      </c>
      <c r="G1793" s="4" t="s">
        <v>12</v>
      </c>
      <c r="H1793" s="407" t="s">
        <v>2215</v>
      </c>
      <c r="I1793" s="4"/>
    </row>
    <row r="1794" spans="1:9" s="38" customFormat="1" ht="36" x14ac:dyDescent="0.25">
      <c r="A1794" s="4">
        <v>63</v>
      </c>
      <c r="B1794" s="5" t="s">
        <v>2275</v>
      </c>
      <c r="C1794" s="4" t="s">
        <v>11</v>
      </c>
      <c r="D1794" s="407">
        <v>60</v>
      </c>
      <c r="E1794" s="407">
        <v>4250</v>
      </c>
      <c r="F1794" s="4">
        <f t="shared" si="31"/>
        <v>255000</v>
      </c>
      <c r="G1794" s="4" t="s">
        <v>12</v>
      </c>
      <c r="H1794" s="407">
        <v>2011</v>
      </c>
      <c r="I1794" s="4"/>
    </row>
    <row r="1795" spans="1:9" s="38" customFormat="1" ht="84.75" customHeight="1" x14ac:dyDescent="0.25">
      <c r="A1795" s="4">
        <v>64</v>
      </c>
      <c r="B1795" s="5" t="s">
        <v>2276</v>
      </c>
      <c r="C1795" s="4" t="s">
        <v>11</v>
      </c>
      <c r="D1795" s="407">
        <v>60</v>
      </c>
      <c r="E1795" s="407">
        <v>1480</v>
      </c>
      <c r="F1795" s="4">
        <f t="shared" si="31"/>
        <v>88800</v>
      </c>
      <c r="G1795" s="4" t="s">
        <v>12</v>
      </c>
      <c r="H1795" s="407">
        <v>2011</v>
      </c>
      <c r="I1795" s="4"/>
    </row>
    <row r="1796" spans="1:9" s="38" customFormat="1" ht="60.75" customHeight="1" x14ac:dyDescent="0.25">
      <c r="A1796" s="4">
        <v>65</v>
      </c>
      <c r="B1796" s="5" t="s">
        <v>2277</v>
      </c>
      <c r="C1796" s="4" t="s">
        <v>11</v>
      </c>
      <c r="D1796" s="407">
        <v>60</v>
      </c>
      <c r="E1796" s="407">
        <v>4440</v>
      </c>
      <c r="F1796" s="4">
        <f t="shared" si="31"/>
        <v>266400</v>
      </c>
      <c r="G1796" s="4" t="s">
        <v>12</v>
      </c>
      <c r="H1796" s="407">
        <v>2011</v>
      </c>
      <c r="I1796" s="4"/>
    </row>
    <row r="1797" spans="1:9" s="38" customFormat="1" ht="38.25" customHeight="1" x14ac:dyDescent="0.25">
      <c r="A1797" s="4">
        <v>66</v>
      </c>
      <c r="B1797" s="407" t="s">
        <v>2278</v>
      </c>
      <c r="C1797" s="4" t="s">
        <v>11</v>
      </c>
      <c r="D1797" s="407">
        <v>2</v>
      </c>
      <c r="E1797" s="407">
        <v>64500</v>
      </c>
      <c r="F1797" s="4">
        <f t="shared" si="31"/>
        <v>129000</v>
      </c>
      <c r="G1797" s="4" t="s">
        <v>12</v>
      </c>
      <c r="H1797" s="407">
        <v>2011</v>
      </c>
      <c r="I1797" s="374" t="s">
        <v>2540</v>
      </c>
    </row>
    <row r="1798" spans="1:9" s="38" customFormat="1" ht="24.95" customHeight="1" x14ac:dyDescent="0.25">
      <c r="A1798" s="4">
        <v>67</v>
      </c>
      <c r="B1798" s="407" t="s">
        <v>2279</v>
      </c>
      <c r="C1798" s="4" t="s">
        <v>11</v>
      </c>
      <c r="D1798" s="407">
        <v>1</v>
      </c>
      <c r="E1798" s="407">
        <v>23500</v>
      </c>
      <c r="F1798" s="4">
        <f t="shared" si="31"/>
        <v>23500</v>
      </c>
      <c r="G1798" s="4" t="s">
        <v>12</v>
      </c>
      <c r="H1798" s="407">
        <v>2011</v>
      </c>
      <c r="I1798" s="4"/>
    </row>
    <row r="1799" spans="1:9" s="38" customFormat="1" ht="24.95" customHeight="1" x14ac:dyDescent="0.25">
      <c r="A1799" s="4">
        <v>68</v>
      </c>
      <c r="B1799" s="407" t="s">
        <v>2280</v>
      </c>
      <c r="C1799" s="4" t="s">
        <v>11</v>
      </c>
      <c r="D1799" s="407">
        <v>2</v>
      </c>
      <c r="E1799" s="407">
        <v>36773</v>
      </c>
      <c r="F1799" s="4">
        <f t="shared" si="31"/>
        <v>73546</v>
      </c>
      <c r="G1799" s="4" t="s">
        <v>12</v>
      </c>
      <c r="H1799" s="407">
        <v>2011</v>
      </c>
      <c r="I1799" s="4"/>
    </row>
    <row r="1800" spans="1:9" s="38" customFormat="1" ht="24.95" customHeight="1" x14ac:dyDescent="0.25">
      <c r="A1800" s="4">
        <v>69</v>
      </c>
      <c r="B1800" s="407" t="s">
        <v>1287</v>
      </c>
      <c r="C1800" s="4" t="s">
        <v>11</v>
      </c>
      <c r="D1800" s="407">
        <v>54</v>
      </c>
      <c r="E1800" s="139">
        <v>4800</v>
      </c>
      <c r="F1800" s="4">
        <f t="shared" si="31"/>
        <v>259200</v>
      </c>
      <c r="G1800" s="4" t="s">
        <v>12</v>
      </c>
      <c r="H1800" s="407">
        <v>2012</v>
      </c>
      <c r="I1800" s="4"/>
    </row>
    <row r="1801" spans="1:9" s="38" customFormat="1" ht="24.95" customHeight="1" x14ac:dyDescent="0.25">
      <c r="A1801" s="4">
        <v>70</v>
      </c>
      <c r="B1801" s="407" t="s">
        <v>2281</v>
      </c>
      <c r="C1801" s="4" t="s">
        <v>11</v>
      </c>
      <c r="D1801" s="407">
        <v>1</v>
      </c>
      <c r="E1801" s="139">
        <v>185000</v>
      </c>
      <c r="F1801" s="4">
        <f t="shared" si="31"/>
        <v>185000</v>
      </c>
      <c r="G1801" s="4" t="s">
        <v>12</v>
      </c>
      <c r="H1801" s="407">
        <v>2012</v>
      </c>
      <c r="I1801" s="4" t="s">
        <v>403</v>
      </c>
    </row>
    <row r="1802" spans="1:9" s="38" customFormat="1" ht="24.95" customHeight="1" x14ac:dyDescent="0.25">
      <c r="A1802" s="4">
        <v>71</v>
      </c>
      <c r="B1802" s="407" t="s">
        <v>2282</v>
      </c>
      <c r="C1802" s="4" t="s">
        <v>11</v>
      </c>
      <c r="D1802" s="407">
        <v>1</v>
      </c>
      <c r="E1802" s="139">
        <v>35000</v>
      </c>
      <c r="F1802" s="4">
        <f t="shared" si="31"/>
        <v>35000</v>
      </c>
      <c r="G1802" s="4" t="s">
        <v>12</v>
      </c>
      <c r="H1802" s="407">
        <v>2012</v>
      </c>
      <c r="I1802" s="4"/>
    </row>
    <row r="1803" spans="1:9" s="38" customFormat="1" ht="24.95" customHeight="1" x14ac:dyDescent="0.25">
      <c r="A1803" s="4">
        <v>72</v>
      </c>
      <c r="B1803" s="407" t="s">
        <v>2283</v>
      </c>
      <c r="C1803" s="4" t="s">
        <v>11</v>
      </c>
      <c r="D1803" s="407">
        <v>1</v>
      </c>
      <c r="E1803" s="139">
        <v>2000</v>
      </c>
      <c r="F1803" s="4">
        <f t="shared" si="31"/>
        <v>2000</v>
      </c>
      <c r="G1803" s="4" t="s">
        <v>12</v>
      </c>
      <c r="H1803" s="407">
        <v>2012</v>
      </c>
      <c r="I1803" s="4"/>
    </row>
    <row r="1804" spans="1:9" s="38" customFormat="1" ht="24.95" customHeight="1" x14ac:dyDescent="0.25">
      <c r="A1804" s="4">
        <v>73</v>
      </c>
      <c r="B1804" s="407" t="s">
        <v>341</v>
      </c>
      <c r="C1804" s="4" t="s">
        <v>11</v>
      </c>
      <c r="D1804" s="407">
        <v>8</v>
      </c>
      <c r="E1804" s="139">
        <v>5000</v>
      </c>
      <c r="F1804" s="4">
        <f t="shared" si="31"/>
        <v>40000</v>
      </c>
      <c r="G1804" s="4" t="s">
        <v>12</v>
      </c>
      <c r="H1804" s="407">
        <v>2014</v>
      </c>
      <c r="I1804" s="4"/>
    </row>
    <row r="1805" spans="1:9" s="38" customFormat="1" ht="35.25" customHeight="1" x14ac:dyDescent="0.25">
      <c r="A1805" s="4">
        <v>74</v>
      </c>
      <c r="B1805" s="407" t="s">
        <v>2284</v>
      </c>
      <c r="C1805" s="4" t="s">
        <v>11</v>
      </c>
      <c r="D1805" s="407">
        <v>1</v>
      </c>
      <c r="E1805" s="139">
        <v>18500</v>
      </c>
      <c r="F1805" s="4">
        <f t="shared" si="31"/>
        <v>18500</v>
      </c>
      <c r="G1805" s="4" t="s">
        <v>12</v>
      </c>
      <c r="H1805" s="407">
        <v>2016</v>
      </c>
      <c r="I1805" s="4"/>
    </row>
    <row r="1806" spans="1:9" s="38" customFormat="1" ht="58.5" customHeight="1" x14ac:dyDescent="0.25">
      <c r="A1806" s="4">
        <v>75</v>
      </c>
      <c r="B1806" s="407" t="s">
        <v>2285</v>
      </c>
      <c r="C1806" s="4" t="s">
        <v>11</v>
      </c>
      <c r="D1806" s="407">
        <v>1</v>
      </c>
      <c r="E1806" s="139">
        <v>330000</v>
      </c>
      <c r="F1806" s="4">
        <f t="shared" si="31"/>
        <v>330000</v>
      </c>
      <c r="G1806" s="4" t="s">
        <v>12</v>
      </c>
      <c r="H1806" s="407">
        <v>2011</v>
      </c>
      <c r="I1806" s="4"/>
    </row>
    <row r="1807" spans="1:9" s="38" customFormat="1" ht="54" x14ac:dyDescent="0.25">
      <c r="A1807" s="4">
        <v>76</v>
      </c>
      <c r="B1807" s="407" t="s">
        <v>2286</v>
      </c>
      <c r="C1807" s="4" t="s">
        <v>11</v>
      </c>
      <c r="D1807" s="407">
        <v>1</v>
      </c>
      <c r="E1807" s="139">
        <v>159600</v>
      </c>
      <c r="F1807" s="4">
        <f t="shared" si="31"/>
        <v>159600</v>
      </c>
      <c r="G1807" s="4" t="s">
        <v>12</v>
      </c>
      <c r="H1807" s="407">
        <v>2011</v>
      </c>
      <c r="I1807" s="4"/>
    </row>
    <row r="1808" spans="1:9" s="38" customFormat="1" ht="45" customHeight="1" x14ac:dyDescent="0.25">
      <c r="A1808" s="4">
        <v>77</v>
      </c>
      <c r="B1808" s="407" t="s">
        <v>2287</v>
      </c>
      <c r="C1808" s="4" t="s">
        <v>11</v>
      </c>
      <c r="D1808" s="407">
        <v>1</v>
      </c>
      <c r="E1808" s="139">
        <v>151200</v>
      </c>
      <c r="F1808" s="4">
        <f>D1808*E1808</f>
        <v>151200</v>
      </c>
      <c r="G1808" s="4" t="s">
        <v>12</v>
      </c>
      <c r="H1808" s="407">
        <v>2011</v>
      </c>
      <c r="I1808" s="4"/>
    </row>
    <row r="1809" spans="1:9" s="38" customFormat="1" ht="36" x14ac:dyDescent="0.25">
      <c r="A1809" s="4">
        <v>78</v>
      </c>
      <c r="B1809" s="407" t="s">
        <v>2288</v>
      </c>
      <c r="C1809" s="4" t="s">
        <v>11</v>
      </c>
      <c r="D1809" s="407">
        <v>1</v>
      </c>
      <c r="E1809" s="139">
        <v>582000</v>
      </c>
      <c r="F1809" s="4">
        <f t="shared" si="31"/>
        <v>582000</v>
      </c>
      <c r="G1809" s="4" t="s">
        <v>12</v>
      </c>
      <c r="H1809" s="407">
        <v>2011</v>
      </c>
      <c r="I1809" s="4"/>
    </row>
    <row r="1810" spans="1:9" s="38" customFormat="1" ht="25.5" customHeight="1" x14ac:dyDescent="0.25">
      <c r="A1810" s="4">
        <v>79</v>
      </c>
      <c r="B1810" s="407" t="s">
        <v>341</v>
      </c>
      <c r="C1810" s="4" t="s">
        <v>11</v>
      </c>
      <c r="D1810" s="407">
        <v>1</v>
      </c>
      <c r="E1810" s="139">
        <v>6500</v>
      </c>
      <c r="F1810" s="4">
        <f t="shared" si="31"/>
        <v>6500</v>
      </c>
      <c r="G1810" s="4" t="s">
        <v>12</v>
      </c>
      <c r="H1810" s="407">
        <v>2021</v>
      </c>
      <c r="I1810" s="4"/>
    </row>
    <row r="1811" spans="1:9" s="38" customFormat="1" ht="21.75" customHeight="1" x14ac:dyDescent="0.25">
      <c r="A1811" s="4">
        <v>80</v>
      </c>
      <c r="B1811" s="407" t="s">
        <v>341</v>
      </c>
      <c r="C1811" s="4" t="s">
        <v>11</v>
      </c>
      <c r="D1811" s="407">
        <v>1</v>
      </c>
      <c r="E1811" s="139">
        <v>8500</v>
      </c>
      <c r="F1811" s="4">
        <f t="shared" si="31"/>
        <v>8500</v>
      </c>
      <c r="G1811" s="4" t="s">
        <v>12</v>
      </c>
      <c r="H1811" s="407">
        <v>2021</v>
      </c>
      <c r="I1811" s="4"/>
    </row>
    <row r="1812" spans="1:9" s="38" customFormat="1" ht="73.5" customHeight="1" x14ac:dyDescent="0.25">
      <c r="A1812" s="4">
        <v>81</v>
      </c>
      <c r="B1812" s="407" t="s">
        <v>2289</v>
      </c>
      <c r="C1812" s="4" t="s">
        <v>11</v>
      </c>
      <c r="D1812" s="407">
        <v>7</v>
      </c>
      <c r="E1812" s="139">
        <v>10000</v>
      </c>
      <c r="F1812" s="4">
        <f t="shared" si="31"/>
        <v>70000</v>
      </c>
      <c r="G1812" s="4" t="s">
        <v>12</v>
      </c>
      <c r="H1812" s="407">
        <v>2011</v>
      </c>
      <c r="I1812" s="4"/>
    </row>
    <row r="1813" spans="1:9" s="38" customFormat="1" ht="72" x14ac:dyDescent="0.25">
      <c r="A1813" s="4">
        <v>82</v>
      </c>
      <c r="B1813" s="407" t="s">
        <v>2290</v>
      </c>
      <c r="C1813" s="4" t="s">
        <v>11</v>
      </c>
      <c r="D1813" s="407">
        <v>15</v>
      </c>
      <c r="E1813" s="139">
        <v>9800</v>
      </c>
      <c r="F1813" s="4">
        <f t="shared" si="31"/>
        <v>147000</v>
      </c>
      <c r="G1813" s="4" t="s">
        <v>12</v>
      </c>
      <c r="H1813" s="407">
        <v>2011</v>
      </c>
      <c r="I1813" s="4"/>
    </row>
    <row r="1814" spans="1:9" s="38" customFormat="1" ht="114" customHeight="1" x14ac:dyDescent="0.25">
      <c r="A1814" s="4">
        <v>83</v>
      </c>
      <c r="B1814" s="407" t="s">
        <v>2291</v>
      </c>
      <c r="C1814" s="4" t="s">
        <v>11</v>
      </c>
      <c r="D1814" s="407">
        <v>60</v>
      </c>
      <c r="E1814" s="139">
        <v>3800</v>
      </c>
      <c r="F1814" s="4">
        <f>D1814*E1814</f>
        <v>228000</v>
      </c>
      <c r="G1814" s="4" t="s">
        <v>12</v>
      </c>
      <c r="H1814" s="407">
        <v>2011</v>
      </c>
      <c r="I1814" s="4"/>
    </row>
    <row r="1815" spans="1:9" s="38" customFormat="1" ht="72" customHeight="1" x14ac:dyDescent="0.25">
      <c r="A1815" s="4">
        <v>84</v>
      </c>
      <c r="B1815" s="407" t="s">
        <v>2292</v>
      </c>
      <c r="C1815" s="4" t="s">
        <v>11</v>
      </c>
      <c r="D1815" s="407">
        <v>10</v>
      </c>
      <c r="E1815" s="139">
        <v>32000</v>
      </c>
      <c r="F1815" s="4">
        <f t="shared" si="31"/>
        <v>320000</v>
      </c>
      <c r="G1815" s="4" t="s">
        <v>12</v>
      </c>
      <c r="H1815" s="407">
        <v>2011</v>
      </c>
      <c r="I1815" s="4"/>
    </row>
    <row r="1816" spans="1:9" s="38" customFormat="1" ht="71.25" customHeight="1" x14ac:dyDescent="0.25">
      <c r="A1816" s="4">
        <v>85</v>
      </c>
      <c r="B1816" s="407" t="s">
        <v>2293</v>
      </c>
      <c r="C1816" s="4" t="s">
        <v>11</v>
      </c>
      <c r="D1816" s="407">
        <v>20</v>
      </c>
      <c r="E1816" s="139">
        <v>45000</v>
      </c>
      <c r="F1816" s="4">
        <f t="shared" si="31"/>
        <v>900000</v>
      </c>
      <c r="G1816" s="4" t="s">
        <v>12</v>
      </c>
      <c r="H1816" s="407">
        <v>2011</v>
      </c>
      <c r="I1816" s="4"/>
    </row>
    <row r="1817" spans="1:9" s="38" customFormat="1" ht="54" x14ac:dyDescent="0.25">
      <c r="A1817" s="4">
        <v>86</v>
      </c>
      <c r="B1817" s="407" t="s">
        <v>2294</v>
      </c>
      <c r="C1817" s="4" t="s">
        <v>11</v>
      </c>
      <c r="D1817" s="407">
        <v>3</v>
      </c>
      <c r="E1817" s="139">
        <v>28000</v>
      </c>
      <c r="F1817" s="4">
        <f t="shared" si="31"/>
        <v>84000</v>
      </c>
      <c r="G1817" s="4" t="s">
        <v>12</v>
      </c>
      <c r="H1817" s="407">
        <v>2011</v>
      </c>
      <c r="I1817" s="4"/>
    </row>
    <row r="1818" spans="1:9" s="38" customFormat="1" ht="27" customHeight="1" x14ac:dyDescent="0.25">
      <c r="A1818" s="4">
        <v>87</v>
      </c>
      <c r="B1818" s="407" t="s">
        <v>2296</v>
      </c>
      <c r="C1818" s="4" t="s">
        <v>11</v>
      </c>
      <c r="D1818" s="407">
        <v>1</v>
      </c>
      <c r="E1818" s="139">
        <v>9500</v>
      </c>
      <c r="F1818" s="4">
        <f t="shared" si="31"/>
        <v>9500</v>
      </c>
      <c r="G1818" s="4" t="s">
        <v>12</v>
      </c>
      <c r="H1818" s="407">
        <v>2015</v>
      </c>
      <c r="I1818" s="4"/>
    </row>
    <row r="1819" spans="1:9" s="38" customFormat="1" ht="27" customHeight="1" x14ac:dyDescent="0.25">
      <c r="A1819" s="4">
        <v>88</v>
      </c>
      <c r="B1819" s="407" t="s">
        <v>2295</v>
      </c>
      <c r="C1819" s="4" t="s">
        <v>11</v>
      </c>
      <c r="D1819" s="407">
        <v>2</v>
      </c>
      <c r="E1819" s="407">
        <v>11300</v>
      </c>
      <c r="F1819" s="4">
        <f t="shared" si="31"/>
        <v>22600</v>
      </c>
      <c r="G1819" s="4" t="s">
        <v>12</v>
      </c>
      <c r="H1819" s="407">
        <v>2021</v>
      </c>
      <c r="I1819" s="4"/>
    </row>
    <row r="1820" spans="1:9" s="38" customFormat="1" ht="27" customHeight="1" x14ac:dyDescent="0.25">
      <c r="A1820" s="4">
        <v>89</v>
      </c>
      <c r="B1820" s="407" t="s">
        <v>2295</v>
      </c>
      <c r="C1820" s="4" t="s">
        <v>11</v>
      </c>
      <c r="D1820" s="407">
        <v>1</v>
      </c>
      <c r="E1820" s="407">
        <v>11300</v>
      </c>
      <c r="F1820" s="4">
        <f t="shared" si="31"/>
        <v>11300</v>
      </c>
      <c r="G1820" s="4" t="s">
        <v>12</v>
      </c>
      <c r="H1820" s="407">
        <v>2021</v>
      </c>
      <c r="I1820" s="4"/>
    </row>
    <row r="1821" spans="1:9" s="38" customFormat="1" ht="18" x14ac:dyDescent="0.25">
      <c r="A1821" s="4">
        <v>90</v>
      </c>
      <c r="B1821" s="407" t="s">
        <v>2297</v>
      </c>
      <c r="C1821" s="4" t="s">
        <v>11</v>
      </c>
      <c r="D1821" s="407">
        <v>1</v>
      </c>
      <c r="E1821" s="139">
        <v>93000</v>
      </c>
      <c r="F1821" s="4">
        <f t="shared" si="31"/>
        <v>93000</v>
      </c>
      <c r="G1821" s="4" t="s">
        <v>12</v>
      </c>
      <c r="H1821" s="407">
        <v>2001</v>
      </c>
      <c r="I1821" s="4"/>
    </row>
    <row r="1822" spans="1:9" s="38" customFormat="1" ht="24.95" customHeight="1" x14ac:dyDescent="0.25">
      <c r="A1822" s="4">
        <v>91</v>
      </c>
      <c r="B1822" s="407" t="s">
        <v>2298</v>
      </c>
      <c r="C1822" s="4" t="s">
        <v>11</v>
      </c>
      <c r="D1822" s="407">
        <v>1</v>
      </c>
      <c r="E1822" s="407" t="s">
        <v>2299</v>
      </c>
      <c r="F1822" s="4">
        <f t="shared" si="31"/>
        <v>20700</v>
      </c>
      <c r="G1822" s="4" t="s">
        <v>12</v>
      </c>
      <c r="H1822" s="407">
        <v>2011</v>
      </c>
      <c r="I1822" s="4"/>
    </row>
    <row r="1823" spans="1:9" s="38" customFormat="1" ht="24.95" customHeight="1" x14ac:dyDescent="0.25">
      <c r="A1823" s="4">
        <v>92</v>
      </c>
      <c r="B1823" s="407" t="s">
        <v>2300</v>
      </c>
      <c r="C1823" s="4" t="s">
        <v>11</v>
      </c>
      <c r="D1823" s="407">
        <v>1</v>
      </c>
      <c r="E1823" s="407" t="s">
        <v>2301</v>
      </c>
      <c r="F1823" s="4">
        <f t="shared" si="31"/>
        <v>321000</v>
      </c>
      <c r="G1823" s="4" t="s">
        <v>12</v>
      </c>
      <c r="H1823" s="407">
        <v>2011</v>
      </c>
      <c r="I1823" s="4"/>
    </row>
    <row r="1824" spans="1:9" s="38" customFormat="1" ht="24.95" customHeight="1" x14ac:dyDescent="0.25">
      <c r="A1824" s="4">
        <v>93</v>
      </c>
      <c r="B1824" s="407" t="s">
        <v>2295</v>
      </c>
      <c r="C1824" s="4" t="s">
        <v>11</v>
      </c>
      <c r="D1824" s="407">
        <v>1</v>
      </c>
      <c r="E1824" s="407">
        <v>10700</v>
      </c>
      <c r="F1824" s="4">
        <f t="shared" si="31"/>
        <v>10700</v>
      </c>
      <c r="G1824" s="4" t="s">
        <v>12</v>
      </c>
      <c r="H1824" s="407">
        <v>2021</v>
      </c>
      <c r="I1824" s="4"/>
    </row>
    <row r="1825" spans="1:10" s="38" customFormat="1" ht="24.95" customHeight="1" x14ac:dyDescent="0.25">
      <c r="A1825" s="4">
        <v>94</v>
      </c>
      <c r="B1825" s="407" t="s">
        <v>803</v>
      </c>
      <c r="C1825" s="4" t="s">
        <v>11</v>
      </c>
      <c r="D1825" s="407">
        <v>1</v>
      </c>
      <c r="E1825" s="407">
        <v>117057</v>
      </c>
      <c r="F1825" s="4">
        <f t="shared" si="31"/>
        <v>117057</v>
      </c>
      <c r="G1825" s="4" t="s">
        <v>12</v>
      </c>
      <c r="H1825" s="407">
        <v>2023</v>
      </c>
      <c r="I1825" s="4"/>
    </row>
    <row r="1826" spans="1:10" s="38" customFormat="1" ht="24.95" customHeight="1" x14ac:dyDescent="0.25">
      <c r="A1826" s="4">
        <v>95</v>
      </c>
      <c r="B1826" s="407" t="s">
        <v>693</v>
      </c>
      <c r="C1826" s="4" t="s">
        <v>11</v>
      </c>
      <c r="D1826" s="407">
        <v>1</v>
      </c>
      <c r="E1826" s="407">
        <v>22112</v>
      </c>
      <c r="F1826" s="4">
        <f t="shared" si="31"/>
        <v>22112</v>
      </c>
      <c r="G1826" s="4" t="s">
        <v>106</v>
      </c>
      <c r="H1826" s="407">
        <v>2023</v>
      </c>
      <c r="I1826" s="4"/>
    </row>
    <row r="1827" spans="1:10" s="38" customFormat="1" ht="43.5" customHeight="1" x14ac:dyDescent="0.25">
      <c r="A1827" s="4">
        <v>96</v>
      </c>
      <c r="B1827" s="407" t="s">
        <v>2302</v>
      </c>
      <c r="C1827" s="4" t="s">
        <v>11</v>
      </c>
      <c r="D1827" s="407">
        <v>1</v>
      </c>
      <c r="E1827" s="407">
        <v>339359</v>
      </c>
      <c r="F1827" s="4">
        <f t="shared" si="31"/>
        <v>339359</v>
      </c>
      <c r="G1827" s="4" t="s">
        <v>12</v>
      </c>
      <c r="H1827" s="407" t="s">
        <v>2217</v>
      </c>
      <c r="I1827" s="4"/>
    </row>
    <row r="1828" spans="1:10" s="38" customFormat="1" ht="24.95" customHeight="1" x14ac:dyDescent="0.25">
      <c r="A1828" s="4">
        <v>97</v>
      </c>
      <c r="B1828" s="407" t="s">
        <v>2303</v>
      </c>
      <c r="C1828" s="4" t="s">
        <v>11</v>
      </c>
      <c r="D1828" s="407">
        <v>2</v>
      </c>
      <c r="E1828" s="407">
        <v>68084</v>
      </c>
      <c r="F1828" s="4">
        <f t="shared" si="31"/>
        <v>136168</v>
      </c>
      <c r="G1828" s="4" t="s">
        <v>12</v>
      </c>
      <c r="H1828" s="407" t="s">
        <v>2217</v>
      </c>
      <c r="I1828" s="4"/>
    </row>
    <row r="1829" spans="1:10" s="38" customFormat="1" ht="35.25" customHeight="1" x14ac:dyDescent="0.25">
      <c r="A1829" s="4">
        <v>98</v>
      </c>
      <c r="B1829" s="407" t="s">
        <v>2304</v>
      </c>
      <c r="C1829" s="4" t="s">
        <v>11</v>
      </c>
      <c r="D1829" s="407">
        <v>1</v>
      </c>
      <c r="E1829" s="407">
        <v>124892</v>
      </c>
      <c r="F1829" s="4">
        <f t="shared" si="31"/>
        <v>124892</v>
      </c>
      <c r="G1829" s="4" t="s">
        <v>12</v>
      </c>
      <c r="H1829" s="407" t="s">
        <v>2217</v>
      </c>
      <c r="I1829" s="4"/>
    </row>
    <row r="1830" spans="1:10" s="38" customFormat="1" ht="24.95" customHeight="1" x14ac:dyDescent="0.25">
      <c r="A1830" s="4">
        <v>99</v>
      </c>
      <c r="B1830" s="407" t="s">
        <v>374</v>
      </c>
      <c r="C1830" s="4" t="s">
        <v>11</v>
      </c>
      <c r="D1830" s="407">
        <v>1</v>
      </c>
      <c r="E1830" s="4">
        <v>60000</v>
      </c>
      <c r="F1830" s="4">
        <f t="shared" si="31"/>
        <v>60000</v>
      </c>
      <c r="G1830" s="4" t="s">
        <v>12</v>
      </c>
      <c r="H1830" s="407" t="s">
        <v>2214</v>
      </c>
      <c r="I1830" s="4"/>
    </row>
    <row r="1831" spans="1:10" s="38" customFormat="1" ht="24.95" customHeight="1" x14ac:dyDescent="0.25">
      <c r="A1831" s="4">
        <v>100</v>
      </c>
      <c r="B1831" s="4" t="s">
        <v>1624</v>
      </c>
      <c r="C1831" s="4" t="s">
        <v>11</v>
      </c>
      <c r="D1831" s="4">
        <v>11</v>
      </c>
      <c r="E1831" s="4">
        <v>26600</v>
      </c>
      <c r="F1831" s="4">
        <f t="shared" si="31"/>
        <v>292600</v>
      </c>
      <c r="G1831" s="4" t="s">
        <v>106</v>
      </c>
      <c r="H1831" s="407" t="s">
        <v>168</v>
      </c>
      <c r="I1831" s="4"/>
    </row>
    <row r="1832" spans="1:10" s="38" customFormat="1" ht="19.5" customHeight="1" x14ac:dyDescent="0.25">
      <c r="A1832" s="79"/>
      <c r="B1832" s="100" t="s">
        <v>141</v>
      </c>
      <c r="C1832" s="100"/>
      <c r="D1832" s="100">
        <f>SUM(D1732:D1831)</f>
        <v>1164</v>
      </c>
      <c r="E1832" s="100" t="s">
        <v>142</v>
      </c>
      <c r="F1832" s="100">
        <f>SUM(F1732:F1831)</f>
        <v>28522465</v>
      </c>
      <c r="G1832" s="79"/>
      <c r="H1832" s="79"/>
      <c r="I1832" s="79"/>
    </row>
    <row r="1833" spans="1:10" s="38" customFormat="1" ht="19.5" customHeight="1" x14ac:dyDescent="0.25">
      <c r="A1833" s="149"/>
      <c r="B1833" s="148"/>
      <c r="C1833" s="148"/>
      <c r="D1833" s="148"/>
      <c r="E1833" s="148"/>
      <c r="F1833" s="148"/>
      <c r="G1833" s="149"/>
      <c r="H1833" s="149"/>
      <c r="I1833" s="149"/>
    </row>
    <row r="1834" spans="1:10" s="38" customFormat="1" ht="19.5" customHeight="1" x14ac:dyDescent="0.25">
      <c r="A1834" s="149"/>
      <c r="B1834" s="148"/>
      <c r="C1834" s="148"/>
      <c r="D1834" s="148"/>
      <c r="E1834" s="148"/>
      <c r="F1834" s="148"/>
      <c r="G1834" s="149"/>
      <c r="H1834" s="149"/>
      <c r="I1834" s="149"/>
    </row>
    <row r="1835" spans="1:10" ht="25.5" customHeight="1" x14ac:dyDescent="0.25">
      <c r="A1835" s="553" t="s">
        <v>2723</v>
      </c>
      <c r="B1835" s="553"/>
      <c r="C1835" s="553"/>
      <c r="D1835" s="553"/>
      <c r="E1835" s="553"/>
      <c r="F1835" s="553"/>
      <c r="G1835" s="553"/>
      <c r="H1835" s="553"/>
    </row>
    <row r="1836" spans="1:10" ht="15" customHeight="1" x14ac:dyDescent="0.25">
      <c r="A1836" s="299"/>
      <c r="B1836" s="299"/>
      <c r="C1836" s="299"/>
      <c r="D1836" s="299"/>
      <c r="E1836" s="299"/>
      <c r="F1836" s="299"/>
      <c r="G1836" s="299"/>
      <c r="H1836" s="299"/>
    </row>
    <row r="1837" spans="1:10" s="210" customFormat="1" ht="21" customHeight="1" x14ac:dyDescent="0.3">
      <c r="A1837" s="301"/>
      <c r="B1837" s="300" t="s">
        <v>2793</v>
      </c>
      <c r="C1837" s="225"/>
      <c r="D1837" s="225"/>
      <c r="E1837" s="225"/>
      <c r="F1837" s="301"/>
      <c r="G1837" s="301"/>
      <c r="H1837" s="226"/>
      <c r="I1837" s="301"/>
    </row>
    <row r="1838" spans="1:10" s="210" customFormat="1" ht="24.75" customHeight="1" x14ac:dyDescent="0.3">
      <c r="A1838" s="301"/>
      <c r="B1838" s="300" t="s">
        <v>2794</v>
      </c>
      <c r="C1838" s="225"/>
      <c r="D1838" s="225"/>
      <c r="E1838" s="225"/>
      <c r="F1838" s="300"/>
      <c r="G1838" s="300" t="s">
        <v>2733</v>
      </c>
      <c r="H1838" s="300" t="s">
        <v>2795</v>
      </c>
      <c r="I1838" s="300"/>
    </row>
    <row r="1839" spans="1:10" ht="19.5" x14ac:dyDescent="0.25">
      <c r="B1839" s="183"/>
    </row>
    <row r="1840" spans="1:10" s="232" customFormat="1" ht="18.75" customHeight="1" x14ac:dyDescent="0.35">
      <c r="A1840" s="227"/>
      <c r="B1840" s="228" t="s">
        <v>2722</v>
      </c>
      <c r="C1840" s="228"/>
      <c r="D1840" s="229"/>
      <c r="E1840" s="229"/>
      <c r="F1840" s="230"/>
      <c r="G1840" s="227"/>
      <c r="H1840" s="227"/>
      <c r="I1840" s="231"/>
      <c r="J1840" s="227"/>
    </row>
    <row r="1841" spans="1:10" s="38" customFormat="1" ht="18.75" customHeight="1" x14ac:dyDescent="0.25">
      <c r="A1841" s="93"/>
      <c r="B1841" s="233"/>
      <c r="C1841" s="233"/>
      <c r="D1841" s="234"/>
      <c r="E1841" s="234"/>
      <c r="F1841" s="235"/>
      <c r="G1841" s="93"/>
      <c r="H1841" s="93"/>
      <c r="I1841" s="236"/>
      <c r="J1841" s="93"/>
    </row>
    <row r="1842" spans="1:10" s="210" customFormat="1" ht="24" customHeight="1" x14ac:dyDescent="0.3">
      <c r="A1842" s="301"/>
      <c r="B1842" s="300" t="s">
        <v>2443</v>
      </c>
      <c r="C1842" s="302"/>
      <c r="D1842" s="302"/>
      <c r="E1842" s="302"/>
      <c r="F1842" s="301"/>
      <c r="G1842" s="301"/>
      <c r="H1842" s="237"/>
      <c r="I1842" s="301"/>
    </row>
    <row r="1843" spans="1:10" s="210" customFormat="1" ht="17.25" x14ac:dyDescent="0.3">
      <c r="A1843" s="301"/>
      <c r="B1843" s="300" t="s">
        <v>2442</v>
      </c>
      <c r="C1843" s="302"/>
      <c r="D1843" s="302"/>
      <c r="E1843" s="302"/>
      <c r="F1843" s="301"/>
      <c r="G1843" s="300" t="s">
        <v>2797</v>
      </c>
      <c r="H1843" s="555" t="s">
        <v>2737</v>
      </c>
      <c r="I1843" s="555"/>
    </row>
    <row r="1844" spans="1:10" s="210" customFormat="1" ht="18" customHeight="1" x14ac:dyDescent="0.3">
      <c r="A1844" s="301"/>
      <c r="B1844" s="300"/>
      <c r="C1844" s="225"/>
      <c r="D1844" s="225"/>
      <c r="E1844" s="225"/>
      <c r="F1844" s="301"/>
      <c r="G1844" s="238"/>
      <c r="H1844" s="238"/>
      <c r="I1844" s="238"/>
    </row>
    <row r="1845" spans="1:10" s="210" customFormat="1" ht="17.25" x14ac:dyDescent="0.3">
      <c r="A1845" s="301"/>
      <c r="B1845" s="300" t="s">
        <v>2793</v>
      </c>
      <c r="C1845" s="225"/>
      <c r="D1845" s="225"/>
      <c r="E1845" s="225"/>
      <c r="F1845" s="301"/>
      <c r="G1845" s="301"/>
      <c r="H1845" s="226"/>
      <c r="I1845" s="301"/>
    </row>
    <row r="1846" spans="1:10" s="210" customFormat="1" ht="18" customHeight="1" x14ac:dyDescent="0.3">
      <c r="A1846" s="301"/>
      <c r="B1846" s="300" t="s">
        <v>2796</v>
      </c>
      <c r="C1846" s="225"/>
      <c r="D1846" s="225"/>
      <c r="E1846" s="225"/>
      <c r="F1846" s="300"/>
      <c r="G1846" s="300" t="s">
        <v>2797</v>
      </c>
      <c r="H1846" s="300" t="s">
        <v>2798</v>
      </c>
      <c r="I1846" s="300"/>
    </row>
    <row r="1847" spans="1:10" s="210" customFormat="1" ht="18" customHeight="1" x14ac:dyDescent="0.3">
      <c r="A1847" s="301"/>
      <c r="B1847" s="300"/>
      <c r="C1847" s="225"/>
      <c r="D1847" s="225"/>
      <c r="E1847" s="225"/>
      <c r="F1847" s="300"/>
      <c r="G1847" s="300"/>
      <c r="H1847" s="300"/>
      <c r="I1847" s="300"/>
    </row>
    <row r="1848" spans="1:10" s="210" customFormat="1" ht="18.75" customHeight="1" x14ac:dyDescent="0.3">
      <c r="A1848" s="301"/>
      <c r="B1848" s="239" t="s">
        <v>2721</v>
      </c>
      <c r="C1848" s="239"/>
      <c r="D1848" s="239"/>
      <c r="E1848" s="239"/>
      <c r="F1848" s="302"/>
      <c r="G1848" s="301"/>
      <c r="H1848" s="301"/>
      <c r="I1848" s="237"/>
      <c r="J1848" s="301"/>
    </row>
    <row r="1849" spans="1:10" s="210" customFormat="1" ht="18.75" customHeight="1" x14ac:dyDescent="0.3">
      <c r="A1849" s="301"/>
      <c r="B1849" s="239" t="s">
        <v>2734</v>
      </c>
      <c r="C1849" s="239"/>
      <c r="D1849" s="239"/>
      <c r="E1849" s="239"/>
      <c r="F1849" s="302"/>
      <c r="G1849" s="300" t="s">
        <v>2797</v>
      </c>
      <c r="H1849" s="554" t="s">
        <v>2735</v>
      </c>
      <c r="I1849" s="554"/>
      <c r="J1849" s="301"/>
    </row>
    <row r="1850" spans="1:10" s="210" customFormat="1" ht="17.25" x14ac:dyDescent="0.3"/>
    <row r="1851" spans="1:10" s="210" customFormat="1" ht="17.25" x14ac:dyDescent="0.3">
      <c r="A1851" s="301"/>
      <c r="B1851" s="300" t="s">
        <v>2793</v>
      </c>
      <c r="C1851" s="225"/>
      <c r="D1851" s="225"/>
      <c r="E1851" s="225"/>
      <c r="F1851" s="301"/>
      <c r="G1851" s="301"/>
      <c r="H1851" s="226"/>
      <c r="I1851" s="301"/>
    </row>
    <row r="1852" spans="1:10" s="210" customFormat="1" ht="18" customHeight="1" x14ac:dyDescent="0.3">
      <c r="A1852" s="301"/>
      <c r="B1852" s="300" t="s">
        <v>2800</v>
      </c>
      <c r="C1852" s="225"/>
      <c r="D1852" s="225"/>
      <c r="E1852" s="225"/>
      <c r="F1852" s="300"/>
      <c r="G1852" s="300" t="s">
        <v>2797</v>
      </c>
      <c r="H1852" s="300" t="s">
        <v>2799</v>
      </c>
      <c r="I1852" s="300"/>
    </row>
    <row r="1853" spans="1:10" s="210" customFormat="1" ht="17.25" x14ac:dyDescent="0.3"/>
    <row r="1854" spans="1:10" s="210" customFormat="1" ht="17.25" x14ac:dyDescent="0.3">
      <c r="B1854" s="210" t="s">
        <v>2727</v>
      </c>
      <c r="G1854" s="210" t="s">
        <v>2733</v>
      </c>
      <c r="H1854" s="210" t="s">
        <v>2730</v>
      </c>
    </row>
    <row r="1855" spans="1:10" s="210" customFormat="1" ht="17.25" x14ac:dyDescent="0.3"/>
    <row r="1856" spans="1:10" s="210" customFormat="1" ht="17.25" x14ac:dyDescent="0.3">
      <c r="B1856" s="567" t="s">
        <v>2831</v>
      </c>
      <c r="C1856" s="567"/>
      <c r="D1856" s="567"/>
      <c r="E1856" s="567"/>
      <c r="G1856" s="210" t="s">
        <v>2731</v>
      </c>
      <c r="H1856" s="210" t="s">
        <v>2879</v>
      </c>
    </row>
    <row r="1857" spans="1:10" s="210" customFormat="1" ht="17.25" x14ac:dyDescent="0.3">
      <c r="B1857" s="302"/>
      <c r="C1857" s="302"/>
      <c r="D1857" s="302"/>
      <c r="E1857" s="302"/>
    </row>
    <row r="1858" spans="1:10" s="210" customFormat="1" ht="23.25" customHeight="1" x14ac:dyDescent="0.3">
      <c r="B1858" s="567" t="s">
        <v>2463</v>
      </c>
      <c r="C1858" s="567"/>
      <c r="D1858" s="567"/>
      <c r="E1858" s="567"/>
      <c r="G1858" s="210" t="s">
        <v>2731</v>
      </c>
      <c r="H1858" s="210" t="s">
        <v>2830</v>
      </c>
      <c r="I1858" s="211"/>
      <c r="J1858" s="301"/>
    </row>
    <row r="1860" spans="1:10" s="38" customFormat="1" ht="19.5" customHeight="1" x14ac:dyDescent="0.25">
      <c r="A1860" s="149"/>
      <c r="B1860" s="148"/>
      <c r="C1860" s="148"/>
      <c r="D1860" s="148"/>
      <c r="E1860" s="148"/>
      <c r="F1860" s="148"/>
      <c r="G1860" s="149"/>
      <c r="H1860" s="149"/>
      <c r="I1860" s="149"/>
    </row>
  </sheetData>
  <mergeCells count="173">
    <mergeCell ref="A785:H785"/>
    <mergeCell ref="H567:I567"/>
    <mergeCell ref="B574:E574"/>
    <mergeCell ref="F2:I2"/>
    <mergeCell ref="H3:I3"/>
    <mergeCell ref="A1690:H1690"/>
    <mergeCell ref="H1231:I1231"/>
    <mergeCell ref="H1237:I1237"/>
    <mergeCell ref="B1244:E1244"/>
    <mergeCell ref="B1246:E1246"/>
    <mergeCell ref="A1386:H1386"/>
    <mergeCell ref="A1423:C1423"/>
    <mergeCell ref="B1141:E1141"/>
    <mergeCell ref="F1146:I1146"/>
    <mergeCell ref="H1147:I1149"/>
    <mergeCell ref="H1150:I1150"/>
    <mergeCell ref="A1151:I1151"/>
    <mergeCell ref="A1203:I1203"/>
    <mergeCell ref="A1206:C1206"/>
    <mergeCell ref="H1253:I1256"/>
    <mergeCell ref="H1416:I1418"/>
    <mergeCell ref="A1154:C1154"/>
    <mergeCell ref="A1171:H1171"/>
    <mergeCell ref="H1178:I1178"/>
    <mergeCell ref="A348:H348"/>
    <mergeCell ref="H356:I356"/>
    <mergeCell ref="H362:I362"/>
    <mergeCell ref="B438:E438"/>
    <mergeCell ref="B440:E440"/>
    <mergeCell ref="A553:H553"/>
    <mergeCell ref="H561:I561"/>
    <mergeCell ref="F446:I446"/>
    <mergeCell ref="H450:I450"/>
    <mergeCell ref="A451:I451"/>
    <mergeCell ref="A454:C454"/>
    <mergeCell ref="H431:I431"/>
    <mergeCell ref="B576:E576"/>
    <mergeCell ref="F195:I195"/>
    <mergeCell ref="H197:I197"/>
    <mergeCell ref="A198:I198"/>
    <mergeCell ref="B369:E369"/>
    <mergeCell ref="B371:E371"/>
    <mergeCell ref="A417:H417"/>
    <mergeCell ref="H425:I425"/>
    <mergeCell ref="A386:C386"/>
    <mergeCell ref="A383:I383"/>
    <mergeCell ref="F304:I304"/>
    <mergeCell ref="H309:I309"/>
    <mergeCell ref="A310:I310"/>
    <mergeCell ref="F378:I378"/>
    <mergeCell ref="A313:C313"/>
    <mergeCell ref="H196:I196"/>
    <mergeCell ref="H305:I308"/>
    <mergeCell ref="H293:I293"/>
    <mergeCell ref="A227:H227"/>
    <mergeCell ref="H235:I235"/>
    <mergeCell ref="H241:I241"/>
    <mergeCell ref="H379:I382"/>
    <mergeCell ref="H447:I449"/>
    <mergeCell ref="A689:H689"/>
    <mergeCell ref="A725:C725"/>
    <mergeCell ref="F578:I578"/>
    <mergeCell ref="H583:I583"/>
    <mergeCell ref="A584:I584"/>
    <mergeCell ref="A587:C587"/>
    <mergeCell ref="F717:I717"/>
    <mergeCell ref="H721:I721"/>
    <mergeCell ref="A722:I722"/>
    <mergeCell ref="H579:I582"/>
    <mergeCell ref="H718:I720"/>
    <mergeCell ref="H697:I697"/>
    <mergeCell ref="H703:I703"/>
    <mergeCell ref="B710:E710"/>
    <mergeCell ref="B712:E712"/>
    <mergeCell ref="H869:I869"/>
    <mergeCell ref="H875:I875"/>
    <mergeCell ref="B882:E882"/>
    <mergeCell ref="A965:H965"/>
    <mergeCell ref="A861:H861"/>
    <mergeCell ref="H793:I793"/>
    <mergeCell ref="H799:I799"/>
    <mergeCell ref="B806:E806"/>
    <mergeCell ref="B808:E808"/>
    <mergeCell ref="A821:C821"/>
    <mergeCell ref="A900:C900"/>
    <mergeCell ref="F813:I813"/>
    <mergeCell ref="H817:I817"/>
    <mergeCell ref="A818:I818"/>
    <mergeCell ref="F892:I892"/>
    <mergeCell ref="H896:I896"/>
    <mergeCell ref="A897:I897"/>
    <mergeCell ref="H893:I895"/>
    <mergeCell ref="H814:I816"/>
    <mergeCell ref="H973:I973"/>
    <mergeCell ref="H979:I979"/>
    <mergeCell ref="B986:E986"/>
    <mergeCell ref="B988:E988"/>
    <mergeCell ref="A1042:H1042"/>
    <mergeCell ref="F994:I994"/>
    <mergeCell ref="H998:I998"/>
    <mergeCell ref="A999:I999"/>
    <mergeCell ref="A1002:C1002"/>
    <mergeCell ref="H995:I997"/>
    <mergeCell ref="B1407:E1407"/>
    <mergeCell ref="B1409:E1409"/>
    <mergeCell ref="H1050:I1050"/>
    <mergeCell ref="H1056:I1056"/>
    <mergeCell ref="B1063:E1063"/>
    <mergeCell ref="B1065:E1065"/>
    <mergeCell ref="A1223:H1223"/>
    <mergeCell ref="F1073:I1073"/>
    <mergeCell ref="H1077:I1077"/>
    <mergeCell ref="A1078:I1078"/>
    <mergeCell ref="A1081:C1081"/>
    <mergeCell ref="H1074:I1076"/>
    <mergeCell ref="A1118:H1118"/>
    <mergeCell ref="H1126:I1126"/>
    <mergeCell ref="H1132:I1132"/>
    <mergeCell ref="B1139:E1139"/>
    <mergeCell ref="H1202:I1202"/>
    <mergeCell ref="F1198:I1198"/>
    <mergeCell ref="H1199:I1201"/>
    <mergeCell ref="H1184:I1184"/>
    <mergeCell ref="B1191:E1191"/>
    <mergeCell ref="B1193:E1193"/>
    <mergeCell ref="H146:I146"/>
    <mergeCell ref="B1856:E1856"/>
    <mergeCell ref="B1858:E1858"/>
    <mergeCell ref="H1698:I1698"/>
    <mergeCell ref="H1704:I1704"/>
    <mergeCell ref="B1711:E1711"/>
    <mergeCell ref="B1713:E1713"/>
    <mergeCell ref="A1835:H1835"/>
    <mergeCell ref="F1721:I1721"/>
    <mergeCell ref="H1725:I1725"/>
    <mergeCell ref="A1726:I1726"/>
    <mergeCell ref="A1729:C1729"/>
    <mergeCell ref="H1843:I1843"/>
    <mergeCell ref="H1849:I1849"/>
    <mergeCell ref="H1722:I1724"/>
    <mergeCell ref="F1252:I1252"/>
    <mergeCell ref="H1257:I1257"/>
    <mergeCell ref="A1258:I1258"/>
    <mergeCell ref="A1261:C1261"/>
    <mergeCell ref="F1415:I1415"/>
    <mergeCell ref="H1419:I1419"/>
    <mergeCell ref="A1420:I1420"/>
    <mergeCell ref="H1394:I1394"/>
    <mergeCell ref="H1400:I1400"/>
    <mergeCell ref="H4:I4"/>
    <mergeCell ref="A5:I5"/>
    <mergeCell ref="A8:C8"/>
    <mergeCell ref="A251:C251"/>
    <mergeCell ref="A252:C252"/>
    <mergeCell ref="A279:H279"/>
    <mergeCell ref="H287:I287"/>
    <mergeCell ref="A9:C9"/>
    <mergeCell ref="A202:C202"/>
    <mergeCell ref="A201:C201"/>
    <mergeCell ref="A152:C152"/>
    <mergeCell ref="A121:H121"/>
    <mergeCell ref="H127:I127"/>
    <mergeCell ref="H133:I133"/>
    <mergeCell ref="B140:E140"/>
    <mergeCell ref="B142:E142"/>
    <mergeCell ref="F145:I145"/>
    <mergeCell ref="H147:I147"/>
    <mergeCell ref="A148:I148"/>
    <mergeCell ref="B192:E192"/>
    <mergeCell ref="B190:E190"/>
    <mergeCell ref="A171:H171"/>
    <mergeCell ref="H177:I177"/>
    <mergeCell ref="H183:I183"/>
  </mergeCells>
  <pageMargins left="0.51181102362204722" right="0.43307086614173229" top="0" bottom="0" header="0" footer="0"/>
  <pageSetup paperSize="9" scale="59" orientation="portrait" r:id="rId1"/>
  <rowBreaks count="1" manualBreakCount="1">
    <brk id="716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6BCA9-2913-49BE-98FC-5AAB81CAC940}">
  <dimension ref="A1:J658"/>
  <sheetViews>
    <sheetView view="pageBreakPreview" topLeftCell="A533" zoomScale="78" zoomScaleNormal="100" zoomScaleSheetLayoutView="78" workbookViewId="0">
      <selection activeCell="B619" sqref="B619"/>
    </sheetView>
  </sheetViews>
  <sheetFormatPr defaultRowHeight="15" x14ac:dyDescent="0.25"/>
  <cols>
    <col min="1" max="1" width="5" customWidth="1"/>
    <col min="2" max="2" width="44.5703125" customWidth="1"/>
    <col min="3" max="3" width="9.85546875" customWidth="1"/>
    <col min="4" max="4" width="9.7109375" customWidth="1"/>
    <col min="5" max="5" width="16.140625" customWidth="1"/>
    <col min="6" max="6" width="14.5703125" customWidth="1"/>
    <col min="7" max="7" width="21.140625" customWidth="1"/>
    <col min="8" max="8" width="16" customWidth="1"/>
    <col min="9" max="9" width="30.7109375" customWidth="1"/>
  </cols>
  <sheetData>
    <row r="1" spans="1:10" s="94" customFormat="1" ht="27" x14ac:dyDescent="0.45">
      <c r="A1" s="307"/>
      <c r="B1" s="308"/>
      <c r="C1" s="307"/>
      <c r="D1" s="307"/>
      <c r="E1" s="307"/>
      <c r="F1" s="556" t="s">
        <v>3128</v>
      </c>
      <c r="G1" s="557"/>
      <c r="H1" s="557"/>
      <c r="I1" s="557"/>
      <c r="J1" s="443"/>
    </row>
    <row r="2" spans="1:10" s="94" customFormat="1" ht="27" x14ac:dyDescent="0.45">
      <c r="A2" s="307"/>
      <c r="B2" s="308"/>
      <c r="C2" s="307"/>
      <c r="D2" s="307"/>
      <c r="E2" s="307"/>
      <c r="F2" s="502"/>
      <c r="G2" s="503"/>
      <c r="H2" s="557" t="s">
        <v>3100</v>
      </c>
      <c r="I2" s="557"/>
      <c r="J2" s="443"/>
    </row>
    <row r="3" spans="1:10" s="94" customFormat="1" ht="27" x14ac:dyDescent="0.45">
      <c r="A3" s="307"/>
      <c r="B3" s="308"/>
      <c r="C3" s="307"/>
      <c r="D3" s="307"/>
      <c r="E3" s="307"/>
      <c r="F3" s="502"/>
      <c r="G3" s="503"/>
      <c r="H3" s="557"/>
      <c r="I3" s="557"/>
      <c r="J3" s="443"/>
    </row>
    <row r="4" spans="1:10" s="94" customFormat="1" ht="27" x14ac:dyDescent="0.45">
      <c r="A4" s="307"/>
      <c r="B4" s="308"/>
      <c r="C4" s="307"/>
      <c r="D4" s="307"/>
      <c r="E4" s="307"/>
      <c r="F4" s="502"/>
      <c r="G4" s="503"/>
      <c r="H4" s="557"/>
      <c r="I4" s="557"/>
      <c r="J4" s="443"/>
    </row>
    <row r="5" spans="1:10" s="94" customFormat="1" ht="23.25" customHeight="1" x14ac:dyDescent="0.45">
      <c r="A5" s="310"/>
      <c r="B5" s="410"/>
      <c r="C5" s="310"/>
      <c r="D5" s="312" t="s">
        <v>3077</v>
      </c>
      <c r="E5" s="313"/>
      <c r="F5" s="310"/>
      <c r="G5" s="310"/>
      <c r="H5" s="504"/>
      <c r="I5" s="504"/>
      <c r="J5" s="443"/>
    </row>
    <row r="6" spans="1:10" s="94" customFormat="1" ht="24.75" customHeight="1" x14ac:dyDescent="0.25">
      <c r="A6" s="568" t="s">
        <v>3082</v>
      </c>
      <c r="B6" s="568"/>
      <c r="C6" s="568"/>
      <c r="D6" s="568"/>
      <c r="E6" s="568"/>
      <c r="F6" s="568"/>
      <c r="G6" s="568"/>
      <c r="H6" s="568"/>
      <c r="I6" s="568"/>
      <c r="J6" s="443"/>
    </row>
    <row r="7" spans="1:10" s="1" customFormat="1" ht="17.25" x14ac:dyDescent="0.3">
      <c r="B7" s="165"/>
      <c r="C7" s="167"/>
      <c r="D7" s="167"/>
      <c r="E7" s="167"/>
      <c r="F7" s="167"/>
      <c r="G7" s="165"/>
      <c r="H7" s="168"/>
      <c r="I7" s="47"/>
    </row>
    <row r="8" spans="1:10" s="1" customFormat="1" ht="18.75" thickBot="1" x14ac:dyDescent="0.4">
      <c r="A8" s="579" t="s">
        <v>2469</v>
      </c>
      <c r="B8" s="579"/>
      <c r="C8" s="579"/>
      <c r="D8" s="579"/>
      <c r="E8" s="579"/>
      <c r="F8" s="59"/>
      <c r="G8" s="2"/>
      <c r="H8" s="493" t="s">
        <v>3111</v>
      </c>
      <c r="I8" s="47"/>
    </row>
    <row r="9" spans="1:10" s="1" customFormat="1" ht="19.5" customHeight="1" x14ac:dyDescent="0.25">
      <c r="A9" s="611" t="s">
        <v>3190</v>
      </c>
      <c r="B9" s="611"/>
      <c r="C9" s="611"/>
      <c r="D9" s="611"/>
      <c r="F9" s="2"/>
      <c r="G9" s="2"/>
      <c r="H9" s="494" t="s">
        <v>2</v>
      </c>
      <c r="I9" s="60"/>
    </row>
    <row r="10" spans="1:10" s="44" customFormat="1" ht="93" customHeight="1" thickBot="1" x14ac:dyDescent="0.3">
      <c r="A10" s="73" t="s">
        <v>3</v>
      </c>
      <c r="B10" s="74" t="s">
        <v>4</v>
      </c>
      <c r="C10" s="75" t="s">
        <v>5</v>
      </c>
      <c r="D10" s="76" t="s">
        <v>6</v>
      </c>
      <c r="E10" s="74" t="s">
        <v>7</v>
      </c>
      <c r="F10" s="74" t="s">
        <v>944</v>
      </c>
      <c r="G10" s="74" t="s">
        <v>9</v>
      </c>
      <c r="H10" s="66" t="s">
        <v>3028</v>
      </c>
      <c r="I10" s="78" t="s">
        <v>10</v>
      </c>
    </row>
    <row r="11" spans="1:10" ht="28.5" customHeight="1" thickBot="1" x14ac:dyDescent="0.3">
      <c r="A11" s="173">
        <v>1</v>
      </c>
      <c r="B11" s="174">
        <v>2</v>
      </c>
      <c r="C11" s="175">
        <v>3</v>
      </c>
      <c r="D11" s="175">
        <v>4</v>
      </c>
      <c r="E11" s="175">
        <v>5</v>
      </c>
      <c r="F11" s="175">
        <v>6</v>
      </c>
      <c r="G11" s="175">
        <v>7</v>
      </c>
      <c r="H11" s="175">
        <v>8</v>
      </c>
      <c r="I11" s="176">
        <v>9</v>
      </c>
    </row>
    <row r="12" spans="1:10" s="1" customFormat="1" ht="25.5" customHeight="1" x14ac:dyDescent="0.25">
      <c r="A12" s="17">
        <v>1</v>
      </c>
      <c r="B12" s="124" t="s">
        <v>945</v>
      </c>
      <c r="C12" s="4" t="s">
        <v>11</v>
      </c>
      <c r="D12" s="124">
        <v>1</v>
      </c>
      <c r="E12" s="4">
        <v>7009760</v>
      </c>
      <c r="F12" s="4">
        <f>D12*E12</f>
        <v>7009760</v>
      </c>
      <c r="G12" s="4" t="s">
        <v>12</v>
      </c>
      <c r="H12" s="125">
        <v>1960</v>
      </c>
      <c r="I12" s="10"/>
    </row>
    <row r="13" spans="1:10" s="1" customFormat="1" ht="25.5" customHeight="1" x14ac:dyDescent="0.25">
      <c r="A13" s="17">
        <v>2</v>
      </c>
      <c r="B13" s="15" t="s">
        <v>946</v>
      </c>
      <c r="C13" s="16" t="s">
        <v>11</v>
      </c>
      <c r="D13" s="15">
        <v>1</v>
      </c>
      <c r="E13" s="15">
        <v>80000</v>
      </c>
      <c r="F13" s="4">
        <f t="shared" ref="F13:F39" si="0">D13*E13</f>
        <v>80000</v>
      </c>
      <c r="G13" s="16" t="s">
        <v>12</v>
      </c>
      <c r="H13" s="16">
        <v>1996</v>
      </c>
      <c r="I13" s="15"/>
    </row>
    <row r="14" spans="1:10" s="1" customFormat="1" ht="25.5" customHeight="1" x14ac:dyDescent="0.25">
      <c r="A14" s="17">
        <v>3</v>
      </c>
      <c r="B14" s="15" t="s">
        <v>242</v>
      </c>
      <c r="C14" s="16" t="s">
        <v>11</v>
      </c>
      <c r="D14" s="15">
        <v>3</v>
      </c>
      <c r="E14" s="15">
        <v>77</v>
      </c>
      <c r="F14" s="4">
        <f t="shared" si="0"/>
        <v>231</v>
      </c>
      <c r="G14" s="16" t="s">
        <v>12</v>
      </c>
      <c r="H14" s="16">
        <v>1995</v>
      </c>
      <c r="I14" s="58"/>
    </row>
    <row r="15" spans="1:10" s="1" customFormat="1" ht="25.5" customHeight="1" x14ac:dyDescent="0.25">
      <c r="A15" s="17">
        <v>4</v>
      </c>
      <c r="B15" s="15" t="s">
        <v>947</v>
      </c>
      <c r="C15" s="16" t="s">
        <v>11</v>
      </c>
      <c r="D15" s="15">
        <v>1</v>
      </c>
      <c r="E15" s="15">
        <v>8000</v>
      </c>
      <c r="F15" s="4">
        <f t="shared" si="0"/>
        <v>8000</v>
      </c>
      <c r="G15" s="16" t="s">
        <v>12</v>
      </c>
      <c r="H15" s="16">
        <v>1996</v>
      </c>
      <c r="I15" s="15"/>
    </row>
    <row r="16" spans="1:10" s="1" customFormat="1" ht="25.5" customHeight="1" x14ac:dyDescent="0.25">
      <c r="A16" s="17">
        <v>5</v>
      </c>
      <c r="B16" s="15" t="s">
        <v>948</v>
      </c>
      <c r="C16" s="16" t="s">
        <v>11</v>
      </c>
      <c r="D16" s="15">
        <v>1</v>
      </c>
      <c r="E16" s="15">
        <v>15000</v>
      </c>
      <c r="F16" s="4">
        <f t="shared" si="0"/>
        <v>15000</v>
      </c>
      <c r="G16" s="16" t="s">
        <v>12</v>
      </c>
      <c r="H16" s="16">
        <v>1996</v>
      </c>
      <c r="I16" s="15"/>
    </row>
    <row r="17" spans="1:9" s="1" customFormat="1" ht="25.5" customHeight="1" x14ac:dyDescent="0.25">
      <c r="A17" s="17">
        <v>6</v>
      </c>
      <c r="B17" s="15" t="s">
        <v>949</v>
      </c>
      <c r="C17" s="16" t="s">
        <v>11</v>
      </c>
      <c r="D17" s="15">
        <v>5</v>
      </c>
      <c r="E17" s="15">
        <v>11000</v>
      </c>
      <c r="F17" s="4">
        <f t="shared" si="0"/>
        <v>55000</v>
      </c>
      <c r="G17" s="16" t="s">
        <v>12</v>
      </c>
      <c r="H17" s="16">
        <v>1993</v>
      </c>
      <c r="I17" s="58"/>
    </row>
    <row r="18" spans="1:9" s="1" customFormat="1" ht="25.5" customHeight="1" x14ac:dyDescent="0.25">
      <c r="A18" s="17">
        <v>7</v>
      </c>
      <c r="B18" s="15" t="s">
        <v>950</v>
      </c>
      <c r="C18" s="16" t="s">
        <v>11</v>
      </c>
      <c r="D18" s="15">
        <v>2</v>
      </c>
      <c r="E18" s="15">
        <v>14000</v>
      </c>
      <c r="F18" s="4">
        <f t="shared" si="0"/>
        <v>28000</v>
      </c>
      <c r="G18" s="16" t="s">
        <v>12</v>
      </c>
      <c r="H18" s="16">
        <v>1995</v>
      </c>
      <c r="I18" s="15"/>
    </row>
    <row r="19" spans="1:9" s="1" customFormat="1" ht="25.5" customHeight="1" x14ac:dyDescent="0.25">
      <c r="A19" s="17">
        <v>8</v>
      </c>
      <c r="B19" s="15" t="s">
        <v>183</v>
      </c>
      <c r="C19" s="16" t="s">
        <v>11</v>
      </c>
      <c r="D19" s="15">
        <v>4</v>
      </c>
      <c r="E19" s="15">
        <v>77</v>
      </c>
      <c r="F19" s="4">
        <f t="shared" si="0"/>
        <v>308</v>
      </c>
      <c r="G19" s="16" t="s">
        <v>12</v>
      </c>
      <c r="H19" s="16">
        <v>1995</v>
      </c>
      <c r="I19" s="58"/>
    </row>
    <row r="20" spans="1:9" s="1" customFormat="1" ht="25.5" customHeight="1" x14ac:dyDescent="0.25">
      <c r="A20" s="17">
        <v>9</v>
      </c>
      <c r="B20" s="15" t="s">
        <v>951</v>
      </c>
      <c r="C20" s="16" t="s">
        <v>11</v>
      </c>
      <c r="D20" s="15">
        <v>1</v>
      </c>
      <c r="E20" s="15">
        <v>15000</v>
      </c>
      <c r="F20" s="4">
        <f t="shared" si="0"/>
        <v>15000</v>
      </c>
      <c r="G20" s="16" t="s">
        <v>12</v>
      </c>
      <c r="H20" s="16">
        <v>1995</v>
      </c>
      <c r="I20" s="15"/>
    </row>
    <row r="21" spans="1:9" s="1" customFormat="1" ht="25.5" customHeight="1" x14ac:dyDescent="0.25">
      <c r="A21" s="17">
        <v>10</v>
      </c>
      <c r="B21" s="15" t="s">
        <v>952</v>
      </c>
      <c r="C21" s="16" t="s">
        <v>11</v>
      </c>
      <c r="D21" s="15">
        <v>3</v>
      </c>
      <c r="E21" s="15">
        <v>5000</v>
      </c>
      <c r="F21" s="4">
        <f t="shared" si="0"/>
        <v>15000</v>
      </c>
      <c r="G21" s="16" t="s">
        <v>12</v>
      </c>
      <c r="H21" s="16">
        <v>1995</v>
      </c>
      <c r="I21" s="15"/>
    </row>
    <row r="22" spans="1:9" s="1" customFormat="1" ht="25.5" customHeight="1" x14ac:dyDescent="0.25">
      <c r="A22" s="17">
        <v>11</v>
      </c>
      <c r="B22" s="15" t="s">
        <v>953</v>
      </c>
      <c r="C22" s="16" t="s">
        <v>11</v>
      </c>
      <c r="D22" s="15">
        <v>2</v>
      </c>
      <c r="E22" s="15">
        <v>4000</v>
      </c>
      <c r="F22" s="4">
        <f t="shared" si="0"/>
        <v>8000</v>
      </c>
      <c r="G22" s="16" t="s">
        <v>12</v>
      </c>
      <c r="H22" s="16">
        <v>1995</v>
      </c>
      <c r="I22" s="15"/>
    </row>
    <row r="23" spans="1:9" s="38" customFormat="1" ht="25.5" customHeight="1" x14ac:dyDescent="0.25">
      <c r="A23" s="17">
        <v>12</v>
      </c>
      <c r="B23" s="15" t="s">
        <v>36</v>
      </c>
      <c r="C23" s="16" t="s">
        <v>11</v>
      </c>
      <c r="D23" s="15">
        <v>14</v>
      </c>
      <c r="E23" s="15">
        <v>2500</v>
      </c>
      <c r="F23" s="4">
        <f t="shared" si="0"/>
        <v>35000</v>
      </c>
      <c r="G23" s="16" t="s">
        <v>12</v>
      </c>
      <c r="H23" s="16">
        <v>1996</v>
      </c>
      <c r="I23" s="15"/>
    </row>
    <row r="24" spans="1:9" s="38" customFormat="1" ht="25.5" customHeight="1" x14ac:dyDescent="0.25">
      <c r="A24" s="17">
        <v>13</v>
      </c>
      <c r="B24" s="15" t="s">
        <v>283</v>
      </c>
      <c r="C24" s="16" t="s">
        <v>11</v>
      </c>
      <c r="D24" s="15">
        <v>2</v>
      </c>
      <c r="E24" s="15">
        <v>77</v>
      </c>
      <c r="F24" s="4">
        <f t="shared" si="0"/>
        <v>154</v>
      </c>
      <c r="G24" s="16" t="s">
        <v>12</v>
      </c>
      <c r="H24" s="16">
        <v>1995</v>
      </c>
      <c r="I24" s="15"/>
    </row>
    <row r="25" spans="1:9" s="104" customFormat="1" ht="25.5" customHeight="1" x14ac:dyDescent="0.3">
      <c r="A25" s="17">
        <v>14</v>
      </c>
      <c r="B25" s="15" t="s">
        <v>940</v>
      </c>
      <c r="C25" s="16" t="s">
        <v>11</v>
      </c>
      <c r="D25" s="15">
        <v>1</v>
      </c>
      <c r="E25" s="15">
        <v>6000</v>
      </c>
      <c r="F25" s="4">
        <f t="shared" si="0"/>
        <v>6000</v>
      </c>
      <c r="G25" s="16" t="s">
        <v>12</v>
      </c>
      <c r="H25" s="16">
        <v>1996</v>
      </c>
      <c r="I25" s="15"/>
    </row>
    <row r="26" spans="1:9" s="38" customFormat="1" ht="25.5" customHeight="1" x14ac:dyDescent="0.25">
      <c r="A26" s="17">
        <v>15</v>
      </c>
      <c r="B26" s="15" t="s">
        <v>954</v>
      </c>
      <c r="C26" s="16" t="s">
        <v>11</v>
      </c>
      <c r="D26" s="15">
        <v>1</v>
      </c>
      <c r="E26" s="15">
        <v>7000</v>
      </c>
      <c r="F26" s="4">
        <f t="shared" si="0"/>
        <v>7000</v>
      </c>
      <c r="G26" s="16" t="s">
        <v>12</v>
      </c>
      <c r="H26" s="16">
        <v>1998</v>
      </c>
      <c r="I26" s="15"/>
    </row>
    <row r="27" spans="1:9" s="38" customFormat="1" ht="25.5" customHeight="1" x14ac:dyDescent="0.25">
      <c r="A27" s="17">
        <v>16</v>
      </c>
      <c r="B27" s="15" t="s">
        <v>955</v>
      </c>
      <c r="C27" s="16" t="s">
        <v>11</v>
      </c>
      <c r="D27" s="15">
        <v>1</v>
      </c>
      <c r="E27" s="15">
        <v>7500</v>
      </c>
      <c r="F27" s="4">
        <f t="shared" si="0"/>
        <v>7500</v>
      </c>
      <c r="G27" s="16" t="s">
        <v>12</v>
      </c>
      <c r="H27" s="16">
        <v>1998</v>
      </c>
      <c r="I27" s="15"/>
    </row>
    <row r="28" spans="1:9" s="106" customFormat="1" ht="25.5" customHeight="1" x14ac:dyDescent="0.35">
      <c r="A28" s="17">
        <v>17</v>
      </c>
      <c r="B28" s="15" t="s">
        <v>956</v>
      </c>
      <c r="C28" s="16" t="s">
        <v>11</v>
      </c>
      <c r="D28" s="15">
        <v>1</v>
      </c>
      <c r="E28" s="15">
        <v>85000</v>
      </c>
      <c r="F28" s="4">
        <f t="shared" si="0"/>
        <v>85000</v>
      </c>
      <c r="G28" s="16" t="s">
        <v>12</v>
      </c>
      <c r="H28" s="16">
        <v>1998</v>
      </c>
      <c r="I28" s="15"/>
    </row>
    <row r="29" spans="1:9" s="38" customFormat="1" ht="25.5" customHeight="1" x14ac:dyDescent="0.25">
      <c r="A29" s="17">
        <v>18</v>
      </c>
      <c r="B29" s="15" t="s">
        <v>957</v>
      </c>
      <c r="C29" s="16" t="s">
        <v>11</v>
      </c>
      <c r="D29" s="15">
        <v>5</v>
      </c>
      <c r="E29" s="15">
        <v>3500</v>
      </c>
      <c r="F29" s="4">
        <f t="shared" si="0"/>
        <v>17500</v>
      </c>
      <c r="G29" s="16" t="s">
        <v>12</v>
      </c>
      <c r="H29" s="16">
        <v>1996</v>
      </c>
      <c r="I29" s="15"/>
    </row>
    <row r="30" spans="1:9" s="38" customFormat="1" ht="25.5" customHeight="1" x14ac:dyDescent="0.25">
      <c r="A30" s="17">
        <v>19</v>
      </c>
      <c r="B30" s="15" t="s">
        <v>958</v>
      </c>
      <c r="C30" s="16" t="s">
        <v>11</v>
      </c>
      <c r="D30" s="15">
        <v>1</v>
      </c>
      <c r="E30" s="15">
        <v>12000</v>
      </c>
      <c r="F30" s="4">
        <f t="shared" si="0"/>
        <v>12000</v>
      </c>
      <c r="G30" s="16" t="s">
        <v>12</v>
      </c>
      <c r="H30" s="16">
        <v>1996</v>
      </c>
      <c r="I30" s="15"/>
    </row>
    <row r="31" spans="1:9" s="38" customFormat="1" ht="25.5" customHeight="1" x14ac:dyDescent="0.25">
      <c r="A31" s="17">
        <v>20</v>
      </c>
      <c r="B31" s="15" t="s">
        <v>31</v>
      </c>
      <c r="C31" s="16" t="s">
        <v>11</v>
      </c>
      <c r="D31" s="15">
        <v>5</v>
      </c>
      <c r="E31" s="15">
        <v>80000</v>
      </c>
      <c r="F31" s="4">
        <f t="shared" si="0"/>
        <v>400000</v>
      </c>
      <c r="G31" s="16" t="s">
        <v>12</v>
      </c>
      <c r="H31" s="16" t="s">
        <v>959</v>
      </c>
      <c r="I31" s="15"/>
    </row>
    <row r="32" spans="1:9" s="38" customFormat="1" ht="25.5" customHeight="1" x14ac:dyDescent="0.25">
      <c r="A32" s="17">
        <v>21</v>
      </c>
      <c r="B32" s="15" t="s">
        <v>960</v>
      </c>
      <c r="C32" s="16" t="s">
        <v>11</v>
      </c>
      <c r="D32" s="15">
        <v>1</v>
      </c>
      <c r="E32" s="15">
        <v>3000</v>
      </c>
      <c r="F32" s="4">
        <f t="shared" si="0"/>
        <v>3000</v>
      </c>
      <c r="G32" s="16" t="s">
        <v>12</v>
      </c>
      <c r="H32" s="16">
        <v>1996</v>
      </c>
      <c r="I32" s="15"/>
    </row>
    <row r="33" spans="1:10" s="38" customFormat="1" ht="25.5" customHeight="1" x14ac:dyDescent="0.25">
      <c r="A33" s="17">
        <v>22</v>
      </c>
      <c r="B33" s="15" t="s">
        <v>961</v>
      </c>
      <c r="C33" s="16" t="s">
        <v>11</v>
      </c>
      <c r="D33" s="15">
        <v>1</v>
      </c>
      <c r="E33" s="15">
        <v>21000</v>
      </c>
      <c r="F33" s="4">
        <f t="shared" si="0"/>
        <v>21000</v>
      </c>
      <c r="G33" s="16" t="s">
        <v>12</v>
      </c>
      <c r="H33" s="16">
        <v>2016</v>
      </c>
      <c r="I33" s="15"/>
    </row>
    <row r="34" spans="1:10" s="38" customFormat="1" ht="25.5" customHeight="1" x14ac:dyDescent="0.25">
      <c r="A34" s="17">
        <v>23</v>
      </c>
      <c r="B34" s="15" t="s">
        <v>962</v>
      </c>
      <c r="C34" s="16" t="s">
        <v>11</v>
      </c>
      <c r="D34" s="15">
        <v>1</v>
      </c>
      <c r="E34" s="15">
        <v>50000</v>
      </c>
      <c r="F34" s="4">
        <f t="shared" si="0"/>
        <v>50000</v>
      </c>
      <c r="G34" s="16" t="s">
        <v>12</v>
      </c>
      <c r="H34" s="16">
        <v>1996</v>
      </c>
      <c r="I34" s="15"/>
    </row>
    <row r="35" spans="1:10" s="38" customFormat="1" ht="25.5" customHeight="1" x14ac:dyDescent="0.25">
      <c r="A35" s="17">
        <v>24</v>
      </c>
      <c r="B35" s="15" t="s">
        <v>963</v>
      </c>
      <c r="C35" s="16" t="s">
        <v>11</v>
      </c>
      <c r="D35" s="15">
        <v>2</v>
      </c>
      <c r="E35" s="15">
        <v>190000</v>
      </c>
      <c r="F35" s="4">
        <f t="shared" si="0"/>
        <v>380000</v>
      </c>
      <c r="G35" s="16" t="s">
        <v>12</v>
      </c>
      <c r="H35" s="16">
        <v>2020</v>
      </c>
      <c r="I35" s="15"/>
    </row>
    <row r="36" spans="1:10" s="38" customFormat="1" ht="25.5" customHeight="1" x14ac:dyDescent="0.25">
      <c r="A36" s="17">
        <v>25</v>
      </c>
      <c r="B36" s="15" t="s">
        <v>964</v>
      </c>
      <c r="C36" s="16" t="s">
        <v>11</v>
      </c>
      <c r="D36" s="15">
        <v>1</v>
      </c>
      <c r="E36" s="15">
        <v>6000</v>
      </c>
      <c r="F36" s="4">
        <f t="shared" si="0"/>
        <v>6000</v>
      </c>
      <c r="G36" s="16" t="s">
        <v>12</v>
      </c>
      <c r="H36" s="16">
        <v>2002</v>
      </c>
      <c r="I36" s="15"/>
    </row>
    <row r="37" spans="1:10" s="38" customFormat="1" ht="25.5" customHeight="1" x14ac:dyDescent="0.25">
      <c r="A37" s="17">
        <v>26</v>
      </c>
      <c r="B37" s="15" t="s">
        <v>965</v>
      </c>
      <c r="C37" s="16" t="s">
        <v>11</v>
      </c>
      <c r="D37" s="15">
        <v>1</v>
      </c>
      <c r="E37" s="15">
        <v>180000</v>
      </c>
      <c r="F37" s="4">
        <f t="shared" si="0"/>
        <v>180000</v>
      </c>
      <c r="G37" s="16" t="s">
        <v>12</v>
      </c>
      <c r="H37" s="16">
        <v>2020</v>
      </c>
      <c r="I37" s="15"/>
    </row>
    <row r="38" spans="1:10" s="38" customFormat="1" ht="25.5" customHeight="1" x14ac:dyDescent="0.25">
      <c r="A38" s="17">
        <v>27</v>
      </c>
      <c r="B38" s="212" t="s">
        <v>966</v>
      </c>
      <c r="C38" s="4" t="s">
        <v>11</v>
      </c>
      <c r="D38" s="212">
        <v>1</v>
      </c>
      <c r="E38" s="212">
        <v>3000000</v>
      </c>
      <c r="F38" s="4">
        <f t="shared" si="0"/>
        <v>3000000</v>
      </c>
      <c r="G38" s="4" t="s">
        <v>12</v>
      </c>
      <c r="H38" s="4">
        <v>2001</v>
      </c>
      <c r="I38" s="212"/>
    </row>
    <row r="39" spans="1:10" s="38" customFormat="1" ht="25.5" customHeight="1" x14ac:dyDescent="0.25">
      <c r="A39" s="17">
        <v>28</v>
      </c>
      <c r="B39" s="15" t="s">
        <v>31</v>
      </c>
      <c r="C39" s="16" t="s">
        <v>11</v>
      </c>
      <c r="D39" s="15">
        <v>1</v>
      </c>
      <c r="E39" s="15">
        <v>124000</v>
      </c>
      <c r="F39" s="4">
        <f t="shared" si="0"/>
        <v>124000</v>
      </c>
      <c r="G39" s="16" t="s">
        <v>106</v>
      </c>
      <c r="H39" s="16">
        <v>2024</v>
      </c>
      <c r="I39" s="15"/>
    </row>
    <row r="40" spans="1:10" s="38" customFormat="1" ht="27.75" customHeight="1" x14ac:dyDescent="0.25">
      <c r="A40" s="79"/>
      <c r="B40" s="100" t="s">
        <v>141</v>
      </c>
      <c r="C40" s="100"/>
      <c r="D40" s="100">
        <f>SUM(D12:D39)</f>
        <v>64</v>
      </c>
      <c r="E40" s="100" t="s">
        <v>142</v>
      </c>
      <c r="F40" s="100">
        <f>SUM(F12:F39)</f>
        <v>11568453</v>
      </c>
      <c r="G40" s="79"/>
      <c r="H40" s="79"/>
      <c r="I40" s="142"/>
    </row>
    <row r="42" spans="1:10" s="182" customFormat="1" ht="25.5" customHeight="1" x14ac:dyDescent="0.25">
      <c r="A42" s="553" t="s">
        <v>2723</v>
      </c>
      <c r="B42" s="553"/>
      <c r="C42" s="553"/>
      <c r="D42" s="553"/>
      <c r="E42" s="553"/>
      <c r="F42" s="553"/>
      <c r="G42" s="553"/>
      <c r="H42" s="553"/>
    </row>
    <row r="43" spans="1:10" s="182" customFormat="1" ht="15" customHeight="1" x14ac:dyDescent="0.25">
      <c r="A43" s="204"/>
      <c r="B43" s="204"/>
      <c r="C43" s="204"/>
      <c r="D43" s="204"/>
      <c r="E43" s="204"/>
      <c r="F43" s="204"/>
      <c r="G43" s="204"/>
      <c r="H43" s="204"/>
    </row>
    <row r="44" spans="1:10" s="167" customFormat="1" ht="21" customHeight="1" x14ac:dyDescent="0.3">
      <c r="A44" s="165"/>
      <c r="B44" s="163" t="s">
        <v>3099</v>
      </c>
      <c r="C44" s="164"/>
      <c r="D44" s="164"/>
      <c r="E44" s="164"/>
      <c r="F44" s="165"/>
      <c r="G44" s="165"/>
      <c r="H44" s="598"/>
      <c r="I44" s="165"/>
    </row>
    <row r="45" spans="1:10" s="167" customFormat="1" ht="24.75" customHeight="1" x14ac:dyDescent="0.3">
      <c r="A45" s="165"/>
      <c r="B45" s="163" t="s">
        <v>2794</v>
      </c>
      <c r="C45" s="164"/>
      <c r="D45" s="164"/>
      <c r="E45" s="164"/>
      <c r="F45" s="163"/>
      <c r="G45" s="163" t="s">
        <v>2733</v>
      </c>
      <c r="H45" s="163" t="s">
        <v>2875</v>
      </c>
      <c r="I45" s="163"/>
    </row>
    <row r="46" spans="1:10" s="595" customFormat="1" ht="17.25" x14ac:dyDescent="0.3">
      <c r="B46" s="197"/>
    </row>
    <row r="47" spans="1:10" s="195" customFormat="1" ht="18.75" customHeight="1" x14ac:dyDescent="0.35">
      <c r="A47" s="190"/>
      <c r="B47" s="191" t="s">
        <v>2722</v>
      </c>
      <c r="C47" s="191"/>
      <c r="D47" s="192"/>
      <c r="E47" s="192"/>
      <c r="F47" s="193"/>
      <c r="G47" s="190"/>
      <c r="H47" s="190"/>
      <c r="I47" s="194"/>
      <c r="J47" s="190"/>
    </row>
    <row r="48" spans="1:10" s="167" customFormat="1" ht="18.75" customHeight="1" x14ac:dyDescent="0.3">
      <c r="A48" s="165"/>
      <c r="B48" s="599"/>
      <c r="C48" s="599"/>
      <c r="D48" s="600"/>
      <c r="E48" s="600"/>
      <c r="F48" s="164"/>
      <c r="G48" s="165"/>
      <c r="H48" s="165"/>
      <c r="I48" s="601"/>
      <c r="J48" s="165"/>
    </row>
    <row r="49" spans="1:10" s="167" customFormat="1" ht="24" customHeight="1" x14ac:dyDescent="0.3">
      <c r="A49" s="165"/>
      <c r="B49" s="163" t="s">
        <v>2443</v>
      </c>
      <c r="C49" s="602"/>
      <c r="D49" s="602"/>
      <c r="E49" s="602"/>
      <c r="F49" s="165"/>
      <c r="G49" s="165"/>
      <c r="H49" s="601"/>
      <c r="I49" s="165"/>
    </row>
    <row r="50" spans="1:10" s="167" customFormat="1" ht="17.25" x14ac:dyDescent="0.3">
      <c r="A50" s="165"/>
      <c r="B50" s="163" t="s">
        <v>2442</v>
      </c>
      <c r="C50" s="602"/>
      <c r="D50" s="602"/>
      <c r="E50" s="602"/>
      <c r="F50" s="165"/>
      <c r="G50" s="163" t="s">
        <v>2797</v>
      </c>
      <c r="H50" s="603" t="s">
        <v>2737</v>
      </c>
      <c r="I50" s="603"/>
    </row>
    <row r="51" spans="1:10" s="167" customFormat="1" ht="18" customHeight="1" x14ac:dyDescent="0.3">
      <c r="A51" s="165"/>
      <c r="B51" s="163"/>
      <c r="C51" s="164"/>
      <c r="D51" s="164"/>
      <c r="E51" s="164"/>
      <c r="F51" s="165"/>
      <c r="G51" s="604"/>
      <c r="H51" s="604"/>
      <c r="I51" s="604"/>
    </row>
    <row r="52" spans="1:10" s="167" customFormat="1" ht="18.75" customHeight="1" x14ac:dyDescent="0.3">
      <c r="A52" s="165"/>
      <c r="B52" s="605" t="s">
        <v>2721</v>
      </c>
      <c r="C52" s="605"/>
      <c r="D52" s="605"/>
      <c r="E52" s="605"/>
      <c r="F52" s="602"/>
      <c r="G52" s="165"/>
      <c r="H52" s="165"/>
      <c r="I52" s="601"/>
      <c r="J52" s="165"/>
    </row>
    <row r="53" spans="1:10" s="167" customFormat="1" ht="18.75" customHeight="1" x14ac:dyDescent="0.3">
      <c r="A53" s="165"/>
      <c r="B53" s="605" t="s">
        <v>2734</v>
      </c>
      <c r="C53" s="605"/>
      <c r="D53" s="605"/>
      <c r="E53" s="605"/>
      <c r="F53" s="602"/>
      <c r="G53" s="163" t="s">
        <v>2797</v>
      </c>
      <c r="H53" s="606" t="s">
        <v>2735</v>
      </c>
      <c r="I53" s="606"/>
      <c r="J53" s="165"/>
    </row>
    <row r="54" spans="1:10" s="167" customFormat="1" ht="17.25" x14ac:dyDescent="0.3"/>
    <row r="55" spans="1:10" s="167" customFormat="1" ht="17.25" x14ac:dyDescent="0.3">
      <c r="A55" s="165"/>
      <c r="B55" s="163" t="s">
        <v>2874</v>
      </c>
      <c r="C55" s="164"/>
      <c r="D55" s="164"/>
      <c r="E55" s="164"/>
      <c r="F55" s="165"/>
      <c r="G55" s="165"/>
      <c r="H55" s="598"/>
      <c r="I55" s="165"/>
    </row>
    <row r="56" spans="1:10" s="167" customFormat="1" ht="18" customHeight="1" x14ac:dyDescent="0.3">
      <c r="A56" s="165"/>
      <c r="B56" s="163" t="s">
        <v>2800</v>
      </c>
      <c r="C56" s="164"/>
      <c r="D56" s="164"/>
      <c r="E56" s="164"/>
      <c r="F56" s="163"/>
      <c r="G56" s="163" t="s">
        <v>2873</v>
      </c>
      <c r="H56" s="163" t="s">
        <v>2876</v>
      </c>
      <c r="I56" s="163"/>
    </row>
    <row r="57" spans="1:10" s="167" customFormat="1" ht="17.25" x14ac:dyDescent="0.3"/>
    <row r="58" spans="1:10" s="167" customFormat="1" ht="17.25" x14ac:dyDescent="0.3">
      <c r="B58" s="167" t="s">
        <v>2727</v>
      </c>
      <c r="G58" s="167" t="s">
        <v>2733</v>
      </c>
      <c r="H58" s="167" t="s">
        <v>2730</v>
      </c>
    </row>
    <row r="59" spans="1:10" s="167" customFormat="1" ht="17.25" x14ac:dyDescent="0.3"/>
    <row r="60" spans="1:10" s="167" customFormat="1" ht="17.25" x14ac:dyDescent="0.3">
      <c r="B60" s="621" t="s">
        <v>2872</v>
      </c>
      <c r="C60" s="621"/>
      <c r="D60" s="621"/>
      <c r="E60" s="621"/>
      <c r="G60" s="167" t="s">
        <v>2873</v>
      </c>
      <c r="H60" s="167" t="s">
        <v>2962</v>
      </c>
    </row>
    <row r="61" spans="1:10" s="167" customFormat="1" ht="17.25" x14ac:dyDescent="0.3">
      <c r="B61" s="602"/>
      <c r="C61" s="602"/>
      <c r="D61" s="602"/>
      <c r="E61" s="602"/>
    </row>
    <row r="62" spans="1:10" s="167" customFormat="1" ht="21" customHeight="1" x14ac:dyDescent="0.3">
      <c r="A62" s="210"/>
      <c r="B62" s="621" t="s">
        <v>2870</v>
      </c>
      <c r="C62" s="621"/>
      <c r="D62" s="621"/>
      <c r="E62" s="621"/>
      <c r="F62" s="210"/>
      <c r="G62" s="167" t="s">
        <v>2731</v>
      </c>
      <c r="H62" s="622" t="s">
        <v>2871</v>
      </c>
      <c r="I62" s="211"/>
      <c r="J62" s="165"/>
    </row>
    <row r="63" spans="1:10" s="167" customFormat="1" ht="17.25" x14ac:dyDescent="0.3"/>
    <row r="64" spans="1:10" s="288" customFormat="1" x14ac:dyDescent="0.25"/>
    <row r="65" spans="1:10" s="288" customFormat="1" x14ac:dyDescent="0.25"/>
    <row r="66" spans="1:10" s="1" customFormat="1" ht="18" x14ac:dyDescent="0.35">
      <c r="A66" s="47"/>
      <c r="B66" s="163"/>
      <c r="C66" s="164"/>
      <c r="D66" s="164"/>
      <c r="E66" s="164"/>
      <c r="F66" s="167"/>
      <c r="G66" s="165"/>
      <c r="H66" s="168"/>
      <c r="I66" s="50"/>
      <c r="J66" s="50"/>
    </row>
    <row r="67" spans="1:10" s="1" customFormat="1" ht="18" x14ac:dyDescent="0.35">
      <c r="A67" s="47"/>
      <c r="B67" s="163"/>
      <c r="C67" s="164"/>
      <c r="D67" s="164"/>
      <c r="E67" s="164"/>
      <c r="F67" s="167"/>
      <c r="G67" s="165"/>
      <c r="H67" s="168"/>
      <c r="I67" s="50"/>
      <c r="J67" s="50"/>
    </row>
    <row r="68" spans="1:10" s="94" customFormat="1" ht="27" x14ac:dyDescent="0.45">
      <c r="A68" s="307"/>
      <c r="B68" s="308"/>
      <c r="C68" s="307"/>
      <c r="D68" s="307"/>
      <c r="E68" s="307"/>
      <c r="F68" s="556" t="s">
        <v>3129</v>
      </c>
      <c r="G68" s="557"/>
      <c r="H68" s="557"/>
      <c r="I68" s="557"/>
      <c r="J68" s="443"/>
    </row>
    <row r="69" spans="1:10" s="94" customFormat="1" ht="9.75" customHeight="1" x14ac:dyDescent="0.45">
      <c r="A69" s="307"/>
      <c r="B69" s="308"/>
      <c r="C69" s="307"/>
      <c r="D69" s="307"/>
      <c r="E69" s="307"/>
      <c r="F69" s="502"/>
      <c r="G69" s="503"/>
      <c r="H69" s="557" t="s">
        <v>3100</v>
      </c>
      <c r="I69" s="557"/>
      <c r="J69" s="443"/>
    </row>
    <row r="70" spans="1:10" s="94" customFormat="1" ht="27" x14ac:dyDescent="0.45">
      <c r="A70" s="307"/>
      <c r="B70" s="308"/>
      <c r="C70" s="307"/>
      <c r="D70" s="307"/>
      <c r="E70" s="307"/>
      <c r="F70" s="502"/>
      <c r="G70" s="503"/>
      <c r="H70" s="557"/>
      <c r="I70" s="557"/>
      <c r="J70" s="443"/>
    </row>
    <row r="71" spans="1:10" s="94" customFormat="1" ht="27" x14ac:dyDescent="0.45">
      <c r="A71" s="307"/>
      <c r="B71" s="308"/>
      <c r="C71" s="307"/>
      <c r="D71" s="307"/>
      <c r="E71" s="307"/>
      <c r="F71" s="502"/>
      <c r="G71" s="503"/>
      <c r="H71" s="557"/>
      <c r="I71" s="557"/>
      <c r="J71" s="443"/>
    </row>
    <row r="72" spans="1:10" s="94" customFormat="1" ht="23.25" customHeight="1" x14ac:dyDescent="0.45">
      <c r="A72" s="310"/>
      <c r="B72" s="410"/>
      <c r="C72" s="310"/>
      <c r="D72" s="312" t="s">
        <v>3077</v>
      </c>
      <c r="E72" s="313"/>
      <c r="F72" s="310"/>
      <c r="G72" s="310"/>
      <c r="H72" s="566"/>
      <c r="I72" s="566"/>
      <c r="J72" s="443"/>
    </row>
    <row r="73" spans="1:10" s="94" customFormat="1" ht="24.75" customHeight="1" x14ac:dyDescent="0.25">
      <c r="A73" s="568" t="s">
        <v>3083</v>
      </c>
      <c r="B73" s="568"/>
      <c r="C73" s="568"/>
      <c r="D73" s="568"/>
      <c r="E73" s="568"/>
      <c r="F73" s="568"/>
      <c r="G73" s="568"/>
      <c r="H73" s="568"/>
      <c r="I73" s="568"/>
      <c r="J73" s="443"/>
    </row>
    <row r="74" spans="1:10" s="182" customFormat="1" ht="16.5" customHeight="1" x14ac:dyDescent="0.25"/>
    <row r="75" spans="1:10" s="208" customFormat="1" ht="17.25" x14ac:dyDescent="0.3">
      <c r="A75" s="619" t="s">
        <v>3084</v>
      </c>
      <c r="B75" s="619"/>
      <c r="C75" s="619"/>
      <c r="D75" s="619"/>
      <c r="E75" s="619"/>
      <c r="F75" s="619"/>
      <c r="G75" s="206"/>
      <c r="H75" s="493" t="s">
        <v>3111</v>
      </c>
    </row>
    <row r="76" spans="1:10" s="208" customFormat="1" ht="17.25" x14ac:dyDescent="0.25">
      <c r="A76" s="618" t="s">
        <v>3194</v>
      </c>
      <c r="B76" s="618"/>
      <c r="C76" s="618"/>
      <c r="D76" s="618"/>
      <c r="F76" s="206"/>
      <c r="G76" s="206"/>
      <c r="H76" s="494" t="s">
        <v>2</v>
      </c>
      <c r="I76" s="60"/>
    </row>
    <row r="77" spans="1:10" s="208" customFormat="1" x14ac:dyDescent="0.25">
      <c r="A77" s="72"/>
      <c r="B77" s="206"/>
      <c r="C77" s="206"/>
      <c r="F77" s="206"/>
      <c r="G77" s="206"/>
      <c r="H77" s="206"/>
    </row>
    <row r="78" spans="1:10" s="44" customFormat="1" ht="103.5" customHeight="1" thickBot="1" x14ac:dyDescent="0.3">
      <c r="A78" s="73" t="s">
        <v>3</v>
      </c>
      <c r="B78" s="74" t="s">
        <v>4</v>
      </c>
      <c r="C78" s="75" t="s">
        <v>5</v>
      </c>
      <c r="D78" s="76" t="s">
        <v>6</v>
      </c>
      <c r="E78" s="74" t="s">
        <v>7</v>
      </c>
      <c r="F78" s="74" t="s">
        <v>8</v>
      </c>
      <c r="G78" s="74" t="s">
        <v>9</v>
      </c>
      <c r="H78" s="66" t="s">
        <v>3028</v>
      </c>
      <c r="I78" s="77" t="s">
        <v>10</v>
      </c>
    </row>
    <row r="79" spans="1:10" s="182" customFormat="1" ht="17.25" x14ac:dyDescent="0.25">
      <c r="A79" s="478">
        <v>1</v>
      </c>
      <c r="B79" s="479">
        <v>2</v>
      </c>
      <c r="C79" s="480">
        <v>3</v>
      </c>
      <c r="D79" s="480">
        <v>4</v>
      </c>
      <c r="E79" s="480">
        <v>5</v>
      </c>
      <c r="F79" s="480">
        <v>6</v>
      </c>
      <c r="G79" s="480">
        <v>7</v>
      </c>
      <c r="H79" s="480">
        <v>8</v>
      </c>
      <c r="I79" s="481">
        <v>9</v>
      </c>
    </row>
    <row r="80" spans="1:10" s="208" customFormat="1" ht="25.5" customHeight="1" x14ac:dyDescent="0.25">
      <c r="A80" s="3">
        <v>1</v>
      </c>
      <c r="B80" s="407" t="s">
        <v>1679</v>
      </c>
      <c r="C80" s="4" t="s">
        <v>11</v>
      </c>
      <c r="D80" s="407">
        <v>1</v>
      </c>
      <c r="E80" s="4">
        <v>22487554</v>
      </c>
      <c r="F80" s="4">
        <f t="shared" ref="F80:F103" si="1">D80*E80</f>
        <v>22487554</v>
      </c>
      <c r="G80" s="4" t="s">
        <v>12</v>
      </c>
      <c r="H80" s="407">
        <v>1988</v>
      </c>
      <c r="I80" s="4"/>
    </row>
    <row r="81" spans="1:9" s="208" customFormat="1" ht="25.5" customHeight="1" x14ac:dyDescent="0.25">
      <c r="A81" s="3">
        <v>2</v>
      </c>
      <c r="B81" s="407" t="s">
        <v>1680</v>
      </c>
      <c r="C81" s="4" t="s">
        <v>11</v>
      </c>
      <c r="D81" s="407">
        <v>2</v>
      </c>
      <c r="E81" s="4">
        <v>18000</v>
      </c>
      <c r="F81" s="4">
        <f t="shared" si="1"/>
        <v>36000</v>
      </c>
      <c r="G81" s="4" t="s">
        <v>12</v>
      </c>
      <c r="H81" s="407">
        <v>2013</v>
      </c>
      <c r="I81" s="4"/>
    </row>
    <row r="82" spans="1:9" s="208" customFormat="1" ht="25.5" customHeight="1" x14ac:dyDescent="0.25">
      <c r="A82" s="3">
        <v>3</v>
      </c>
      <c r="B82" s="407" t="s">
        <v>223</v>
      </c>
      <c r="C82" s="4" t="s">
        <v>11</v>
      </c>
      <c r="D82" s="407">
        <v>1</v>
      </c>
      <c r="E82" s="4">
        <v>3000</v>
      </c>
      <c r="F82" s="4">
        <f t="shared" si="1"/>
        <v>3000</v>
      </c>
      <c r="G82" s="4" t="s">
        <v>12</v>
      </c>
      <c r="H82" s="407">
        <v>2005</v>
      </c>
      <c r="I82" s="4"/>
    </row>
    <row r="83" spans="1:9" s="208" customFormat="1" ht="25.5" customHeight="1" x14ac:dyDescent="0.25">
      <c r="A83" s="3">
        <v>4</v>
      </c>
      <c r="B83" s="407" t="s">
        <v>227</v>
      </c>
      <c r="C83" s="4" t="s">
        <v>11</v>
      </c>
      <c r="D83" s="407">
        <v>1</v>
      </c>
      <c r="E83" s="4">
        <v>4500</v>
      </c>
      <c r="F83" s="4">
        <f t="shared" si="1"/>
        <v>4500</v>
      </c>
      <c r="G83" s="4" t="s">
        <v>12</v>
      </c>
      <c r="H83" s="407">
        <v>2005</v>
      </c>
      <c r="I83" s="4"/>
    </row>
    <row r="84" spans="1:9" s="208" customFormat="1" ht="37.5" customHeight="1" x14ac:dyDescent="0.25">
      <c r="A84" s="3">
        <v>5</v>
      </c>
      <c r="B84" s="407" t="s">
        <v>1681</v>
      </c>
      <c r="C84" s="4" t="s">
        <v>11</v>
      </c>
      <c r="D84" s="407">
        <v>7</v>
      </c>
      <c r="E84" s="4">
        <v>4000</v>
      </c>
      <c r="F84" s="4">
        <f t="shared" si="1"/>
        <v>28000</v>
      </c>
      <c r="G84" s="4" t="s">
        <v>12</v>
      </c>
      <c r="H84" s="407">
        <v>2005</v>
      </c>
      <c r="I84" s="4"/>
    </row>
    <row r="85" spans="1:9" s="208" customFormat="1" ht="112.5" customHeight="1" x14ac:dyDescent="0.25">
      <c r="A85" s="3">
        <v>6</v>
      </c>
      <c r="B85" s="407" t="s">
        <v>1682</v>
      </c>
      <c r="C85" s="4" t="s">
        <v>11</v>
      </c>
      <c r="D85" s="407">
        <v>1</v>
      </c>
      <c r="E85" s="4">
        <v>11000</v>
      </c>
      <c r="F85" s="4">
        <f t="shared" si="1"/>
        <v>11000</v>
      </c>
      <c r="G85" s="4" t="s">
        <v>12</v>
      </c>
      <c r="H85" s="407">
        <v>2014</v>
      </c>
      <c r="I85" s="4"/>
    </row>
    <row r="86" spans="1:9" s="208" customFormat="1" ht="87" customHeight="1" x14ac:dyDescent="0.25">
      <c r="A86" s="3">
        <v>7</v>
      </c>
      <c r="B86" s="407" t="s">
        <v>1683</v>
      </c>
      <c r="C86" s="4" t="s">
        <v>11</v>
      </c>
      <c r="D86" s="407">
        <v>1</v>
      </c>
      <c r="E86" s="4">
        <v>7500</v>
      </c>
      <c r="F86" s="4">
        <f t="shared" si="1"/>
        <v>7500</v>
      </c>
      <c r="G86" s="4" t="s">
        <v>12</v>
      </c>
      <c r="H86" s="407">
        <v>2014</v>
      </c>
      <c r="I86" s="4"/>
    </row>
    <row r="87" spans="1:9" s="208" customFormat="1" ht="72" x14ac:dyDescent="0.25">
      <c r="A87" s="3">
        <v>8</v>
      </c>
      <c r="B87" s="407" t="s">
        <v>1684</v>
      </c>
      <c r="C87" s="4" t="s">
        <v>11</v>
      </c>
      <c r="D87" s="407">
        <v>1</v>
      </c>
      <c r="E87" s="4">
        <v>20000</v>
      </c>
      <c r="F87" s="4">
        <f t="shared" si="1"/>
        <v>20000</v>
      </c>
      <c r="G87" s="4" t="s">
        <v>12</v>
      </c>
      <c r="H87" s="407">
        <v>2014</v>
      </c>
      <c r="I87" s="4"/>
    </row>
    <row r="88" spans="1:9" s="208" customFormat="1" ht="18" x14ac:dyDescent="0.25">
      <c r="A88" s="3">
        <v>9</v>
      </c>
      <c r="B88" s="407" t="s">
        <v>1685</v>
      </c>
      <c r="C88" s="4" t="s">
        <v>11</v>
      </c>
      <c r="D88" s="407">
        <v>5</v>
      </c>
      <c r="E88" s="4">
        <v>10000</v>
      </c>
      <c r="F88" s="4">
        <f t="shared" si="1"/>
        <v>50000</v>
      </c>
      <c r="G88" s="4" t="s">
        <v>12</v>
      </c>
      <c r="H88" s="407">
        <v>2013</v>
      </c>
      <c r="I88" s="4"/>
    </row>
    <row r="89" spans="1:9" s="208" customFormat="1" ht="18" x14ac:dyDescent="0.25">
      <c r="A89" s="3">
        <v>10</v>
      </c>
      <c r="B89" s="407" t="s">
        <v>1686</v>
      </c>
      <c r="C89" s="4" t="s">
        <v>11</v>
      </c>
      <c r="D89" s="407">
        <v>13</v>
      </c>
      <c r="E89" s="4">
        <v>8000</v>
      </c>
      <c r="F89" s="4">
        <f t="shared" si="1"/>
        <v>104000</v>
      </c>
      <c r="G89" s="4" t="s">
        <v>12</v>
      </c>
      <c r="H89" s="407">
        <v>2013</v>
      </c>
      <c r="I89" s="4"/>
    </row>
    <row r="90" spans="1:9" s="208" customFormat="1" ht="18" x14ac:dyDescent="0.25">
      <c r="A90" s="3">
        <v>11</v>
      </c>
      <c r="B90" s="407" t="s">
        <v>1687</v>
      </c>
      <c r="C90" s="4" t="s">
        <v>11</v>
      </c>
      <c r="D90" s="407">
        <v>7</v>
      </c>
      <c r="E90" s="4">
        <v>7200</v>
      </c>
      <c r="F90" s="4">
        <f t="shared" si="1"/>
        <v>50400</v>
      </c>
      <c r="G90" s="4" t="s">
        <v>12</v>
      </c>
      <c r="H90" s="407">
        <v>2013</v>
      </c>
      <c r="I90" s="4"/>
    </row>
    <row r="91" spans="1:9" s="208" customFormat="1" ht="18" x14ac:dyDescent="0.25">
      <c r="A91" s="3">
        <v>12</v>
      </c>
      <c r="B91" s="407" t="s">
        <v>1688</v>
      </c>
      <c r="C91" s="4" t="s">
        <v>11</v>
      </c>
      <c r="D91" s="407">
        <v>2</v>
      </c>
      <c r="E91" s="4">
        <v>9600</v>
      </c>
      <c r="F91" s="4">
        <f t="shared" si="1"/>
        <v>19200</v>
      </c>
      <c r="G91" s="4" t="s">
        <v>12</v>
      </c>
      <c r="H91" s="407">
        <v>2013</v>
      </c>
      <c r="I91" s="4"/>
    </row>
    <row r="92" spans="1:9" s="208" customFormat="1" ht="18" x14ac:dyDescent="0.25">
      <c r="A92" s="3">
        <v>13</v>
      </c>
      <c r="B92" s="407" t="s">
        <v>1689</v>
      </c>
      <c r="C92" s="4" t="s">
        <v>11</v>
      </c>
      <c r="D92" s="407">
        <v>8</v>
      </c>
      <c r="E92" s="4">
        <v>3000</v>
      </c>
      <c r="F92" s="4">
        <f t="shared" si="1"/>
        <v>24000</v>
      </c>
      <c r="G92" s="4" t="s">
        <v>12</v>
      </c>
      <c r="H92" s="407">
        <v>2001</v>
      </c>
      <c r="I92" s="4"/>
    </row>
    <row r="93" spans="1:9" s="208" customFormat="1" ht="36" x14ac:dyDescent="0.25">
      <c r="A93" s="3">
        <v>14</v>
      </c>
      <c r="B93" s="407" t="s">
        <v>1690</v>
      </c>
      <c r="C93" s="4" t="s">
        <v>11</v>
      </c>
      <c r="D93" s="407">
        <v>1</v>
      </c>
      <c r="E93" s="4">
        <v>6000</v>
      </c>
      <c r="F93" s="4">
        <f t="shared" si="1"/>
        <v>6000</v>
      </c>
      <c r="G93" s="4" t="s">
        <v>12</v>
      </c>
      <c r="H93" s="407">
        <v>2008</v>
      </c>
      <c r="I93" s="4"/>
    </row>
    <row r="94" spans="1:9" s="208" customFormat="1" ht="18" x14ac:dyDescent="0.25">
      <c r="A94" s="3">
        <v>15</v>
      </c>
      <c r="B94" s="407" t="s">
        <v>1691</v>
      </c>
      <c r="C94" s="4" t="s">
        <v>11</v>
      </c>
      <c r="D94" s="407">
        <v>1</v>
      </c>
      <c r="E94" s="4">
        <v>5000</v>
      </c>
      <c r="F94" s="4">
        <f t="shared" si="1"/>
        <v>5000</v>
      </c>
      <c r="G94" s="4" t="s">
        <v>12</v>
      </c>
      <c r="H94" s="407">
        <v>2017</v>
      </c>
      <c r="I94" s="4"/>
    </row>
    <row r="95" spans="1:9" s="46" customFormat="1" ht="36" x14ac:dyDescent="0.3">
      <c r="A95" s="3">
        <v>16</v>
      </c>
      <c r="B95" s="407" t="s">
        <v>1692</v>
      </c>
      <c r="C95" s="4" t="s">
        <v>11</v>
      </c>
      <c r="D95" s="407">
        <v>2</v>
      </c>
      <c r="E95" s="4">
        <v>126000</v>
      </c>
      <c r="F95" s="4">
        <f t="shared" si="1"/>
        <v>252000</v>
      </c>
      <c r="G95" s="4" t="s">
        <v>12</v>
      </c>
      <c r="H95" s="407">
        <v>2017</v>
      </c>
      <c r="I95" s="4"/>
    </row>
    <row r="96" spans="1:9" s="208" customFormat="1" ht="63.75" customHeight="1" x14ac:dyDescent="0.25">
      <c r="A96" s="3">
        <v>17</v>
      </c>
      <c r="B96" s="407" t="s">
        <v>1693</v>
      </c>
      <c r="C96" s="4" t="s">
        <v>11</v>
      </c>
      <c r="D96" s="407">
        <v>1</v>
      </c>
      <c r="E96" s="4">
        <v>11429</v>
      </c>
      <c r="F96" s="4">
        <f t="shared" si="1"/>
        <v>11429</v>
      </c>
      <c r="G96" s="4" t="s">
        <v>12</v>
      </c>
      <c r="H96" s="407">
        <v>2014</v>
      </c>
      <c r="I96" s="4"/>
    </row>
    <row r="97" spans="1:9" s="208" customFormat="1" ht="18" x14ac:dyDescent="0.25">
      <c r="A97" s="3">
        <v>18</v>
      </c>
      <c r="B97" s="407" t="s">
        <v>1694</v>
      </c>
      <c r="C97" s="4" t="s">
        <v>11</v>
      </c>
      <c r="D97" s="407">
        <v>15</v>
      </c>
      <c r="E97" s="4">
        <v>2500</v>
      </c>
      <c r="F97" s="4">
        <f t="shared" si="1"/>
        <v>37500</v>
      </c>
      <c r="G97" s="4" t="s">
        <v>12</v>
      </c>
      <c r="H97" s="407">
        <v>2001</v>
      </c>
      <c r="I97" s="4"/>
    </row>
    <row r="98" spans="1:9" s="90" customFormat="1" ht="18" x14ac:dyDescent="0.35">
      <c r="A98" s="3">
        <v>19</v>
      </c>
      <c r="B98" s="407" t="s">
        <v>1695</v>
      </c>
      <c r="C98" s="4" t="s">
        <v>11</v>
      </c>
      <c r="D98" s="407">
        <v>2</v>
      </c>
      <c r="E98" s="4">
        <v>16000</v>
      </c>
      <c r="F98" s="4">
        <f t="shared" si="1"/>
        <v>32000</v>
      </c>
      <c r="G98" s="4" t="s">
        <v>12</v>
      </c>
      <c r="H98" s="407">
        <v>2013</v>
      </c>
      <c r="I98" s="4"/>
    </row>
    <row r="99" spans="1:9" s="208" customFormat="1" ht="18" x14ac:dyDescent="0.25">
      <c r="A99" s="3">
        <v>20</v>
      </c>
      <c r="B99" s="407" t="s">
        <v>302</v>
      </c>
      <c r="C99" s="4" t="s">
        <v>11</v>
      </c>
      <c r="D99" s="407">
        <v>2</v>
      </c>
      <c r="E99" s="4">
        <v>3600</v>
      </c>
      <c r="F99" s="4">
        <f t="shared" si="1"/>
        <v>7200</v>
      </c>
      <c r="G99" s="4" t="s">
        <v>12</v>
      </c>
      <c r="H99" s="407">
        <v>2013</v>
      </c>
      <c r="I99" s="4"/>
    </row>
    <row r="100" spans="1:9" s="208" customFormat="1" ht="18" x14ac:dyDescent="0.25">
      <c r="A100" s="3">
        <v>21</v>
      </c>
      <c r="B100" s="407" t="s">
        <v>1696</v>
      </c>
      <c r="C100" s="4" t="s">
        <v>11</v>
      </c>
      <c r="D100" s="407">
        <v>1</v>
      </c>
      <c r="E100" s="4">
        <v>30000</v>
      </c>
      <c r="F100" s="4">
        <f t="shared" si="1"/>
        <v>30000</v>
      </c>
      <c r="G100" s="4" t="s">
        <v>12</v>
      </c>
      <c r="H100" s="407">
        <v>2013</v>
      </c>
      <c r="I100" s="4"/>
    </row>
    <row r="101" spans="1:9" s="208" customFormat="1" ht="18" x14ac:dyDescent="0.25">
      <c r="A101" s="3">
        <v>22</v>
      </c>
      <c r="B101" s="407" t="s">
        <v>1697</v>
      </c>
      <c r="C101" s="4" t="s">
        <v>11</v>
      </c>
      <c r="D101" s="407">
        <v>2</v>
      </c>
      <c r="E101" s="4">
        <v>13125</v>
      </c>
      <c r="F101" s="4">
        <f t="shared" si="1"/>
        <v>26250</v>
      </c>
      <c r="G101" s="4" t="s">
        <v>12</v>
      </c>
      <c r="H101" s="407">
        <v>2014</v>
      </c>
      <c r="I101" s="4"/>
    </row>
    <row r="102" spans="1:9" s="208" customFormat="1" ht="36" x14ac:dyDescent="0.25">
      <c r="A102" s="3">
        <v>23</v>
      </c>
      <c r="B102" s="407" t="s">
        <v>1698</v>
      </c>
      <c r="C102" s="4" t="s">
        <v>11</v>
      </c>
      <c r="D102" s="407">
        <v>1</v>
      </c>
      <c r="E102" s="4">
        <v>45000</v>
      </c>
      <c r="F102" s="4">
        <f t="shared" si="1"/>
        <v>45000</v>
      </c>
      <c r="G102" s="4" t="s">
        <v>12</v>
      </c>
      <c r="H102" s="407">
        <v>2013</v>
      </c>
      <c r="I102" s="4"/>
    </row>
    <row r="103" spans="1:9" s="1" customFormat="1" ht="18" x14ac:dyDescent="0.25">
      <c r="A103" s="3">
        <v>24</v>
      </c>
      <c r="B103" s="407" t="s">
        <v>1699</v>
      </c>
      <c r="C103" s="4" t="s">
        <v>11</v>
      </c>
      <c r="D103" s="407">
        <v>9</v>
      </c>
      <c r="E103" s="4">
        <v>12000</v>
      </c>
      <c r="F103" s="4">
        <f t="shared" si="1"/>
        <v>108000</v>
      </c>
      <c r="G103" s="4" t="s">
        <v>12</v>
      </c>
      <c r="H103" s="407">
        <v>2013</v>
      </c>
      <c r="I103" s="4"/>
    </row>
    <row r="104" spans="1:9" s="1" customFormat="1" ht="18" x14ac:dyDescent="0.25">
      <c r="A104" s="3">
        <v>25</v>
      </c>
      <c r="B104" s="407" t="s">
        <v>1700</v>
      </c>
      <c r="C104" s="4" t="s">
        <v>11</v>
      </c>
      <c r="D104" s="407">
        <v>1</v>
      </c>
      <c r="E104" s="4">
        <v>12000</v>
      </c>
      <c r="F104" s="4">
        <f t="shared" ref="F104:F144" si="2">D104*E104</f>
        <v>12000</v>
      </c>
      <c r="G104" s="4" t="s">
        <v>12</v>
      </c>
      <c r="H104" s="407">
        <v>2013</v>
      </c>
      <c r="I104" s="4"/>
    </row>
    <row r="105" spans="1:9" s="1" customFormat="1" ht="36" x14ac:dyDescent="0.25">
      <c r="A105" s="3">
        <v>26</v>
      </c>
      <c r="B105" s="407" t="s">
        <v>1701</v>
      </c>
      <c r="C105" s="4" t="s">
        <v>11</v>
      </c>
      <c r="D105" s="407">
        <v>8</v>
      </c>
      <c r="E105" s="4">
        <v>20800</v>
      </c>
      <c r="F105" s="4">
        <f t="shared" si="2"/>
        <v>166400</v>
      </c>
      <c r="G105" s="4" t="s">
        <v>12</v>
      </c>
      <c r="H105" s="407">
        <v>2013</v>
      </c>
      <c r="I105" s="4"/>
    </row>
    <row r="106" spans="1:9" s="1" customFormat="1" ht="36" x14ac:dyDescent="0.25">
      <c r="A106" s="3">
        <v>27</v>
      </c>
      <c r="B106" s="407" t="s">
        <v>1702</v>
      </c>
      <c r="C106" s="4" t="s">
        <v>11</v>
      </c>
      <c r="D106" s="407">
        <v>1</v>
      </c>
      <c r="E106" s="4">
        <v>48000</v>
      </c>
      <c r="F106" s="4">
        <f t="shared" si="2"/>
        <v>48000</v>
      </c>
      <c r="G106" s="4" t="s">
        <v>12</v>
      </c>
      <c r="H106" s="407">
        <v>2013</v>
      </c>
      <c r="I106" s="4"/>
    </row>
    <row r="107" spans="1:9" s="1" customFormat="1" ht="36" x14ac:dyDescent="0.25">
      <c r="A107" s="3">
        <v>28</v>
      </c>
      <c r="B107" s="407" t="s">
        <v>1703</v>
      </c>
      <c r="C107" s="4" t="s">
        <v>11</v>
      </c>
      <c r="D107" s="407">
        <v>1</v>
      </c>
      <c r="E107" s="4">
        <v>20000</v>
      </c>
      <c r="F107" s="4">
        <f t="shared" si="2"/>
        <v>20000</v>
      </c>
      <c r="G107" s="4" t="s">
        <v>12</v>
      </c>
      <c r="H107" s="407">
        <v>2013</v>
      </c>
      <c r="I107" s="4"/>
    </row>
    <row r="108" spans="1:9" s="1" customFormat="1" ht="64.5" customHeight="1" x14ac:dyDescent="0.25">
      <c r="A108" s="3">
        <v>29</v>
      </c>
      <c r="B108" s="407" t="s">
        <v>1704</v>
      </c>
      <c r="C108" s="4" t="s">
        <v>11</v>
      </c>
      <c r="D108" s="407">
        <v>1</v>
      </c>
      <c r="E108" s="4">
        <v>45000</v>
      </c>
      <c r="F108" s="4">
        <f t="shared" si="2"/>
        <v>45000</v>
      </c>
      <c r="G108" s="4" t="s">
        <v>12</v>
      </c>
      <c r="H108" s="407">
        <v>2013</v>
      </c>
      <c r="I108" s="4"/>
    </row>
    <row r="109" spans="1:9" s="1" customFormat="1" ht="18" x14ac:dyDescent="0.25">
      <c r="A109" s="3">
        <v>30</v>
      </c>
      <c r="B109" s="407" t="s">
        <v>1705</v>
      </c>
      <c r="C109" s="4" t="s">
        <v>11</v>
      </c>
      <c r="D109" s="407">
        <v>1</v>
      </c>
      <c r="E109" s="4">
        <v>10000</v>
      </c>
      <c r="F109" s="4">
        <f t="shared" si="2"/>
        <v>10000</v>
      </c>
      <c r="G109" s="4" t="s">
        <v>12</v>
      </c>
      <c r="H109" s="407">
        <v>2013</v>
      </c>
      <c r="I109" s="4"/>
    </row>
    <row r="110" spans="1:9" s="1" customFormat="1" ht="36" x14ac:dyDescent="0.25">
      <c r="A110" s="3">
        <v>31</v>
      </c>
      <c r="B110" s="407" t="s">
        <v>1706</v>
      </c>
      <c r="C110" s="4" t="s">
        <v>11</v>
      </c>
      <c r="D110" s="407">
        <v>1</v>
      </c>
      <c r="E110" s="4">
        <v>36250</v>
      </c>
      <c r="F110" s="4">
        <f t="shared" si="2"/>
        <v>36250</v>
      </c>
      <c r="G110" s="4" t="s">
        <v>12</v>
      </c>
      <c r="H110" s="407">
        <v>2013</v>
      </c>
      <c r="I110" s="4"/>
    </row>
    <row r="111" spans="1:9" s="1" customFormat="1" ht="18" x14ac:dyDescent="0.25">
      <c r="A111" s="3">
        <v>32</v>
      </c>
      <c r="B111" s="407" t="s">
        <v>1707</v>
      </c>
      <c r="C111" s="4" t="s">
        <v>11</v>
      </c>
      <c r="D111" s="407">
        <v>1</v>
      </c>
      <c r="E111" s="4">
        <v>25000</v>
      </c>
      <c r="F111" s="4">
        <f t="shared" si="2"/>
        <v>25000</v>
      </c>
      <c r="G111" s="4" t="s">
        <v>12</v>
      </c>
      <c r="H111" s="407">
        <v>2001</v>
      </c>
      <c r="I111" s="4"/>
    </row>
    <row r="112" spans="1:9" s="1" customFormat="1" ht="18" x14ac:dyDescent="0.25">
      <c r="A112" s="3">
        <v>33</v>
      </c>
      <c r="B112" s="407" t="s">
        <v>1708</v>
      </c>
      <c r="C112" s="4" t="s">
        <v>11</v>
      </c>
      <c r="D112" s="407">
        <v>1</v>
      </c>
      <c r="E112" s="4">
        <v>30000</v>
      </c>
      <c r="F112" s="4">
        <f t="shared" si="2"/>
        <v>30000</v>
      </c>
      <c r="G112" s="4" t="s">
        <v>12</v>
      </c>
      <c r="H112" s="407">
        <v>2007</v>
      </c>
      <c r="I112" s="4"/>
    </row>
    <row r="113" spans="1:9" s="1" customFormat="1" ht="18" x14ac:dyDescent="0.25">
      <c r="A113" s="3">
        <v>34</v>
      </c>
      <c r="B113" s="407" t="s">
        <v>1709</v>
      </c>
      <c r="C113" s="4" t="s">
        <v>11</v>
      </c>
      <c r="D113" s="407">
        <v>4</v>
      </c>
      <c r="E113" s="4">
        <v>24000</v>
      </c>
      <c r="F113" s="4">
        <f t="shared" si="2"/>
        <v>96000</v>
      </c>
      <c r="G113" s="4" t="s">
        <v>12</v>
      </c>
      <c r="H113" s="407">
        <v>2013</v>
      </c>
      <c r="I113" s="4"/>
    </row>
    <row r="114" spans="1:9" s="1" customFormat="1" ht="18" x14ac:dyDescent="0.25">
      <c r="A114" s="3">
        <v>35</v>
      </c>
      <c r="B114" s="407" t="s">
        <v>1710</v>
      </c>
      <c r="C114" s="4" t="s">
        <v>11</v>
      </c>
      <c r="D114" s="407">
        <v>8</v>
      </c>
      <c r="E114" s="4">
        <v>5500</v>
      </c>
      <c r="F114" s="4">
        <f t="shared" si="2"/>
        <v>44000</v>
      </c>
      <c r="G114" s="4" t="s">
        <v>12</v>
      </c>
      <c r="H114" s="407">
        <v>2013</v>
      </c>
      <c r="I114" s="4"/>
    </row>
    <row r="115" spans="1:9" s="1" customFormat="1" ht="18" x14ac:dyDescent="0.25">
      <c r="A115" s="3">
        <v>36</v>
      </c>
      <c r="B115" s="407" t="s">
        <v>1711</v>
      </c>
      <c r="C115" s="4" t="s">
        <v>11</v>
      </c>
      <c r="D115" s="407">
        <v>10</v>
      </c>
      <c r="E115" s="4">
        <v>6250</v>
      </c>
      <c r="F115" s="4">
        <f t="shared" si="2"/>
        <v>62500</v>
      </c>
      <c r="G115" s="4" t="s">
        <v>12</v>
      </c>
      <c r="H115" s="407">
        <v>2013</v>
      </c>
      <c r="I115" s="4"/>
    </row>
    <row r="116" spans="1:9" s="1" customFormat="1" ht="18" x14ac:dyDescent="0.25">
      <c r="A116" s="3">
        <v>37</v>
      </c>
      <c r="B116" s="407" t="s">
        <v>1712</v>
      </c>
      <c r="C116" s="4" t="s">
        <v>11</v>
      </c>
      <c r="D116" s="407">
        <v>1</v>
      </c>
      <c r="E116" s="4">
        <v>15000</v>
      </c>
      <c r="F116" s="4">
        <f t="shared" si="2"/>
        <v>15000</v>
      </c>
      <c r="G116" s="4" t="s">
        <v>12</v>
      </c>
      <c r="H116" s="407">
        <v>2008</v>
      </c>
      <c r="I116" s="4"/>
    </row>
    <row r="117" spans="1:9" s="1" customFormat="1" ht="18" x14ac:dyDescent="0.25">
      <c r="A117" s="3">
        <v>38</v>
      </c>
      <c r="B117" s="407" t="s">
        <v>1713</v>
      </c>
      <c r="C117" s="4" t="s">
        <v>11</v>
      </c>
      <c r="D117" s="407">
        <v>5</v>
      </c>
      <c r="E117" s="4">
        <v>10000</v>
      </c>
      <c r="F117" s="4">
        <f t="shared" si="2"/>
        <v>50000</v>
      </c>
      <c r="G117" s="4" t="s">
        <v>12</v>
      </c>
      <c r="H117" s="407">
        <v>2013</v>
      </c>
      <c r="I117" s="4"/>
    </row>
    <row r="118" spans="1:9" s="1" customFormat="1" ht="18" x14ac:dyDescent="0.25">
      <c r="A118" s="3">
        <v>39</v>
      </c>
      <c r="B118" s="407" t="s">
        <v>1714</v>
      </c>
      <c r="C118" s="4" t="s">
        <v>11</v>
      </c>
      <c r="D118" s="407">
        <v>1</v>
      </c>
      <c r="E118" s="4">
        <v>10000</v>
      </c>
      <c r="F118" s="4">
        <f t="shared" si="2"/>
        <v>10000</v>
      </c>
      <c r="G118" s="4" t="s">
        <v>12</v>
      </c>
      <c r="H118" s="407">
        <v>2005</v>
      </c>
      <c r="I118" s="4"/>
    </row>
    <row r="119" spans="1:9" s="1" customFormat="1" ht="18" x14ac:dyDescent="0.25">
      <c r="A119" s="3">
        <v>40</v>
      </c>
      <c r="B119" s="407" t="s">
        <v>1715</v>
      </c>
      <c r="C119" s="4" t="s">
        <v>11</v>
      </c>
      <c r="D119" s="407">
        <v>1</v>
      </c>
      <c r="E119" s="4">
        <v>51429</v>
      </c>
      <c r="F119" s="4">
        <f t="shared" si="2"/>
        <v>51429</v>
      </c>
      <c r="G119" s="4" t="s">
        <v>12</v>
      </c>
      <c r="H119" s="407">
        <v>2014</v>
      </c>
      <c r="I119" s="4"/>
    </row>
    <row r="120" spans="1:9" s="1" customFormat="1" ht="25.5" customHeight="1" x14ac:dyDescent="0.25">
      <c r="A120" s="3">
        <v>41</v>
      </c>
      <c r="B120" s="407" t="s">
        <v>1716</v>
      </c>
      <c r="C120" s="4" t="s">
        <v>11</v>
      </c>
      <c r="D120" s="407">
        <v>6</v>
      </c>
      <c r="E120" s="4">
        <v>3000</v>
      </c>
      <c r="F120" s="4">
        <f t="shared" si="2"/>
        <v>18000</v>
      </c>
      <c r="G120" s="4" t="s">
        <v>12</v>
      </c>
      <c r="H120" s="407">
        <v>2009</v>
      </c>
      <c r="I120" s="4"/>
    </row>
    <row r="121" spans="1:9" s="1" customFormat="1" ht="18" x14ac:dyDescent="0.25">
      <c r="A121" s="3">
        <v>42</v>
      </c>
      <c r="B121" s="407" t="s">
        <v>1717</v>
      </c>
      <c r="C121" s="4" t="s">
        <v>11</v>
      </c>
      <c r="D121" s="407">
        <v>1</v>
      </c>
      <c r="E121" s="4">
        <v>4000</v>
      </c>
      <c r="F121" s="4">
        <f t="shared" si="2"/>
        <v>4000</v>
      </c>
      <c r="G121" s="4" t="s">
        <v>12</v>
      </c>
      <c r="H121" s="407">
        <v>2002</v>
      </c>
      <c r="I121" s="4"/>
    </row>
    <row r="122" spans="1:9" s="1" customFormat="1" ht="18" x14ac:dyDescent="0.25">
      <c r="A122" s="3">
        <v>43</v>
      </c>
      <c r="B122" s="407" t="s">
        <v>1718</v>
      </c>
      <c r="C122" s="4" t="s">
        <v>11</v>
      </c>
      <c r="D122" s="407">
        <v>1</v>
      </c>
      <c r="E122" s="4">
        <v>5000</v>
      </c>
      <c r="F122" s="4">
        <f t="shared" si="2"/>
        <v>5000</v>
      </c>
      <c r="G122" s="4" t="s">
        <v>12</v>
      </c>
      <c r="H122" s="407">
        <v>2002</v>
      </c>
      <c r="I122" s="4"/>
    </row>
    <row r="123" spans="1:9" s="1" customFormat="1" ht="18" x14ac:dyDescent="0.25">
      <c r="A123" s="3">
        <v>44</v>
      </c>
      <c r="B123" s="407" t="s">
        <v>1719</v>
      </c>
      <c r="C123" s="4" t="s">
        <v>11</v>
      </c>
      <c r="D123" s="407">
        <v>1</v>
      </c>
      <c r="E123" s="4">
        <v>2000</v>
      </c>
      <c r="F123" s="4">
        <f t="shared" si="2"/>
        <v>2000</v>
      </c>
      <c r="G123" s="4" t="s">
        <v>12</v>
      </c>
      <c r="H123" s="407">
        <v>2001</v>
      </c>
      <c r="I123" s="4"/>
    </row>
    <row r="124" spans="1:9" s="1" customFormat="1" ht="18" x14ac:dyDescent="0.25">
      <c r="A124" s="3">
        <v>45</v>
      </c>
      <c r="B124" s="407" t="s">
        <v>1720</v>
      </c>
      <c r="C124" s="4" t="s">
        <v>11</v>
      </c>
      <c r="D124" s="407">
        <v>1</v>
      </c>
      <c r="E124" s="4">
        <v>1500</v>
      </c>
      <c r="F124" s="4">
        <f t="shared" si="2"/>
        <v>1500</v>
      </c>
      <c r="G124" s="4" t="s">
        <v>12</v>
      </c>
      <c r="H124" s="407">
        <v>2001</v>
      </c>
      <c r="I124" s="4"/>
    </row>
    <row r="125" spans="1:9" s="1" customFormat="1" ht="18" x14ac:dyDescent="0.25">
      <c r="A125" s="3">
        <v>46</v>
      </c>
      <c r="B125" s="407" t="s">
        <v>804</v>
      </c>
      <c r="C125" s="4" t="s">
        <v>11</v>
      </c>
      <c r="D125" s="407">
        <v>1</v>
      </c>
      <c r="E125" s="4">
        <v>45000</v>
      </c>
      <c r="F125" s="4">
        <f t="shared" si="2"/>
        <v>45000</v>
      </c>
      <c r="G125" s="4" t="s">
        <v>12</v>
      </c>
      <c r="H125" s="407">
        <v>2013</v>
      </c>
      <c r="I125" s="4"/>
    </row>
    <row r="126" spans="1:9" s="1" customFormat="1" ht="18" x14ac:dyDescent="0.25">
      <c r="A126" s="3">
        <v>47</v>
      </c>
      <c r="B126" s="407" t="s">
        <v>769</v>
      </c>
      <c r="C126" s="4" t="s">
        <v>11</v>
      </c>
      <c r="D126" s="407">
        <v>2</v>
      </c>
      <c r="E126" s="4">
        <v>2500</v>
      </c>
      <c r="F126" s="4">
        <f t="shared" si="2"/>
        <v>5000</v>
      </c>
      <c r="G126" s="4" t="s">
        <v>12</v>
      </c>
      <c r="H126" s="407">
        <v>2013</v>
      </c>
      <c r="I126" s="4"/>
    </row>
    <row r="127" spans="1:9" s="1" customFormat="1" ht="18" x14ac:dyDescent="0.25">
      <c r="A127" s="3">
        <v>48</v>
      </c>
      <c r="B127" s="407" t="s">
        <v>1721</v>
      </c>
      <c r="C127" s="4" t="s">
        <v>11</v>
      </c>
      <c r="D127" s="407">
        <v>2</v>
      </c>
      <c r="E127" s="4">
        <v>10000</v>
      </c>
      <c r="F127" s="4">
        <f t="shared" si="2"/>
        <v>20000</v>
      </c>
      <c r="G127" s="4" t="s">
        <v>12</v>
      </c>
      <c r="H127" s="407">
        <v>2013</v>
      </c>
      <c r="I127" s="4"/>
    </row>
    <row r="128" spans="1:9" s="1" customFormat="1" ht="18" x14ac:dyDescent="0.25">
      <c r="A128" s="3">
        <v>49</v>
      </c>
      <c r="B128" s="407" t="s">
        <v>1722</v>
      </c>
      <c r="C128" s="4" t="s">
        <v>11</v>
      </c>
      <c r="D128" s="407">
        <v>2</v>
      </c>
      <c r="E128" s="4">
        <v>12000</v>
      </c>
      <c r="F128" s="4">
        <f t="shared" si="2"/>
        <v>24000</v>
      </c>
      <c r="G128" s="4" t="s">
        <v>12</v>
      </c>
      <c r="H128" s="407">
        <v>2013</v>
      </c>
      <c r="I128" s="4"/>
    </row>
    <row r="129" spans="1:9" s="1" customFormat="1" ht="18" x14ac:dyDescent="0.25">
      <c r="A129" s="3">
        <v>50</v>
      </c>
      <c r="B129" s="407" t="s">
        <v>220</v>
      </c>
      <c r="C129" s="4" t="s">
        <v>11</v>
      </c>
      <c r="D129" s="407">
        <v>1</v>
      </c>
      <c r="E129" s="4">
        <v>2000</v>
      </c>
      <c r="F129" s="4">
        <f t="shared" si="2"/>
        <v>2000</v>
      </c>
      <c r="G129" s="4" t="s">
        <v>12</v>
      </c>
      <c r="H129" s="407">
        <v>2013</v>
      </c>
      <c r="I129" s="4"/>
    </row>
    <row r="130" spans="1:9" s="1" customFormat="1" ht="36" x14ac:dyDescent="0.25">
      <c r="A130" s="3">
        <v>51</v>
      </c>
      <c r="B130" s="407" t="s">
        <v>1723</v>
      </c>
      <c r="C130" s="4" t="s">
        <v>11</v>
      </c>
      <c r="D130" s="407">
        <v>1</v>
      </c>
      <c r="E130" s="4">
        <v>320000</v>
      </c>
      <c r="F130" s="4">
        <f t="shared" si="2"/>
        <v>320000</v>
      </c>
      <c r="G130" s="4" t="s">
        <v>12</v>
      </c>
      <c r="H130" s="407">
        <v>2013</v>
      </c>
      <c r="I130" s="4"/>
    </row>
    <row r="131" spans="1:9" s="1" customFormat="1" ht="18" x14ac:dyDescent="0.25">
      <c r="A131" s="3">
        <v>52</v>
      </c>
      <c r="B131" s="407" t="s">
        <v>1724</v>
      </c>
      <c r="C131" s="4" t="s">
        <v>11</v>
      </c>
      <c r="D131" s="407">
        <v>1</v>
      </c>
      <c r="E131" s="4">
        <v>168000</v>
      </c>
      <c r="F131" s="4">
        <f t="shared" si="2"/>
        <v>168000</v>
      </c>
      <c r="G131" s="4" t="s">
        <v>12</v>
      </c>
      <c r="H131" s="407">
        <v>2013</v>
      </c>
      <c r="I131" s="4"/>
    </row>
    <row r="132" spans="1:9" s="1" customFormat="1" ht="18" x14ac:dyDescent="0.25">
      <c r="A132" s="3">
        <v>53</v>
      </c>
      <c r="B132" s="407" t="s">
        <v>1725</v>
      </c>
      <c r="C132" s="4" t="s">
        <v>11</v>
      </c>
      <c r="D132" s="407">
        <v>1</v>
      </c>
      <c r="E132" s="4">
        <v>16000</v>
      </c>
      <c r="F132" s="4">
        <f t="shared" si="2"/>
        <v>16000</v>
      </c>
      <c r="G132" s="4" t="s">
        <v>12</v>
      </c>
      <c r="H132" s="407">
        <v>2013</v>
      </c>
      <c r="I132" s="4"/>
    </row>
    <row r="133" spans="1:9" s="1" customFormat="1" ht="18" x14ac:dyDescent="0.25">
      <c r="A133" s="3">
        <v>54</v>
      </c>
      <c r="B133" s="407" t="s">
        <v>1726</v>
      </c>
      <c r="C133" s="4" t="s">
        <v>11</v>
      </c>
      <c r="D133" s="407">
        <v>1</v>
      </c>
      <c r="E133" s="4">
        <v>6000</v>
      </c>
      <c r="F133" s="4">
        <f t="shared" si="2"/>
        <v>6000</v>
      </c>
      <c r="G133" s="4" t="s">
        <v>12</v>
      </c>
      <c r="H133" s="407">
        <v>2013</v>
      </c>
      <c r="I133" s="4"/>
    </row>
    <row r="134" spans="1:9" s="1" customFormat="1" ht="36" x14ac:dyDescent="0.25">
      <c r="A134" s="3">
        <v>55</v>
      </c>
      <c r="B134" s="407" t="s">
        <v>1727</v>
      </c>
      <c r="C134" s="4" t="s">
        <v>11</v>
      </c>
      <c r="D134" s="407">
        <v>1</v>
      </c>
      <c r="E134" s="4">
        <v>45000</v>
      </c>
      <c r="F134" s="4">
        <f t="shared" si="2"/>
        <v>45000</v>
      </c>
      <c r="G134" s="4" t="s">
        <v>12</v>
      </c>
      <c r="H134" s="407">
        <v>2013</v>
      </c>
      <c r="I134" s="4"/>
    </row>
    <row r="135" spans="1:9" s="1" customFormat="1" ht="18" x14ac:dyDescent="0.25">
      <c r="A135" s="3">
        <v>56</v>
      </c>
      <c r="B135" s="407" t="s">
        <v>178</v>
      </c>
      <c r="C135" s="4" t="s">
        <v>11</v>
      </c>
      <c r="D135" s="407">
        <v>1</v>
      </c>
      <c r="E135" s="4">
        <v>16250</v>
      </c>
      <c r="F135" s="4">
        <f t="shared" si="2"/>
        <v>16250</v>
      </c>
      <c r="G135" s="4" t="s">
        <v>12</v>
      </c>
      <c r="H135" s="407">
        <v>2013</v>
      </c>
      <c r="I135" s="4"/>
    </row>
    <row r="136" spans="1:9" s="1" customFormat="1" ht="18" x14ac:dyDescent="0.25">
      <c r="A136" s="3">
        <v>57</v>
      </c>
      <c r="B136" s="407" t="s">
        <v>1728</v>
      </c>
      <c r="C136" s="4" t="s">
        <v>11</v>
      </c>
      <c r="D136" s="407">
        <v>3</v>
      </c>
      <c r="E136" s="4">
        <v>16000</v>
      </c>
      <c r="F136" s="4">
        <f t="shared" si="2"/>
        <v>48000</v>
      </c>
      <c r="G136" s="4" t="s">
        <v>12</v>
      </c>
      <c r="H136" s="407">
        <v>2013</v>
      </c>
      <c r="I136" s="4"/>
    </row>
    <row r="137" spans="1:9" s="1" customFormat="1" ht="18" x14ac:dyDescent="0.25">
      <c r="A137" s="3">
        <v>58</v>
      </c>
      <c r="B137" s="407" t="s">
        <v>1729</v>
      </c>
      <c r="C137" s="4" t="s">
        <v>11</v>
      </c>
      <c r="D137" s="407">
        <v>1</v>
      </c>
      <c r="E137" s="4">
        <v>17500</v>
      </c>
      <c r="F137" s="4">
        <f t="shared" si="2"/>
        <v>17500</v>
      </c>
      <c r="G137" s="4" t="s">
        <v>12</v>
      </c>
      <c r="H137" s="407">
        <v>2013</v>
      </c>
      <c r="I137" s="4"/>
    </row>
    <row r="138" spans="1:9" s="1" customFormat="1" ht="36" x14ac:dyDescent="0.25">
      <c r="A138" s="3">
        <v>59</v>
      </c>
      <c r="B138" s="407" t="s">
        <v>1730</v>
      </c>
      <c r="C138" s="4" t="s">
        <v>11</v>
      </c>
      <c r="D138" s="407">
        <v>3</v>
      </c>
      <c r="E138" s="4">
        <v>16000</v>
      </c>
      <c r="F138" s="4">
        <f t="shared" si="2"/>
        <v>48000</v>
      </c>
      <c r="G138" s="4" t="s">
        <v>12</v>
      </c>
      <c r="H138" s="407">
        <v>2013</v>
      </c>
      <c r="I138" s="4"/>
    </row>
    <row r="139" spans="1:9" s="1" customFormat="1" ht="52.5" customHeight="1" x14ac:dyDescent="0.25">
      <c r="A139" s="3">
        <v>60</v>
      </c>
      <c r="B139" s="407" t="s">
        <v>1731</v>
      </c>
      <c r="C139" s="4" t="s">
        <v>11</v>
      </c>
      <c r="D139" s="407">
        <v>1</v>
      </c>
      <c r="E139" s="4">
        <v>32000</v>
      </c>
      <c r="F139" s="4">
        <f t="shared" si="2"/>
        <v>32000</v>
      </c>
      <c r="G139" s="4" t="s">
        <v>12</v>
      </c>
      <c r="H139" s="407">
        <v>2013</v>
      </c>
      <c r="I139" s="4"/>
    </row>
    <row r="140" spans="1:9" s="1" customFormat="1" ht="36" x14ac:dyDescent="0.25">
      <c r="A140" s="3">
        <v>61</v>
      </c>
      <c r="B140" s="407" t="s">
        <v>1732</v>
      </c>
      <c r="C140" s="4" t="s">
        <v>11</v>
      </c>
      <c r="D140" s="407">
        <v>1</v>
      </c>
      <c r="E140" s="4">
        <v>30000</v>
      </c>
      <c r="F140" s="4">
        <f t="shared" si="2"/>
        <v>30000</v>
      </c>
      <c r="G140" s="4" t="s">
        <v>12</v>
      </c>
      <c r="H140" s="407">
        <v>2013</v>
      </c>
      <c r="I140" s="4"/>
    </row>
    <row r="141" spans="1:9" s="1" customFormat="1" ht="18" x14ac:dyDescent="0.25">
      <c r="A141" s="3">
        <v>62</v>
      </c>
      <c r="B141" s="407" t="s">
        <v>1733</v>
      </c>
      <c r="C141" s="4" t="s">
        <v>11</v>
      </c>
      <c r="D141" s="407">
        <v>2</v>
      </c>
      <c r="E141" s="4">
        <v>2500</v>
      </c>
      <c r="F141" s="4">
        <f t="shared" si="2"/>
        <v>5000</v>
      </c>
      <c r="G141" s="4" t="s">
        <v>12</v>
      </c>
      <c r="H141" s="407">
        <v>2013</v>
      </c>
      <c r="I141" s="4"/>
    </row>
    <row r="142" spans="1:9" s="1" customFormat="1" ht="36" x14ac:dyDescent="0.25">
      <c r="A142" s="3">
        <v>63</v>
      </c>
      <c r="B142" s="407" t="s">
        <v>1734</v>
      </c>
      <c r="C142" s="4" t="s">
        <v>11</v>
      </c>
      <c r="D142" s="407">
        <v>1</v>
      </c>
      <c r="E142" s="4">
        <v>16000</v>
      </c>
      <c r="F142" s="4">
        <f t="shared" si="2"/>
        <v>16000</v>
      </c>
      <c r="G142" s="4" t="s">
        <v>12</v>
      </c>
      <c r="H142" s="407">
        <v>2013</v>
      </c>
      <c r="I142" s="4"/>
    </row>
    <row r="143" spans="1:9" s="1" customFormat="1" ht="36" x14ac:dyDescent="0.25">
      <c r="A143" s="3">
        <v>64</v>
      </c>
      <c r="B143" s="407" t="s">
        <v>1735</v>
      </c>
      <c r="C143" s="4" t="s">
        <v>11</v>
      </c>
      <c r="D143" s="407">
        <v>1</v>
      </c>
      <c r="E143" s="4">
        <v>87500</v>
      </c>
      <c r="F143" s="4">
        <f t="shared" si="2"/>
        <v>87500</v>
      </c>
      <c r="G143" s="4" t="s">
        <v>12</v>
      </c>
      <c r="H143" s="407">
        <v>2013</v>
      </c>
      <c r="I143" s="4"/>
    </row>
    <row r="144" spans="1:9" s="1" customFormat="1" ht="42" customHeight="1" x14ac:dyDescent="0.25">
      <c r="A144" s="3">
        <v>65</v>
      </c>
      <c r="B144" s="407" t="s">
        <v>1736</v>
      </c>
      <c r="C144" s="4" t="s">
        <v>11</v>
      </c>
      <c r="D144" s="407">
        <v>1</v>
      </c>
      <c r="E144" s="4">
        <v>2000</v>
      </c>
      <c r="F144" s="4">
        <f t="shared" si="2"/>
        <v>2000</v>
      </c>
      <c r="G144" s="4" t="s">
        <v>12</v>
      </c>
      <c r="H144" s="407">
        <v>2001</v>
      </c>
      <c r="I144" s="4"/>
    </row>
    <row r="145" spans="1:9" s="1" customFormat="1" ht="18" x14ac:dyDescent="0.25">
      <c r="A145" s="3">
        <v>66</v>
      </c>
      <c r="B145" s="407" t="s">
        <v>1737</v>
      </c>
      <c r="C145" s="4" t="s">
        <v>11</v>
      </c>
      <c r="D145" s="407">
        <v>1</v>
      </c>
      <c r="E145" s="4">
        <v>2500</v>
      </c>
      <c r="F145" s="4">
        <f t="shared" ref="F145:F208" si="3">D145*E145</f>
        <v>2500</v>
      </c>
      <c r="G145" s="4" t="s">
        <v>12</v>
      </c>
      <c r="H145" s="407">
        <v>1982</v>
      </c>
      <c r="I145" s="4"/>
    </row>
    <row r="146" spans="1:9" s="1" customFormat="1" ht="18" x14ac:dyDescent="0.25">
      <c r="A146" s="3">
        <v>67</v>
      </c>
      <c r="B146" s="407" t="s">
        <v>1738</v>
      </c>
      <c r="C146" s="4" t="s">
        <v>11</v>
      </c>
      <c r="D146" s="407">
        <v>1</v>
      </c>
      <c r="E146" s="4">
        <v>35000</v>
      </c>
      <c r="F146" s="4">
        <f t="shared" si="3"/>
        <v>35000</v>
      </c>
      <c r="G146" s="4" t="s">
        <v>12</v>
      </c>
      <c r="H146" s="407">
        <v>2009</v>
      </c>
      <c r="I146" s="4"/>
    </row>
    <row r="147" spans="1:9" s="1" customFormat="1" ht="18" x14ac:dyDescent="0.25">
      <c r="A147" s="3">
        <v>68</v>
      </c>
      <c r="B147" s="407" t="s">
        <v>1739</v>
      </c>
      <c r="C147" s="4" t="s">
        <v>11</v>
      </c>
      <c r="D147" s="407">
        <v>1</v>
      </c>
      <c r="E147" s="4">
        <v>7000</v>
      </c>
      <c r="F147" s="4">
        <f t="shared" si="3"/>
        <v>7000</v>
      </c>
      <c r="G147" s="4" t="s">
        <v>12</v>
      </c>
      <c r="H147" s="407">
        <v>2004</v>
      </c>
      <c r="I147" s="4"/>
    </row>
    <row r="148" spans="1:9" s="1" customFormat="1" ht="68.25" customHeight="1" x14ac:dyDescent="0.25">
      <c r="A148" s="3">
        <v>69</v>
      </c>
      <c r="B148" s="407" t="s">
        <v>1740</v>
      </c>
      <c r="C148" s="4" t="s">
        <v>11</v>
      </c>
      <c r="D148" s="407">
        <v>1</v>
      </c>
      <c r="E148" s="4">
        <v>1500</v>
      </c>
      <c r="F148" s="4">
        <f t="shared" si="3"/>
        <v>1500</v>
      </c>
      <c r="G148" s="4" t="s">
        <v>12</v>
      </c>
      <c r="H148" s="407">
        <v>2009</v>
      </c>
      <c r="I148" s="4"/>
    </row>
    <row r="149" spans="1:9" s="1" customFormat="1" ht="36" x14ac:dyDescent="0.25">
      <c r="A149" s="3">
        <v>70</v>
      </c>
      <c r="B149" s="407" t="s">
        <v>1741</v>
      </c>
      <c r="C149" s="4" t="s">
        <v>11</v>
      </c>
      <c r="D149" s="407">
        <v>1</v>
      </c>
      <c r="E149" s="4">
        <v>7000</v>
      </c>
      <c r="F149" s="4">
        <f t="shared" si="3"/>
        <v>7000</v>
      </c>
      <c r="G149" s="4" t="s">
        <v>12</v>
      </c>
      <c r="H149" s="407">
        <v>2007</v>
      </c>
      <c r="I149" s="4"/>
    </row>
    <row r="150" spans="1:9" s="1" customFormat="1" ht="18" x14ac:dyDescent="0.25">
      <c r="A150" s="3">
        <v>71</v>
      </c>
      <c r="B150" s="407" t="s">
        <v>1742</v>
      </c>
      <c r="C150" s="4" t="s">
        <v>11</v>
      </c>
      <c r="D150" s="407">
        <v>2</v>
      </c>
      <c r="E150" s="4">
        <v>6000</v>
      </c>
      <c r="F150" s="4">
        <f t="shared" si="3"/>
        <v>12000</v>
      </c>
      <c r="G150" s="4" t="s">
        <v>12</v>
      </c>
      <c r="H150" s="407">
        <v>2007</v>
      </c>
      <c r="I150" s="4"/>
    </row>
    <row r="151" spans="1:9" s="1" customFormat="1" ht="18" x14ac:dyDescent="0.25">
      <c r="A151" s="3">
        <v>72</v>
      </c>
      <c r="B151" s="407" t="s">
        <v>1743</v>
      </c>
      <c r="C151" s="4" t="s">
        <v>11</v>
      </c>
      <c r="D151" s="407">
        <v>1</v>
      </c>
      <c r="E151" s="4">
        <v>5000</v>
      </c>
      <c r="F151" s="4">
        <f t="shared" si="3"/>
        <v>5000</v>
      </c>
      <c r="G151" s="4" t="s">
        <v>12</v>
      </c>
      <c r="H151" s="407">
        <v>2007</v>
      </c>
      <c r="I151" s="4"/>
    </row>
    <row r="152" spans="1:9" s="1" customFormat="1" ht="18" x14ac:dyDescent="0.25">
      <c r="A152" s="3">
        <v>73</v>
      </c>
      <c r="B152" s="407" t="s">
        <v>1580</v>
      </c>
      <c r="C152" s="4" t="s">
        <v>11</v>
      </c>
      <c r="D152" s="407">
        <v>1</v>
      </c>
      <c r="E152" s="4">
        <v>6000</v>
      </c>
      <c r="F152" s="4">
        <f t="shared" si="3"/>
        <v>6000</v>
      </c>
      <c r="G152" s="4" t="s">
        <v>12</v>
      </c>
      <c r="H152" s="407">
        <v>2007</v>
      </c>
      <c r="I152" s="4"/>
    </row>
    <row r="153" spans="1:9" s="1" customFormat="1" ht="18" x14ac:dyDescent="0.25">
      <c r="A153" s="3">
        <v>74</v>
      </c>
      <c r="B153" s="407" t="s">
        <v>1744</v>
      </c>
      <c r="C153" s="4" t="s">
        <v>11</v>
      </c>
      <c r="D153" s="407">
        <v>1</v>
      </c>
      <c r="E153" s="4">
        <v>6000</v>
      </c>
      <c r="F153" s="4">
        <f t="shared" si="3"/>
        <v>6000</v>
      </c>
      <c r="G153" s="4" t="s">
        <v>12</v>
      </c>
      <c r="H153" s="407">
        <v>2007</v>
      </c>
      <c r="I153" s="4"/>
    </row>
    <row r="154" spans="1:9" s="1" customFormat="1" ht="18" x14ac:dyDescent="0.25">
      <c r="A154" s="3">
        <v>75</v>
      </c>
      <c r="B154" s="407" t="s">
        <v>1745</v>
      </c>
      <c r="C154" s="4" t="s">
        <v>11</v>
      </c>
      <c r="D154" s="407">
        <v>1</v>
      </c>
      <c r="E154" s="4">
        <v>8000</v>
      </c>
      <c r="F154" s="4">
        <f t="shared" si="3"/>
        <v>8000</v>
      </c>
      <c r="G154" s="4" t="s">
        <v>12</v>
      </c>
      <c r="H154" s="407">
        <v>2001</v>
      </c>
      <c r="I154" s="4"/>
    </row>
    <row r="155" spans="1:9" s="1" customFormat="1" ht="18" x14ac:dyDescent="0.25">
      <c r="A155" s="3">
        <v>76</v>
      </c>
      <c r="B155" s="407" t="s">
        <v>1746</v>
      </c>
      <c r="C155" s="4" t="s">
        <v>11</v>
      </c>
      <c r="D155" s="407">
        <v>1</v>
      </c>
      <c r="E155" s="4">
        <v>3500</v>
      </c>
      <c r="F155" s="4">
        <f t="shared" si="3"/>
        <v>3500</v>
      </c>
      <c r="G155" s="4" t="s">
        <v>12</v>
      </c>
      <c r="H155" s="407">
        <v>2001</v>
      </c>
      <c r="I155" s="4"/>
    </row>
    <row r="156" spans="1:9" s="1" customFormat="1" ht="36" x14ac:dyDescent="0.25">
      <c r="A156" s="3">
        <v>77</v>
      </c>
      <c r="B156" s="407" t="s">
        <v>1747</v>
      </c>
      <c r="C156" s="4" t="s">
        <v>11</v>
      </c>
      <c r="D156" s="407">
        <v>1</v>
      </c>
      <c r="E156" s="4">
        <v>4500</v>
      </c>
      <c r="F156" s="4">
        <f t="shared" si="3"/>
        <v>4500</v>
      </c>
      <c r="G156" s="4" t="s">
        <v>12</v>
      </c>
      <c r="H156" s="407">
        <v>2001</v>
      </c>
      <c r="I156" s="4"/>
    </row>
    <row r="157" spans="1:9" s="1" customFormat="1" ht="36" x14ac:dyDescent="0.25">
      <c r="A157" s="3">
        <v>78</v>
      </c>
      <c r="B157" s="407" t="s">
        <v>1748</v>
      </c>
      <c r="C157" s="4" t="s">
        <v>11</v>
      </c>
      <c r="D157" s="407">
        <v>1</v>
      </c>
      <c r="E157" s="4">
        <v>3000</v>
      </c>
      <c r="F157" s="4">
        <f t="shared" si="3"/>
        <v>3000</v>
      </c>
      <c r="G157" s="4" t="s">
        <v>12</v>
      </c>
      <c r="H157" s="407">
        <v>2001</v>
      </c>
      <c r="I157" s="4"/>
    </row>
    <row r="158" spans="1:9" s="1" customFormat="1" ht="18" x14ac:dyDescent="0.25">
      <c r="A158" s="3">
        <v>79</v>
      </c>
      <c r="B158" s="407" t="s">
        <v>1749</v>
      </c>
      <c r="C158" s="4" t="s">
        <v>11</v>
      </c>
      <c r="D158" s="407">
        <v>1</v>
      </c>
      <c r="E158" s="4">
        <v>4000</v>
      </c>
      <c r="F158" s="4">
        <f t="shared" si="3"/>
        <v>4000</v>
      </c>
      <c r="G158" s="4" t="s">
        <v>12</v>
      </c>
      <c r="H158" s="407">
        <v>2001</v>
      </c>
      <c r="I158" s="4"/>
    </row>
    <row r="159" spans="1:9" s="1" customFormat="1" ht="18" x14ac:dyDescent="0.25">
      <c r="A159" s="3">
        <v>80</v>
      </c>
      <c r="B159" s="407" t="s">
        <v>1750</v>
      </c>
      <c r="C159" s="4" t="s">
        <v>11</v>
      </c>
      <c r="D159" s="407">
        <v>6</v>
      </c>
      <c r="E159" s="4">
        <v>3000</v>
      </c>
      <c r="F159" s="4">
        <f t="shared" si="3"/>
        <v>18000</v>
      </c>
      <c r="G159" s="4" t="s">
        <v>12</v>
      </c>
      <c r="H159" s="407">
        <v>2009</v>
      </c>
      <c r="I159" s="4"/>
    </row>
    <row r="160" spans="1:9" s="1" customFormat="1" ht="18" x14ac:dyDescent="0.25">
      <c r="A160" s="3">
        <v>81</v>
      </c>
      <c r="B160" s="407" t="s">
        <v>1751</v>
      </c>
      <c r="C160" s="4" t="s">
        <v>11</v>
      </c>
      <c r="D160" s="407">
        <v>1</v>
      </c>
      <c r="E160" s="4">
        <v>66000</v>
      </c>
      <c r="F160" s="4">
        <f t="shared" si="3"/>
        <v>66000</v>
      </c>
      <c r="G160" s="4" t="s">
        <v>12</v>
      </c>
      <c r="H160" s="407">
        <v>2013</v>
      </c>
      <c r="I160" s="4"/>
    </row>
    <row r="161" spans="1:9" s="1" customFormat="1" ht="18" x14ac:dyDescent="0.25">
      <c r="A161" s="3">
        <v>82</v>
      </c>
      <c r="B161" s="407" t="s">
        <v>1752</v>
      </c>
      <c r="C161" s="4" t="s">
        <v>11</v>
      </c>
      <c r="D161" s="407">
        <v>2</v>
      </c>
      <c r="E161" s="4">
        <v>3000</v>
      </c>
      <c r="F161" s="4">
        <f t="shared" si="3"/>
        <v>6000</v>
      </c>
      <c r="G161" s="4" t="s">
        <v>12</v>
      </c>
      <c r="H161" s="407">
        <v>2013</v>
      </c>
      <c r="I161" s="4"/>
    </row>
    <row r="162" spans="1:9" s="1" customFormat="1" ht="18" x14ac:dyDescent="0.25">
      <c r="A162" s="3">
        <v>83</v>
      </c>
      <c r="B162" s="407" t="s">
        <v>1753</v>
      </c>
      <c r="C162" s="4" t="s">
        <v>11</v>
      </c>
      <c r="D162" s="407">
        <v>1</v>
      </c>
      <c r="E162" s="4">
        <v>16750</v>
      </c>
      <c r="F162" s="4">
        <f t="shared" si="3"/>
        <v>16750</v>
      </c>
      <c r="G162" s="4" t="s">
        <v>12</v>
      </c>
      <c r="H162" s="407">
        <v>2013</v>
      </c>
      <c r="I162" s="4"/>
    </row>
    <row r="163" spans="1:9" s="1" customFormat="1" ht="18" x14ac:dyDescent="0.25">
      <c r="A163" s="3">
        <v>84</v>
      </c>
      <c r="B163" s="407" t="s">
        <v>1754</v>
      </c>
      <c r="C163" s="4" t="s">
        <v>11</v>
      </c>
      <c r="D163" s="407">
        <v>1</v>
      </c>
      <c r="E163" s="4">
        <v>12000</v>
      </c>
      <c r="F163" s="4">
        <f t="shared" si="3"/>
        <v>12000</v>
      </c>
      <c r="G163" s="4" t="s">
        <v>12</v>
      </c>
      <c r="H163" s="407">
        <v>2013</v>
      </c>
      <c r="I163" s="4"/>
    </row>
    <row r="164" spans="1:9" s="1" customFormat="1" ht="36" x14ac:dyDescent="0.25">
      <c r="A164" s="3">
        <v>85</v>
      </c>
      <c r="B164" s="407" t="s">
        <v>1755</v>
      </c>
      <c r="C164" s="4" t="s">
        <v>11</v>
      </c>
      <c r="D164" s="407">
        <v>1</v>
      </c>
      <c r="E164" s="4">
        <v>33750</v>
      </c>
      <c r="F164" s="4">
        <f t="shared" si="3"/>
        <v>33750</v>
      </c>
      <c r="G164" s="4" t="s">
        <v>12</v>
      </c>
      <c r="H164" s="407">
        <v>2014</v>
      </c>
      <c r="I164" s="4"/>
    </row>
    <row r="165" spans="1:9" s="1" customFormat="1" ht="18" x14ac:dyDescent="0.25">
      <c r="A165" s="3">
        <v>86</v>
      </c>
      <c r="B165" s="407" t="s">
        <v>1756</v>
      </c>
      <c r="C165" s="4" t="s">
        <v>11</v>
      </c>
      <c r="D165" s="407">
        <v>2</v>
      </c>
      <c r="E165" s="407">
        <v>39000</v>
      </c>
      <c r="F165" s="4">
        <f t="shared" si="3"/>
        <v>78000</v>
      </c>
      <c r="G165" s="4" t="s">
        <v>12</v>
      </c>
      <c r="H165" s="407">
        <v>2014</v>
      </c>
      <c r="I165" s="4"/>
    </row>
    <row r="166" spans="1:9" s="1" customFormat="1" ht="154.5" customHeight="1" x14ac:dyDescent="0.25">
      <c r="A166" s="3">
        <v>87</v>
      </c>
      <c r="B166" s="407" t="s">
        <v>1757</v>
      </c>
      <c r="C166" s="4" t="s">
        <v>11</v>
      </c>
      <c r="D166" s="407">
        <v>1</v>
      </c>
      <c r="E166" s="407">
        <v>102300</v>
      </c>
      <c r="F166" s="4">
        <f t="shared" si="3"/>
        <v>102300</v>
      </c>
      <c r="G166" s="4" t="s">
        <v>12</v>
      </c>
      <c r="H166" s="407">
        <v>2014</v>
      </c>
      <c r="I166" s="4"/>
    </row>
    <row r="167" spans="1:9" s="1" customFormat="1" ht="114" customHeight="1" x14ac:dyDescent="0.25">
      <c r="A167" s="3">
        <v>88</v>
      </c>
      <c r="B167" s="407" t="s">
        <v>1758</v>
      </c>
      <c r="C167" s="4" t="s">
        <v>11</v>
      </c>
      <c r="D167" s="407">
        <v>1</v>
      </c>
      <c r="E167" s="407">
        <v>34286</v>
      </c>
      <c r="F167" s="4">
        <f t="shared" si="3"/>
        <v>34286</v>
      </c>
      <c r="G167" s="4" t="s">
        <v>12</v>
      </c>
      <c r="H167" s="407">
        <v>2014</v>
      </c>
      <c r="I167" s="4"/>
    </row>
    <row r="168" spans="1:9" s="1" customFormat="1" ht="18" x14ac:dyDescent="0.25">
      <c r="A168" s="3">
        <v>89</v>
      </c>
      <c r="B168" s="407" t="s">
        <v>1759</v>
      </c>
      <c r="C168" s="4" t="s">
        <v>11</v>
      </c>
      <c r="D168" s="407">
        <v>1</v>
      </c>
      <c r="E168" s="407">
        <v>26000</v>
      </c>
      <c r="F168" s="4">
        <f t="shared" si="3"/>
        <v>26000</v>
      </c>
      <c r="G168" s="4" t="s">
        <v>12</v>
      </c>
      <c r="H168" s="407">
        <v>2006</v>
      </c>
      <c r="I168" s="4"/>
    </row>
    <row r="169" spans="1:9" s="1" customFormat="1" ht="18" x14ac:dyDescent="0.25">
      <c r="A169" s="3">
        <v>90</v>
      </c>
      <c r="B169" s="407" t="s">
        <v>1760</v>
      </c>
      <c r="C169" s="4" t="s">
        <v>11</v>
      </c>
      <c r="D169" s="407">
        <v>1</v>
      </c>
      <c r="E169" s="4">
        <v>9000</v>
      </c>
      <c r="F169" s="4">
        <f t="shared" si="3"/>
        <v>9000</v>
      </c>
      <c r="G169" s="4" t="s">
        <v>12</v>
      </c>
      <c r="H169" s="407">
        <v>2006</v>
      </c>
      <c r="I169" s="4"/>
    </row>
    <row r="170" spans="1:9" s="1" customFormat="1" ht="18" x14ac:dyDescent="0.25">
      <c r="A170" s="3">
        <v>91</v>
      </c>
      <c r="B170" s="407" t="s">
        <v>1761</v>
      </c>
      <c r="C170" s="4" t="s">
        <v>11</v>
      </c>
      <c r="D170" s="407">
        <v>1</v>
      </c>
      <c r="E170" s="4">
        <v>5000</v>
      </c>
      <c r="F170" s="4">
        <f t="shared" si="3"/>
        <v>5000</v>
      </c>
      <c r="G170" s="4" t="s">
        <v>12</v>
      </c>
      <c r="H170" s="407">
        <v>2006</v>
      </c>
      <c r="I170" s="4"/>
    </row>
    <row r="171" spans="1:9" s="1" customFormat="1" ht="18" x14ac:dyDescent="0.25">
      <c r="A171" s="3">
        <v>92</v>
      </c>
      <c r="B171" s="407" t="s">
        <v>942</v>
      </c>
      <c r="C171" s="4" t="s">
        <v>11</v>
      </c>
      <c r="D171" s="407">
        <v>1</v>
      </c>
      <c r="E171" s="4">
        <v>85000</v>
      </c>
      <c r="F171" s="4">
        <f t="shared" si="3"/>
        <v>85000</v>
      </c>
      <c r="G171" s="4" t="s">
        <v>12</v>
      </c>
      <c r="H171" s="407">
        <v>2014</v>
      </c>
      <c r="I171" s="4"/>
    </row>
    <row r="172" spans="1:9" s="1" customFormat="1" ht="18" x14ac:dyDescent="0.25">
      <c r="A172" s="3">
        <v>93</v>
      </c>
      <c r="B172" s="407" t="s">
        <v>1762</v>
      </c>
      <c r="C172" s="4" t="s">
        <v>11</v>
      </c>
      <c r="D172" s="407">
        <v>1</v>
      </c>
      <c r="E172" s="4">
        <v>5000</v>
      </c>
      <c r="F172" s="4">
        <f t="shared" si="3"/>
        <v>5000</v>
      </c>
      <c r="G172" s="4" t="s">
        <v>12</v>
      </c>
      <c r="H172" s="407">
        <v>2014</v>
      </c>
      <c r="I172" s="4"/>
    </row>
    <row r="173" spans="1:9" s="1" customFormat="1" ht="18" x14ac:dyDescent="0.25">
      <c r="A173" s="3">
        <v>94</v>
      </c>
      <c r="B173" s="407" t="s">
        <v>1763</v>
      </c>
      <c r="C173" s="4" t="s">
        <v>11</v>
      </c>
      <c r="D173" s="407">
        <v>1</v>
      </c>
      <c r="E173" s="4">
        <v>36000</v>
      </c>
      <c r="F173" s="4">
        <f t="shared" si="3"/>
        <v>36000</v>
      </c>
      <c r="G173" s="4" t="s">
        <v>12</v>
      </c>
      <c r="H173" s="407">
        <v>2013</v>
      </c>
      <c r="I173" s="4"/>
    </row>
    <row r="174" spans="1:9" s="1" customFormat="1" ht="18" x14ac:dyDescent="0.25">
      <c r="A174" s="3">
        <v>95</v>
      </c>
      <c r="B174" s="407" t="s">
        <v>1764</v>
      </c>
      <c r="C174" s="4" t="s">
        <v>11</v>
      </c>
      <c r="D174" s="407">
        <v>2</v>
      </c>
      <c r="E174" s="4">
        <v>3800</v>
      </c>
      <c r="F174" s="4">
        <f t="shared" si="3"/>
        <v>7600</v>
      </c>
      <c r="G174" s="4" t="s">
        <v>12</v>
      </c>
      <c r="H174" s="407">
        <v>2013</v>
      </c>
      <c r="I174" s="4"/>
    </row>
    <row r="175" spans="1:9" s="1" customFormat="1" ht="36" x14ac:dyDescent="0.25">
      <c r="A175" s="3">
        <v>96</v>
      </c>
      <c r="B175" s="407" t="s">
        <v>1765</v>
      </c>
      <c r="C175" s="4" t="s">
        <v>11</v>
      </c>
      <c r="D175" s="407">
        <v>1</v>
      </c>
      <c r="E175" s="4">
        <v>20000</v>
      </c>
      <c r="F175" s="4">
        <f t="shared" si="3"/>
        <v>20000</v>
      </c>
      <c r="G175" s="4" t="s">
        <v>12</v>
      </c>
      <c r="H175" s="407">
        <v>2013</v>
      </c>
      <c r="I175" s="4"/>
    </row>
    <row r="176" spans="1:9" s="1" customFormat="1" ht="18" x14ac:dyDescent="0.25">
      <c r="A176" s="3">
        <v>97</v>
      </c>
      <c r="B176" s="407" t="s">
        <v>1766</v>
      </c>
      <c r="C176" s="4" t="s">
        <v>11</v>
      </c>
      <c r="D176" s="407">
        <v>1</v>
      </c>
      <c r="E176" s="4">
        <v>41600</v>
      </c>
      <c r="F176" s="4">
        <f t="shared" si="3"/>
        <v>41600</v>
      </c>
      <c r="G176" s="4" t="s">
        <v>12</v>
      </c>
      <c r="H176" s="407">
        <v>2013</v>
      </c>
      <c r="I176" s="4"/>
    </row>
    <row r="177" spans="1:9" s="1" customFormat="1" ht="18" x14ac:dyDescent="0.25">
      <c r="A177" s="3">
        <v>98</v>
      </c>
      <c r="B177" s="407" t="s">
        <v>1767</v>
      </c>
      <c r="C177" s="4" t="s">
        <v>11</v>
      </c>
      <c r="D177" s="407">
        <v>1</v>
      </c>
      <c r="E177" s="4">
        <v>50000</v>
      </c>
      <c r="F177" s="4">
        <f t="shared" si="3"/>
        <v>50000</v>
      </c>
      <c r="G177" s="4" t="s">
        <v>12</v>
      </c>
      <c r="H177" s="407">
        <v>2013</v>
      </c>
      <c r="I177" s="4"/>
    </row>
    <row r="178" spans="1:9" s="1" customFormat="1" ht="18" x14ac:dyDescent="0.25">
      <c r="A178" s="3">
        <v>99</v>
      </c>
      <c r="B178" s="407" t="s">
        <v>1768</v>
      </c>
      <c r="C178" s="4" t="s">
        <v>11</v>
      </c>
      <c r="D178" s="407">
        <v>1</v>
      </c>
      <c r="E178" s="4">
        <v>16000</v>
      </c>
      <c r="F178" s="4">
        <f t="shared" si="3"/>
        <v>16000</v>
      </c>
      <c r="G178" s="4" t="s">
        <v>12</v>
      </c>
      <c r="H178" s="407">
        <v>2013</v>
      </c>
      <c r="I178" s="4"/>
    </row>
    <row r="179" spans="1:9" s="1" customFormat="1" ht="18" x14ac:dyDescent="0.25">
      <c r="A179" s="3">
        <v>100</v>
      </c>
      <c r="B179" s="407" t="s">
        <v>1769</v>
      </c>
      <c r="C179" s="4" t="s">
        <v>11</v>
      </c>
      <c r="D179" s="407">
        <v>1</v>
      </c>
      <c r="E179" s="4">
        <v>28000</v>
      </c>
      <c r="F179" s="4">
        <f t="shared" si="3"/>
        <v>28000</v>
      </c>
      <c r="G179" s="4" t="s">
        <v>12</v>
      </c>
      <c r="H179" s="407">
        <v>2013</v>
      </c>
      <c r="I179" s="4"/>
    </row>
    <row r="180" spans="1:9" s="1" customFormat="1" ht="36" x14ac:dyDescent="0.25">
      <c r="A180" s="3">
        <v>101</v>
      </c>
      <c r="B180" s="407" t="s">
        <v>1770</v>
      </c>
      <c r="C180" s="4" t="s">
        <v>11</v>
      </c>
      <c r="D180" s="407">
        <v>1</v>
      </c>
      <c r="E180" s="4">
        <v>8000</v>
      </c>
      <c r="F180" s="4">
        <f t="shared" si="3"/>
        <v>8000</v>
      </c>
      <c r="G180" s="4" t="s">
        <v>12</v>
      </c>
      <c r="H180" s="407">
        <v>2013</v>
      </c>
      <c r="I180" s="4"/>
    </row>
    <row r="181" spans="1:9" s="1" customFormat="1" ht="36" x14ac:dyDescent="0.25">
      <c r="A181" s="3">
        <v>102</v>
      </c>
      <c r="B181" s="407" t="s">
        <v>1771</v>
      </c>
      <c r="C181" s="4" t="s">
        <v>11</v>
      </c>
      <c r="D181" s="407">
        <v>3</v>
      </c>
      <c r="E181" s="4">
        <v>20000</v>
      </c>
      <c r="F181" s="4">
        <f t="shared" si="3"/>
        <v>60000</v>
      </c>
      <c r="G181" s="4" t="s">
        <v>12</v>
      </c>
      <c r="H181" s="407">
        <v>2013</v>
      </c>
      <c r="I181" s="4"/>
    </row>
    <row r="182" spans="1:9" s="1" customFormat="1" ht="18" x14ac:dyDescent="0.25">
      <c r="A182" s="3">
        <v>103</v>
      </c>
      <c r="B182" s="407" t="s">
        <v>1772</v>
      </c>
      <c r="C182" s="4" t="s">
        <v>11</v>
      </c>
      <c r="D182" s="407">
        <v>1</v>
      </c>
      <c r="E182" s="4">
        <v>30000</v>
      </c>
      <c r="F182" s="4">
        <f t="shared" si="3"/>
        <v>30000</v>
      </c>
      <c r="G182" s="4" t="s">
        <v>12</v>
      </c>
      <c r="H182" s="407">
        <v>2013</v>
      </c>
      <c r="I182" s="4"/>
    </row>
    <row r="183" spans="1:9" s="1" customFormat="1" ht="18" x14ac:dyDescent="0.25">
      <c r="A183" s="3">
        <v>104</v>
      </c>
      <c r="B183" s="407" t="s">
        <v>1773</v>
      </c>
      <c r="C183" s="4" t="s">
        <v>11</v>
      </c>
      <c r="D183" s="407">
        <v>1</v>
      </c>
      <c r="E183" s="4">
        <v>152000</v>
      </c>
      <c r="F183" s="4">
        <f t="shared" si="3"/>
        <v>152000</v>
      </c>
      <c r="G183" s="4" t="s">
        <v>12</v>
      </c>
      <c r="H183" s="407">
        <v>2013</v>
      </c>
      <c r="I183" s="4"/>
    </row>
    <row r="184" spans="1:9" s="1" customFormat="1" ht="18" x14ac:dyDescent="0.25">
      <c r="A184" s="3">
        <v>105</v>
      </c>
      <c r="B184" s="407" t="s">
        <v>1774</v>
      </c>
      <c r="C184" s="4" t="s">
        <v>11</v>
      </c>
      <c r="D184" s="407">
        <v>1</v>
      </c>
      <c r="E184" s="4">
        <v>4500</v>
      </c>
      <c r="F184" s="4">
        <f t="shared" si="3"/>
        <v>4500</v>
      </c>
      <c r="G184" s="4" t="s">
        <v>12</v>
      </c>
      <c r="H184" s="407">
        <v>2005</v>
      </c>
      <c r="I184" s="4"/>
    </row>
    <row r="185" spans="1:9" s="1" customFormat="1" ht="18" x14ac:dyDescent="0.25">
      <c r="A185" s="3">
        <v>106</v>
      </c>
      <c r="B185" s="407" t="s">
        <v>1775</v>
      </c>
      <c r="C185" s="4" t="s">
        <v>11</v>
      </c>
      <c r="D185" s="407">
        <v>1</v>
      </c>
      <c r="E185" s="4">
        <v>30000</v>
      </c>
      <c r="F185" s="4">
        <f t="shared" si="3"/>
        <v>30000</v>
      </c>
      <c r="G185" s="4" t="s">
        <v>12</v>
      </c>
      <c r="H185" s="407">
        <v>2009</v>
      </c>
      <c r="I185" s="4"/>
    </row>
    <row r="186" spans="1:9" s="1" customFormat="1" ht="36" x14ac:dyDescent="0.25">
      <c r="A186" s="3">
        <v>107</v>
      </c>
      <c r="B186" s="407" t="s">
        <v>1776</v>
      </c>
      <c r="C186" s="4" t="s">
        <v>11</v>
      </c>
      <c r="D186" s="407">
        <v>1</v>
      </c>
      <c r="E186" s="4">
        <v>25000</v>
      </c>
      <c r="F186" s="4">
        <f t="shared" si="3"/>
        <v>25000</v>
      </c>
      <c r="G186" s="4" t="s">
        <v>12</v>
      </c>
      <c r="H186" s="407">
        <v>2009</v>
      </c>
      <c r="I186" s="4"/>
    </row>
    <row r="187" spans="1:9" s="1" customFormat="1" ht="36" x14ac:dyDescent="0.25">
      <c r="A187" s="3">
        <v>108</v>
      </c>
      <c r="B187" s="407" t="s">
        <v>1777</v>
      </c>
      <c r="C187" s="4" t="s">
        <v>11</v>
      </c>
      <c r="D187" s="407">
        <v>1</v>
      </c>
      <c r="E187" s="4">
        <v>5000</v>
      </c>
      <c r="F187" s="4">
        <f t="shared" si="3"/>
        <v>5000</v>
      </c>
      <c r="G187" s="4" t="s">
        <v>12</v>
      </c>
      <c r="H187" s="407">
        <v>2001</v>
      </c>
      <c r="I187" s="4"/>
    </row>
    <row r="188" spans="1:9" s="1" customFormat="1" ht="36" x14ac:dyDescent="0.25">
      <c r="A188" s="3">
        <v>109</v>
      </c>
      <c r="B188" s="407" t="s">
        <v>1778</v>
      </c>
      <c r="C188" s="4" t="s">
        <v>11</v>
      </c>
      <c r="D188" s="407">
        <v>3</v>
      </c>
      <c r="E188" s="4">
        <v>5000</v>
      </c>
      <c r="F188" s="4">
        <f t="shared" si="3"/>
        <v>15000</v>
      </c>
      <c r="G188" s="4" t="s">
        <v>12</v>
      </c>
      <c r="H188" s="407">
        <v>2001</v>
      </c>
      <c r="I188" s="4"/>
    </row>
    <row r="189" spans="1:9" s="1" customFormat="1" ht="41.25" customHeight="1" x14ac:dyDescent="0.25">
      <c r="A189" s="3">
        <v>110</v>
      </c>
      <c r="B189" s="407" t="s">
        <v>1779</v>
      </c>
      <c r="C189" s="4" t="s">
        <v>11</v>
      </c>
      <c r="D189" s="407">
        <v>1</v>
      </c>
      <c r="E189" s="4">
        <v>10000</v>
      </c>
      <c r="F189" s="4">
        <f t="shared" si="3"/>
        <v>10000</v>
      </c>
      <c r="G189" s="4" t="s">
        <v>12</v>
      </c>
      <c r="H189" s="407">
        <v>2001</v>
      </c>
      <c r="I189" s="4"/>
    </row>
    <row r="190" spans="1:9" s="1" customFormat="1" ht="40.5" customHeight="1" x14ac:dyDescent="0.25">
      <c r="A190" s="3">
        <v>111</v>
      </c>
      <c r="B190" s="407" t="s">
        <v>1780</v>
      </c>
      <c r="C190" s="4" t="s">
        <v>11</v>
      </c>
      <c r="D190" s="407">
        <v>1</v>
      </c>
      <c r="E190" s="4">
        <v>8000</v>
      </c>
      <c r="F190" s="4">
        <f t="shared" si="3"/>
        <v>8000</v>
      </c>
      <c r="G190" s="4" t="s">
        <v>12</v>
      </c>
      <c r="H190" s="407">
        <v>2006</v>
      </c>
      <c r="I190" s="4"/>
    </row>
    <row r="191" spans="1:9" s="1" customFormat="1" ht="42.75" customHeight="1" x14ac:dyDescent="0.25">
      <c r="A191" s="3">
        <v>112</v>
      </c>
      <c r="B191" s="407" t="s">
        <v>1781</v>
      </c>
      <c r="C191" s="4" t="s">
        <v>11</v>
      </c>
      <c r="D191" s="407">
        <v>1</v>
      </c>
      <c r="E191" s="4">
        <v>10000</v>
      </c>
      <c r="F191" s="4">
        <f t="shared" si="3"/>
        <v>10000</v>
      </c>
      <c r="G191" s="4" t="s">
        <v>12</v>
      </c>
      <c r="H191" s="407">
        <v>2009</v>
      </c>
      <c r="I191" s="4"/>
    </row>
    <row r="192" spans="1:9" s="1" customFormat="1" ht="18" x14ac:dyDescent="0.25">
      <c r="A192" s="3">
        <v>113</v>
      </c>
      <c r="B192" s="407" t="s">
        <v>1782</v>
      </c>
      <c r="C192" s="4" t="s">
        <v>11</v>
      </c>
      <c r="D192" s="407">
        <v>1</v>
      </c>
      <c r="E192" s="4">
        <v>3500</v>
      </c>
      <c r="F192" s="4">
        <f t="shared" si="3"/>
        <v>3500</v>
      </c>
      <c r="G192" s="4" t="s">
        <v>12</v>
      </c>
      <c r="H192" s="407">
        <v>2001</v>
      </c>
      <c r="I192" s="4"/>
    </row>
    <row r="193" spans="1:9" s="1" customFormat="1" ht="18" x14ac:dyDescent="0.25">
      <c r="A193" s="3">
        <v>114</v>
      </c>
      <c r="B193" s="407" t="s">
        <v>1783</v>
      </c>
      <c r="C193" s="4" t="s">
        <v>11</v>
      </c>
      <c r="D193" s="407">
        <v>1</v>
      </c>
      <c r="E193" s="4">
        <v>15000</v>
      </c>
      <c r="F193" s="4">
        <f t="shared" si="3"/>
        <v>15000</v>
      </c>
      <c r="G193" s="4" t="s">
        <v>12</v>
      </c>
      <c r="H193" s="407">
        <v>2013</v>
      </c>
      <c r="I193" s="4"/>
    </row>
    <row r="194" spans="1:9" s="1" customFormat="1" ht="18" x14ac:dyDescent="0.25">
      <c r="A194" s="3">
        <v>115</v>
      </c>
      <c r="B194" s="407" t="s">
        <v>1784</v>
      </c>
      <c r="C194" s="4" t="s">
        <v>11</v>
      </c>
      <c r="D194" s="407">
        <v>2</v>
      </c>
      <c r="E194" s="4">
        <v>8750</v>
      </c>
      <c r="F194" s="4">
        <f t="shared" si="3"/>
        <v>17500</v>
      </c>
      <c r="G194" s="4" t="s">
        <v>12</v>
      </c>
      <c r="H194" s="407">
        <v>2013</v>
      </c>
      <c r="I194" s="4"/>
    </row>
    <row r="195" spans="1:9" s="1" customFormat="1" ht="18" x14ac:dyDescent="0.25">
      <c r="A195" s="3">
        <v>116</v>
      </c>
      <c r="B195" s="407" t="s">
        <v>1785</v>
      </c>
      <c r="C195" s="4" t="s">
        <v>11</v>
      </c>
      <c r="D195" s="407">
        <v>1</v>
      </c>
      <c r="E195" s="4">
        <v>2500</v>
      </c>
      <c r="F195" s="4">
        <f t="shared" si="3"/>
        <v>2500</v>
      </c>
      <c r="G195" s="4" t="s">
        <v>12</v>
      </c>
      <c r="H195" s="407">
        <v>2001</v>
      </c>
      <c r="I195" s="4"/>
    </row>
    <row r="196" spans="1:9" s="1" customFormat="1" ht="36" x14ac:dyDescent="0.25">
      <c r="A196" s="3">
        <v>117</v>
      </c>
      <c r="B196" s="407" t="s">
        <v>1786</v>
      </c>
      <c r="C196" s="4" t="s">
        <v>11</v>
      </c>
      <c r="D196" s="407">
        <v>1</v>
      </c>
      <c r="E196" s="4">
        <v>1500</v>
      </c>
      <c r="F196" s="4">
        <f t="shared" si="3"/>
        <v>1500</v>
      </c>
      <c r="G196" s="4" t="s">
        <v>12</v>
      </c>
      <c r="H196" s="407">
        <v>2001</v>
      </c>
      <c r="I196" s="4"/>
    </row>
    <row r="197" spans="1:9" s="1" customFormat="1" ht="18" x14ac:dyDescent="0.25">
      <c r="A197" s="3">
        <v>118</v>
      </c>
      <c r="B197" s="407" t="s">
        <v>1787</v>
      </c>
      <c r="C197" s="4" t="s">
        <v>11</v>
      </c>
      <c r="D197" s="407">
        <v>1</v>
      </c>
      <c r="E197" s="4">
        <v>1000</v>
      </c>
      <c r="F197" s="4">
        <f t="shared" si="3"/>
        <v>1000</v>
      </c>
      <c r="G197" s="4" t="s">
        <v>12</v>
      </c>
      <c r="H197" s="407">
        <v>2001</v>
      </c>
      <c r="I197" s="4"/>
    </row>
    <row r="198" spans="1:9" s="1" customFormat="1" ht="18" x14ac:dyDescent="0.25">
      <c r="A198" s="3">
        <v>119</v>
      </c>
      <c r="B198" s="407" t="s">
        <v>1788</v>
      </c>
      <c r="C198" s="4" t="s">
        <v>11</v>
      </c>
      <c r="D198" s="407">
        <v>15</v>
      </c>
      <c r="E198" s="4">
        <v>2000</v>
      </c>
      <c r="F198" s="4">
        <f t="shared" si="3"/>
        <v>30000</v>
      </c>
      <c r="G198" s="4" t="s">
        <v>12</v>
      </c>
      <c r="H198" s="407">
        <v>2001</v>
      </c>
      <c r="I198" s="4"/>
    </row>
    <row r="199" spans="1:9" s="1" customFormat="1" ht="36" x14ac:dyDescent="0.25">
      <c r="A199" s="3">
        <v>120</v>
      </c>
      <c r="B199" s="407" t="s">
        <v>1789</v>
      </c>
      <c r="C199" s="4" t="s">
        <v>11</v>
      </c>
      <c r="D199" s="407">
        <v>2</v>
      </c>
      <c r="E199" s="4">
        <v>4000</v>
      </c>
      <c r="F199" s="4">
        <f t="shared" si="3"/>
        <v>8000</v>
      </c>
      <c r="G199" s="4" t="s">
        <v>12</v>
      </c>
      <c r="H199" s="407">
        <v>2013</v>
      </c>
      <c r="I199" s="4"/>
    </row>
    <row r="200" spans="1:9" s="1" customFormat="1" ht="18" x14ac:dyDescent="0.25">
      <c r="A200" s="3">
        <v>121</v>
      </c>
      <c r="B200" s="407" t="s">
        <v>1790</v>
      </c>
      <c r="C200" s="4" t="s">
        <v>11</v>
      </c>
      <c r="D200" s="407">
        <v>1</v>
      </c>
      <c r="E200" s="4">
        <v>32000</v>
      </c>
      <c r="F200" s="4">
        <f t="shared" si="3"/>
        <v>32000</v>
      </c>
      <c r="G200" s="4" t="s">
        <v>12</v>
      </c>
      <c r="H200" s="407">
        <v>2013</v>
      </c>
      <c r="I200" s="4"/>
    </row>
    <row r="201" spans="1:9" s="1" customFormat="1" ht="18" x14ac:dyDescent="0.25">
      <c r="A201" s="3">
        <v>122</v>
      </c>
      <c r="B201" s="407" t="s">
        <v>1791</v>
      </c>
      <c r="C201" s="4" t="s">
        <v>11</v>
      </c>
      <c r="D201" s="407">
        <v>1</v>
      </c>
      <c r="E201" s="4">
        <v>6000</v>
      </c>
      <c r="F201" s="4">
        <f t="shared" si="3"/>
        <v>6000</v>
      </c>
      <c r="G201" s="4" t="s">
        <v>12</v>
      </c>
      <c r="H201" s="407">
        <v>2009</v>
      </c>
      <c r="I201" s="4"/>
    </row>
    <row r="202" spans="1:9" s="1" customFormat="1" ht="18" x14ac:dyDescent="0.25">
      <c r="A202" s="3">
        <v>123</v>
      </c>
      <c r="B202" s="407" t="s">
        <v>1792</v>
      </c>
      <c r="C202" s="4" t="s">
        <v>11</v>
      </c>
      <c r="D202" s="407">
        <v>6</v>
      </c>
      <c r="E202" s="4">
        <v>8400</v>
      </c>
      <c r="F202" s="4">
        <f t="shared" si="3"/>
        <v>50400</v>
      </c>
      <c r="G202" s="4" t="s">
        <v>12</v>
      </c>
      <c r="H202" s="407">
        <v>2016</v>
      </c>
      <c r="I202" s="4"/>
    </row>
    <row r="203" spans="1:9" s="1" customFormat="1" ht="18" x14ac:dyDescent="0.25">
      <c r="A203" s="3">
        <v>124</v>
      </c>
      <c r="B203" s="407" t="s">
        <v>1563</v>
      </c>
      <c r="C203" s="4" t="s">
        <v>11</v>
      </c>
      <c r="D203" s="407">
        <v>1</v>
      </c>
      <c r="E203" s="4">
        <v>28000</v>
      </c>
      <c r="F203" s="4">
        <f t="shared" si="3"/>
        <v>28000</v>
      </c>
      <c r="G203" s="4" t="s">
        <v>12</v>
      </c>
      <c r="H203" s="407">
        <v>2016</v>
      </c>
      <c r="I203" s="4"/>
    </row>
    <row r="204" spans="1:9" s="1" customFormat="1" ht="18" x14ac:dyDescent="0.25">
      <c r="A204" s="3">
        <v>125</v>
      </c>
      <c r="B204" s="407" t="s">
        <v>1793</v>
      </c>
      <c r="C204" s="4" t="s">
        <v>11</v>
      </c>
      <c r="D204" s="407">
        <v>1</v>
      </c>
      <c r="E204" s="4">
        <v>6000</v>
      </c>
      <c r="F204" s="4">
        <f t="shared" si="3"/>
        <v>6000</v>
      </c>
      <c r="G204" s="4" t="s">
        <v>12</v>
      </c>
      <c r="H204" s="407">
        <v>2001</v>
      </c>
      <c r="I204" s="4"/>
    </row>
    <row r="205" spans="1:9" s="1" customFormat="1" ht="18" x14ac:dyDescent="0.25">
      <c r="A205" s="3">
        <v>126</v>
      </c>
      <c r="B205" s="407" t="s">
        <v>1794</v>
      </c>
      <c r="C205" s="4" t="s">
        <v>11</v>
      </c>
      <c r="D205" s="407">
        <v>1</v>
      </c>
      <c r="E205" s="4">
        <v>10000</v>
      </c>
      <c r="F205" s="4">
        <f t="shared" si="3"/>
        <v>10000</v>
      </c>
      <c r="G205" s="4" t="s">
        <v>12</v>
      </c>
      <c r="H205" s="407">
        <v>2009</v>
      </c>
      <c r="I205" s="4"/>
    </row>
    <row r="206" spans="1:9" s="1" customFormat="1" ht="18" x14ac:dyDescent="0.25">
      <c r="A206" s="3">
        <v>127</v>
      </c>
      <c r="B206" s="407" t="s">
        <v>1795</v>
      </c>
      <c r="C206" s="4" t="s">
        <v>11</v>
      </c>
      <c r="D206" s="407">
        <v>1</v>
      </c>
      <c r="E206" s="4">
        <v>4000</v>
      </c>
      <c r="F206" s="4">
        <f t="shared" si="3"/>
        <v>4000</v>
      </c>
      <c r="G206" s="4" t="s">
        <v>12</v>
      </c>
      <c r="H206" s="407">
        <v>2002</v>
      </c>
      <c r="I206" s="4"/>
    </row>
    <row r="207" spans="1:9" s="1" customFormat="1" ht="18" x14ac:dyDescent="0.25">
      <c r="A207" s="3">
        <v>128</v>
      </c>
      <c r="B207" s="407" t="s">
        <v>203</v>
      </c>
      <c r="C207" s="4" t="s">
        <v>11</v>
      </c>
      <c r="D207" s="407">
        <v>1</v>
      </c>
      <c r="E207" s="4">
        <v>77</v>
      </c>
      <c r="F207" s="4">
        <f t="shared" si="3"/>
        <v>77</v>
      </c>
      <c r="G207" s="4" t="s">
        <v>12</v>
      </c>
      <c r="H207" s="407">
        <v>1985</v>
      </c>
      <c r="I207" s="4"/>
    </row>
    <row r="208" spans="1:9" s="1" customFormat="1" ht="18" x14ac:dyDescent="0.25">
      <c r="A208" s="3">
        <v>129</v>
      </c>
      <c r="B208" s="407" t="s">
        <v>1796</v>
      </c>
      <c r="C208" s="4" t="s">
        <v>11</v>
      </c>
      <c r="D208" s="407">
        <v>1</v>
      </c>
      <c r="E208" s="4">
        <v>225000</v>
      </c>
      <c r="F208" s="4">
        <f t="shared" si="3"/>
        <v>225000</v>
      </c>
      <c r="G208" s="4" t="s">
        <v>12</v>
      </c>
      <c r="H208" s="407">
        <v>2014</v>
      </c>
      <c r="I208" s="4"/>
    </row>
    <row r="209" spans="1:9" s="1" customFormat="1" ht="18" x14ac:dyDescent="0.25">
      <c r="A209" s="3">
        <v>130</v>
      </c>
      <c r="B209" s="407" t="s">
        <v>1797</v>
      </c>
      <c r="C209" s="4" t="s">
        <v>11</v>
      </c>
      <c r="D209" s="407">
        <v>1</v>
      </c>
      <c r="E209" s="4">
        <v>15000</v>
      </c>
      <c r="F209" s="4">
        <f t="shared" ref="F209:F261" si="4">D209*E209</f>
        <v>15000</v>
      </c>
      <c r="G209" s="4" t="s">
        <v>12</v>
      </c>
      <c r="H209" s="407">
        <v>2004</v>
      </c>
      <c r="I209" s="4"/>
    </row>
    <row r="210" spans="1:9" s="1" customFormat="1" ht="44.25" customHeight="1" x14ac:dyDescent="0.25">
      <c r="A210" s="3">
        <v>131</v>
      </c>
      <c r="B210" s="407" t="s">
        <v>1798</v>
      </c>
      <c r="C210" s="4" t="s">
        <v>11</v>
      </c>
      <c r="D210" s="407">
        <v>1</v>
      </c>
      <c r="E210" s="4">
        <v>16000</v>
      </c>
      <c r="F210" s="4">
        <f t="shared" si="4"/>
        <v>16000</v>
      </c>
      <c r="G210" s="4" t="s">
        <v>12</v>
      </c>
      <c r="H210" s="407">
        <v>2013</v>
      </c>
      <c r="I210" s="4"/>
    </row>
    <row r="211" spans="1:9" s="1" customFormat="1" ht="35.25" customHeight="1" x14ac:dyDescent="0.25">
      <c r="A211" s="3">
        <v>132</v>
      </c>
      <c r="B211" s="407" t="s">
        <v>1799</v>
      </c>
      <c r="C211" s="4" t="s">
        <v>11</v>
      </c>
      <c r="D211" s="407">
        <v>2</v>
      </c>
      <c r="E211" s="4">
        <v>1500</v>
      </c>
      <c r="F211" s="4">
        <f t="shared" si="4"/>
        <v>3000</v>
      </c>
      <c r="G211" s="4" t="s">
        <v>12</v>
      </c>
      <c r="H211" s="407">
        <v>2001</v>
      </c>
      <c r="I211" s="4"/>
    </row>
    <row r="212" spans="1:9" s="1" customFormat="1" ht="18" x14ac:dyDescent="0.25">
      <c r="A212" s="3">
        <v>133</v>
      </c>
      <c r="B212" s="407" t="s">
        <v>1800</v>
      </c>
      <c r="C212" s="4" t="s">
        <v>11</v>
      </c>
      <c r="D212" s="407">
        <v>1</v>
      </c>
      <c r="E212" s="4">
        <v>2000</v>
      </c>
      <c r="F212" s="4">
        <f t="shared" si="4"/>
        <v>2000</v>
      </c>
      <c r="G212" s="4" t="s">
        <v>12</v>
      </c>
      <c r="H212" s="407">
        <v>2001</v>
      </c>
      <c r="I212" s="4"/>
    </row>
    <row r="213" spans="1:9" s="1" customFormat="1" ht="18" x14ac:dyDescent="0.25">
      <c r="A213" s="3">
        <v>134</v>
      </c>
      <c r="B213" s="407" t="s">
        <v>950</v>
      </c>
      <c r="C213" s="4" t="s">
        <v>11</v>
      </c>
      <c r="D213" s="407">
        <v>3</v>
      </c>
      <c r="E213" s="4">
        <v>3500</v>
      </c>
      <c r="F213" s="4">
        <f t="shared" si="4"/>
        <v>10500</v>
      </c>
      <c r="G213" s="4" t="s">
        <v>12</v>
      </c>
      <c r="H213" s="407">
        <v>2001</v>
      </c>
      <c r="I213" s="4"/>
    </row>
    <row r="214" spans="1:9" s="1" customFormat="1" ht="18" x14ac:dyDescent="0.25">
      <c r="A214" s="3">
        <v>135</v>
      </c>
      <c r="B214" s="407" t="s">
        <v>1801</v>
      </c>
      <c r="C214" s="4" t="s">
        <v>11</v>
      </c>
      <c r="D214" s="407">
        <v>4</v>
      </c>
      <c r="E214" s="4">
        <v>32000</v>
      </c>
      <c r="F214" s="4">
        <f t="shared" si="4"/>
        <v>128000</v>
      </c>
      <c r="G214" s="4" t="s">
        <v>12</v>
      </c>
      <c r="H214" s="407">
        <v>2013</v>
      </c>
      <c r="I214" s="4"/>
    </row>
    <row r="215" spans="1:9" s="1" customFormat="1" ht="36" x14ac:dyDescent="0.25">
      <c r="A215" s="3">
        <v>136</v>
      </c>
      <c r="B215" s="407" t="s">
        <v>1802</v>
      </c>
      <c r="C215" s="4" t="s">
        <v>11</v>
      </c>
      <c r="D215" s="407">
        <v>3</v>
      </c>
      <c r="E215" s="4">
        <v>3000</v>
      </c>
      <c r="F215" s="4">
        <f t="shared" si="4"/>
        <v>9000</v>
      </c>
      <c r="G215" s="4" t="s">
        <v>12</v>
      </c>
      <c r="H215" s="407">
        <v>2001</v>
      </c>
      <c r="I215" s="4"/>
    </row>
    <row r="216" spans="1:9" s="1" customFormat="1" ht="18" x14ac:dyDescent="0.25">
      <c r="A216" s="3">
        <v>137</v>
      </c>
      <c r="B216" s="407" t="s">
        <v>1803</v>
      </c>
      <c r="C216" s="4" t="s">
        <v>11</v>
      </c>
      <c r="D216" s="407">
        <v>1</v>
      </c>
      <c r="E216" s="4">
        <v>60000</v>
      </c>
      <c r="F216" s="4">
        <f t="shared" si="4"/>
        <v>60000</v>
      </c>
      <c r="G216" s="4" t="s">
        <v>12</v>
      </c>
      <c r="H216" s="407">
        <v>2013</v>
      </c>
      <c r="I216" s="4"/>
    </row>
    <row r="217" spans="1:9" s="1" customFormat="1" ht="18" x14ac:dyDescent="0.25">
      <c r="A217" s="3">
        <v>138</v>
      </c>
      <c r="B217" s="407" t="s">
        <v>1804</v>
      </c>
      <c r="C217" s="4" t="s">
        <v>11</v>
      </c>
      <c r="D217" s="407">
        <v>4</v>
      </c>
      <c r="E217" s="4">
        <v>14000</v>
      </c>
      <c r="F217" s="4">
        <f t="shared" si="4"/>
        <v>56000</v>
      </c>
      <c r="G217" s="4" t="s">
        <v>12</v>
      </c>
      <c r="H217" s="407">
        <v>2013</v>
      </c>
      <c r="I217" s="4"/>
    </row>
    <row r="218" spans="1:9" s="1" customFormat="1" ht="18" x14ac:dyDescent="0.25">
      <c r="A218" s="3">
        <v>139</v>
      </c>
      <c r="B218" s="407" t="s">
        <v>1805</v>
      </c>
      <c r="C218" s="4" t="s">
        <v>11</v>
      </c>
      <c r="D218" s="407">
        <v>4</v>
      </c>
      <c r="E218" s="4">
        <v>26700</v>
      </c>
      <c r="F218" s="4">
        <f t="shared" si="4"/>
        <v>106800</v>
      </c>
      <c r="G218" s="4" t="s">
        <v>12</v>
      </c>
      <c r="H218" s="407">
        <v>2013</v>
      </c>
      <c r="I218" s="4"/>
    </row>
    <row r="219" spans="1:9" s="1" customFormat="1" ht="58.5" customHeight="1" x14ac:dyDescent="0.25">
      <c r="A219" s="3">
        <v>140</v>
      </c>
      <c r="B219" s="407" t="s">
        <v>1806</v>
      </c>
      <c r="C219" s="4" t="s">
        <v>11</v>
      </c>
      <c r="D219" s="407">
        <v>1</v>
      </c>
      <c r="E219" s="4">
        <v>8750</v>
      </c>
      <c r="F219" s="4">
        <f t="shared" si="4"/>
        <v>8750</v>
      </c>
      <c r="G219" s="4" t="s">
        <v>12</v>
      </c>
      <c r="H219" s="407">
        <v>2013</v>
      </c>
      <c r="I219" s="4"/>
    </row>
    <row r="220" spans="1:9" s="1" customFormat="1" ht="18" x14ac:dyDescent="0.25">
      <c r="A220" s="3">
        <v>141</v>
      </c>
      <c r="B220" s="407" t="s">
        <v>1807</v>
      </c>
      <c r="C220" s="4" t="s">
        <v>11</v>
      </c>
      <c r="D220" s="407">
        <v>2</v>
      </c>
      <c r="E220" s="4">
        <v>48000</v>
      </c>
      <c r="F220" s="4">
        <f t="shared" si="4"/>
        <v>96000</v>
      </c>
      <c r="G220" s="4" t="s">
        <v>12</v>
      </c>
      <c r="H220" s="407">
        <v>2013</v>
      </c>
      <c r="I220" s="4"/>
    </row>
    <row r="221" spans="1:9" s="1" customFormat="1" ht="18" x14ac:dyDescent="0.25">
      <c r="A221" s="3">
        <v>142</v>
      </c>
      <c r="B221" s="407" t="s">
        <v>1807</v>
      </c>
      <c r="C221" s="4" t="s">
        <v>11</v>
      </c>
      <c r="D221" s="407">
        <v>1</v>
      </c>
      <c r="E221" s="4">
        <v>3500</v>
      </c>
      <c r="F221" s="4">
        <f t="shared" si="4"/>
        <v>3500</v>
      </c>
      <c r="G221" s="4" t="s">
        <v>12</v>
      </c>
      <c r="H221" s="407">
        <v>2001</v>
      </c>
      <c r="I221" s="4"/>
    </row>
    <row r="222" spans="1:9" s="1" customFormat="1" ht="18" x14ac:dyDescent="0.25">
      <c r="A222" s="3">
        <v>143</v>
      </c>
      <c r="B222" s="407" t="s">
        <v>1808</v>
      </c>
      <c r="C222" s="4" t="s">
        <v>11</v>
      </c>
      <c r="D222" s="407">
        <v>2</v>
      </c>
      <c r="E222" s="4">
        <v>20000</v>
      </c>
      <c r="F222" s="4">
        <f t="shared" si="4"/>
        <v>40000</v>
      </c>
      <c r="G222" s="4" t="s">
        <v>12</v>
      </c>
      <c r="H222" s="407">
        <v>2013</v>
      </c>
      <c r="I222" s="4"/>
    </row>
    <row r="223" spans="1:9" s="1" customFormat="1" ht="18" x14ac:dyDescent="0.25">
      <c r="A223" s="3">
        <v>144</v>
      </c>
      <c r="B223" s="407" t="s">
        <v>1809</v>
      </c>
      <c r="C223" s="4" t="s">
        <v>11</v>
      </c>
      <c r="D223" s="407">
        <v>5</v>
      </c>
      <c r="E223" s="4">
        <v>24000</v>
      </c>
      <c r="F223" s="4">
        <f t="shared" si="4"/>
        <v>120000</v>
      </c>
      <c r="G223" s="4" t="s">
        <v>12</v>
      </c>
      <c r="H223" s="407">
        <v>2013</v>
      </c>
      <c r="I223" s="4"/>
    </row>
    <row r="224" spans="1:9" s="1" customFormat="1" ht="36" x14ac:dyDescent="0.25">
      <c r="A224" s="3">
        <v>145</v>
      </c>
      <c r="B224" s="407" t="s">
        <v>1810</v>
      </c>
      <c r="C224" s="4" t="s">
        <v>11</v>
      </c>
      <c r="D224" s="407">
        <v>2</v>
      </c>
      <c r="E224" s="4">
        <v>14000</v>
      </c>
      <c r="F224" s="4">
        <f t="shared" si="4"/>
        <v>28000</v>
      </c>
      <c r="G224" s="4" t="s">
        <v>12</v>
      </c>
      <c r="H224" s="407">
        <v>2013</v>
      </c>
      <c r="I224" s="4"/>
    </row>
    <row r="225" spans="1:9" s="1" customFormat="1" ht="18" x14ac:dyDescent="0.25">
      <c r="A225" s="3">
        <v>146</v>
      </c>
      <c r="B225" s="407" t="s">
        <v>1811</v>
      </c>
      <c r="C225" s="4" t="s">
        <v>11</v>
      </c>
      <c r="D225" s="407">
        <v>2</v>
      </c>
      <c r="E225" s="4">
        <v>10000</v>
      </c>
      <c r="F225" s="4">
        <f t="shared" si="4"/>
        <v>20000</v>
      </c>
      <c r="G225" s="4" t="s">
        <v>12</v>
      </c>
      <c r="H225" s="407">
        <v>2013</v>
      </c>
      <c r="I225" s="4"/>
    </row>
    <row r="226" spans="1:9" s="1" customFormat="1" ht="18" x14ac:dyDescent="0.25">
      <c r="A226" s="3">
        <v>147</v>
      </c>
      <c r="B226" s="407" t="s">
        <v>1812</v>
      </c>
      <c r="C226" s="4" t="s">
        <v>11</v>
      </c>
      <c r="D226" s="407">
        <v>4</v>
      </c>
      <c r="E226" s="4">
        <v>1500</v>
      </c>
      <c r="F226" s="4">
        <f t="shared" si="4"/>
        <v>6000</v>
      </c>
      <c r="G226" s="4" t="s">
        <v>12</v>
      </c>
      <c r="H226" s="407">
        <v>2013</v>
      </c>
      <c r="I226" s="4"/>
    </row>
    <row r="227" spans="1:9" s="1" customFormat="1" ht="18" x14ac:dyDescent="0.25">
      <c r="A227" s="3">
        <v>148</v>
      </c>
      <c r="B227" s="407" t="s">
        <v>1813</v>
      </c>
      <c r="C227" s="4" t="s">
        <v>11</v>
      </c>
      <c r="D227" s="407">
        <v>7</v>
      </c>
      <c r="E227" s="4">
        <v>7200</v>
      </c>
      <c r="F227" s="4">
        <f t="shared" si="4"/>
        <v>50400</v>
      </c>
      <c r="G227" s="4" t="s">
        <v>12</v>
      </c>
      <c r="H227" s="407">
        <v>2013</v>
      </c>
      <c r="I227" s="4"/>
    </row>
    <row r="228" spans="1:9" s="1" customFormat="1" ht="18" x14ac:dyDescent="0.25">
      <c r="A228" s="3">
        <v>149</v>
      </c>
      <c r="B228" s="407" t="s">
        <v>1814</v>
      </c>
      <c r="C228" s="4" t="s">
        <v>11</v>
      </c>
      <c r="D228" s="407">
        <v>2</v>
      </c>
      <c r="E228" s="4">
        <v>10000</v>
      </c>
      <c r="F228" s="4">
        <f t="shared" si="4"/>
        <v>20000</v>
      </c>
      <c r="G228" s="4" t="s">
        <v>12</v>
      </c>
      <c r="H228" s="407">
        <v>2013</v>
      </c>
      <c r="I228" s="4"/>
    </row>
    <row r="229" spans="1:9" s="1" customFormat="1" ht="36" x14ac:dyDescent="0.25">
      <c r="A229" s="3">
        <v>150</v>
      </c>
      <c r="B229" s="407" t="s">
        <v>1815</v>
      </c>
      <c r="C229" s="4" t="s">
        <v>11</v>
      </c>
      <c r="D229" s="407">
        <v>1</v>
      </c>
      <c r="E229" s="4">
        <v>64000</v>
      </c>
      <c r="F229" s="4">
        <f t="shared" si="4"/>
        <v>64000</v>
      </c>
      <c r="G229" s="4" t="s">
        <v>12</v>
      </c>
      <c r="H229" s="407">
        <v>2013</v>
      </c>
      <c r="I229" s="4"/>
    </row>
    <row r="230" spans="1:9" s="1" customFormat="1" ht="18" x14ac:dyDescent="0.25">
      <c r="A230" s="3">
        <v>151</v>
      </c>
      <c r="B230" s="407" t="s">
        <v>1816</v>
      </c>
      <c r="C230" s="4" t="s">
        <v>11</v>
      </c>
      <c r="D230" s="407">
        <v>1</v>
      </c>
      <c r="E230" s="4">
        <v>32000</v>
      </c>
      <c r="F230" s="4">
        <f t="shared" si="4"/>
        <v>32000</v>
      </c>
      <c r="G230" s="4" t="s">
        <v>12</v>
      </c>
      <c r="H230" s="407">
        <v>2013</v>
      </c>
      <c r="I230" s="4"/>
    </row>
    <row r="231" spans="1:9" s="1" customFormat="1" ht="18" x14ac:dyDescent="0.25">
      <c r="A231" s="3">
        <v>152</v>
      </c>
      <c r="B231" s="407" t="s">
        <v>36</v>
      </c>
      <c r="C231" s="4" t="s">
        <v>11</v>
      </c>
      <c r="D231" s="407">
        <v>20</v>
      </c>
      <c r="E231" s="4">
        <v>3200</v>
      </c>
      <c r="F231" s="4">
        <f t="shared" si="4"/>
        <v>64000</v>
      </c>
      <c r="G231" s="4" t="s">
        <v>12</v>
      </c>
      <c r="H231" s="407">
        <v>2013</v>
      </c>
      <c r="I231" s="4"/>
    </row>
    <row r="232" spans="1:9" s="1" customFormat="1" ht="18" x14ac:dyDescent="0.25">
      <c r="A232" s="3">
        <v>153</v>
      </c>
      <c r="B232" s="407" t="s">
        <v>36</v>
      </c>
      <c r="C232" s="4" t="s">
        <v>11</v>
      </c>
      <c r="D232" s="407">
        <v>20</v>
      </c>
      <c r="E232" s="4">
        <v>3200</v>
      </c>
      <c r="F232" s="4">
        <f t="shared" si="4"/>
        <v>64000</v>
      </c>
      <c r="G232" s="4" t="s">
        <v>12</v>
      </c>
      <c r="H232" s="407">
        <v>2013</v>
      </c>
      <c r="I232" s="4"/>
    </row>
    <row r="233" spans="1:9" s="1" customFormat="1" ht="18" x14ac:dyDescent="0.25">
      <c r="A233" s="3">
        <v>154</v>
      </c>
      <c r="B233" s="407" t="s">
        <v>36</v>
      </c>
      <c r="C233" s="4" t="s">
        <v>11</v>
      </c>
      <c r="D233" s="407">
        <v>4</v>
      </c>
      <c r="E233" s="407">
        <v>2800</v>
      </c>
      <c r="F233" s="4">
        <f t="shared" si="4"/>
        <v>11200</v>
      </c>
      <c r="G233" s="4" t="s">
        <v>12</v>
      </c>
      <c r="H233" s="407">
        <v>2013</v>
      </c>
      <c r="I233" s="4"/>
    </row>
    <row r="234" spans="1:9" s="1" customFormat="1" ht="18" x14ac:dyDescent="0.25">
      <c r="A234" s="3">
        <v>155</v>
      </c>
      <c r="B234" s="407" t="s">
        <v>183</v>
      </c>
      <c r="C234" s="4" t="s">
        <v>11</v>
      </c>
      <c r="D234" s="407">
        <v>6</v>
      </c>
      <c r="E234" s="407">
        <v>48000</v>
      </c>
      <c r="F234" s="4">
        <f t="shared" si="4"/>
        <v>288000</v>
      </c>
      <c r="G234" s="4" t="s">
        <v>12</v>
      </c>
      <c r="H234" s="407">
        <v>2013</v>
      </c>
      <c r="I234" s="4"/>
    </row>
    <row r="235" spans="1:9" s="1" customFormat="1" ht="18" x14ac:dyDescent="0.25">
      <c r="A235" s="3">
        <v>156</v>
      </c>
      <c r="B235" s="407" t="s">
        <v>183</v>
      </c>
      <c r="C235" s="4" t="s">
        <v>11</v>
      </c>
      <c r="D235" s="407">
        <v>2</v>
      </c>
      <c r="E235" s="407">
        <v>6000</v>
      </c>
      <c r="F235" s="4">
        <f t="shared" si="4"/>
        <v>12000</v>
      </c>
      <c r="G235" s="4" t="s">
        <v>12</v>
      </c>
      <c r="H235" s="407">
        <v>2001</v>
      </c>
      <c r="I235" s="4"/>
    </row>
    <row r="236" spans="1:9" s="1" customFormat="1" ht="18" x14ac:dyDescent="0.25">
      <c r="A236" s="3">
        <v>157</v>
      </c>
      <c r="B236" s="407" t="s">
        <v>242</v>
      </c>
      <c r="C236" s="4" t="s">
        <v>11</v>
      </c>
      <c r="D236" s="407">
        <v>3</v>
      </c>
      <c r="E236" s="407">
        <v>17200</v>
      </c>
      <c r="F236" s="4">
        <f t="shared" si="4"/>
        <v>51600</v>
      </c>
      <c r="G236" s="4" t="s">
        <v>12</v>
      </c>
      <c r="H236" s="407">
        <v>2013</v>
      </c>
      <c r="I236" s="4"/>
    </row>
    <row r="237" spans="1:9" s="1" customFormat="1" ht="18" x14ac:dyDescent="0.25">
      <c r="A237" s="3">
        <v>158</v>
      </c>
      <c r="B237" s="407" t="s">
        <v>223</v>
      </c>
      <c r="C237" s="4" t="s">
        <v>11</v>
      </c>
      <c r="D237" s="407">
        <v>2</v>
      </c>
      <c r="E237" s="4">
        <v>4000</v>
      </c>
      <c r="F237" s="4">
        <f t="shared" si="4"/>
        <v>8000</v>
      </c>
      <c r="G237" s="4" t="s">
        <v>12</v>
      </c>
      <c r="H237" s="407">
        <v>2001</v>
      </c>
      <c r="I237" s="4"/>
    </row>
    <row r="238" spans="1:9" s="1" customFormat="1" ht="18" x14ac:dyDescent="0.25">
      <c r="A238" s="3">
        <v>159</v>
      </c>
      <c r="B238" s="407" t="s">
        <v>36</v>
      </c>
      <c r="C238" s="4" t="s">
        <v>11</v>
      </c>
      <c r="D238" s="407">
        <v>12</v>
      </c>
      <c r="E238" s="4">
        <v>2000</v>
      </c>
      <c r="F238" s="4">
        <f t="shared" si="4"/>
        <v>24000</v>
      </c>
      <c r="G238" s="4" t="s">
        <v>12</v>
      </c>
      <c r="H238" s="407">
        <v>2001</v>
      </c>
      <c r="I238" s="4"/>
    </row>
    <row r="239" spans="1:9" s="1" customFormat="1" ht="122.25" customHeight="1" x14ac:dyDescent="0.25">
      <c r="A239" s="3">
        <v>160</v>
      </c>
      <c r="B239" s="407" t="s">
        <v>1817</v>
      </c>
      <c r="C239" s="4" t="s">
        <v>11</v>
      </c>
      <c r="D239" s="407">
        <v>3</v>
      </c>
      <c r="E239" s="4">
        <v>20000</v>
      </c>
      <c r="F239" s="4">
        <f t="shared" si="4"/>
        <v>60000</v>
      </c>
      <c r="G239" s="4" t="s">
        <v>12</v>
      </c>
      <c r="H239" s="407">
        <v>2014</v>
      </c>
      <c r="I239" s="4"/>
    </row>
    <row r="240" spans="1:9" s="1" customFormat="1" ht="80.25" customHeight="1" x14ac:dyDescent="0.25">
      <c r="A240" s="3">
        <v>161</v>
      </c>
      <c r="B240" s="407" t="s">
        <v>1818</v>
      </c>
      <c r="C240" s="4" t="s">
        <v>11</v>
      </c>
      <c r="D240" s="407">
        <v>4</v>
      </c>
      <c r="E240" s="4">
        <v>17500</v>
      </c>
      <c r="F240" s="4">
        <f t="shared" si="4"/>
        <v>70000</v>
      </c>
      <c r="G240" s="4" t="s">
        <v>12</v>
      </c>
      <c r="H240" s="407">
        <v>2014</v>
      </c>
      <c r="I240" s="4"/>
    </row>
    <row r="241" spans="1:9" s="1" customFormat="1" ht="18" x14ac:dyDescent="0.25">
      <c r="A241" s="3">
        <v>162</v>
      </c>
      <c r="B241" s="407" t="s">
        <v>1819</v>
      </c>
      <c r="C241" s="4" t="s">
        <v>11</v>
      </c>
      <c r="D241" s="407">
        <v>2</v>
      </c>
      <c r="E241" s="4">
        <v>19200</v>
      </c>
      <c r="F241" s="4">
        <f t="shared" si="4"/>
        <v>38400</v>
      </c>
      <c r="G241" s="4" t="s">
        <v>12</v>
      </c>
      <c r="H241" s="407">
        <v>2013</v>
      </c>
      <c r="I241" s="4"/>
    </row>
    <row r="242" spans="1:9" s="1" customFormat="1" ht="18" x14ac:dyDescent="0.25">
      <c r="A242" s="3">
        <v>163</v>
      </c>
      <c r="B242" s="407" t="s">
        <v>1820</v>
      </c>
      <c r="C242" s="4" t="s">
        <v>11</v>
      </c>
      <c r="D242" s="407">
        <v>3</v>
      </c>
      <c r="E242" s="4">
        <v>18000</v>
      </c>
      <c r="F242" s="4">
        <f t="shared" si="4"/>
        <v>54000</v>
      </c>
      <c r="G242" s="4" t="s">
        <v>12</v>
      </c>
      <c r="H242" s="407">
        <v>2013</v>
      </c>
      <c r="I242" s="4"/>
    </row>
    <row r="243" spans="1:9" s="1" customFormat="1" ht="18" x14ac:dyDescent="0.25">
      <c r="A243" s="3">
        <v>164</v>
      </c>
      <c r="B243" s="407" t="s">
        <v>1821</v>
      </c>
      <c r="C243" s="4" t="s">
        <v>11</v>
      </c>
      <c r="D243" s="407">
        <v>6</v>
      </c>
      <c r="E243" s="4">
        <v>54000</v>
      </c>
      <c r="F243" s="4">
        <f t="shared" si="4"/>
        <v>324000</v>
      </c>
      <c r="G243" s="4" t="s">
        <v>12</v>
      </c>
      <c r="H243" s="407">
        <v>2015</v>
      </c>
      <c r="I243" s="4"/>
    </row>
    <row r="244" spans="1:9" s="1" customFormat="1" ht="18" x14ac:dyDescent="0.25">
      <c r="A244" s="3">
        <v>165</v>
      </c>
      <c r="B244" s="407" t="s">
        <v>1822</v>
      </c>
      <c r="C244" s="4" t="s">
        <v>11</v>
      </c>
      <c r="D244" s="407">
        <v>1</v>
      </c>
      <c r="E244" s="4">
        <v>6000</v>
      </c>
      <c r="F244" s="4">
        <f t="shared" si="4"/>
        <v>6000</v>
      </c>
      <c r="G244" s="4" t="s">
        <v>12</v>
      </c>
      <c r="H244" s="407">
        <v>2001</v>
      </c>
      <c r="I244" s="4"/>
    </row>
    <row r="245" spans="1:9" s="1" customFormat="1" ht="18" x14ac:dyDescent="0.25">
      <c r="A245" s="3">
        <v>166</v>
      </c>
      <c r="B245" s="407" t="s">
        <v>1823</v>
      </c>
      <c r="C245" s="4" t="s">
        <v>11</v>
      </c>
      <c r="D245" s="407">
        <v>2</v>
      </c>
      <c r="E245" s="4">
        <v>2000</v>
      </c>
      <c r="F245" s="4">
        <f t="shared" si="4"/>
        <v>4000</v>
      </c>
      <c r="G245" s="4" t="s">
        <v>12</v>
      </c>
      <c r="H245" s="407">
        <v>2001</v>
      </c>
      <c r="I245" s="4"/>
    </row>
    <row r="246" spans="1:9" s="1" customFormat="1" ht="18" x14ac:dyDescent="0.25">
      <c r="A246" s="3">
        <v>167</v>
      </c>
      <c r="B246" s="407" t="s">
        <v>1824</v>
      </c>
      <c r="C246" s="4" t="s">
        <v>11</v>
      </c>
      <c r="D246" s="407">
        <v>1</v>
      </c>
      <c r="E246" s="4">
        <v>3000</v>
      </c>
      <c r="F246" s="4">
        <f t="shared" si="4"/>
        <v>3000</v>
      </c>
      <c r="G246" s="4" t="s">
        <v>12</v>
      </c>
      <c r="H246" s="407">
        <v>2001</v>
      </c>
      <c r="I246" s="4"/>
    </row>
    <row r="247" spans="1:9" s="1" customFormat="1" ht="54" x14ac:dyDescent="0.25">
      <c r="A247" s="3">
        <v>168</v>
      </c>
      <c r="B247" s="407" t="s">
        <v>1825</v>
      </c>
      <c r="C247" s="4" t="s">
        <v>11</v>
      </c>
      <c r="D247" s="407">
        <v>1</v>
      </c>
      <c r="E247" s="4">
        <v>4000</v>
      </c>
      <c r="F247" s="4">
        <f t="shared" si="4"/>
        <v>4000</v>
      </c>
      <c r="G247" s="4" t="s">
        <v>12</v>
      </c>
      <c r="H247" s="407">
        <v>2001</v>
      </c>
      <c r="I247" s="4"/>
    </row>
    <row r="248" spans="1:9" s="1" customFormat="1" ht="18" x14ac:dyDescent="0.25">
      <c r="A248" s="3">
        <v>169</v>
      </c>
      <c r="B248" s="407" t="s">
        <v>1826</v>
      </c>
      <c r="C248" s="4" t="s">
        <v>11</v>
      </c>
      <c r="D248" s="407">
        <v>1</v>
      </c>
      <c r="E248" s="4">
        <v>2500</v>
      </c>
      <c r="F248" s="4">
        <f t="shared" si="4"/>
        <v>2500</v>
      </c>
      <c r="G248" s="4" t="s">
        <v>12</v>
      </c>
      <c r="H248" s="407">
        <v>2001</v>
      </c>
      <c r="I248" s="4"/>
    </row>
    <row r="249" spans="1:9" s="1" customFormat="1" ht="18" x14ac:dyDescent="0.25">
      <c r="A249" s="3">
        <v>170</v>
      </c>
      <c r="B249" s="407" t="s">
        <v>1827</v>
      </c>
      <c r="C249" s="4" t="s">
        <v>11</v>
      </c>
      <c r="D249" s="407">
        <v>1</v>
      </c>
      <c r="E249" s="4">
        <v>1500</v>
      </c>
      <c r="F249" s="4">
        <f t="shared" si="4"/>
        <v>1500</v>
      </c>
      <c r="G249" s="4" t="s">
        <v>12</v>
      </c>
      <c r="H249" s="407">
        <v>1989</v>
      </c>
      <c r="I249" s="4"/>
    </row>
    <row r="250" spans="1:9" s="1" customFormat="1" ht="36" x14ac:dyDescent="0.25">
      <c r="A250" s="3">
        <v>171</v>
      </c>
      <c r="B250" s="407" t="s">
        <v>1828</v>
      </c>
      <c r="C250" s="4" t="s">
        <v>11</v>
      </c>
      <c r="D250" s="407">
        <v>1</v>
      </c>
      <c r="E250" s="4">
        <v>12000</v>
      </c>
      <c r="F250" s="4">
        <f t="shared" si="4"/>
        <v>12000</v>
      </c>
      <c r="G250" s="4" t="s">
        <v>12</v>
      </c>
      <c r="H250" s="407">
        <v>2009</v>
      </c>
      <c r="I250" s="4"/>
    </row>
    <row r="251" spans="1:9" s="1" customFormat="1" ht="47.25" customHeight="1" x14ac:dyDescent="0.25">
      <c r="A251" s="3">
        <v>172</v>
      </c>
      <c r="B251" s="407" t="s">
        <v>1829</v>
      </c>
      <c r="C251" s="4" t="s">
        <v>11</v>
      </c>
      <c r="D251" s="407">
        <v>1</v>
      </c>
      <c r="E251" s="4">
        <v>15000</v>
      </c>
      <c r="F251" s="4">
        <f t="shared" si="4"/>
        <v>15000</v>
      </c>
      <c r="G251" s="4" t="s">
        <v>12</v>
      </c>
      <c r="H251" s="407">
        <v>2009</v>
      </c>
      <c r="I251" s="4"/>
    </row>
    <row r="252" spans="1:9" s="1" customFormat="1" ht="64.5" customHeight="1" x14ac:dyDescent="0.25">
      <c r="A252" s="3">
        <v>173</v>
      </c>
      <c r="B252" s="407" t="s">
        <v>1830</v>
      </c>
      <c r="C252" s="4" t="s">
        <v>11</v>
      </c>
      <c r="D252" s="407">
        <v>1</v>
      </c>
      <c r="E252" s="4">
        <v>125000</v>
      </c>
      <c r="F252" s="4">
        <f t="shared" si="4"/>
        <v>125000</v>
      </c>
      <c r="G252" s="4" t="s">
        <v>12</v>
      </c>
      <c r="H252" s="407">
        <v>2013</v>
      </c>
      <c r="I252" s="4"/>
    </row>
    <row r="253" spans="1:9" s="1" customFormat="1" ht="54" x14ac:dyDescent="0.25">
      <c r="A253" s="3">
        <v>174</v>
      </c>
      <c r="B253" s="407" t="s">
        <v>1831</v>
      </c>
      <c r="C253" s="4" t="s">
        <v>11</v>
      </c>
      <c r="D253" s="407">
        <v>1</v>
      </c>
      <c r="E253" s="4">
        <v>30000</v>
      </c>
      <c r="F253" s="4">
        <f t="shared" si="4"/>
        <v>30000</v>
      </c>
      <c r="G253" s="4" t="s">
        <v>12</v>
      </c>
      <c r="H253" s="407">
        <v>2009</v>
      </c>
      <c r="I253" s="4"/>
    </row>
    <row r="254" spans="1:9" s="1" customFormat="1" ht="18" x14ac:dyDescent="0.25">
      <c r="A254" s="3">
        <v>175</v>
      </c>
      <c r="B254" s="407" t="s">
        <v>1832</v>
      </c>
      <c r="C254" s="4" t="s">
        <v>11</v>
      </c>
      <c r="D254" s="407">
        <v>1</v>
      </c>
      <c r="E254" s="4">
        <v>10000</v>
      </c>
      <c r="F254" s="4">
        <f t="shared" si="4"/>
        <v>10000</v>
      </c>
      <c r="G254" s="4" t="s">
        <v>12</v>
      </c>
      <c r="H254" s="407">
        <v>2001</v>
      </c>
      <c r="I254" s="4"/>
    </row>
    <row r="255" spans="1:9" s="1" customFormat="1" ht="165" customHeight="1" x14ac:dyDescent="0.25">
      <c r="A255" s="3">
        <v>176</v>
      </c>
      <c r="B255" s="407" t="s">
        <v>1833</v>
      </c>
      <c r="C255" s="4" t="s">
        <v>11</v>
      </c>
      <c r="D255" s="407">
        <v>3</v>
      </c>
      <c r="E255" s="4">
        <v>30000</v>
      </c>
      <c r="F255" s="4">
        <f t="shared" si="4"/>
        <v>90000</v>
      </c>
      <c r="G255" s="4" t="s">
        <v>12</v>
      </c>
      <c r="H255" s="407">
        <v>2018</v>
      </c>
      <c r="I255" s="4"/>
    </row>
    <row r="256" spans="1:9" s="52" customFormat="1" ht="18" x14ac:dyDescent="0.35">
      <c r="A256" s="3">
        <v>177</v>
      </c>
      <c r="B256" s="407" t="s">
        <v>1834</v>
      </c>
      <c r="C256" s="4" t="s">
        <v>11</v>
      </c>
      <c r="D256" s="407">
        <v>1</v>
      </c>
      <c r="E256" s="4">
        <v>8000</v>
      </c>
      <c r="F256" s="4">
        <f t="shared" si="4"/>
        <v>8000</v>
      </c>
      <c r="G256" s="4" t="s">
        <v>12</v>
      </c>
      <c r="H256" s="407">
        <v>2018</v>
      </c>
      <c r="I256" s="4"/>
    </row>
    <row r="257" spans="1:9" s="52" customFormat="1" ht="36" x14ac:dyDescent="0.35">
      <c r="A257" s="3">
        <v>178</v>
      </c>
      <c r="B257" s="407" t="s">
        <v>1835</v>
      </c>
      <c r="C257" s="4" t="s">
        <v>11</v>
      </c>
      <c r="D257" s="407">
        <v>1</v>
      </c>
      <c r="E257" s="4">
        <v>8000</v>
      </c>
      <c r="F257" s="4">
        <f t="shared" si="4"/>
        <v>8000</v>
      </c>
      <c r="G257" s="4" t="s">
        <v>12</v>
      </c>
      <c r="H257" s="407">
        <v>2018</v>
      </c>
      <c r="I257" s="4"/>
    </row>
    <row r="258" spans="1:9" s="52" customFormat="1" ht="20.45" customHeight="1" x14ac:dyDescent="0.35">
      <c r="A258" s="3">
        <v>179</v>
      </c>
      <c r="B258" s="407" t="s">
        <v>1836</v>
      </c>
      <c r="C258" s="4" t="s">
        <v>11</v>
      </c>
      <c r="D258" s="407">
        <v>1</v>
      </c>
      <c r="E258" s="4">
        <v>80000</v>
      </c>
      <c r="F258" s="4">
        <f t="shared" si="4"/>
        <v>80000</v>
      </c>
      <c r="G258" s="4" t="s">
        <v>12</v>
      </c>
      <c r="H258" s="407">
        <v>2019</v>
      </c>
      <c r="I258" s="4"/>
    </row>
    <row r="259" spans="1:9" s="52" customFormat="1" ht="20.45" customHeight="1" x14ac:dyDescent="0.35">
      <c r="A259" s="3">
        <v>180</v>
      </c>
      <c r="B259" s="407" t="s">
        <v>1837</v>
      </c>
      <c r="C259" s="4" t="s">
        <v>11</v>
      </c>
      <c r="D259" s="407">
        <v>2</v>
      </c>
      <c r="E259" s="4">
        <v>140000</v>
      </c>
      <c r="F259" s="4">
        <f t="shared" si="4"/>
        <v>280000</v>
      </c>
      <c r="G259" s="4" t="s">
        <v>12</v>
      </c>
      <c r="H259" s="407">
        <v>2022</v>
      </c>
      <c r="I259" s="4"/>
    </row>
    <row r="260" spans="1:9" s="169" customFormat="1" ht="20.45" customHeight="1" x14ac:dyDescent="0.35">
      <c r="A260" s="3">
        <v>181</v>
      </c>
      <c r="B260" s="407" t="s">
        <v>2681</v>
      </c>
      <c r="C260" s="4" t="s">
        <v>11</v>
      </c>
      <c r="D260" s="407">
        <v>1</v>
      </c>
      <c r="E260" s="4">
        <v>2990184</v>
      </c>
      <c r="F260" s="4">
        <f t="shared" si="4"/>
        <v>2990184</v>
      </c>
      <c r="G260" s="4" t="s">
        <v>106</v>
      </c>
      <c r="H260" s="407">
        <v>2023</v>
      </c>
      <c r="I260" s="4"/>
    </row>
    <row r="261" spans="1:9" s="169" customFormat="1" ht="18" x14ac:dyDescent="0.35">
      <c r="A261" s="3">
        <v>182</v>
      </c>
      <c r="B261" s="407" t="s">
        <v>2708</v>
      </c>
      <c r="C261" s="4"/>
      <c r="D261" s="4">
        <v>1</v>
      </c>
      <c r="E261" s="4">
        <v>75000</v>
      </c>
      <c r="F261" s="4">
        <f t="shared" si="4"/>
        <v>75000</v>
      </c>
      <c r="G261" s="4" t="s">
        <v>106</v>
      </c>
      <c r="H261" s="4">
        <v>2024</v>
      </c>
      <c r="I261" s="4"/>
    </row>
    <row r="262" spans="1:9" s="1" customFormat="1" ht="20.25" thickBot="1" x14ac:dyDescent="0.3">
      <c r="A262" s="482"/>
      <c r="B262" s="276" t="s">
        <v>1064</v>
      </c>
      <c r="C262" s="269"/>
      <c r="D262" s="483">
        <f>SUM(D80:D261)</f>
        <v>432</v>
      </c>
      <c r="E262" s="483" t="s">
        <v>142</v>
      </c>
      <c r="F262" s="483">
        <f>SUM(F80:F261)</f>
        <v>32418459</v>
      </c>
      <c r="G262" s="269"/>
      <c r="H262" s="484"/>
      <c r="I262" s="268"/>
    </row>
    <row r="263" spans="1:9" s="1" customFormat="1" x14ac:dyDescent="0.25">
      <c r="B263" s="38"/>
      <c r="C263" s="38"/>
      <c r="D263" s="38"/>
      <c r="E263" s="38"/>
      <c r="F263" s="38"/>
      <c r="G263" s="38"/>
      <c r="H263" s="38"/>
      <c r="I263" s="38"/>
    </row>
    <row r="264" spans="1:9" s="288" customFormat="1" x14ac:dyDescent="0.25">
      <c r="B264" s="443"/>
      <c r="C264" s="443"/>
      <c r="D264" s="443"/>
      <c r="E264" s="443"/>
      <c r="F264" s="443"/>
      <c r="G264" s="443"/>
      <c r="H264" s="443"/>
      <c r="I264" s="443"/>
    </row>
    <row r="265" spans="1:9" s="443" customFormat="1" ht="21.75" customHeight="1" x14ac:dyDescent="0.3">
      <c r="B265" s="542" t="s">
        <v>3153</v>
      </c>
      <c r="C265" s="544"/>
      <c r="D265" s="554" t="s">
        <v>3195</v>
      </c>
      <c r="E265" s="554"/>
      <c r="F265" s="554"/>
      <c r="G265" s="554"/>
      <c r="H265" s="554"/>
      <c r="I265" s="554"/>
    </row>
    <row r="266" spans="1:9" s="443" customFormat="1" ht="21.75" customHeight="1" x14ac:dyDescent="0.3">
      <c r="B266" s="542"/>
      <c r="C266" s="544"/>
      <c r="D266" s="538"/>
      <c r="E266" s="538"/>
      <c r="F266" s="538"/>
      <c r="G266" s="538"/>
      <c r="H266" s="538"/>
      <c r="I266" s="538"/>
    </row>
    <row r="267" spans="1:9" s="443" customFormat="1" ht="21.75" customHeight="1" x14ac:dyDescent="0.3">
      <c r="B267" s="542"/>
      <c r="C267" s="544"/>
      <c r="D267" s="538"/>
      <c r="E267" s="538"/>
      <c r="F267" s="538"/>
      <c r="G267" s="538"/>
      <c r="H267" s="538"/>
      <c r="I267" s="538"/>
    </row>
    <row r="268" spans="1:9" s="1" customFormat="1" ht="18" x14ac:dyDescent="0.35">
      <c r="A268" s="574" t="s">
        <v>442</v>
      </c>
      <c r="B268" s="574"/>
      <c r="C268" s="574"/>
      <c r="F268" s="59"/>
      <c r="G268" s="2"/>
      <c r="I268" s="47"/>
    </row>
    <row r="269" spans="1:9" s="1" customFormat="1" ht="17.25" x14ac:dyDescent="0.25">
      <c r="A269" s="575" t="s">
        <v>1</v>
      </c>
      <c r="B269" s="575"/>
      <c r="C269" s="575"/>
      <c r="F269" s="2"/>
      <c r="G269" s="2"/>
      <c r="I269" s="60"/>
    </row>
    <row r="270" spans="1:9" s="44" customFormat="1" ht="78" customHeight="1" thickBot="1" x14ac:dyDescent="0.3">
      <c r="A270" s="73" t="s">
        <v>3</v>
      </c>
      <c r="B270" s="74" t="s">
        <v>4</v>
      </c>
      <c r="C270" s="75" t="s">
        <v>5</v>
      </c>
      <c r="D270" s="76" t="s">
        <v>6</v>
      </c>
      <c r="E270" s="74" t="s">
        <v>7</v>
      </c>
      <c r="F270" s="74" t="s">
        <v>8</v>
      </c>
      <c r="G270" s="74" t="s">
        <v>9</v>
      </c>
      <c r="H270" s="66" t="s">
        <v>3028</v>
      </c>
      <c r="I270" s="78" t="s">
        <v>10</v>
      </c>
    </row>
    <row r="271" spans="1:9" ht="17.25" x14ac:dyDescent="0.25">
      <c r="A271" s="478">
        <v>1</v>
      </c>
      <c r="B271" s="479">
        <v>2</v>
      </c>
      <c r="C271" s="480">
        <v>3</v>
      </c>
      <c r="D271" s="480">
        <v>4</v>
      </c>
      <c r="E271" s="480">
        <v>5</v>
      </c>
      <c r="F271" s="480">
        <v>6</v>
      </c>
      <c r="G271" s="480">
        <v>7</v>
      </c>
      <c r="H271" s="480">
        <v>8</v>
      </c>
      <c r="I271" s="481">
        <v>9</v>
      </c>
    </row>
    <row r="272" spans="1:9" s="45" customFormat="1" ht="22.5" customHeight="1" x14ac:dyDescent="0.25">
      <c r="A272" s="3">
        <v>183</v>
      </c>
      <c r="B272" s="407" t="s">
        <v>427</v>
      </c>
      <c r="C272" s="4" t="s">
        <v>11</v>
      </c>
      <c r="D272" s="407">
        <v>1</v>
      </c>
      <c r="E272" s="4">
        <v>1</v>
      </c>
      <c r="F272" s="4">
        <f>D272*E272</f>
        <v>1</v>
      </c>
      <c r="G272" s="4" t="s">
        <v>12</v>
      </c>
      <c r="H272" s="4" t="s">
        <v>428</v>
      </c>
      <c r="I272" s="407" t="s">
        <v>386</v>
      </c>
    </row>
    <row r="273" spans="1:9" s="1" customFormat="1" ht="22.5" customHeight="1" x14ac:dyDescent="0.25">
      <c r="A273" s="3">
        <v>184</v>
      </c>
      <c r="B273" s="407" t="s">
        <v>390</v>
      </c>
      <c r="C273" s="4" t="s">
        <v>11</v>
      </c>
      <c r="D273" s="407">
        <v>3</v>
      </c>
      <c r="E273" s="407">
        <v>25000</v>
      </c>
      <c r="F273" s="4">
        <f t="shared" ref="F273:F290" si="5">D273*E273</f>
        <v>75000</v>
      </c>
      <c r="G273" s="4" t="s">
        <v>12</v>
      </c>
      <c r="H273" s="4" t="s">
        <v>428</v>
      </c>
      <c r="I273" s="407"/>
    </row>
    <row r="274" spans="1:9" s="1" customFormat="1" ht="22.5" customHeight="1" x14ac:dyDescent="0.25">
      <c r="A274" s="3">
        <v>185</v>
      </c>
      <c r="B274" s="407" t="s">
        <v>429</v>
      </c>
      <c r="C274" s="4" t="s">
        <v>11</v>
      </c>
      <c r="D274" s="407">
        <v>4</v>
      </c>
      <c r="E274" s="407">
        <v>15000</v>
      </c>
      <c r="F274" s="4">
        <f t="shared" si="5"/>
        <v>60000</v>
      </c>
      <c r="G274" s="4" t="s">
        <v>12</v>
      </c>
      <c r="H274" s="4" t="s">
        <v>428</v>
      </c>
      <c r="I274" s="407"/>
    </row>
    <row r="275" spans="1:9" s="1" customFormat="1" ht="22.5" customHeight="1" x14ac:dyDescent="0.25">
      <c r="A275" s="3">
        <v>186</v>
      </c>
      <c r="B275" s="407" t="s">
        <v>430</v>
      </c>
      <c r="C275" s="4" t="s">
        <v>11</v>
      </c>
      <c r="D275" s="407">
        <v>1</v>
      </c>
      <c r="E275" s="407">
        <v>8000</v>
      </c>
      <c r="F275" s="4">
        <f t="shared" si="5"/>
        <v>8000</v>
      </c>
      <c r="G275" s="4" t="s">
        <v>12</v>
      </c>
      <c r="H275" s="4" t="s">
        <v>428</v>
      </c>
      <c r="I275" s="407"/>
    </row>
    <row r="276" spans="1:9" s="1" customFormat="1" ht="22.5" customHeight="1" x14ac:dyDescent="0.25">
      <c r="A276" s="3">
        <v>187</v>
      </c>
      <c r="B276" s="407" t="s">
        <v>431</v>
      </c>
      <c r="C276" s="4" t="s">
        <v>11</v>
      </c>
      <c r="D276" s="407">
        <v>1</v>
      </c>
      <c r="E276" s="407">
        <v>35000</v>
      </c>
      <c r="F276" s="4">
        <f t="shared" si="5"/>
        <v>35000</v>
      </c>
      <c r="G276" s="4" t="s">
        <v>12</v>
      </c>
      <c r="H276" s="4" t="s">
        <v>428</v>
      </c>
      <c r="I276" s="407"/>
    </row>
    <row r="277" spans="1:9" s="1" customFormat="1" ht="22.5" customHeight="1" x14ac:dyDescent="0.25">
      <c r="A277" s="3">
        <v>188</v>
      </c>
      <c r="B277" s="407" t="s">
        <v>432</v>
      </c>
      <c r="C277" s="4" t="s">
        <v>11</v>
      </c>
      <c r="D277" s="407">
        <v>2</v>
      </c>
      <c r="E277" s="407">
        <v>30000</v>
      </c>
      <c r="F277" s="4">
        <f t="shared" si="5"/>
        <v>60000</v>
      </c>
      <c r="G277" s="4" t="s">
        <v>12</v>
      </c>
      <c r="H277" s="4" t="s">
        <v>428</v>
      </c>
      <c r="I277" s="407"/>
    </row>
    <row r="278" spans="1:9" s="1" customFormat="1" ht="22.5" customHeight="1" x14ac:dyDescent="0.25">
      <c r="A278" s="3">
        <v>189</v>
      </c>
      <c r="B278" s="407" t="s">
        <v>335</v>
      </c>
      <c r="C278" s="4" t="s">
        <v>11</v>
      </c>
      <c r="D278" s="407">
        <v>9</v>
      </c>
      <c r="E278" s="407">
        <v>7500</v>
      </c>
      <c r="F278" s="4">
        <f t="shared" si="5"/>
        <v>67500</v>
      </c>
      <c r="G278" s="4" t="s">
        <v>12</v>
      </c>
      <c r="H278" s="4" t="s">
        <v>428</v>
      </c>
      <c r="I278" s="407"/>
    </row>
    <row r="279" spans="1:9" s="1" customFormat="1" ht="22.5" customHeight="1" x14ac:dyDescent="0.25">
      <c r="A279" s="3">
        <v>190</v>
      </c>
      <c r="B279" s="407" t="s">
        <v>433</v>
      </c>
      <c r="C279" s="4" t="s">
        <v>11</v>
      </c>
      <c r="D279" s="407">
        <v>1</v>
      </c>
      <c r="E279" s="407">
        <v>15000</v>
      </c>
      <c r="F279" s="4">
        <f t="shared" si="5"/>
        <v>15000</v>
      </c>
      <c r="G279" s="4" t="s">
        <v>12</v>
      </c>
      <c r="H279" s="4" t="s">
        <v>428</v>
      </c>
      <c r="I279" s="407"/>
    </row>
    <row r="280" spans="1:9" s="1" customFormat="1" ht="22.5" customHeight="1" x14ac:dyDescent="0.25">
      <c r="A280" s="3">
        <v>191</v>
      </c>
      <c r="B280" s="407" t="s">
        <v>434</v>
      </c>
      <c r="C280" s="4" t="s">
        <v>11</v>
      </c>
      <c r="D280" s="407">
        <v>1</v>
      </c>
      <c r="E280" s="407">
        <v>15000</v>
      </c>
      <c r="F280" s="4">
        <f t="shared" si="5"/>
        <v>15000</v>
      </c>
      <c r="G280" s="4" t="s">
        <v>12</v>
      </c>
      <c r="H280" s="4" t="s">
        <v>428</v>
      </c>
      <c r="I280" s="407"/>
    </row>
    <row r="281" spans="1:9" s="1" customFormat="1" ht="22.5" customHeight="1" x14ac:dyDescent="0.25">
      <c r="A281" s="3">
        <v>192</v>
      </c>
      <c r="B281" s="407" t="s">
        <v>435</v>
      </c>
      <c r="C281" s="4" t="s">
        <v>11</v>
      </c>
      <c r="D281" s="407">
        <v>1</v>
      </c>
      <c r="E281" s="407">
        <v>130000</v>
      </c>
      <c r="F281" s="4">
        <f t="shared" si="5"/>
        <v>130000</v>
      </c>
      <c r="G281" s="4" t="s">
        <v>12</v>
      </c>
      <c r="H281" s="4" t="s">
        <v>428</v>
      </c>
      <c r="I281" s="407"/>
    </row>
    <row r="282" spans="1:9" s="1" customFormat="1" ht="22.5" customHeight="1" x14ac:dyDescent="0.25">
      <c r="A282" s="3">
        <v>193</v>
      </c>
      <c r="B282" s="407" t="s">
        <v>436</v>
      </c>
      <c r="C282" s="4" t="s">
        <v>11</v>
      </c>
      <c r="D282" s="407">
        <v>1</v>
      </c>
      <c r="E282" s="407">
        <v>50000</v>
      </c>
      <c r="F282" s="4">
        <f t="shared" si="5"/>
        <v>50000</v>
      </c>
      <c r="G282" s="4" t="s">
        <v>12</v>
      </c>
      <c r="H282" s="4" t="s">
        <v>428</v>
      </c>
      <c r="I282" s="407"/>
    </row>
    <row r="283" spans="1:9" s="1" customFormat="1" ht="22.5" customHeight="1" x14ac:dyDescent="0.25">
      <c r="A283" s="3">
        <v>194</v>
      </c>
      <c r="B283" s="407" t="s">
        <v>437</v>
      </c>
      <c r="C283" s="4" t="s">
        <v>11</v>
      </c>
      <c r="D283" s="407">
        <v>1</v>
      </c>
      <c r="E283" s="407">
        <v>1000</v>
      </c>
      <c r="F283" s="4">
        <f t="shared" si="5"/>
        <v>1000</v>
      </c>
      <c r="G283" s="4" t="s">
        <v>12</v>
      </c>
      <c r="H283" s="4" t="s">
        <v>428</v>
      </c>
      <c r="I283" s="407"/>
    </row>
    <row r="284" spans="1:9" s="1" customFormat="1" ht="24.95" customHeight="1" x14ac:dyDescent="0.25">
      <c r="A284" s="3">
        <v>195</v>
      </c>
      <c r="B284" s="407" t="s">
        <v>438</v>
      </c>
      <c r="C284" s="4" t="s">
        <v>11</v>
      </c>
      <c r="D284" s="407">
        <v>1</v>
      </c>
      <c r="E284" s="407">
        <v>5000</v>
      </c>
      <c r="F284" s="4">
        <f t="shared" si="5"/>
        <v>5000</v>
      </c>
      <c r="G284" s="4" t="s">
        <v>12</v>
      </c>
      <c r="H284" s="4" t="s">
        <v>428</v>
      </c>
      <c r="I284" s="407"/>
    </row>
    <row r="285" spans="1:9" s="1" customFormat="1" ht="24.95" customHeight="1" x14ac:dyDescent="0.25">
      <c r="A285" s="3">
        <v>196</v>
      </c>
      <c r="B285" s="407" t="s">
        <v>439</v>
      </c>
      <c r="C285" s="4" t="s">
        <v>11</v>
      </c>
      <c r="D285" s="407">
        <v>1</v>
      </c>
      <c r="E285" s="407">
        <v>6000</v>
      </c>
      <c r="F285" s="4">
        <f t="shared" si="5"/>
        <v>6000</v>
      </c>
      <c r="G285" s="4" t="s">
        <v>12</v>
      </c>
      <c r="H285" s="4" t="s">
        <v>428</v>
      </c>
      <c r="I285" s="407"/>
    </row>
    <row r="286" spans="1:9" s="1" customFormat="1" ht="24.95" customHeight="1" x14ac:dyDescent="0.25">
      <c r="A286" s="3">
        <v>197</v>
      </c>
      <c r="B286" s="407" t="s">
        <v>440</v>
      </c>
      <c r="C286" s="4" t="s">
        <v>11</v>
      </c>
      <c r="D286" s="407">
        <v>1</v>
      </c>
      <c r="E286" s="407">
        <v>25000</v>
      </c>
      <c r="F286" s="4">
        <f t="shared" si="5"/>
        <v>25000</v>
      </c>
      <c r="G286" s="4" t="s">
        <v>12</v>
      </c>
      <c r="H286" s="4" t="s">
        <v>428</v>
      </c>
      <c r="I286" s="407"/>
    </row>
    <row r="287" spans="1:9" s="1" customFormat="1" ht="24.95" customHeight="1" x14ac:dyDescent="0.25">
      <c r="A287" s="3">
        <v>198</v>
      </c>
      <c r="B287" s="407" t="s">
        <v>441</v>
      </c>
      <c r="C287" s="4" t="s">
        <v>11</v>
      </c>
      <c r="D287" s="407">
        <v>1</v>
      </c>
      <c r="E287" s="407">
        <v>15000</v>
      </c>
      <c r="F287" s="4">
        <f t="shared" si="5"/>
        <v>15000</v>
      </c>
      <c r="G287" s="4" t="s">
        <v>12</v>
      </c>
      <c r="H287" s="4" t="s">
        <v>428</v>
      </c>
      <c r="I287" s="407"/>
    </row>
    <row r="288" spans="1:9" s="38" customFormat="1" ht="24.95" customHeight="1" x14ac:dyDescent="0.25">
      <c r="A288" s="3">
        <v>199</v>
      </c>
      <c r="B288" s="407" t="s">
        <v>2638</v>
      </c>
      <c r="C288" s="4" t="s">
        <v>11</v>
      </c>
      <c r="D288" s="407">
        <v>1</v>
      </c>
      <c r="E288" s="407">
        <v>30000</v>
      </c>
      <c r="F288" s="4">
        <f t="shared" si="5"/>
        <v>30000</v>
      </c>
      <c r="G288" s="4" t="s">
        <v>12</v>
      </c>
      <c r="H288" s="4" t="s">
        <v>428</v>
      </c>
      <c r="I288" s="407"/>
    </row>
    <row r="289" spans="1:9" s="38" customFormat="1" ht="24.95" customHeight="1" x14ac:dyDescent="0.25">
      <c r="A289" s="3">
        <v>200</v>
      </c>
      <c r="B289" s="407" t="s">
        <v>2639</v>
      </c>
      <c r="C289" s="4" t="s">
        <v>11</v>
      </c>
      <c r="D289" s="407">
        <v>1</v>
      </c>
      <c r="E289" s="407">
        <v>10000</v>
      </c>
      <c r="F289" s="4">
        <f t="shared" si="5"/>
        <v>10000</v>
      </c>
      <c r="G289" s="4" t="s">
        <v>12</v>
      </c>
      <c r="H289" s="4" t="s">
        <v>428</v>
      </c>
      <c r="I289" s="407"/>
    </row>
    <row r="290" spans="1:9" s="38" customFormat="1" ht="24.95" customHeight="1" x14ac:dyDescent="0.25">
      <c r="A290" s="3">
        <v>201</v>
      </c>
      <c r="B290" s="407" t="s">
        <v>2124</v>
      </c>
      <c r="C290" s="4" t="s">
        <v>11</v>
      </c>
      <c r="D290" s="407">
        <v>1</v>
      </c>
      <c r="E290" s="407">
        <v>25000</v>
      </c>
      <c r="F290" s="4">
        <f t="shared" si="5"/>
        <v>25000</v>
      </c>
      <c r="G290" s="4" t="s">
        <v>12</v>
      </c>
      <c r="H290" s="4" t="s">
        <v>428</v>
      </c>
      <c r="I290" s="407"/>
    </row>
    <row r="291" spans="1:9" s="46" customFormat="1" ht="26.25" customHeight="1" x14ac:dyDescent="0.3">
      <c r="A291" s="71"/>
      <c r="B291" s="70" t="s">
        <v>141</v>
      </c>
      <c r="C291" s="70"/>
      <c r="D291" s="70">
        <f>SUM(D272:D290)</f>
        <v>33</v>
      </c>
      <c r="E291" s="70" t="s">
        <v>142</v>
      </c>
      <c r="F291" s="70">
        <f>SUM(F272:F290)</f>
        <v>632501</v>
      </c>
      <c r="G291" s="79"/>
      <c r="H291" s="71"/>
      <c r="I291" s="80"/>
    </row>
    <row r="292" spans="1:9" ht="16.5" customHeight="1" x14ac:dyDescent="0.25"/>
    <row r="293" spans="1:9" s="443" customFormat="1" ht="21.75" customHeight="1" x14ac:dyDescent="0.3">
      <c r="B293" s="542" t="s">
        <v>3153</v>
      </c>
      <c r="C293" s="544"/>
      <c r="D293" s="554" t="s">
        <v>3196</v>
      </c>
      <c r="E293" s="554"/>
      <c r="F293" s="554"/>
      <c r="G293" s="554"/>
      <c r="H293" s="554"/>
      <c r="I293" s="554"/>
    </row>
    <row r="294" spans="1:9" s="182" customFormat="1" ht="16.5" customHeight="1" x14ac:dyDescent="0.25"/>
    <row r="295" spans="1:9" s="1" customFormat="1" ht="17.25" customHeight="1" x14ac:dyDescent="0.35">
      <c r="A295" s="574" t="s">
        <v>1577</v>
      </c>
      <c r="B295" s="574"/>
      <c r="C295" s="574"/>
      <c r="F295" s="59"/>
      <c r="G295" s="2"/>
      <c r="H295" s="2"/>
      <c r="I295" s="60"/>
    </row>
    <row r="296" spans="1:9" s="1" customFormat="1" x14ac:dyDescent="0.25">
      <c r="A296" s="575" t="s">
        <v>1</v>
      </c>
      <c r="B296" s="575"/>
      <c r="C296" s="575"/>
      <c r="F296" s="2"/>
      <c r="G296" s="2"/>
      <c r="H296" s="2"/>
    </row>
    <row r="297" spans="1:9" s="44" customFormat="1" ht="93.75" customHeight="1" thickBot="1" x14ac:dyDescent="0.3">
      <c r="A297" s="73" t="s">
        <v>3</v>
      </c>
      <c r="B297" s="74" t="s">
        <v>4</v>
      </c>
      <c r="C297" s="75" t="s">
        <v>5</v>
      </c>
      <c r="D297" s="76" t="s">
        <v>6</v>
      </c>
      <c r="E297" s="74" t="s">
        <v>7</v>
      </c>
      <c r="F297" s="74" t="s">
        <v>8</v>
      </c>
      <c r="G297" s="74" t="s">
        <v>9</v>
      </c>
      <c r="H297" s="66" t="s">
        <v>3028</v>
      </c>
      <c r="I297" s="77" t="s">
        <v>10</v>
      </c>
    </row>
    <row r="298" spans="1:9" ht="17.25" x14ac:dyDescent="0.25">
      <c r="A298" s="478">
        <v>1</v>
      </c>
      <c r="B298" s="479">
        <v>2</v>
      </c>
      <c r="C298" s="480">
        <v>3</v>
      </c>
      <c r="D298" s="480">
        <v>4</v>
      </c>
      <c r="E298" s="480">
        <v>5</v>
      </c>
      <c r="F298" s="480">
        <v>6</v>
      </c>
      <c r="G298" s="480">
        <v>7</v>
      </c>
      <c r="H298" s="480">
        <v>8</v>
      </c>
      <c r="I298" s="481">
        <v>9</v>
      </c>
    </row>
    <row r="299" spans="1:9" s="1" customFormat="1" ht="21.6" customHeight="1" x14ac:dyDescent="0.25">
      <c r="A299" s="3">
        <v>202</v>
      </c>
      <c r="B299" s="15" t="s">
        <v>1530</v>
      </c>
      <c r="C299" s="16" t="s">
        <v>11</v>
      </c>
      <c r="D299" s="15">
        <v>1</v>
      </c>
      <c r="E299" s="15">
        <v>15000</v>
      </c>
      <c r="F299" s="16">
        <f>D299*E299</f>
        <v>15000</v>
      </c>
      <c r="G299" s="16" t="s">
        <v>12</v>
      </c>
      <c r="H299" s="15">
        <v>2007</v>
      </c>
      <c r="I299" s="16"/>
    </row>
    <row r="300" spans="1:9" s="1" customFormat="1" ht="21.6" customHeight="1" x14ac:dyDescent="0.25">
      <c r="A300" s="3">
        <v>203</v>
      </c>
      <c r="B300" s="15" t="s">
        <v>36</v>
      </c>
      <c r="C300" s="16" t="s">
        <v>11</v>
      </c>
      <c r="D300" s="15">
        <v>4</v>
      </c>
      <c r="E300" s="15">
        <v>4500</v>
      </c>
      <c r="F300" s="16">
        <f t="shared" ref="F300:F317" si="6">D300*E300</f>
        <v>18000</v>
      </c>
      <c r="G300" s="16" t="s">
        <v>12</v>
      </c>
      <c r="H300" s="15">
        <v>2007</v>
      </c>
      <c r="I300" s="16"/>
    </row>
    <row r="301" spans="1:9" s="1" customFormat="1" ht="21.6" customHeight="1" x14ac:dyDescent="0.25">
      <c r="A301" s="3">
        <v>204</v>
      </c>
      <c r="B301" s="15" t="s">
        <v>223</v>
      </c>
      <c r="C301" s="16" t="s">
        <v>11</v>
      </c>
      <c r="D301" s="15">
        <v>1</v>
      </c>
      <c r="E301" s="15">
        <v>25000</v>
      </c>
      <c r="F301" s="16">
        <f t="shared" si="6"/>
        <v>25000</v>
      </c>
      <c r="G301" s="16" t="s">
        <v>12</v>
      </c>
      <c r="H301" s="15">
        <v>2007</v>
      </c>
      <c r="I301" s="16"/>
    </row>
    <row r="302" spans="1:9" s="1" customFormat="1" ht="21.6" customHeight="1" x14ac:dyDescent="0.25">
      <c r="A302" s="3">
        <v>205</v>
      </c>
      <c r="B302" s="15" t="s">
        <v>957</v>
      </c>
      <c r="C302" s="16" t="s">
        <v>11</v>
      </c>
      <c r="D302" s="15">
        <v>1</v>
      </c>
      <c r="E302" s="15">
        <v>30000</v>
      </c>
      <c r="F302" s="16">
        <f t="shared" si="6"/>
        <v>30000</v>
      </c>
      <c r="G302" s="16" t="s">
        <v>12</v>
      </c>
      <c r="H302" s="15">
        <v>2007</v>
      </c>
      <c r="I302" s="16"/>
    </row>
    <row r="303" spans="1:9" s="1" customFormat="1" ht="21.6" customHeight="1" x14ac:dyDescent="0.25">
      <c r="A303" s="3">
        <v>206</v>
      </c>
      <c r="B303" s="15" t="s">
        <v>1578</v>
      </c>
      <c r="C303" s="16" t="s">
        <v>11</v>
      </c>
      <c r="D303" s="15">
        <v>1</v>
      </c>
      <c r="E303" s="15">
        <v>16000</v>
      </c>
      <c r="F303" s="16">
        <f t="shared" si="6"/>
        <v>16000</v>
      </c>
      <c r="G303" s="16" t="s">
        <v>12</v>
      </c>
      <c r="H303" s="15">
        <v>2007</v>
      </c>
      <c r="I303" s="16"/>
    </row>
    <row r="304" spans="1:9" s="1" customFormat="1" ht="21.6" customHeight="1" x14ac:dyDescent="0.25">
      <c r="A304" s="3">
        <v>207</v>
      </c>
      <c r="B304" s="15" t="s">
        <v>452</v>
      </c>
      <c r="C304" s="16" t="s">
        <v>11</v>
      </c>
      <c r="D304" s="15">
        <v>1</v>
      </c>
      <c r="E304" s="15">
        <v>7500</v>
      </c>
      <c r="F304" s="16">
        <f t="shared" si="6"/>
        <v>7500</v>
      </c>
      <c r="G304" s="16" t="s">
        <v>12</v>
      </c>
      <c r="H304" s="15">
        <v>2007</v>
      </c>
      <c r="I304" s="16"/>
    </row>
    <row r="305" spans="1:9" s="1" customFormat="1" ht="21.6" customHeight="1" x14ac:dyDescent="0.25">
      <c r="A305" s="3">
        <v>208</v>
      </c>
      <c r="B305" s="15" t="s">
        <v>1579</v>
      </c>
      <c r="C305" s="16" t="s">
        <v>11</v>
      </c>
      <c r="D305" s="15">
        <v>1</v>
      </c>
      <c r="E305" s="15">
        <v>2000</v>
      </c>
      <c r="F305" s="16">
        <f t="shared" si="6"/>
        <v>2000</v>
      </c>
      <c r="G305" s="16" t="s">
        <v>12</v>
      </c>
      <c r="H305" s="15">
        <v>2007</v>
      </c>
      <c r="I305" s="16"/>
    </row>
    <row r="306" spans="1:9" s="1" customFormat="1" ht="21.6" customHeight="1" x14ac:dyDescent="0.25">
      <c r="A306" s="3">
        <v>209</v>
      </c>
      <c r="B306" s="15" t="s">
        <v>1580</v>
      </c>
      <c r="C306" s="16" t="s">
        <v>11</v>
      </c>
      <c r="D306" s="15">
        <v>1</v>
      </c>
      <c r="E306" s="15">
        <v>50000</v>
      </c>
      <c r="F306" s="16">
        <f t="shared" si="6"/>
        <v>50000</v>
      </c>
      <c r="G306" s="16" t="s">
        <v>12</v>
      </c>
      <c r="H306" s="15">
        <v>2007</v>
      </c>
      <c r="I306" s="16"/>
    </row>
    <row r="307" spans="1:9" s="1" customFormat="1" ht="21.6" customHeight="1" x14ac:dyDescent="0.25">
      <c r="A307" s="3">
        <v>210</v>
      </c>
      <c r="B307" s="15" t="s">
        <v>1581</v>
      </c>
      <c r="C307" s="16" t="s">
        <v>11</v>
      </c>
      <c r="D307" s="15">
        <v>1</v>
      </c>
      <c r="E307" s="15">
        <v>77</v>
      </c>
      <c r="F307" s="16">
        <f t="shared" si="6"/>
        <v>77</v>
      </c>
      <c r="G307" s="16" t="s">
        <v>12</v>
      </c>
      <c r="H307" s="15">
        <v>1983</v>
      </c>
      <c r="I307" s="16"/>
    </row>
    <row r="308" spans="1:9" s="1" customFormat="1" ht="21.6" customHeight="1" x14ac:dyDescent="0.25">
      <c r="A308" s="3">
        <v>211</v>
      </c>
      <c r="B308" s="15" t="s">
        <v>1582</v>
      </c>
      <c r="C308" s="16" t="s">
        <v>11</v>
      </c>
      <c r="D308" s="15">
        <v>1</v>
      </c>
      <c r="E308" s="15">
        <v>77</v>
      </c>
      <c r="F308" s="16">
        <f t="shared" si="6"/>
        <v>77</v>
      </c>
      <c r="G308" s="16" t="s">
        <v>12</v>
      </c>
      <c r="H308" s="15">
        <v>1988</v>
      </c>
      <c r="I308" s="16"/>
    </row>
    <row r="309" spans="1:9" s="1" customFormat="1" ht="21.6" customHeight="1" x14ac:dyDescent="0.25">
      <c r="A309" s="3">
        <v>212</v>
      </c>
      <c r="B309" s="15" t="s">
        <v>1583</v>
      </c>
      <c r="C309" s="16" t="s">
        <v>11</v>
      </c>
      <c r="D309" s="15">
        <v>1</v>
      </c>
      <c r="E309" s="15">
        <v>15000</v>
      </c>
      <c r="F309" s="16">
        <f t="shared" si="6"/>
        <v>15000</v>
      </c>
      <c r="G309" s="16" t="s">
        <v>12</v>
      </c>
      <c r="H309" s="53">
        <v>2006</v>
      </c>
      <c r="I309" s="16"/>
    </row>
    <row r="310" spans="1:9" s="1" customFormat="1" ht="21.6" customHeight="1" x14ac:dyDescent="0.25">
      <c r="A310" s="3">
        <v>213</v>
      </c>
      <c r="B310" s="15" t="s">
        <v>1584</v>
      </c>
      <c r="C310" s="16" t="s">
        <v>11</v>
      </c>
      <c r="D310" s="15">
        <v>1</v>
      </c>
      <c r="E310" s="15">
        <v>7000</v>
      </c>
      <c r="F310" s="16">
        <f t="shared" si="6"/>
        <v>7000</v>
      </c>
      <c r="G310" s="16" t="s">
        <v>12</v>
      </c>
      <c r="H310" s="53">
        <v>2006</v>
      </c>
      <c r="I310" s="16"/>
    </row>
    <row r="311" spans="1:9" s="1" customFormat="1" ht="21.6" customHeight="1" x14ac:dyDescent="0.25">
      <c r="A311" s="3">
        <v>214</v>
      </c>
      <c r="B311" s="15" t="s">
        <v>1585</v>
      </c>
      <c r="C311" s="16" t="s">
        <v>11</v>
      </c>
      <c r="D311" s="15">
        <v>1</v>
      </c>
      <c r="E311" s="15">
        <v>12000</v>
      </c>
      <c r="F311" s="16">
        <f t="shared" si="6"/>
        <v>12000</v>
      </c>
      <c r="G311" s="16" t="s">
        <v>12</v>
      </c>
      <c r="H311" s="53">
        <v>2000</v>
      </c>
      <c r="I311" s="16"/>
    </row>
    <row r="312" spans="1:9" s="1" customFormat="1" ht="21.6" customHeight="1" x14ac:dyDescent="0.25">
      <c r="A312" s="3">
        <v>215</v>
      </c>
      <c r="B312" s="15" t="s">
        <v>918</v>
      </c>
      <c r="C312" s="16" t="s">
        <v>11</v>
      </c>
      <c r="D312" s="15">
        <v>1</v>
      </c>
      <c r="E312" s="15">
        <v>200</v>
      </c>
      <c r="F312" s="16">
        <f t="shared" si="6"/>
        <v>200</v>
      </c>
      <c r="G312" s="16" t="s">
        <v>12</v>
      </c>
      <c r="H312" s="53">
        <v>2020</v>
      </c>
      <c r="I312" s="16"/>
    </row>
    <row r="313" spans="1:9" s="1" customFormat="1" ht="21.6" customHeight="1" x14ac:dyDescent="0.25">
      <c r="A313" s="3">
        <v>216</v>
      </c>
      <c r="B313" s="15" t="s">
        <v>1586</v>
      </c>
      <c r="C313" s="16" t="s">
        <v>11</v>
      </c>
      <c r="D313" s="15">
        <v>1</v>
      </c>
      <c r="E313" s="15">
        <v>15000</v>
      </c>
      <c r="F313" s="16">
        <f t="shared" si="6"/>
        <v>15000</v>
      </c>
      <c r="G313" s="16" t="s">
        <v>12</v>
      </c>
      <c r="H313" s="53">
        <v>2012</v>
      </c>
      <c r="I313" s="16"/>
    </row>
    <row r="314" spans="1:9" s="1" customFormat="1" ht="21.6" customHeight="1" x14ac:dyDescent="0.25">
      <c r="A314" s="3">
        <v>217</v>
      </c>
      <c r="B314" s="15" t="s">
        <v>1587</v>
      </c>
      <c r="C314" s="16" t="s">
        <v>11</v>
      </c>
      <c r="D314" s="15">
        <v>1</v>
      </c>
      <c r="E314" s="15">
        <v>5000</v>
      </c>
      <c r="F314" s="16">
        <f t="shared" si="6"/>
        <v>5000</v>
      </c>
      <c r="G314" s="16" t="s">
        <v>12</v>
      </c>
      <c r="H314" s="53">
        <v>2021</v>
      </c>
      <c r="I314" s="16"/>
    </row>
    <row r="315" spans="1:9" s="1" customFormat="1" ht="21.6" customHeight="1" x14ac:dyDescent="0.25">
      <c r="A315" s="3">
        <v>218</v>
      </c>
      <c r="B315" s="15" t="s">
        <v>1588</v>
      </c>
      <c r="C315" s="16" t="s">
        <v>11</v>
      </c>
      <c r="D315" s="15">
        <v>1</v>
      </c>
      <c r="E315" s="15">
        <v>1500</v>
      </c>
      <c r="F315" s="16">
        <f t="shared" si="6"/>
        <v>1500</v>
      </c>
      <c r="G315" s="16" t="s">
        <v>12</v>
      </c>
      <c r="H315" s="53">
        <v>2006</v>
      </c>
      <c r="I315" s="16"/>
    </row>
    <row r="316" spans="1:9" s="1" customFormat="1" ht="21.6" customHeight="1" x14ac:dyDescent="0.25">
      <c r="A316" s="3">
        <v>219</v>
      </c>
      <c r="B316" s="15" t="s">
        <v>1589</v>
      </c>
      <c r="C316" s="16" t="s">
        <v>11</v>
      </c>
      <c r="D316" s="15">
        <v>1</v>
      </c>
      <c r="E316" s="15">
        <v>6500</v>
      </c>
      <c r="F316" s="16">
        <f t="shared" si="6"/>
        <v>6500</v>
      </c>
      <c r="G316" s="16" t="s">
        <v>12</v>
      </c>
      <c r="H316" s="53">
        <v>2023</v>
      </c>
      <c r="I316" s="16"/>
    </row>
    <row r="317" spans="1:9" s="1" customFormat="1" ht="21.6" customHeight="1" x14ac:dyDescent="0.25">
      <c r="A317" s="3">
        <v>220</v>
      </c>
      <c r="B317" s="15" t="s">
        <v>446</v>
      </c>
      <c r="C317" s="16" t="s">
        <v>11</v>
      </c>
      <c r="D317" s="15">
        <v>1</v>
      </c>
      <c r="E317" s="15">
        <v>8500</v>
      </c>
      <c r="F317" s="16">
        <f t="shared" si="6"/>
        <v>8500</v>
      </c>
      <c r="G317" s="16" t="s">
        <v>12</v>
      </c>
      <c r="H317" s="53">
        <v>2000</v>
      </c>
      <c r="I317" s="16"/>
    </row>
    <row r="318" spans="1:9" s="46" customFormat="1" ht="15.75" customHeight="1" thickBot="1" x14ac:dyDescent="0.35">
      <c r="A318" s="485"/>
      <c r="B318" s="486" t="s">
        <v>141</v>
      </c>
      <c r="C318" s="486"/>
      <c r="D318" s="486">
        <f>SUM(D299:D317)</f>
        <v>22</v>
      </c>
      <c r="E318" s="486" t="s">
        <v>142</v>
      </c>
      <c r="F318" s="486">
        <f>SUM(F299:F317)</f>
        <v>234354</v>
      </c>
      <c r="G318" s="485"/>
      <c r="H318" s="485"/>
      <c r="I318" s="485"/>
    </row>
    <row r="319" spans="1:9" s="46" customFormat="1" ht="15.75" customHeight="1" x14ac:dyDescent="0.3">
      <c r="A319" s="65"/>
      <c r="B319" s="60"/>
      <c r="C319" s="60"/>
      <c r="D319" s="60"/>
      <c r="E319" s="60"/>
      <c r="F319" s="60"/>
      <c r="G319" s="65"/>
      <c r="H319" s="65"/>
      <c r="I319" s="65"/>
    </row>
    <row r="320" spans="1:9" s="443" customFormat="1" ht="33" customHeight="1" x14ac:dyDescent="0.3">
      <c r="B320" s="542" t="s">
        <v>3199</v>
      </c>
      <c r="C320" s="544"/>
      <c r="D320" s="554" t="s">
        <v>3200</v>
      </c>
      <c r="E320" s="554"/>
      <c r="F320" s="554"/>
      <c r="G320" s="554"/>
      <c r="H320" s="554"/>
      <c r="I320" s="554"/>
    </row>
    <row r="321" spans="1:9" s="443" customFormat="1" ht="23.25" customHeight="1" x14ac:dyDescent="0.3">
      <c r="B321" s="542"/>
      <c r="C321" s="544"/>
      <c r="D321" s="538"/>
      <c r="E321" s="538"/>
      <c r="F321" s="538"/>
      <c r="G321" s="538"/>
      <c r="H321" s="538"/>
      <c r="I321" s="538"/>
    </row>
    <row r="322" spans="1:9" ht="27" customHeight="1" x14ac:dyDescent="0.3">
      <c r="D322" s="554" t="s">
        <v>3201</v>
      </c>
      <c r="E322" s="554"/>
      <c r="F322" s="554"/>
      <c r="G322" s="554"/>
      <c r="H322" s="554"/>
      <c r="I322" s="554"/>
    </row>
    <row r="323" spans="1:9" s="182" customFormat="1" ht="27" customHeight="1" x14ac:dyDescent="0.3">
      <c r="D323" s="538"/>
      <c r="E323" s="538"/>
      <c r="F323" s="538"/>
      <c r="G323" s="538"/>
      <c r="H323" s="538"/>
      <c r="I323" s="538"/>
    </row>
    <row r="324" spans="1:9" s="182" customFormat="1" ht="27" customHeight="1" x14ac:dyDescent="0.3">
      <c r="D324" s="538"/>
      <c r="E324" s="538"/>
      <c r="F324" s="538"/>
      <c r="G324" s="538"/>
      <c r="H324" s="538"/>
      <c r="I324" s="538"/>
    </row>
    <row r="325" spans="1:9" s="1" customFormat="1" ht="18" x14ac:dyDescent="0.35">
      <c r="A325" s="574" t="s">
        <v>2305</v>
      </c>
      <c r="B325" s="574"/>
      <c r="C325" s="574"/>
      <c r="F325" s="59"/>
      <c r="G325" s="2"/>
      <c r="H325" s="2"/>
    </row>
    <row r="326" spans="1:9" s="1" customFormat="1" ht="17.25" x14ac:dyDescent="0.25">
      <c r="A326" s="575" t="s">
        <v>1</v>
      </c>
      <c r="B326" s="575"/>
      <c r="C326" s="575"/>
      <c r="F326" s="2"/>
      <c r="G326" s="2"/>
      <c r="H326" s="2"/>
      <c r="I326" s="60"/>
    </row>
    <row r="327" spans="1:9" s="1" customFormat="1" x14ac:dyDescent="0.25">
      <c r="A327" s="72"/>
      <c r="B327" s="2"/>
      <c r="C327" s="2"/>
      <c r="F327" s="2"/>
      <c r="G327" s="2"/>
      <c r="H327" s="2"/>
    </row>
    <row r="328" spans="1:9" s="44" customFormat="1" ht="123.75" customHeight="1" thickBot="1" x14ac:dyDescent="0.3">
      <c r="A328" s="73" t="s">
        <v>3</v>
      </c>
      <c r="B328" s="74" t="s">
        <v>4</v>
      </c>
      <c r="C328" s="75" t="s">
        <v>5</v>
      </c>
      <c r="D328" s="76" t="s">
        <v>6</v>
      </c>
      <c r="E328" s="74" t="s">
        <v>7</v>
      </c>
      <c r="F328" s="74" t="s">
        <v>8</v>
      </c>
      <c r="G328" s="74" t="s">
        <v>9</v>
      </c>
      <c r="H328" s="66" t="s">
        <v>3028</v>
      </c>
      <c r="I328" s="77" t="s">
        <v>10</v>
      </c>
    </row>
    <row r="329" spans="1:9" ht="17.25" x14ac:dyDescent="0.25">
      <c r="A329" s="478">
        <v>1</v>
      </c>
      <c r="B329" s="479">
        <v>2</v>
      </c>
      <c r="C329" s="480">
        <v>3</v>
      </c>
      <c r="D329" s="480">
        <v>4</v>
      </c>
      <c r="E329" s="480">
        <v>5</v>
      </c>
      <c r="F329" s="480">
        <v>6</v>
      </c>
      <c r="G329" s="480">
        <v>7</v>
      </c>
      <c r="H329" s="480">
        <v>8</v>
      </c>
      <c r="I329" s="481">
        <v>9</v>
      </c>
    </row>
    <row r="330" spans="1:9" s="1" customFormat="1" ht="22.15" customHeight="1" x14ac:dyDescent="0.25">
      <c r="A330" s="3">
        <v>221</v>
      </c>
      <c r="B330" s="14" t="s">
        <v>183</v>
      </c>
      <c r="C330" s="3" t="s">
        <v>11</v>
      </c>
      <c r="D330" s="14">
        <v>1</v>
      </c>
      <c r="E330" s="14">
        <v>770</v>
      </c>
      <c r="F330" s="3">
        <f>D330*E330</f>
        <v>770</v>
      </c>
      <c r="G330" s="3" t="s">
        <v>12</v>
      </c>
      <c r="H330" s="3">
        <v>2002</v>
      </c>
      <c r="I330" s="3"/>
    </row>
    <row r="331" spans="1:9" s="1" customFormat="1" ht="22.15" customHeight="1" x14ac:dyDescent="0.25">
      <c r="A331" s="3">
        <v>222</v>
      </c>
      <c r="B331" s="14" t="s">
        <v>183</v>
      </c>
      <c r="C331" s="3" t="s">
        <v>11</v>
      </c>
      <c r="D331" s="14">
        <v>2</v>
      </c>
      <c r="E331" s="14">
        <v>1540</v>
      </c>
      <c r="F331" s="3">
        <f t="shared" ref="F331:F342" si="7">D331*E331</f>
        <v>3080</v>
      </c>
      <c r="G331" s="3" t="s">
        <v>12</v>
      </c>
      <c r="H331" s="3">
        <v>2002</v>
      </c>
      <c r="I331" s="3"/>
    </row>
    <row r="332" spans="1:9" s="1" customFormat="1" ht="22.15" customHeight="1" x14ac:dyDescent="0.25">
      <c r="A332" s="3">
        <v>223</v>
      </c>
      <c r="B332" s="14" t="s">
        <v>2306</v>
      </c>
      <c r="C332" s="3" t="s">
        <v>11</v>
      </c>
      <c r="D332" s="14">
        <v>1</v>
      </c>
      <c r="E332" s="14">
        <v>770</v>
      </c>
      <c r="F332" s="3">
        <f t="shared" si="7"/>
        <v>770</v>
      </c>
      <c r="G332" s="3" t="s">
        <v>12</v>
      </c>
      <c r="H332" s="3">
        <v>2002</v>
      </c>
      <c r="I332" s="3"/>
    </row>
    <row r="333" spans="1:9" s="1" customFormat="1" ht="22.15" customHeight="1" x14ac:dyDescent="0.25">
      <c r="A333" s="3">
        <v>224</v>
      </c>
      <c r="B333" s="14" t="s">
        <v>951</v>
      </c>
      <c r="C333" s="3" t="s">
        <v>11</v>
      </c>
      <c r="D333" s="14">
        <v>1</v>
      </c>
      <c r="E333" s="14">
        <v>770</v>
      </c>
      <c r="F333" s="3">
        <f t="shared" si="7"/>
        <v>770</v>
      </c>
      <c r="G333" s="3" t="s">
        <v>12</v>
      </c>
      <c r="H333" s="3">
        <v>2002</v>
      </c>
      <c r="I333" s="3"/>
    </row>
    <row r="334" spans="1:9" s="1" customFormat="1" ht="22.15" customHeight="1" x14ac:dyDescent="0.25">
      <c r="A334" s="3">
        <v>225</v>
      </c>
      <c r="B334" s="14" t="s">
        <v>2307</v>
      </c>
      <c r="C334" s="3" t="s">
        <v>11</v>
      </c>
      <c r="D334" s="14">
        <v>1</v>
      </c>
      <c r="E334" s="14">
        <v>770</v>
      </c>
      <c r="F334" s="3">
        <f t="shared" si="7"/>
        <v>770</v>
      </c>
      <c r="G334" s="3" t="s">
        <v>12</v>
      </c>
      <c r="H334" s="3">
        <v>2002</v>
      </c>
      <c r="I334" s="3"/>
    </row>
    <row r="335" spans="1:9" s="1" customFormat="1" ht="22.15" customHeight="1" x14ac:dyDescent="0.25">
      <c r="A335" s="3">
        <v>226</v>
      </c>
      <c r="B335" s="14" t="s">
        <v>2308</v>
      </c>
      <c r="C335" s="3" t="s">
        <v>11</v>
      </c>
      <c r="D335" s="14">
        <v>1</v>
      </c>
      <c r="E335" s="14">
        <v>770</v>
      </c>
      <c r="F335" s="3">
        <f t="shared" si="7"/>
        <v>770</v>
      </c>
      <c r="G335" s="3" t="s">
        <v>12</v>
      </c>
      <c r="H335" s="3">
        <v>2002</v>
      </c>
      <c r="I335" s="3"/>
    </row>
    <row r="336" spans="1:9" s="1" customFormat="1" ht="22.15" customHeight="1" x14ac:dyDescent="0.25">
      <c r="A336" s="3">
        <v>227</v>
      </c>
      <c r="B336" s="14" t="s">
        <v>36</v>
      </c>
      <c r="C336" s="3" t="s">
        <v>11</v>
      </c>
      <c r="D336" s="14">
        <v>3</v>
      </c>
      <c r="E336" s="14">
        <v>2310</v>
      </c>
      <c r="F336" s="3">
        <f t="shared" si="7"/>
        <v>6930</v>
      </c>
      <c r="G336" s="3" t="s">
        <v>12</v>
      </c>
      <c r="H336" s="3">
        <v>2002</v>
      </c>
      <c r="I336" s="3"/>
    </row>
    <row r="337" spans="1:9" s="1" customFormat="1" ht="22.15" customHeight="1" x14ac:dyDescent="0.25">
      <c r="A337" s="3">
        <v>228</v>
      </c>
      <c r="B337" s="14" t="s">
        <v>1581</v>
      </c>
      <c r="C337" s="3" t="s">
        <v>11</v>
      </c>
      <c r="D337" s="14">
        <v>1</v>
      </c>
      <c r="E337" s="14">
        <v>770</v>
      </c>
      <c r="F337" s="3">
        <f t="shared" si="7"/>
        <v>770</v>
      </c>
      <c r="G337" s="3" t="s">
        <v>12</v>
      </c>
      <c r="H337" s="3">
        <v>2002</v>
      </c>
      <c r="I337" s="3"/>
    </row>
    <row r="338" spans="1:9" s="1" customFormat="1" ht="22.15" customHeight="1" x14ac:dyDescent="0.25">
      <c r="A338" s="3">
        <v>229</v>
      </c>
      <c r="B338" s="14" t="s">
        <v>223</v>
      </c>
      <c r="C338" s="3" t="s">
        <v>11</v>
      </c>
      <c r="D338" s="14">
        <v>1</v>
      </c>
      <c r="E338" s="14">
        <v>770</v>
      </c>
      <c r="F338" s="3">
        <f t="shared" si="7"/>
        <v>770</v>
      </c>
      <c r="G338" s="3" t="s">
        <v>12</v>
      </c>
      <c r="H338" s="3">
        <v>2002</v>
      </c>
      <c r="I338" s="3"/>
    </row>
    <row r="339" spans="1:9" s="1" customFormat="1" ht="22.15" customHeight="1" x14ac:dyDescent="0.25">
      <c r="A339" s="3">
        <v>230</v>
      </c>
      <c r="B339" s="14" t="s">
        <v>345</v>
      </c>
      <c r="C339" s="3" t="s">
        <v>11</v>
      </c>
      <c r="D339" s="14">
        <v>1</v>
      </c>
      <c r="E339" s="14">
        <v>26000</v>
      </c>
      <c r="F339" s="3">
        <f t="shared" si="7"/>
        <v>26000</v>
      </c>
      <c r="G339" s="3" t="s">
        <v>12</v>
      </c>
      <c r="H339" s="14">
        <v>2007</v>
      </c>
      <c r="I339" s="3"/>
    </row>
    <row r="340" spans="1:9" s="1" customFormat="1" ht="22.15" customHeight="1" x14ac:dyDescent="0.25">
      <c r="A340" s="3">
        <v>231</v>
      </c>
      <c r="B340" s="14" t="s">
        <v>36</v>
      </c>
      <c r="C340" s="3" t="s">
        <v>11</v>
      </c>
      <c r="D340" s="14">
        <v>4</v>
      </c>
      <c r="E340" s="14">
        <v>6000</v>
      </c>
      <c r="F340" s="3">
        <f t="shared" si="7"/>
        <v>24000</v>
      </c>
      <c r="G340" s="3" t="s">
        <v>12</v>
      </c>
      <c r="H340" s="14">
        <v>2007</v>
      </c>
      <c r="I340" s="3"/>
    </row>
    <row r="341" spans="1:9" s="1" customFormat="1" ht="22.15" customHeight="1" x14ac:dyDescent="0.25">
      <c r="A341" s="3">
        <v>232</v>
      </c>
      <c r="B341" s="14" t="s">
        <v>390</v>
      </c>
      <c r="C341" s="3" t="s">
        <v>11</v>
      </c>
      <c r="D341" s="14">
        <v>1</v>
      </c>
      <c r="E341" s="14">
        <v>42000</v>
      </c>
      <c r="F341" s="3">
        <f t="shared" si="7"/>
        <v>42000</v>
      </c>
      <c r="G341" s="3" t="s">
        <v>12</v>
      </c>
      <c r="H341" s="14">
        <v>2007</v>
      </c>
      <c r="I341" s="3"/>
    </row>
    <row r="342" spans="1:9" s="1" customFormat="1" ht="22.15" customHeight="1" x14ac:dyDescent="0.25">
      <c r="A342" s="3">
        <v>233</v>
      </c>
      <c r="B342" s="14" t="s">
        <v>2309</v>
      </c>
      <c r="C342" s="3" t="s">
        <v>11</v>
      </c>
      <c r="D342" s="14">
        <v>1</v>
      </c>
      <c r="E342" s="14">
        <v>30000</v>
      </c>
      <c r="F342" s="3">
        <f t="shared" si="7"/>
        <v>30000</v>
      </c>
      <c r="G342" s="3" t="s">
        <v>12</v>
      </c>
      <c r="H342" s="14">
        <v>2007</v>
      </c>
      <c r="I342" s="3"/>
    </row>
    <row r="343" spans="1:9" s="46" customFormat="1" ht="22.15" customHeight="1" thickBot="1" x14ac:dyDescent="0.35">
      <c r="A343" s="485"/>
      <c r="B343" s="486" t="s">
        <v>141</v>
      </c>
      <c r="C343" s="486"/>
      <c r="D343" s="486">
        <f>SUM(D330:D342)</f>
        <v>19</v>
      </c>
      <c r="E343" s="486" t="s">
        <v>142</v>
      </c>
      <c r="F343" s="486">
        <f>SUM(F330:F342)</f>
        <v>137400</v>
      </c>
      <c r="G343" s="485"/>
      <c r="H343" s="485"/>
      <c r="I343" s="485"/>
    </row>
    <row r="344" spans="1:9" ht="16.5" customHeight="1" x14ac:dyDescent="0.25"/>
    <row r="345" spans="1:9" s="182" customFormat="1" ht="16.5" customHeight="1" x14ac:dyDescent="0.25"/>
    <row r="346" spans="1:9" s="443" customFormat="1" ht="21.75" customHeight="1" x14ac:dyDescent="0.3">
      <c r="B346" s="542" t="s">
        <v>3153</v>
      </c>
      <c r="C346" s="544"/>
      <c r="D346" s="554" t="s">
        <v>3197</v>
      </c>
      <c r="E346" s="554"/>
      <c r="F346" s="554"/>
      <c r="G346" s="554"/>
      <c r="H346" s="554"/>
      <c r="I346" s="554"/>
    </row>
    <row r="347" spans="1:9" s="443" customFormat="1" ht="21.75" customHeight="1" x14ac:dyDescent="0.3">
      <c r="B347" s="542"/>
      <c r="C347" s="544"/>
      <c r="D347" s="538"/>
      <c r="E347" s="538"/>
      <c r="F347" s="538"/>
      <c r="G347" s="538"/>
      <c r="H347" s="538"/>
      <c r="I347" s="538"/>
    </row>
    <row r="348" spans="1:9" s="443" customFormat="1" ht="21.75" customHeight="1" x14ac:dyDescent="0.3">
      <c r="B348" s="542"/>
      <c r="C348" s="544"/>
      <c r="D348" s="538"/>
      <c r="E348" s="538"/>
      <c r="F348" s="538"/>
      <c r="G348" s="538"/>
      <c r="H348" s="538"/>
      <c r="I348" s="538"/>
    </row>
    <row r="349" spans="1:9" s="443" customFormat="1" ht="21.75" customHeight="1" x14ac:dyDescent="0.3">
      <c r="B349" s="542"/>
      <c r="C349" s="544"/>
      <c r="D349" s="538"/>
      <c r="E349" s="538"/>
      <c r="F349" s="538"/>
      <c r="G349" s="538"/>
      <c r="H349" s="538"/>
      <c r="I349" s="538"/>
    </row>
    <row r="350" spans="1:9" s="443" customFormat="1" ht="21.75" customHeight="1" x14ac:dyDescent="0.3">
      <c r="B350" s="542"/>
      <c r="C350" s="544"/>
      <c r="D350" s="538"/>
      <c r="E350" s="538"/>
      <c r="F350" s="538"/>
      <c r="G350" s="538"/>
      <c r="H350" s="538"/>
      <c r="I350" s="538"/>
    </row>
    <row r="351" spans="1:9" s="1" customFormat="1" ht="18" x14ac:dyDescent="0.35">
      <c r="A351" s="574" t="s">
        <v>2369</v>
      </c>
      <c r="B351" s="574"/>
      <c r="C351" s="574"/>
      <c r="F351" s="59"/>
      <c r="G351" s="2"/>
      <c r="H351" s="2"/>
    </row>
    <row r="352" spans="1:9" s="1" customFormat="1" ht="17.25" x14ac:dyDescent="0.25">
      <c r="A352" s="575" t="s">
        <v>1</v>
      </c>
      <c r="B352" s="575"/>
      <c r="C352" s="575"/>
      <c r="F352" s="2"/>
      <c r="G352" s="2"/>
      <c r="H352" s="2"/>
      <c r="I352" s="60"/>
    </row>
    <row r="353" spans="1:9" s="1" customFormat="1" x14ac:dyDescent="0.25">
      <c r="A353" s="72"/>
      <c r="B353" s="2"/>
      <c r="C353" s="2"/>
      <c r="F353" s="2"/>
      <c r="G353" s="2"/>
      <c r="H353" s="2"/>
    </row>
    <row r="354" spans="1:9" s="44" customFormat="1" ht="85.5" customHeight="1" thickBot="1" x14ac:dyDescent="0.3">
      <c r="A354" s="73" t="s">
        <v>3</v>
      </c>
      <c r="B354" s="74" t="s">
        <v>4</v>
      </c>
      <c r="C354" s="75" t="s">
        <v>5</v>
      </c>
      <c r="D354" s="76" t="s">
        <v>6</v>
      </c>
      <c r="E354" s="74" t="s">
        <v>7</v>
      </c>
      <c r="F354" s="74" t="s">
        <v>8</v>
      </c>
      <c r="G354" s="74" t="s">
        <v>9</v>
      </c>
      <c r="H354" s="66" t="s">
        <v>3028</v>
      </c>
      <c r="I354" s="77" t="s">
        <v>10</v>
      </c>
    </row>
    <row r="355" spans="1:9" ht="17.25" x14ac:dyDescent="0.25">
      <c r="A355" s="478">
        <v>1</v>
      </c>
      <c r="B355" s="479">
        <v>2</v>
      </c>
      <c r="C355" s="480">
        <v>3</v>
      </c>
      <c r="D355" s="480">
        <v>4</v>
      </c>
      <c r="E355" s="480">
        <v>5</v>
      </c>
      <c r="F355" s="480">
        <v>6</v>
      </c>
      <c r="G355" s="480">
        <v>7</v>
      </c>
      <c r="H355" s="480">
        <v>8</v>
      </c>
      <c r="I355" s="481">
        <v>9</v>
      </c>
    </row>
    <row r="356" spans="1:9" s="1" customFormat="1" ht="18" x14ac:dyDescent="0.25">
      <c r="A356" s="3">
        <v>234</v>
      </c>
      <c r="B356" s="15" t="s">
        <v>2370</v>
      </c>
      <c r="C356" s="16" t="s">
        <v>11</v>
      </c>
      <c r="D356" s="15">
        <v>4</v>
      </c>
      <c r="E356" s="15">
        <v>6000</v>
      </c>
      <c r="F356" s="16">
        <f>D356*E356</f>
        <v>24000</v>
      </c>
      <c r="G356" s="16" t="s">
        <v>12</v>
      </c>
      <c r="H356" s="53">
        <v>1999</v>
      </c>
      <c r="I356" s="16"/>
    </row>
    <row r="357" spans="1:9" s="1" customFormat="1" ht="18" x14ac:dyDescent="0.25">
      <c r="A357" s="3">
        <v>235</v>
      </c>
      <c r="B357" s="15" t="s">
        <v>2371</v>
      </c>
      <c r="C357" s="16" t="s">
        <v>11</v>
      </c>
      <c r="D357" s="15">
        <v>1</v>
      </c>
      <c r="E357" s="15">
        <v>15000</v>
      </c>
      <c r="F357" s="16">
        <f t="shared" ref="F357:F371" si="8">D357*E357</f>
        <v>15000</v>
      </c>
      <c r="G357" s="16" t="s">
        <v>12</v>
      </c>
      <c r="H357" s="53">
        <v>1999</v>
      </c>
      <c r="I357" s="16"/>
    </row>
    <row r="358" spans="1:9" s="1" customFormat="1" ht="18" x14ac:dyDescent="0.25">
      <c r="A358" s="3">
        <v>236</v>
      </c>
      <c r="B358" s="15" t="s">
        <v>2372</v>
      </c>
      <c r="C358" s="16" t="s">
        <v>11</v>
      </c>
      <c r="D358" s="15">
        <v>5</v>
      </c>
      <c r="E358" s="15">
        <v>800</v>
      </c>
      <c r="F358" s="16">
        <f t="shared" si="8"/>
        <v>4000</v>
      </c>
      <c r="G358" s="16" t="s">
        <v>12</v>
      </c>
      <c r="H358" s="53">
        <v>1999</v>
      </c>
      <c r="I358" s="16"/>
    </row>
    <row r="359" spans="1:9" s="1" customFormat="1" ht="18" x14ac:dyDescent="0.25">
      <c r="A359" s="3">
        <v>237</v>
      </c>
      <c r="B359" s="15" t="s">
        <v>2373</v>
      </c>
      <c r="C359" s="16" t="s">
        <v>11</v>
      </c>
      <c r="D359" s="15">
        <v>1</v>
      </c>
      <c r="E359" s="15">
        <v>6000</v>
      </c>
      <c r="F359" s="16">
        <f t="shared" si="8"/>
        <v>6000</v>
      </c>
      <c r="G359" s="16" t="s">
        <v>12</v>
      </c>
      <c r="H359" s="53">
        <v>1999</v>
      </c>
      <c r="I359" s="16"/>
    </row>
    <row r="360" spans="1:9" s="1" customFormat="1" ht="21.95" customHeight="1" x14ac:dyDescent="0.25">
      <c r="A360" s="3">
        <v>238</v>
      </c>
      <c r="B360" s="15" t="s">
        <v>700</v>
      </c>
      <c r="C360" s="16" t="s">
        <v>11</v>
      </c>
      <c r="D360" s="15">
        <v>1</v>
      </c>
      <c r="E360" s="15">
        <v>16000</v>
      </c>
      <c r="F360" s="16">
        <f t="shared" si="8"/>
        <v>16000</v>
      </c>
      <c r="G360" s="16" t="s">
        <v>12</v>
      </c>
      <c r="H360" s="53">
        <v>1999</v>
      </c>
      <c r="I360" s="16"/>
    </row>
    <row r="361" spans="1:9" s="1" customFormat="1" ht="18" x14ac:dyDescent="0.25">
      <c r="A361" s="3">
        <v>239</v>
      </c>
      <c r="B361" s="15" t="s">
        <v>695</v>
      </c>
      <c r="C361" s="16" t="s">
        <v>11</v>
      </c>
      <c r="D361" s="15">
        <v>1</v>
      </c>
      <c r="E361" s="15">
        <v>8000</v>
      </c>
      <c r="F361" s="16">
        <f t="shared" si="8"/>
        <v>8000</v>
      </c>
      <c r="G361" s="16" t="s">
        <v>12</v>
      </c>
      <c r="H361" s="53">
        <v>1999</v>
      </c>
      <c r="I361" s="16"/>
    </row>
    <row r="362" spans="1:9" s="1" customFormat="1" ht="18" x14ac:dyDescent="0.25">
      <c r="A362" s="3">
        <v>240</v>
      </c>
      <c r="B362" s="15" t="s">
        <v>2374</v>
      </c>
      <c r="C362" s="16" t="s">
        <v>11</v>
      </c>
      <c r="D362" s="15">
        <v>1</v>
      </c>
      <c r="E362" s="15">
        <v>12000</v>
      </c>
      <c r="F362" s="16">
        <f t="shared" si="8"/>
        <v>12000</v>
      </c>
      <c r="G362" s="16" t="s">
        <v>12</v>
      </c>
      <c r="H362" s="53">
        <v>1999</v>
      </c>
      <c r="I362" s="16"/>
    </row>
    <row r="363" spans="1:9" s="1" customFormat="1" ht="18" x14ac:dyDescent="0.25">
      <c r="A363" s="3">
        <v>241</v>
      </c>
      <c r="B363" s="15" t="s">
        <v>389</v>
      </c>
      <c r="C363" s="16" t="s">
        <v>11</v>
      </c>
      <c r="D363" s="15">
        <v>6</v>
      </c>
      <c r="E363" s="15">
        <v>4500</v>
      </c>
      <c r="F363" s="16">
        <f t="shared" si="8"/>
        <v>27000</v>
      </c>
      <c r="G363" s="16" t="s">
        <v>12</v>
      </c>
      <c r="H363" s="53">
        <v>1999</v>
      </c>
      <c r="I363" s="16"/>
    </row>
    <row r="364" spans="1:9" s="1" customFormat="1" ht="18" x14ac:dyDescent="0.25">
      <c r="A364" s="3">
        <v>242</v>
      </c>
      <c r="B364" s="15" t="s">
        <v>390</v>
      </c>
      <c r="C364" s="16" t="s">
        <v>11</v>
      </c>
      <c r="D364" s="15">
        <v>1</v>
      </c>
      <c r="E364" s="15">
        <v>8000</v>
      </c>
      <c r="F364" s="16">
        <f t="shared" si="8"/>
        <v>8000</v>
      </c>
      <c r="G364" s="16" t="s">
        <v>12</v>
      </c>
      <c r="H364" s="53">
        <v>1999</v>
      </c>
      <c r="I364" s="16"/>
    </row>
    <row r="365" spans="1:9" s="1" customFormat="1" ht="18" x14ac:dyDescent="0.25">
      <c r="A365" s="3">
        <v>243</v>
      </c>
      <c r="B365" s="15" t="s">
        <v>696</v>
      </c>
      <c r="C365" s="16" t="s">
        <v>11</v>
      </c>
      <c r="D365" s="15">
        <v>1</v>
      </c>
      <c r="E365" s="15">
        <v>35000</v>
      </c>
      <c r="F365" s="16">
        <f t="shared" si="8"/>
        <v>35000</v>
      </c>
      <c r="G365" s="16" t="s">
        <v>12</v>
      </c>
      <c r="H365" s="53">
        <v>1999</v>
      </c>
      <c r="I365" s="16"/>
    </row>
    <row r="366" spans="1:9" s="1" customFormat="1" ht="18" x14ac:dyDescent="0.25">
      <c r="A366" s="3">
        <v>244</v>
      </c>
      <c r="B366" s="15" t="s">
        <v>2375</v>
      </c>
      <c r="C366" s="16" t="s">
        <v>11</v>
      </c>
      <c r="D366" s="15">
        <v>1</v>
      </c>
      <c r="E366" s="15">
        <v>30000</v>
      </c>
      <c r="F366" s="16">
        <f t="shared" si="8"/>
        <v>30000</v>
      </c>
      <c r="G366" s="16" t="s">
        <v>12</v>
      </c>
      <c r="H366" s="53">
        <v>2021</v>
      </c>
      <c r="I366" s="16"/>
    </row>
    <row r="367" spans="1:9" s="1" customFormat="1" ht="18" x14ac:dyDescent="0.25">
      <c r="A367" s="3">
        <v>245</v>
      </c>
      <c r="B367" s="15" t="s">
        <v>2376</v>
      </c>
      <c r="C367" s="16" t="s">
        <v>11</v>
      </c>
      <c r="D367" s="15">
        <v>1</v>
      </c>
      <c r="E367" s="15">
        <v>3000</v>
      </c>
      <c r="F367" s="16">
        <f t="shared" si="8"/>
        <v>3000</v>
      </c>
      <c r="G367" s="16" t="s">
        <v>12</v>
      </c>
      <c r="H367" s="53">
        <v>1999</v>
      </c>
      <c r="I367" s="16"/>
    </row>
    <row r="368" spans="1:9" s="1" customFormat="1" ht="18" x14ac:dyDescent="0.25">
      <c r="A368" s="3">
        <v>246</v>
      </c>
      <c r="B368" s="15" t="s">
        <v>951</v>
      </c>
      <c r="C368" s="16" t="s">
        <v>11</v>
      </c>
      <c r="D368" s="15">
        <v>1</v>
      </c>
      <c r="E368" s="15">
        <v>20000</v>
      </c>
      <c r="F368" s="16">
        <f t="shared" si="8"/>
        <v>20000</v>
      </c>
      <c r="G368" s="16" t="s">
        <v>12</v>
      </c>
      <c r="H368" s="53">
        <v>1999</v>
      </c>
      <c r="I368" s="16"/>
    </row>
    <row r="369" spans="1:9" s="1" customFormat="1" ht="18" x14ac:dyDescent="0.25">
      <c r="A369" s="3">
        <v>247</v>
      </c>
      <c r="B369" s="15" t="s">
        <v>940</v>
      </c>
      <c r="C369" s="16" t="s">
        <v>11</v>
      </c>
      <c r="D369" s="15">
        <v>1</v>
      </c>
      <c r="E369" s="15">
        <v>3500</v>
      </c>
      <c r="F369" s="16">
        <f t="shared" si="8"/>
        <v>3500</v>
      </c>
      <c r="G369" s="16" t="s">
        <v>12</v>
      </c>
      <c r="H369" s="53">
        <v>1999</v>
      </c>
      <c r="I369" s="16"/>
    </row>
    <row r="370" spans="1:9" s="1" customFormat="1" ht="18" x14ac:dyDescent="0.25">
      <c r="A370" s="3">
        <v>248</v>
      </c>
      <c r="B370" s="15" t="s">
        <v>2377</v>
      </c>
      <c r="C370" s="16" t="s">
        <v>11</v>
      </c>
      <c r="D370" s="15">
        <v>2</v>
      </c>
      <c r="E370" s="15">
        <v>3000</v>
      </c>
      <c r="F370" s="16">
        <f t="shared" si="8"/>
        <v>6000</v>
      </c>
      <c r="G370" s="16" t="s">
        <v>12</v>
      </c>
      <c r="H370" s="53">
        <v>1999</v>
      </c>
      <c r="I370" s="16"/>
    </row>
    <row r="371" spans="1:9" s="1" customFormat="1" ht="18" x14ac:dyDescent="0.25">
      <c r="A371" s="3">
        <v>249</v>
      </c>
      <c r="B371" s="15" t="s">
        <v>918</v>
      </c>
      <c r="C371" s="16" t="s">
        <v>11</v>
      </c>
      <c r="D371" s="15">
        <v>4</v>
      </c>
      <c r="E371" s="15">
        <v>600</v>
      </c>
      <c r="F371" s="16">
        <f t="shared" si="8"/>
        <v>2400</v>
      </c>
      <c r="G371" s="16" t="s">
        <v>12</v>
      </c>
      <c r="H371" s="53">
        <v>1999</v>
      </c>
      <c r="I371" s="16"/>
    </row>
    <row r="372" spans="1:9" s="46" customFormat="1" ht="17.25" x14ac:dyDescent="0.3">
      <c r="A372" s="71"/>
      <c r="B372" s="70" t="s">
        <v>141</v>
      </c>
      <c r="C372" s="70"/>
      <c r="D372" s="70">
        <f>SUM(D356:D371)</f>
        <v>32</v>
      </c>
      <c r="E372" s="70" t="s">
        <v>142</v>
      </c>
      <c r="F372" s="70">
        <f>SUM(F356:F371)</f>
        <v>219900</v>
      </c>
      <c r="G372" s="71"/>
      <c r="H372" s="71"/>
      <c r="I372" s="71"/>
    </row>
    <row r="373" spans="1:9" s="46" customFormat="1" ht="17.25" x14ac:dyDescent="0.3">
      <c r="A373" s="612"/>
      <c r="B373" s="613"/>
      <c r="C373" s="613"/>
      <c r="D373" s="613"/>
      <c r="E373" s="613"/>
      <c r="F373" s="613"/>
      <c r="G373" s="612"/>
      <c r="H373" s="612"/>
      <c r="I373" s="612"/>
    </row>
    <row r="374" spans="1:9" s="46" customFormat="1" ht="17.25" x14ac:dyDescent="0.3">
      <c r="A374" s="612"/>
      <c r="B374" s="613"/>
      <c r="C374" s="613"/>
      <c r="D374" s="613"/>
      <c r="E374" s="613"/>
      <c r="F374" s="613"/>
      <c r="G374" s="612"/>
      <c r="H374" s="612"/>
      <c r="I374" s="612"/>
    </row>
    <row r="375" spans="1:9" s="443" customFormat="1" ht="21.75" customHeight="1" x14ac:dyDescent="0.3">
      <c r="B375" s="542" t="s">
        <v>3153</v>
      </c>
      <c r="C375" s="544"/>
      <c r="D375" s="554" t="s">
        <v>3198</v>
      </c>
      <c r="E375" s="554"/>
      <c r="F375" s="554"/>
      <c r="G375" s="554"/>
      <c r="H375" s="554"/>
      <c r="I375" s="554"/>
    </row>
    <row r="376" spans="1:9" s="443" customFormat="1" ht="21.75" customHeight="1" x14ac:dyDescent="0.3">
      <c r="B376" s="542"/>
      <c r="C376" s="544"/>
      <c r="D376" s="538"/>
      <c r="E376" s="538"/>
      <c r="F376" s="538"/>
      <c r="G376" s="538"/>
      <c r="H376" s="538"/>
      <c r="I376" s="538"/>
    </row>
    <row r="377" spans="1:9" s="443" customFormat="1" ht="21.75" customHeight="1" x14ac:dyDescent="0.3">
      <c r="B377" s="542"/>
      <c r="C377" s="544"/>
      <c r="D377" s="538"/>
      <c r="E377" s="538"/>
      <c r="F377" s="538"/>
      <c r="G377" s="538"/>
      <c r="H377" s="538"/>
      <c r="I377" s="538"/>
    </row>
    <row r="378" spans="1:9" s="46" customFormat="1" ht="17.25" x14ac:dyDescent="0.3">
      <c r="A378" s="65"/>
      <c r="B378" s="60"/>
      <c r="C378" s="60"/>
      <c r="D378" s="60"/>
      <c r="E378" s="60"/>
      <c r="F378" s="60"/>
      <c r="G378" s="65"/>
      <c r="H378" s="65"/>
      <c r="I378" s="65"/>
    </row>
    <row r="379" spans="1:9" s="46" customFormat="1" ht="17.25" x14ac:dyDescent="0.3">
      <c r="A379" s="65"/>
      <c r="B379" s="60"/>
      <c r="C379" s="60"/>
      <c r="D379" s="60"/>
      <c r="E379" s="60"/>
      <c r="F379" s="60"/>
      <c r="G379" s="65"/>
      <c r="H379" s="65"/>
      <c r="I379" s="65"/>
    </row>
    <row r="380" spans="1:9" ht="17.25" x14ac:dyDescent="0.25">
      <c r="I380" s="60"/>
    </row>
    <row r="381" spans="1:9" s="1" customFormat="1" ht="18" x14ac:dyDescent="0.35">
      <c r="A381" s="574" t="s">
        <v>2411</v>
      </c>
      <c r="B381" s="574"/>
      <c r="C381" s="574"/>
      <c r="F381" s="59"/>
      <c r="G381" s="2"/>
      <c r="H381" s="2"/>
    </row>
    <row r="382" spans="1:9" s="1" customFormat="1" ht="17.25" x14ac:dyDescent="0.25">
      <c r="A382" s="575" t="s">
        <v>1</v>
      </c>
      <c r="B382" s="575"/>
      <c r="C382" s="575"/>
      <c r="F382" s="2"/>
      <c r="G382" s="2"/>
      <c r="H382" s="2"/>
      <c r="I382" s="60"/>
    </row>
    <row r="383" spans="1:9" s="1" customFormat="1" x14ac:dyDescent="0.25">
      <c r="A383" s="72"/>
      <c r="B383" s="2"/>
      <c r="C383" s="2"/>
      <c r="F383" s="2"/>
      <c r="G383" s="2"/>
      <c r="H383" s="2"/>
    </row>
    <row r="384" spans="1:9" s="44" customFormat="1" ht="95.25" customHeight="1" thickBot="1" x14ac:dyDescent="0.3">
      <c r="A384" s="73" t="s">
        <v>3</v>
      </c>
      <c r="B384" s="74" t="s">
        <v>4</v>
      </c>
      <c r="C384" s="75" t="s">
        <v>5</v>
      </c>
      <c r="D384" s="76" t="s">
        <v>6</v>
      </c>
      <c r="E384" s="74" t="s">
        <v>7</v>
      </c>
      <c r="F384" s="74" t="s">
        <v>8</v>
      </c>
      <c r="G384" s="74" t="s">
        <v>9</v>
      </c>
      <c r="H384" s="66" t="s">
        <v>3028</v>
      </c>
      <c r="I384" s="77" t="s">
        <v>10</v>
      </c>
    </row>
    <row r="385" spans="1:9" ht="17.25" x14ac:dyDescent="0.25">
      <c r="A385" s="478">
        <v>1</v>
      </c>
      <c r="B385" s="479">
        <v>2</v>
      </c>
      <c r="C385" s="480">
        <v>3</v>
      </c>
      <c r="D385" s="480">
        <v>4</v>
      </c>
      <c r="E385" s="480">
        <v>5</v>
      </c>
      <c r="F385" s="480">
        <v>6</v>
      </c>
      <c r="G385" s="480">
        <v>7</v>
      </c>
      <c r="H385" s="480">
        <v>8</v>
      </c>
      <c r="I385" s="481">
        <v>9</v>
      </c>
    </row>
    <row r="386" spans="1:9" s="1" customFormat="1" ht="28.5" customHeight="1" x14ac:dyDescent="0.25">
      <c r="A386" s="3">
        <v>250</v>
      </c>
      <c r="B386" s="15" t="s">
        <v>2412</v>
      </c>
      <c r="C386" s="16" t="s">
        <v>11</v>
      </c>
      <c r="D386" s="15">
        <v>1</v>
      </c>
      <c r="E386" s="15">
        <v>35000</v>
      </c>
      <c r="F386" s="16">
        <f>D386*E386</f>
        <v>35000</v>
      </c>
      <c r="G386" s="16" t="s">
        <v>12</v>
      </c>
      <c r="H386" s="53" t="s">
        <v>654</v>
      </c>
      <c r="I386" s="16"/>
    </row>
    <row r="387" spans="1:9" s="1" customFormat="1" ht="28.5" customHeight="1" x14ac:dyDescent="0.25">
      <c r="A387" s="3">
        <v>251</v>
      </c>
      <c r="B387" s="15" t="s">
        <v>2413</v>
      </c>
      <c r="C387" s="16" t="s">
        <v>11</v>
      </c>
      <c r="D387" s="15">
        <v>1</v>
      </c>
      <c r="E387" s="15">
        <v>25000</v>
      </c>
      <c r="F387" s="16">
        <f t="shared" ref="F387:F392" si="9">D387*E387</f>
        <v>25000</v>
      </c>
      <c r="G387" s="16" t="s">
        <v>12</v>
      </c>
      <c r="H387" s="53" t="s">
        <v>1244</v>
      </c>
      <c r="I387" s="16"/>
    </row>
    <row r="388" spans="1:9" s="1" customFormat="1" ht="28.5" customHeight="1" x14ac:dyDescent="0.25">
      <c r="A388" s="3">
        <v>252</v>
      </c>
      <c r="B388" s="15" t="s">
        <v>223</v>
      </c>
      <c r="C388" s="16" t="s">
        <v>11</v>
      </c>
      <c r="D388" s="15">
        <v>1</v>
      </c>
      <c r="E388" s="15">
        <v>8000</v>
      </c>
      <c r="F388" s="16">
        <f t="shared" si="9"/>
        <v>8000</v>
      </c>
      <c r="G388" s="16" t="s">
        <v>12</v>
      </c>
      <c r="H388" s="53" t="s">
        <v>428</v>
      </c>
      <c r="I388" s="16"/>
    </row>
    <row r="389" spans="1:9" s="1" customFormat="1" ht="28.5" customHeight="1" x14ac:dyDescent="0.25">
      <c r="A389" s="3">
        <v>253</v>
      </c>
      <c r="B389" s="15" t="s">
        <v>345</v>
      </c>
      <c r="C389" s="16" t="s">
        <v>11</v>
      </c>
      <c r="D389" s="15">
        <v>1</v>
      </c>
      <c r="E389" s="15">
        <v>15000</v>
      </c>
      <c r="F389" s="16">
        <f t="shared" si="9"/>
        <v>15000</v>
      </c>
      <c r="G389" s="16" t="s">
        <v>12</v>
      </c>
      <c r="H389" s="53" t="s">
        <v>1244</v>
      </c>
      <c r="I389" s="16"/>
    </row>
    <row r="390" spans="1:9" s="1" customFormat="1" ht="28.5" customHeight="1" x14ac:dyDescent="0.25">
      <c r="A390" s="3">
        <v>254</v>
      </c>
      <c r="B390" s="15" t="s">
        <v>2414</v>
      </c>
      <c r="C390" s="16" t="s">
        <v>11</v>
      </c>
      <c r="D390" s="15">
        <v>1</v>
      </c>
      <c r="E390" s="15">
        <v>30000</v>
      </c>
      <c r="F390" s="16">
        <f t="shared" si="9"/>
        <v>30000</v>
      </c>
      <c r="G390" s="16" t="s">
        <v>12</v>
      </c>
      <c r="H390" s="53" t="s">
        <v>1244</v>
      </c>
      <c r="I390" s="16"/>
    </row>
    <row r="391" spans="1:9" s="1" customFormat="1" ht="28.5" customHeight="1" x14ac:dyDescent="0.25">
      <c r="A391" s="3">
        <v>255</v>
      </c>
      <c r="B391" s="15" t="s">
        <v>2415</v>
      </c>
      <c r="C391" s="16" t="s">
        <v>11</v>
      </c>
      <c r="D391" s="15">
        <v>1</v>
      </c>
      <c r="E391" s="15">
        <v>25000</v>
      </c>
      <c r="F391" s="16">
        <f t="shared" si="9"/>
        <v>25000</v>
      </c>
      <c r="G391" s="16" t="s">
        <v>12</v>
      </c>
      <c r="H391" s="53" t="s">
        <v>1244</v>
      </c>
      <c r="I391" s="16"/>
    </row>
    <row r="392" spans="1:9" s="1" customFormat="1" ht="28.5" customHeight="1" x14ac:dyDescent="0.25">
      <c r="A392" s="3">
        <v>256</v>
      </c>
      <c r="B392" s="15" t="s">
        <v>36</v>
      </c>
      <c r="C392" s="16" t="s">
        <v>11</v>
      </c>
      <c r="D392" s="15">
        <v>4</v>
      </c>
      <c r="E392" s="15">
        <v>4500</v>
      </c>
      <c r="F392" s="16">
        <f t="shared" si="9"/>
        <v>18000</v>
      </c>
      <c r="G392" s="16" t="s">
        <v>12</v>
      </c>
      <c r="H392" s="53" t="s">
        <v>1244</v>
      </c>
      <c r="I392" s="16"/>
    </row>
    <row r="393" spans="1:9" s="46" customFormat="1" ht="17.25" x14ac:dyDescent="0.3">
      <c r="A393" s="71"/>
      <c r="B393" s="100" t="s">
        <v>141</v>
      </c>
      <c r="C393" s="100"/>
      <c r="D393" s="100">
        <f>SUM(D386:D392)</f>
        <v>10</v>
      </c>
      <c r="E393" s="100" t="s">
        <v>142</v>
      </c>
      <c r="F393" s="100">
        <f>SUM(F386:F392)</f>
        <v>156000</v>
      </c>
      <c r="G393" s="79"/>
      <c r="H393" s="79"/>
      <c r="I393" s="79"/>
    </row>
    <row r="394" spans="1:9" s="46" customFormat="1" ht="17.25" x14ac:dyDescent="0.3">
      <c r="A394" s="65"/>
      <c r="B394" s="148"/>
      <c r="C394" s="148"/>
      <c r="D394" s="148"/>
      <c r="E394" s="148"/>
      <c r="F394" s="148"/>
      <c r="G394" s="149"/>
      <c r="H394" s="149"/>
      <c r="I394" s="149"/>
    </row>
    <row r="395" spans="1:9" s="46" customFormat="1" ht="17.25" x14ac:dyDescent="0.3">
      <c r="A395" s="65"/>
      <c r="B395" s="544"/>
      <c r="C395" s="544"/>
      <c r="D395" s="544"/>
      <c r="E395" s="544"/>
      <c r="F395" s="544"/>
      <c r="G395" s="149"/>
      <c r="H395" s="149"/>
      <c r="I395" s="149"/>
    </row>
    <row r="396" spans="1:9" s="443" customFormat="1" ht="21.75" customHeight="1" x14ac:dyDescent="0.3">
      <c r="B396" s="542" t="s">
        <v>3153</v>
      </c>
      <c r="C396" s="544"/>
      <c r="D396" s="554" t="s">
        <v>3202</v>
      </c>
      <c r="E396" s="554"/>
      <c r="F396" s="554"/>
      <c r="G396" s="554"/>
      <c r="H396" s="554"/>
      <c r="I396" s="554"/>
    </row>
    <row r="397" spans="1:9" s="443" customFormat="1" ht="21.75" customHeight="1" x14ac:dyDescent="0.3">
      <c r="B397" s="542"/>
      <c r="C397" s="544"/>
      <c r="D397" s="538"/>
      <c r="E397" s="538"/>
      <c r="F397" s="538"/>
      <c r="G397" s="538"/>
      <c r="H397" s="538"/>
      <c r="I397" s="538"/>
    </row>
    <row r="398" spans="1:9" s="443" customFormat="1" ht="21.75" customHeight="1" x14ac:dyDescent="0.3">
      <c r="B398" s="542"/>
      <c r="C398" s="544"/>
      <c r="D398" s="538"/>
      <c r="E398" s="538"/>
      <c r="F398" s="538"/>
      <c r="G398" s="538"/>
      <c r="H398" s="538"/>
      <c r="I398" s="538"/>
    </row>
    <row r="399" spans="1:9" s="443" customFormat="1" ht="21.75" customHeight="1" x14ac:dyDescent="0.3">
      <c r="B399" s="542"/>
      <c r="C399" s="544"/>
      <c r="D399" s="538"/>
      <c r="E399" s="538"/>
      <c r="F399" s="538"/>
      <c r="G399" s="538"/>
      <c r="H399" s="538"/>
      <c r="I399" s="538"/>
    </row>
    <row r="400" spans="1:9" s="443" customFormat="1" ht="21.75" customHeight="1" x14ac:dyDescent="0.3">
      <c r="B400" s="542"/>
      <c r="C400" s="544"/>
      <c r="D400" s="538"/>
      <c r="E400" s="538"/>
      <c r="F400" s="538"/>
      <c r="G400" s="538"/>
      <c r="H400" s="538"/>
      <c r="I400" s="538"/>
    </row>
    <row r="401" spans="1:9" s="46" customFormat="1" ht="17.25" x14ac:dyDescent="0.3">
      <c r="A401" s="65"/>
      <c r="B401" s="544"/>
      <c r="C401" s="544"/>
      <c r="D401" s="544"/>
      <c r="E401" s="544"/>
      <c r="F401" s="544"/>
      <c r="G401" s="149"/>
      <c r="H401" s="149"/>
      <c r="I401" s="149"/>
    </row>
    <row r="402" spans="1:9" ht="17.25" x14ac:dyDescent="0.25">
      <c r="I402" s="60"/>
    </row>
    <row r="403" spans="1:9" s="1" customFormat="1" ht="18" x14ac:dyDescent="0.35">
      <c r="A403" s="574" t="s">
        <v>2423</v>
      </c>
      <c r="B403" s="574"/>
      <c r="C403" s="574"/>
      <c r="F403" s="59"/>
      <c r="G403" s="2"/>
      <c r="H403" s="2"/>
    </row>
    <row r="404" spans="1:9" s="1" customFormat="1" ht="17.25" x14ac:dyDescent="0.25">
      <c r="A404" s="575" t="s">
        <v>1</v>
      </c>
      <c r="B404" s="575"/>
      <c r="C404" s="575"/>
      <c r="F404" s="2"/>
      <c r="G404" s="2"/>
      <c r="H404" s="2"/>
      <c r="I404" s="60"/>
    </row>
    <row r="405" spans="1:9" s="1" customFormat="1" x14ac:dyDescent="0.25">
      <c r="A405" s="72"/>
      <c r="B405" s="2"/>
      <c r="C405" s="2"/>
      <c r="F405" s="2"/>
      <c r="G405" s="2"/>
      <c r="H405" s="2"/>
    </row>
    <row r="406" spans="1:9" s="44" customFormat="1" ht="88.5" customHeight="1" thickBot="1" x14ac:dyDescent="0.3">
      <c r="A406" s="73" t="s">
        <v>3</v>
      </c>
      <c r="B406" s="74" t="s">
        <v>4</v>
      </c>
      <c r="C406" s="75" t="s">
        <v>5</v>
      </c>
      <c r="D406" s="76" t="s">
        <v>6</v>
      </c>
      <c r="E406" s="74" t="s">
        <v>7</v>
      </c>
      <c r="F406" s="74" t="s">
        <v>8</v>
      </c>
      <c r="G406" s="74" t="s">
        <v>9</v>
      </c>
      <c r="H406" s="66" t="s">
        <v>3028</v>
      </c>
      <c r="I406" s="77" t="s">
        <v>10</v>
      </c>
    </row>
    <row r="407" spans="1:9" ht="17.25" x14ac:dyDescent="0.25">
      <c r="A407" s="478">
        <v>1</v>
      </c>
      <c r="B407" s="479">
        <v>2</v>
      </c>
      <c r="C407" s="480">
        <v>3</v>
      </c>
      <c r="D407" s="480">
        <v>4</v>
      </c>
      <c r="E407" s="480">
        <v>5</v>
      </c>
      <c r="F407" s="480">
        <v>6</v>
      </c>
      <c r="G407" s="480">
        <v>7</v>
      </c>
      <c r="H407" s="480">
        <v>8</v>
      </c>
      <c r="I407" s="481">
        <v>9</v>
      </c>
    </row>
    <row r="408" spans="1:9" s="1" customFormat="1" ht="25.5" customHeight="1" x14ac:dyDescent="0.25">
      <c r="A408" s="155">
        <v>257</v>
      </c>
      <c r="B408" s="154" t="s">
        <v>2424</v>
      </c>
      <c r="C408" s="155" t="s">
        <v>11</v>
      </c>
      <c r="D408" s="154">
        <v>2</v>
      </c>
      <c r="E408" s="155">
        <v>30000</v>
      </c>
      <c r="F408" s="155">
        <f>D408*E408</f>
        <v>60000</v>
      </c>
      <c r="G408" s="155" t="s">
        <v>12</v>
      </c>
      <c r="H408" s="155">
        <v>2021</v>
      </c>
      <c r="I408" s="155"/>
    </row>
    <row r="409" spans="1:9" s="1" customFormat="1" ht="25.5" customHeight="1" x14ac:dyDescent="0.25">
      <c r="A409" s="155">
        <v>258</v>
      </c>
      <c r="B409" s="154" t="s">
        <v>429</v>
      </c>
      <c r="C409" s="155" t="s">
        <v>11</v>
      </c>
      <c r="D409" s="154">
        <v>1</v>
      </c>
      <c r="E409" s="155">
        <v>70000</v>
      </c>
      <c r="F409" s="155">
        <f t="shared" ref="F409:F418" si="10">D409*E409</f>
        <v>70000</v>
      </c>
      <c r="G409" s="155" t="s">
        <v>12</v>
      </c>
      <c r="H409" s="155">
        <v>2020</v>
      </c>
      <c r="I409" s="155"/>
    </row>
    <row r="410" spans="1:9" s="1" customFormat="1" ht="25.5" customHeight="1" x14ac:dyDescent="0.25">
      <c r="A410" s="155">
        <v>259</v>
      </c>
      <c r="B410" s="154" t="s">
        <v>335</v>
      </c>
      <c r="C410" s="155" t="s">
        <v>11</v>
      </c>
      <c r="D410" s="154">
        <v>4</v>
      </c>
      <c r="E410" s="155">
        <v>4600</v>
      </c>
      <c r="F410" s="155">
        <f t="shared" si="10"/>
        <v>18400</v>
      </c>
      <c r="G410" s="155" t="s">
        <v>12</v>
      </c>
      <c r="H410" s="155">
        <v>2020</v>
      </c>
      <c r="I410" s="155"/>
    </row>
    <row r="411" spans="1:9" s="1" customFormat="1" ht="25.5" customHeight="1" x14ac:dyDescent="0.25">
      <c r="A411" s="155">
        <v>260</v>
      </c>
      <c r="B411" s="154" t="s">
        <v>390</v>
      </c>
      <c r="C411" s="155" t="s">
        <v>11</v>
      </c>
      <c r="D411" s="154">
        <v>1</v>
      </c>
      <c r="E411" s="155">
        <v>42000</v>
      </c>
      <c r="F411" s="155">
        <f t="shared" si="10"/>
        <v>42000</v>
      </c>
      <c r="G411" s="155" t="s">
        <v>12</v>
      </c>
      <c r="H411" s="155">
        <v>2007</v>
      </c>
      <c r="I411" s="155"/>
    </row>
    <row r="412" spans="1:9" s="1" customFormat="1" ht="25.5" customHeight="1" x14ac:dyDescent="0.25">
      <c r="A412" s="155">
        <v>261</v>
      </c>
      <c r="B412" s="154" t="s">
        <v>2425</v>
      </c>
      <c r="C412" s="155" t="s">
        <v>11</v>
      </c>
      <c r="D412" s="154">
        <v>1</v>
      </c>
      <c r="E412" s="155">
        <v>30000</v>
      </c>
      <c r="F412" s="155">
        <f t="shared" si="10"/>
        <v>30000</v>
      </c>
      <c r="G412" s="155" t="s">
        <v>12</v>
      </c>
      <c r="H412" s="155">
        <v>2007</v>
      </c>
      <c r="I412" s="155"/>
    </row>
    <row r="413" spans="1:9" s="1" customFormat="1" ht="25.5" customHeight="1" x14ac:dyDescent="0.25">
      <c r="A413" s="155">
        <v>262</v>
      </c>
      <c r="B413" s="154" t="s">
        <v>703</v>
      </c>
      <c r="C413" s="155" t="s">
        <v>11</v>
      </c>
      <c r="D413" s="154">
        <v>1</v>
      </c>
      <c r="E413" s="155">
        <v>30000</v>
      </c>
      <c r="F413" s="155">
        <f t="shared" si="10"/>
        <v>30000</v>
      </c>
      <c r="G413" s="155" t="s">
        <v>12</v>
      </c>
      <c r="H413" s="155">
        <v>2007</v>
      </c>
      <c r="I413" s="155"/>
    </row>
    <row r="414" spans="1:9" s="1" customFormat="1" ht="25.5" customHeight="1" x14ac:dyDescent="0.25">
      <c r="A414" s="155">
        <v>263</v>
      </c>
      <c r="B414" s="154" t="s">
        <v>704</v>
      </c>
      <c r="C414" s="155" t="s">
        <v>11</v>
      </c>
      <c r="D414" s="154">
        <v>1</v>
      </c>
      <c r="E414" s="155">
        <v>3000</v>
      </c>
      <c r="F414" s="155">
        <f t="shared" si="10"/>
        <v>3000</v>
      </c>
      <c r="G414" s="155" t="s">
        <v>12</v>
      </c>
      <c r="H414" s="155">
        <v>2007</v>
      </c>
      <c r="I414" s="155"/>
    </row>
    <row r="415" spans="1:9" s="1" customFormat="1" ht="25.5" customHeight="1" x14ac:dyDescent="0.25">
      <c r="A415" s="155">
        <v>264</v>
      </c>
      <c r="B415" s="154" t="s">
        <v>2371</v>
      </c>
      <c r="C415" s="155" t="s">
        <v>11</v>
      </c>
      <c r="D415" s="154">
        <v>1</v>
      </c>
      <c r="E415" s="155">
        <v>15000</v>
      </c>
      <c r="F415" s="155">
        <f t="shared" si="10"/>
        <v>15000</v>
      </c>
      <c r="G415" s="155" t="s">
        <v>12</v>
      </c>
      <c r="H415" s="155">
        <v>2007</v>
      </c>
      <c r="I415" s="155"/>
    </row>
    <row r="416" spans="1:9" s="1" customFormat="1" ht="25.5" customHeight="1" x14ac:dyDescent="0.25">
      <c r="A416" s="155">
        <v>265</v>
      </c>
      <c r="B416" s="154" t="s">
        <v>2426</v>
      </c>
      <c r="C416" s="155" t="s">
        <v>11</v>
      </c>
      <c r="D416" s="154">
        <v>1</v>
      </c>
      <c r="E416" s="155">
        <v>8000</v>
      </c>
      <c r="F416" s="155">
        <f t="shared" si="10"/>
        <v>8000</v>
      </c>
      <c r="G416" s="155" t="s">
        <v>12</v>
      </c>
      <c r="H416" s="155">
        <v>2007</v>
      </c>
      <c r="I416" s="155"/>
    </row>
    <row r="417" spans="1:9" s="1" customFormat="1" ht="25.5" customHeight="1" x14ac:dyDescent="0.25">
      <c r="A417" s="155">
        <v>266</v>
      </c>
      <c r="B417" s="154" t="s">
        <v>2427</v>
      </c>
      <c r="C417" s="155" t="s">
        <v>11</v>
      </c>
      <c r="D417" s="154">
        <v>7</v>
      </c>
      <c r="E417" s="155">
        <v>600</v>
      </c>
      <c r="F417" s="155">
        <f t="shared" si="10"/>
        <v>4200</v>
      </c>
      <c r="G417" s="155" t="s">
        <v>12</v>
      </c>
      <c r="H417" s="155">
        <v>2007</v>
      </c>
      <c r="I417" s="155"/>
    </row>
    <row r="418" spans="1:9" s="1" customFormat="1" ht="25.5" customHeight="1" x14ac:dyDescent="0.25">
      <c r="A418" s="155">
        <v>267</v>
      </c>
      <c r="B418" s="154" t="s">
        <v>2428</v>
      </c>
      <c r="C418" s="155" t="s">
        <v>11</v>
      </c>
      <c r="D418" s="154">
        <v>1</v>
      </c>
      <c r="E418" s="155">
        <v>8000</v>
      </c>
      <c r="F418" s="155">
        <f t="shared" si="10"/>
        <v>8000</v>
      </c>
      <c r="G418" s="155" t="s">
        <v>12</v>
      </c>
      <c r="H418" s="155">
        <v>2007</v>
      </c>
      <c r="I418" s="155"/>
    </row>
    <row r="419" spans="1:9" s="46" customFormat="1" ht="24" customHeight="1" x14ac:dyDescent="0.3">
      <c r="A419" s="71"/>
      <c r="B419" s="70" t="s">
        <v>141</v>
      </c>
      <c r="C419" s="70"/>
      <c r="D419" s="70">
        <f>SUM(D408:D418)</f>
        <v>21</v>
      </c>
      <c r="E419" s="70" t="s">
        <v>142</v>
      </c>
      <c r="F419" s="70">
        <f>SUM(F408:F418)</f>
        <v>288600</v>
      </c>
      <c r="G419" s="71"/>
      <c r="H419" s="71"/>
      <c r="I419" s="71"/>
    </row>
    <row r="420" spans="1:9" s="1" customFormat="1" x14ac:dyDescent="0.25"/>
    <row r="421" spans="1:9" s="288" customFormat="1" x14ac:dyDescent="0.25"/>
    <row r="422" spans="1:9" s="443" customFormat="1" ht="21.75" customHeight="1" x14ac:dyDescent="0.3">
      <c r="B422" s="542" t="s">
        <v>3153</v>
      </c>
      <c r="C422" s="544"/>
      <c r="D422" s="554" t="s">
        <v>3193</v>
      </c>
      <c r="E422" s="554"/>
      <c r="F422" s="554"/>
      <c r="G422" s="554"/>
      <c r="H422" s="554"/>
      <c r="I422" s="554"/>
    </row>
    <row r="423" spans="1:9" s="443" customFormat="1" ht="21.75" customHeight="1" x14ac:dyDescent="0.3">
      <c r="B423" s="542"/>
      <c r="C423" s="544"/>
      <c r="D423" s="538"/>
      <c r="E423" s="538"/>
      <c r="F423" s="538"/>
      <c r="G423" s="538"/>
      <c r="H423" s="538"/>
      <c r="I423" s="538"/>
    </row>
    <row r="424" spans="1:9" s="443" customFormat="1" ht="21.75" customHeight="1" x14ac:dyDescent="0.3">
      <c r="B424" s="542"/>
      <c r="C424" s="544"/>
      <c r="D424" s="538"/>
      <c r="E424" s="538"/>
      <c r="F424" s="538"/>
      <c r="G424" s="538"/>
      <c r="H424" s="538"/>
      <c r="I424" s="538"/>
    </row>
    <row r="425" spans="1:9" s="443" customFormat="1" ht="21.75" customHeight="1" x14ac:dyDescent="0.3">
      <c r="B425" s="542"/>
      <c r="C425" s="544"/>
      <c r="D425" s="538"/>
      <c r="E425" s="538"/>
      <c r="F425" s="538"/>
      <c r="G425" s="538"/>
      <c r="H425" s="538"/>
      <c r="I425" s="538"/>
    </row>
    <row r="427" spans="1:9" s="1" customFormat="1" ht="18" x14ac:dyDescent="0.35">
      <c r="A427" s="574" t="s">
        <v>2631</v>
      </c>
      <c r="B427" s="574"/>
      <c r="C427" s="574"/>
      <c r="F427" s="59"/>
      <c r="G427" s="2"/>
      <c r="H427" s="2"/>
    </row>
    <row r="428" spans="1:9" s="1" customFormat="1" ht="17.25" x14ac:dyDescent="0.25">
      <c r="A428" s="575" t="s">
        <v>1</v>
      </c>
      <c r="B428" s="575"/>
      <c r="C428" s="575"/>
      <c r="F428" s="2"/>
      <c r="G428" s="2"/>
      <c r="H428" s="2"/>
      <c r="I428" s="60"/>
    </row>
    <row r="429" spans="1:9" s="1" customFormat="1" x14ac:dyDescent="0.25">
      <c r="A429" s="72"/>
      <c r="B429" s="2"/>
      <c r="C429" s="2"/>
      <c r="F429" s="2"/>
      <c r="G429" s="2"/>
      <c r="H429" s="2"/>
    </row>
    <row r="430" spans="1:9" s="44" customFormat="1" ht="94.5" customHeight="1" thickBot="1" x14ac:dyDescent="0.3">
      <c r="A430" s="73" t="s">
        <v>3</v>
      </c>
      <c r="B430" s="74" t="s">
        <v>4</v>
      </c>
      <c r="C430" s="75" t="s">
        <v>5</v>
      </c>
      <c r="D430" s="76" t="s">
        <v>6</v>
      </c>
      <c r="E430" s="74" t="s">
        <v>7</v>
      </c>
      <c r="F430" s="74" t="s">
        <v>8</v>
      </c>
      <c r="G430" s="74" t="s">
        <v>9</v>
      </c>
      <c r="H430" s="66" t="s">
        <v>3028</v>
      </c>
      <c r="I430" s="77" t="s">
        <v>10</v>
      </c>
    </row>
    <row r="431" spans="1:9" ht="17.25" x14ac:dyDescent="0.25">
      <c r="A431" s="478">
        <v>1</v>
      </c>
      <c r="B431" s="479">
        <v>2</v>
      </c>
      <c r="C431" s="480">
        <v>3</v>
      </c>
      <c r="D431" s="480">
        <v>4</v>
      </c>
      <c r="E431" s="480">
        <v>5</v>
      </c>
      <c r="F431" s="480">
        <v>6</v>
      </c>
      <c r="G431" s="480">
        <v>7</v>
      </c>
      <c r="H431" s="480">
        <v>8</v>
      </c>
      <c r="I431" s="481">
        <v>9</v>
      </c>
    </row>
    <row r="432" spans="1:9" s="1" customFormat="1" ht="25.5" customHeight="1" x14ac:dyDescent="0.25">
      <c r="A432" s="3">
        <v>268</v>
      </c>
      <c r="B432" s="407" t="s">
        <v>223</v>
      </c>
      <c r="C432" s="4" t="s">
        <v>11</v>
      </c>
      <c r="D432" s="4">
        <v>1</v>
      </c>
      <c r="E432" s="407">
        <v>25000</v>
      </c>
      <c r="F432" s="407">
        <f>D432*E432</f>
        <v>25000</v>
      </c>
      <c r="G432" s="4" t="s">
        <v>12</v>
      </c>
      <c r="H432" s="3">
        <v>1985</v>
      </c>
      <c r="I432" s="4"/>
    </row>
    <row r="433" spans="1:9" s="1" customFormat="1" ht="21" customHeight="1" x14ac:dyDescent="0.25">
      <c r="A433" s="3">
        <v>269</v>
      </c>
      <c r="B433" s="407" t="s">
        <v>2632</v>
      </c>
      <c r="C433" s="4" t="s">
        <v>11</v>
      </c>
      <c r="D433" s="4">
        <v>2</v>
      </c>
      <c r="E433" s="407">
        <v>3000</v>
      </c>
      <c r="F433" s="407">
        <f t="shared" ref="F433:F440" si="11">D433*E433</f>
        <v>6000</v>
      </c>
      <c r="G433" s="4" t="s">
        <v>12</v>
      </c>
      <c r="H433" s="3">
        <v>2000</v>
      </c>
      <c r="I433" s="4"/>
    </row>
    <row r="434" spans="1:9" s="1" customFormat="1" ht="62.25" customHeight="1" x14ac:dyDescent="0.25">
      <c r="A434" s="3">
        <v>270</v>
      </c>
      <c r="B434" s="407" t="s">
        <v>1542</v>
      </c>
      <c r="C434" s="4" t="s">
        <v>11</v>
      </c>
      <c r="D434" s="4">
        <v>1</v>
      </c>
      <c r="E434" s="407">
        <v>15000</v>
      </c>
      <c r="F434" s="407">
        <f t="shared" si="11"/>
        <v>15000</v>
      </c>
      <c r="G434" s="4" t="s">
        <v>12</v>
      </c>
      <c r="H434" s="3">
        <v>2000</v>
      </c>
      <c r="I434" s="407" t="s">
        <v>2633</v>
      </c>
    </row>
    <row r="435" spans="1:9" s="1" customFormat="1" ht="50.25" customHeight="1" x14ac:dyDescent="0.25">
      <c r="A435" s="3">
        <v>271</v>
      </c>
      <c r="B435" s="407" t="s">
        <v>2637</v>
      </c>
      <c r="C435" s="4" t="s">
        <v>11</v>
      </c>
      <c r="D435" s="4">
        <v>1</v>
      </c>
      <c r="E435" s="407">
        <v>7000</v>
      </c>
      <c r="F435" s="407">
        <f t="shared" si="11"/>
        <v>7000</v>
      </c>
      <c r="G435" s="4" t="s">
        <v>12</v>
      </c>
      <c r="H435" s="3">
        <v>2000</v>
      </c>
      <c r="I435" s="407" t="s">
        <v>2633</v>
      </c>
    </row>
    <row r="436" spans="1:9" s="1" customFormat="1" ht="30" customHeight="1" x14ac:dyDescent="0.25">
      <c r="A436" s="3">
        <v>272</v>
      </c>
      <c r="B436" s="407" t="s">
        <v>1583</v>
      </c>
      <c r="C436" s="4" t="s">
        <v>11</v>
      </c>
      <c r="D436" s="4">
        <v>1</v>
      </c>
      <c r="E436" s="407">
        <v>25000</v>
      </c>
      <c r="F436" s="407">
        <f t="shared" si="11"/>
        <v>25000</v>
      </c>
      <c r="G436" s="4" t="s">
        <v>12</v>
      </c>
      <c r="H436" s="3">
        <v>1999</v>
      </c>
      <c r="I436" s="4"/>
    </row>
    <row r="437" spans="1:9" s="1" customFormat="1" ht="30" customHeight="1" x14ac:dyDescent="0.25">
      <c r="A437" s="3">
        <v>273</v>
      </c>
      <c r="B437" s="407" t="s">
        <v>2634</v>
      </c>
      <c r="C437" s="4" t="s">
        <v>11</v>
      </c>
      <c r="D437" s="407">
        <v>1</v>
      </c>
      <c r="E437" s="407">
        <v>35000</v>
      </c>
      <c r="F437" s="407">
        <f t="shared" si="11"/>
        <v>35000</v>
      </c>
      <c r="G437" s="4" t="s">
        <v>12</v>
      </c>
      <c r="H437" s="3">
        <v>1999</v>
      </c>
      <c r="I437" s="4"/>
    </row>
    <row r="438" spans="1:9" s="1" customFormat="1" ht="30" customHeight="1" x14ac:dyDescent="0.25">
      <c r="A438" s="3">
        <v>274</v>
      </c>
      <c r="B438" s="407" t="s">
        <v>1586</v>
      </c>
      <c r="C438" s="4" t="s">
        <v>11</v>
      </c>
      <c r="D438" s="407">
        <v>1</v>
      </c>
      <c r="E438" s="407">
        <v>15000</v>
      </c>
      <c r="F438" s="407">
        <f t="shared" si="11"/>
        <v>15000</v>
      </c>
      <c r="G438" s="4" t="s">
        <v>12</v>
      </c>
      <c r="H438" s="3">
        <v>1999</v>
      </c>
      <c r="I438" s="4"/>
    </row>
    <row r="439" spans="1:9" s="1" customFormat="1" ht="30" customHeight="1" x14ac:dyDescent="0.25">
      <c r="A439" s="3">
        <v>275</v>
      </c>
      <c r="B439" s="407" t="s">
        <v>2635</v>
      </c>
      <c r="C439" s="4" t="s">
        <v>11</v>
      </c>
      <c r="D439" s="407">
        <v>1</v>
      </c>
      <c r="E439" s="407">
        <v>10000</v>
      </c>
      <c r="F439" s="407">
        <f t="shared" si="11"/>
        <v>10000</v>
      </c>
      <c r="G439" s="4" t="s">
        <v>12</v>
      </c>
      <c r="H439" s="3">
        <v>1999</v>
      </c>
      <c r="I439" s="4"/>
    </row>
    <row r="440" spans="1:9" s="1" customFormat="1" ht="30" customHeight="1" x14ac:dyDescent="0.25">
      <c r="A440" s="3">
        <v>276</v>
      </c>
      <c r="B440" s="407" t="s">
        <v>2636</v>
      </c>
      <c r="C440" s="4" t="s">
        <v>11</v>
      </c>
      <c r="D440" s="407">
        <v>1</v>
      </c>
      <c r="E440" s="407">
        <v>16000</v>
      </c>
      <c r="F440" s="407">
        <f t="shared" si="11"/>
        <v>16000</v>
      </c>
      <c r="G440" s="4" t="s">
        <v>12</v>
      </c>
      <c r="H440" s="3">
        <v>1999</v>
      </c>
      <c r="I440" s="4"/>
    </row>
    <row r="441" spans="1:9" s="46" customFormat="1" ht="24.75" customHeight="1" x14ac:dyDescent="0.3">
      <c r="A441" s="71"/>
      <c r="B441" s="70" t="s">
        <v>141</v>
      </c>
      <c r="C441" s="70"/>
      <c r="D441" s="70">
        <f>SUM(D432:D440)</f>
        <v>10</v>
      </c>
      <c r="E441" s="70" t="s">
        <v>142</v>
      </c>
      <c r="F441" s="70">
        <f>SUM(F432:F440)</f>
        <v>154000</v>
      </c>
      <c r="G441" s="70" t="s">
        <v>142</v>
      </c>
      <c r="H441" s="71"/>
      <c r="I441" s="71"/>
    </row>
    <row r="443" spans="1:9" s="182" customFormat="1" x14ac:dyDescent="0.25"/>
    <row r="444" spans="1:9" s="443" customFormat="1" ht="21.75" customHeight="1" x14ac:dyDescent="0.3">
      <c r="B444" s="542" t="s">
        <v>3153</v>
      </c>
      <c r="C444" s="544"/>
      <c r="D444" s="554" t="s">
        <v>3192</v>
      </c>
      <c r="E444" s="554"/>
      <c r="F444" s="554"/>
      <c r="G444" s="554"/>
      <c r="H444" s="554"/>
      <c r="I444" s="554"/>
    </row>
    <row r="445" spans="1:9" s="443" customFormat="1" ht="21.75" customHeight="1" x14ac:dyDescent="0.3">
      <c r="B445" s="542"/>
      <c r="C445" s="544"/>
      <c r="D445" s="538"/>
      <c r="E445" s="538"/>
      <c r="F445" s="538"/>
      <c r="G445" s="538"/>
      <c r="H445" s="538"/>
      <c r="I445" s="538"/>
    </row>
    <row r="446" spans="1:9" s="443" customFormat="1" ht="21.75" customHeight="1" x14ac:dyDescent="0.3">
      <c r="B446" s="542"/>
      <c r="C446" s="544"/>
      <c r="D446" s="538"/>
      <c r="E446" s="538"/>
      <c r="F446" s="538"/>
      <c r="G446" s="538"/>
      <c r="H446" s="538"/>
      <c r="I446" s="538"/>
    </row>
    <row r="447" spans="1:9" s="182" customFormat="1" ht="25.5" customHeight="1" x14ac:dyDescent="0.25">
      <c r="A447" s="553" t="s">
        <v>2723</v>
      </c>
      <c r="B447" s="553"/>
      <c r="C447" s="553"/>
      <c r="D447" s="553"/>
      <c r="E447" s="553"/>
      <c r="F447" s="553"/>
      <c r="G447" s="553"/>
      <c r="H447" s="553"/>
    </row>
    <row r="448" spans="1:9" s="182" customFormat="1" ht="15" customHeight="1" x14ac:dyDescent="0.25">
      <c r="A448" s="204"/>
      <c r="B448" s="204"/>
      <c r="C448" s="204"/>
      <c r="D448" s="204"/>
      <c r="E448" s="204"/>
      <c r="F448" s="204"/>
      <c r="G448" s="204"/>
      <c r="H448" s="204"/>
    </row>
    <row r="449" spans="1:10" s="52" customFormat="1" ht="21" customHeight="1" x14ac:dyDescent="0.35">
      <c r="A449" s="203"/>
      <c r="B449" s="205" t="s">
        <v>3099</v>
      </c>
      <c r="C449" s="188"/>
      <c r="D449" s="188"/>
      <c r="E449" s="188"/>
      <c r="F449" s="203"/>
      <c r="G449" s="203"/>
      <c r="H449" s="189"/>
      <c r="I449" s="203"/>
    </row>
    <row r="450" spans="1:10" s="52" customFormat="1" ht="24.75" customHeight="1" x14ac:dyDescent="0.35">
      <c r="A450" s="203"/>
      <c r="B450" s="205" t="s">
        <v>2794</v>
      </c>
      <c r="C450" s="188"/>
      <c r="D450" s="188"/>
      <c r="E450" s="188"/>
      <c r="F450" s="205"/>
      <c r="G450" s="205" t="s">
        <v>2733</v>
      </c>
      <c r="H450" s="205" t="s">
        <v>2875</v>
      </c>
      <c r="I450" s="205"/>
    </row>
    <row r="451" spans="1:10" s="182" customFormat="1" ht="19.5" x14ac:dyDescent="0.25">
      <c r="B451" s="183"/>
    </row>
    <row r="452" spans="1:10" s="195" customFormat="1" ht="18.75" customHeight="1" x14ac:dyDescent="0.35">
      <c r="A452" s="190"/>
      <c r="B452" s="191" t="s">
        <v>2722</v>
      </c>
      <c r="C452" s="191"/>
      <c r="D452" s="192"/>
      <c r="E452" s="192"/>
      <c r="F452" s="193"/>
      <c r="G452" s="190"/>
      <c r="H452" s="190"/>
      <c r="I452" s="194"/>
      <c r="J452" s="190"/>
    </row>
    <row r="453" spans="1:10" s="208" customFormat="1" ht="18.75" customHeight="1" x14ac:dyDescent="0.25">
      <c r="A453" s="47"/>
      <c r="B453" s="48"/>
      <c r="C453" s="48"/>
      <c r="D453" s="49"/>
      <c r="E453" s="49"/>
      <c r="F453" s="162"/>
      <c r="G453" s="47"/>
      <c r="H453" s="47"/>
      <c r="I453" s="161"/>
      <c r="J453" s="47"/>
    </row>
    <row r="454" spans="1:10" s="52" customFormat="1" ht="24" customHeight="1" x14ac:dyDescent="0.35">
      <c r="A454" s="203"/>
      <c r="B454" s="205" t="s">
        <v>2443</v>
      </c>
      <c r="C454" s="207"/>
      <c r="D454" s="207"/>
      <c r="E454" s="207"/>
      <c r="F454" s="203"/>
      <c r="G454" s="203"/>
      <c r="H454" s="143"/>
      <c r="I454" s="203"/>
    </row>
    <row r="455" spans="1:10" s="52" customFormat="1" ht="18" x14ac:dyDescent="0.35">
      <c r="A455" s="203"/>
      <c r="B455" s="205" t="s">
        <v>2442</v>
      </c>
      <c r="C455" s="207"/>
      <c r="D455" s="207"/>
      <c r="E455" s="207"/>
      <c r="F455" s="203"/>
      <c r="G455" s="52" t="s">
        <v>2733</v>
      </c>
      <c r="H455" s="577" t="s">
        <v>2737</v>
      </c>
      <c r="I455" s="577"/>
    </row>
    <row r="456" spans="1:10" s="52" customFormat="1" ht="18" customHeight="1" x14ac:dyDescent="0.35">
      <c r="A456" s="203"/>
      <c r="B456" s="205"/>
      <c r="C456" s="188"/>
      <c r="D456" s="188"/>
      <c r="E456" s="188"/>
      <c r="F456" s="203"/>
      <c r="G456" s="166"/>
      <c r="H456" s="166"/>
      <c r="I456" s="166"/>
    </row>
    <row r="457" spans="1:10" s="52" customFormat="1" ht="18.75" customHeight="1" x14ac:dyDescent="0.35">
      <c r="A457" s="203"/>
      <c r="B457" s="186" t="s">
        <v>2721</v>
      </c>
      <c r="C457" s="186"/>
      <c r="D457" s="186"/>
      <c r="E457" s="186"/>
      <c r="F457" s="207"/>
      <c r="G457" s="203"/>
      <c r="H457" s="203"/>
      <c r="I457" s="143"/>
      <c r="J457" s="203"/>
    </row>
    <row r="458" spans="1:10" s="52" customFormat="1" ht="18.75" customHeight="1" x14ac:dyDescent="0.35">
      <c r="A458" s="203"/>
      <c r="B458" s="186" t="s">
        <v>2734</v>
      </c>
      <c r="C458" s="186"/>
      <c r="D458" s="186"/>
      <c r="E458" s="186"/>
      <c r="F458" s="207"/>
      <c r="G458" s="52" t="s">
        <v>2733</v>
      </c>
      <c r="H458" s="578" t="s">
        <v>2735</v>
      </c>
      <c r="I458" s="578"/>
      <c r="J458" s="203"/>
    </row>
    <row r="459" spans="1:10" s="52" customFormat="1" ht="18" x14ac:dyDescent="0.35"/>
    <row r="460" spans="1:10" s="52" customFormat="1" ht="18" x14ac:dyDescent="0.35">
      <c r="A460" s="203"/>
      <c r="B460" s="205" t="s">
        <v>2874</v>
      </c>
      <c r="C460" s="188"/>
      <c r="D460" s="188"/>
      <c r="E460" s="188"/>
      <c r="F460" s="203"/>
      <c r="G460" s="203"/>
      <c r="H460" s="189"/>
      <c r="I460" s="203"/>
    </row>
    <row r="461" spans="1:10" s="52" customFormat="1" ht="18" customHeight="1" x14ac:dyDescent="0.35">
      <c r="A461" s="203"/>
      <c r="B461" s="205" t="s">
        <v>2800</v>
      </c>
      <c r="C461" s="188"/>
      <c r="D461" s="188"/>
      <c r="E461" s="188"/>
      <c r="F461" s="205"/>
      <c r="G461" s="52" t="s">
        <v>2733</v>
      </c>
      <c r="H461" s="205" t="s">
        <v>2876</v>
      </c>
      <c r="I461" s="205"/>
    </row>
    <row r="462" spans="1:10" s="52" customFormat="1" ht="18" x14ac:dyDescent="0.35"/>
    <row r="463" spans="1:10" s="52" customFormat="1" ht="18" x14ac:dyDescent="0.35">
      <c r="B463" s="52" t="s">
        <v>2727</v>
      </c>
      <c r="G463" s="52" t="s">
        <v>2733</v>
      </c>
      <c r="H463" s="52" t="s">
        <v>2730</v>
      </c>
    </row>
    <row r="464" spans="1:10" s="52" customFormat="1" ht="18" x14ac:dyDescent="0.35"/>
    <row r="465" spans="1:10" s="52" customFormat="1" ht="18.75" customHeight="1" x14ac:dyDescent="0.35">
      <c r="A465" s="620" t="s">
        <v>3203</v>
      </c>
      <c r="B465" s="620"/>
      <c r="C465" s="620"/>
      <c r="D465" s="620"/>
      <c r="E465" s="620"/>
      <c r="G465" s="52" t="s">
        <v>2733</v>
      </c>
      <c r="H465" s="52" t="s">
        <v>2961</v>
      </c>
    </row>
    <row r="466" spans="1:10" s="52" customFormat="1" ht="18" x14ac:dyDescent="0.35">
      <c r="A466" s="547"/>
      <c r="B466" s="547"/>
      <c r="C466" s="547"/>
      <c r="D466" s="547"/>
      <c r="E466" s="547"/>
    </row>
    <row r="467" spans="1:10" s="52" customFormat="1" ht="21.75" customHeight="1" x14ac:dyDescent="0.35">
      <c r="A467" s="620" t="s">
        <v>3204</v>
      </c>
      <c r="B467" s="620"/>
      <c r="C467" s="620"/>
      <c r="D467" s="620"/>
      <c r="E467" s="620"/>
      <c r="F467" s="169"/>
      <c r="G467" s="52" t="s">
        <v>2733</v>
      </c>
      <c r="H467" s="209" t="s">
        <v>2877</v>
      </c>
      <c r="I467" s="202"/>
      <c r="J467" s="203"/>
    </row>
    <row r="468" spans="1:10" s="182" customFormat="1" x14ac:dyDescent="0.25"/>
    <row r="469" spans="1:10" s="182" customFormat="1" x14ac:dyDescent="0.25"/>
    <row r="470" spans="1:10" s="182" customFormat="1" x14ac:dyDescent="0.25"/>
    <row r="471" spans="1:10" s="182" customFormat="1" x14ac:dyDescent="0.25"/>
    <row r="472" spans="1:10" s="182" customFormat="1" x14ac:dyDescent="0.25"/>
    <row r="473" spans="1:10" s="182" customFormat="1" x14ac:dyDescent="0.25"/>
    <row r="474" spans="1:10" s="94" customFormat="1" ht="27" x14ac:dyDescent="0.45">
      <c r="A474" s="307"/>
      <c r="B474" s="308"/>
      <c r="C474" s="307"/>
      <c r="D474" s="307"/>
      <c r="E474" s="307"/>
      <c r="F474" s="556" t="s">
        <v>3130</v>
      </c>
      <c r="G474" s="557"/>
      <c r="H474" s="557"/>
      <c r="I474" s="557"/>
      <c r="J474" s="443"/>
    </row>
    <row r="475" spans="1:10" s="94" customFormat="1" ht="27" x14ac:dyDescent="0.45">
      <c r="A475" s="307"/>
      <c r="B475" s="308"/>
      <c r="C475" s="307"/>
      <c r="D475" s="307"/>
      <c r="E475" s="307"/>
      <c r="F475" s="502"/>
      <c r="G475" s="503"/>
      <c r="H475" s="557" t="s">
        <v>3100</v>
      </c>
      <c r="I475" s="557"/>
      <c r="J475" s="443"/>
    </row>
    <row r="476" spans="1:10" s="94" customFormat="1" ht="27" x14ac:dyDescent="0.45">
      <c r="A476" s="307"/>
      <c r="B476" s="308"/>
      <c r="C476" s="307"/>
      <c r="D476" s="307"/>
      <c r="E476" s="307"/>
      <c r="F476" s="502"/>
      <c r="G476" s="503"/>
      <c r="H476" s="557"/>
      <c r="I476" s="557"/>
      <c r="J476" s="443"/>
    </row>
    <row r="477" spans="1:10" s="94" customFormat="1" ht="27" x14ac:dyDescent="0.45">
      <c r="A477" s="307"/>
      <c r="B477" s="308"/>
      <c r="C477" s="307"/>
      <c r="D477" s="307"/>
      <c r="E477" s="307"/>
      <c r="F477" s="502"/>
      <c r="G477" s="503"/>
      <c r="H477" s="557"/>
      <c r="I477" s="557"/>
      <c r="J477" s="443"/>
    </row>
    <row r="478" spans="1:10" s="94" customFormat="1" ht="23.25" customHeight="1" x14ac:dyDescent="0.45">
      <c r="A478" s="310"/>
      <c r="B478" s="410"/>
      <c r="C478" s="310"/>
      <c r="D478" s="312" t="s">
        <v>3077</v>
      </c>
      <c r="E478" s="313"/>
      <c r="F478" s="310"/>
      <c r="G478" s="310"/>
      <c r="H478" s="566"/>
      <c r="I478" s="566"/>
      <c r="J478" s="443"/>
    </row>
    <row r="479" spans="1:10" s="94" customFormat="1" ht="24.75" customHeight="1" x14ac:dyDescent="0.25">
      <c r="A479" s="568" t="s">
        <v>3087</v>
      </c>
      <c r="B479" s="568"/>
      <c r="C479" s="568"/>
      <c r="D479" s="568"/>
      <c r="E479" s="568"/>
      <c r="F479" s="568"/>
      <c r="G479" s="568"/>
      <c r="H479" s="568"/>
      <c r="I479" s="568"/>
      <c r="J479" s="443"/>
    </row>
    <row r="480" spans="1:10" s="182" customFormat="1" ht="16.5" customHeight="1" x14ac:dyDescent="0.25"/>
    <row r="481" spans="1:9" s="288" customFormat="1" ht="18" x14ac:dyDescent="0.35">
      <c r="A481" s="574" t="s">
        <v>3085</v>
      </c>
      <c r="B481" s="574"/>
      <c r="C481" s="574"/>
      <c r="D481" s="574"/>
      <c r="F481" s="59"/>
      <c r="G481" s="412"/>
      <c r="H481" s="493" t="s">
        <v>3111</v>
      </c>
    </row>
    <row r="482" spans="1:9" s="288" customFormat="1" ht="12" customHeight="1" x14ac:dyDescent="0.25">
      <c r="A482" s="576" t="s">
        <v>1</v>
      </c>
      <c r="B482" s="576"/>
      <c r="C482" s="576"/>
      <c r="D482" s="576"/>
      <c r="F482" s="412"/>
      <c r="G482" s="412"/>
      <c r="H482" s="494" t="s">
        <v>2</v>
      </c>
      <c r="I482" s="60"/>
    </row>
    <row r="483" spans="1:9" s="1" customFormat="1" x14ac:dyDescent="0.25">
      <c r="A483" s="72"/>
      <c r="B483" s="2"/>
      <c r="C483" s="2"/>
      <c r="F483" s="2"/>
      <c r="G483" s="2"/>
      <c r="H483" s="2"/>
    </row>
    <row r="484" spans="1:9" s="44" customFormat="1" ht="92.25" customHeight="1" thickBot="1" x14ac:dyDescent="0.3">
      <c r="A484" s="73" t="s">
        <v>3</v>
      </c>
      <c r="B484" s="74" t="s">
        <v>4</v>
      </c>
      <c r="C484" s="75" t="s">
        <v>5</v>
      </c>
      <c r="D484" s="76" t="s">
        <v>6</v>
      </c>
      <c r="E484" s="74" t="s">
        <v>7</v>
      </c>
      <c r="F484" s="74" t="s">
        <v>8</v>
      </c>
      <c r="G484" s="74" t="s">
        <v>9</v>
      </c>
      <c r="H484" s="66" t="s">
        <v>3028</v>
      </c>
      <c r="I484" s="77" t="s">
        <v>10</v>
      </c>
    </row>
    <row r="485" spans="1:9" ht="17.25" x14ac:dyDescent="0.25">
      <c r="A485" s="478">
        <v>1</v>
      </c>
      <c r="B485" s="479">
        <v>2</v>
      </c>
      <c r="C485" s="480">
        <v>3</v>
      </c>
      <c r="D485" s="480">
        <v>4</v>
      </c>
      <c r="E485" s="480">
        <v>5</v>
      </c>
      <c r="F485" s="480">
        <v>6</v>
      </c>
      <c r="G485" s="480">
        <v>7</v>
      </c>
      <c r="H485" s="480">
        <v>8</v>
      </c>
      <c r="I485" s="481">
        <v>9</v>
      </c>
    </row>
    <row r="486" spans="1:9" s="1" customFormat="1" ht="18" x14ac:dyDescent="0.25">
      <c r="A486" s="3">
        <v>1</v>
      </c>
      <c r="B486" s="5" t="s">
        <v>427</v>
      </c>
      <c r="C486" s="3" t="s">
        <v>11</v>
      </c>
      <c r="D486" s="152">
        <v>1</v>
      </c>
      <c r="E486" s="3">
        <v>8533199</v>
      </c>
      <c r="F486" s="3">
        <f>D486*E486</f>
        <v>8533199</v>
      </c>
      <c r="G486" s="3" t="s">
        <v>12</v>
      </c>
      <c r="H486" s="152">
        <v>1989</v>
      </c>
      <c r="I486" s="3"/>
    </row>
    <row r="487" spans="1:9" s="1" customFormat="1" ht="18" x14ac:dyDescent="0.25">
      <c r="A487" s="3">
        <v>2</v>
      </c>
      <c r="B487" s="14" t="s">
        <v>2093</v>
      </c>
      <c r="C487" s="3" t="s">
        <v>11</v>
      </c>
      <c r="D487" s="14">
        <v>1</v>
      </c>
      <c r="E487" s="14">
        <v>24600</v>
      </c>
      <c r="F487" s="3">
        <f t="shared" ref="F487:F550" si="12">D487*E487</f>
        <v>24600</v>
      </c>
      <c r="G487" s="3" t="s">
        <v>12</v>
      </c>
      <c r="H487" s="14">
        <v>2008</v>
      </c>
      <c r="I487" s="3"/>
    </row>
    <row r="488" spans="1:9" s="1" customFormat="1" ht="18" x14ac:dyDescent="0.25">
      <c r="A488" s="3">
        <v>3</v>
      </c>
      <c r="B488" s="14" t="s">
        <v>2094</v>
      </c>
      <c r="C488" s="3" t="s">
        <v>11</v>
      </c>
      <c r="D488" s="14">
        <v>1</v>
      </c>
      <c r="E488" s="14">
        <v>98000</v>
      </c>
      <c r="F488" s="3">
        <f t="shared" si="12"/>
        <v>98000</v>
      </c>
      <c r="G488" s="3" t="s">
        <v>12</v>
      </c>
      <c r="H488" s="14">
        <v>2006</v>
      </c>
      <c r="I488" s="3"/>
    </row>
    <row r="489" spans="1:9" s="1" customFormat="1" ht="21.95" customHeight="1" x14ac:dyDescent="0.25">
      <c r="A489" s="3">
        <v>4</v>
      </c>
      <c r="B489" s="14" t="s">
        <v>2095</v>
      </c>
      <c r="C489" s="3" t="s">
        <v>11</v>
      </c>
      <c r="D489" s="14">
        <v>1</v>
      </c>
      <c r="E489" s="14">
        <v>27500</v>
      </c>
      <c r="F489" s="3">
        <f t="shared" si="12"/>
        <v>27500</v>
      </c>
      <c r="G489" s="3" t="s">
        <v>12</v>
      </c>
      <c r="H489" s="14">
        <v>2008</v>
      </c>
      <c r="I489" s="3"/>
    </row>
    <row r="490" spans="1:9" s="1" customFormat="1" ht="18" x14ac:dyDescent="0.25">
      <c r="A490" s="3">
        <v>5</v>
      </c>
      <c r="B490" s="14" t="s">
        <v>2096</v>
      </c>
      <c r="C490" s="3" t="s">
        <v>11</v>
      </c>
      <c r="D490" s="14">
        <v>2</v>
      </c>
      <c r="E490" s="14">
        <v>115</v>
      </c>
      <c r="F490" s="3">
        <f t="shared" si="12"/>
        <v>230</v>
      </c>
      <c r="G490" s="3" t="s">
        <v>12</v>
      </c>
      <c r="H490" s="14">
        <v>1967</v>
      </c>
      <c r="I490" s="3"/>
    </row>
    <row r="491" spans="1:9" s="1" customFormat="1" ht="18" x14ac:dyDescent="0.25">
      <c r="A491" s="3">
        <v>6</v>
      </c>
      <c r="B491" s="14" t="s">
        <v>2097</v>
      </c>
      <c r="C491" s="3" t="s">
        <v>11</v>
      </c>
      <c r="D491" s="14">
        <v>1</v>
      </c>
      <c r="E491" s="14">
        <v>61700</v>
      </c>
      <c r="F491" s="3">
        <f t="shared" si="12"/>
        <v>61700</v>
      </c>
      <c r="G491" s="3" t="s">
        <v>12</v>
      </c>
      <c r="H491" s="14">
        <v>2008</v>
      </c>
      <c r="I491" s="3"/>
    </row>
    <row r="492" spans="1:9" s="1" customFormat="1" ht="18" x14ac:dyDescent="0.25">
      <c r="A492" s="3">
        <v>7</v>
      </c>
      <c r="B492" s="14" t="s">
        <v>2098</v>
      </c>
      <c r="C492" s="3" t="s">
        <v>11</v>
      </c>
      <c r="D492" s="14">
        <v>3</v>
      </c>
      <c r="E492" s="14">
        <v>18000</v>
      </c>
      <c r="F492" s="3">
        <f t="shared" si="12"/>
        <v>54000</v>
      </c>
      <c r="G492" s="3" t="s">
        <v>12</v>
      </c>
      <c r="H492" s="14">
        <v>2017</v>
      </c>
      <c r="I492" s="3"/>
    </row>
    <row r="493" spans="1:9" s="1" customFormat="1" ht="18" x14ac:dyDescent="0.25">
      <c r="A493" s="3">
        <v>8</v>
      </c>
      <c r="B493" s="14" t="s">
        <v>2099</v>
      </c>
      <c r="C493" s="3" t="s">
        <v>11</v>
      </c>
      <c r="D493" s="14">
        <v>1</v>
      </c>
      <c r="E493" s="14">
        <v>173</v>
      </c>
      <c r="F493" s="3">
        <f t="shared" si="12"/>
        <v>173</v>
      </c>
      <c r="G493" s="3" t="s">
        <v>12</v>
      </c>
      <c r="H493" s="14">
        <v>1967</v>
      </c>
      <c r="I493" s="3"/>
    </row>
    <row r="494" spans="1:9" s="1" customFormat="1" ht="18" x14ac:dyDescent="0.25">
      <c r="A494" s="3">
        <v>9</v>
      </c>
      <c r="B494" s="14" t="s">
        <v>2100</v>
      </c>
      <c r="C494" s="3" t="s">
        <v>11</v>
      </c>
      <c r="D494" s="14">
        <v>1</v>
      </c>
      <c r="E494" s="14">
        <v>17996</v>
      </c>
      <c r="F494" s="3">
        <f t="shared" si="12"/>
        <v>17996</v>
      </c>
      <c r="G494" s="3" t="s">
        <v>12</v>
      </c>
      <c r="H494" s="14">
        <v>2007</v>
      </c>
      <c r="I494" s="3"/>
    </row>
    <row r="495" spans="1:9" s="1" customFormat="1" ht="18" x14ac:dyDescent="0.25">
      <c r="A495" s="3">
        <v>10</v>
      </c>
      <c r="B495" s="14" t="s">
        <v>2101</v>
      </c>
      <c r="C495" s="3" t="s">
        <v>11</v>
      </c>
      <c r="D495" s="14">
        <v>1</v>
      </c>
      <c r="E495" s="14">
        <v>103000</v>
      </c>
      <c r="F495" s="3">
        <f t="shared" si="12"/>
        <v>103000</v>
      </c>
      <c r="G495" s="3" t="s">
        <v>12</v>
      </c>
      <c r="H495" s="14">
        <v>2008</v>
      </c>
      <c r="I495" s="3"/>
    </row>
    <row r="496" spans="1:9" s="1" customFormat="1" ht="18" x14ac:dyDescent="0.25">
      <c r="A496" s="3">
        <v>11</v>
      </c>
      <c r="B496" s="14" t="s">
        <v>2102</v>
      </c>
      <c r="C496" s="3" t="s">
        <v>11</v>
      </c>
      <c r="D496" s="14">
        <v>4</v>
      </c>
      <c r="E496" s="14">
        <v>14800</v>
      </c>
      <c r="F496" s="3">
        <f t="shared" si="12"/>
        <v>59200</v>
      </c>
      <c r="G496" s="3" t="s">
        <v>12</v>
      </c>
      <c r="H496" s="14">
        <v>2008</v>
      </c>
      <c r="I496" s="3"/>
    </row>
    <row r="497" spans="1:9" s="46" customFormat="1" ht="18" x14ac:dyDescent="0.3">
      <c r="A497" s="3">
        <v>12</v>
      </c>
      <c r="B497" s="14" t="s">
        <v>85</v>
      </c>
      <c r="C497" s="3" t="s">
        <v>11</v>
      </c>
      <c r="D497" s="14">
        <v>1</v>
      </c>
      <c r="E497" s="14">
        <v>86727</v>
      </c>
      <c r="F497" s="3">
        <f t="shared" si="12"/>
        <v>86727</v>
      </c>
      <c r="G497" s="3" t="s">
        <v>12</v>
      </c>
      <c r="H497" s="14">
        <v>2006</v>
      </c>
      <c r="I497" s="3"/>
    </row>
    <row r="498" spans="1:9" s="1" customFormat="1" ht="18" x14ac:dyDescent="0.25">
      <c r="A498" s="3">
        <v>13</v>
      </c>
      <c r="B498" s="14" t="s">
        <v>2103</v>
      </c>
      <c r="C498" s="3" t="s">
        <v>11</v>
      </c>
      <c r="D498" s="14">
        <v>1</v>
      </c>
      <c r="E498" s="14">
        <v>43000</v>
      </c>
      <c r="F498" s="3">
        <f t="shared" si="12"/>
        <v>43000</v>
      </c>
      <c r="G498" s="3" t="s">
        <v>12</v>
      </c>
      <c r="H498" s="14">
        <v>2008</v>
      </c>
      <c r="I498" s="3"/>
    </row>
    <row r="499" spans="1:9" s="1" customFormat="1" ht="18" x14ac:dyDescent="0.25">
      <c r="A499" s="3">
        <v>14</v>
      </c>
      <c r="B499" s="14" t="s">
        <v>2104</v>
      </c>
      <c r="C499" s="3" t="s">
        <v>11</v>
      </c>
      <c r="D499" s="14">
        <v>1</v>
      </c>
      <c r="E499" s="14">
        <v>42000</v>
      </c>
      <c r="F499" s="3">
        <f t="shared" si="12"/>
        <v>42000</v>
      </c>
      <c r="G499" s="3" t="s">
        <v>12</v>
      </c>
      <c r="H499" s="14">
        <v>2008</v>
      </c>
      <c r="I499" s="3"/>
    </row>
    <row r="500" spans="1:9" s="90" customFormat="1" ht="18" x14ac:dyDescent="0.35">
      <c r="A500" s="3">
        <v>15</v>
      </c>
      <c r="B500" s="14" t="s">
        <v>2105</v>
      </c>
      <c r="C500" s="3" t="s">
        <v>11</v>
      </c>
      <c r="D500" s="14">
        <v>1</v>
      </c>
      <c r="E500" s="14">
        <v>41500</v>
      </c>
      <c r="F500" s="3">
        <f t="shared" si="12"/>
        <v>41500</v>
      </c>
      <c r="G500" s="3" t="s">
        <v>12</v>
      </c>
      <c r="H500" s="14">
        <v>2008</v>
      </c>
      <c r="I500" s="3"/>
    </row>
    <row r="501" spans="1:9" s="1" customFormat="1" ht="18" x14ac:dyDescent="0.25">
      <c r="A501" s="3">
        <v>16</v>
      </c>
      <c r="B501" s="14" t="s">
        <v>183</v>
      </c>
      <c r="C501" s="3" t="s">
        <v>11</v>
      </c>
      <c r="D501" s="14">
        <v>2</v>
      </c>
      <c r="E501" s="14">
        <v>77556</v>
      </c>
      <c r="F501" s="3">
        <f t="shared" si="12"/>
        <v>155112</v>
      </c>
      <c r="G501" s="3" t="s">
        <v>12</v>
      </c>
      <c r="H501" s="14">
        <v>2002</v>
      </c>
      <c r="I501" s="3"/>
    </row>
    <row r="502" spans="1:9" s="1" customFormat="1" ht="18" x14ac:dyDescent="0.25">
      <c r="A502" s="3">
        <v>17</v>
      </c>
      <c r="B502" s="14" t="s">
        <v>2106</v>
      </c>
      <c r="C502" s="3" t="s">
        <v>11</v>
      </c>
      <c r="D502" s="14">
        <v>2</v>
      </c>
      <c r="E502" s="14">
        <v>458191</v>
      </c>
      <c r="F502" s="3">
        <f t="shared" si="12"/>
        <v>916382</v>
      </c>
      <c r="G502" s="3" t="s">
        <v>12</v>
      </c>
      <c r="H502" s="14">
        <v>2002</v>
      </c>
      <c r="I502" s="3"/>
    </row>
    <row r="503" spans="1:9" s="1" customFormat="1" ht="18" x14ac:dyDescent="0.25">
      <c r="A503" s="3">
        <v>18</v>
      </c>
      <c r="B503" s="14" t="s">
        <v>733</v>
      </c>
      <c r="C503" s="3" t="s">
        <v>11</v>
      </c>
      <c r="D503" s="14">
        <v>1</v>
      </c>
      <c r="E503" s="14">
        <v>15000</v>
      </c>
      <c r="F503" s="3">
        <f t="shared" si="12"/>
        <v>15000</v>
      </c>
      <c r="G503" s="3" t="s">
        <v>12</v>
      </c>
      <c r="H503" s="14">
        <v>2007</v>
      </c>
      <c r="I503" s="3"/>
    </row>
    <row r="504" spans="1:9" s="1" customFormat="1" ht="18" x14ac:dyDescent="0.25">
      <c r="A504" s="3">
        <v>19</v>
      </c>
      <c r="B504" s="14" t="s">
        <v>2107</v>
      </c>
      <c r="C504" s="3" t="s">
        <v>11</v>
      </c>
      <c r="D504" s="14">
        <v>1</v>
      </c>
      <c r="E504" s="14">
        <v>75000</v>
      </c>
      <c r="F504" s="3">
        <f t="shared" si="12"/>
        <v>75000</v>
      </c>
      <c r="G504" s="3" t="s">
        <v>12</v>
      </c>
      <c r="H504" s="14">
        <v>2005</v>
      </c>
      <c r="I504" s="3"/>
    </row>
    <row r="505" spans="1:9" s="1" customFormat="1" ht="18" x14ac:dyDescent="0.25">
      <c r="A505" s="3">
        <v>20</v>
      </c>
      <c r="B505" s="14" t="s">
        <v>1589</v>
      </c>
      <c r="C505" s="3" t="s">
        <v>11</v>
      </c>
      <c r="D505" s="14">
        <v>1</v>
      </c>
      <c r="E505" s="14">
        <v>32000</v>
      </c>
      <c r="F505" s="3">
        <f t="shared" si="12"/>
        <v>32000</v>
      </c>
      <c r="G505" s="3" t="s">
        <v>12</v>
      </c>
      <c r="H505" s="14">
        <v>2007</v>
      </c>
      <c r="I505" s="3"/>
    </row>
    <row r="506" spans="1:9" s="1" customFormat="1" ht="18" x14ac:dyDescent="0.25">
      <c r="A506" s="3">
        <v>21</v>
      </c>
      <c r="B506" s="14" t="s">
        <v>2108</v>
      </c>
      <c r="C506" s="3" t="s">
        <v>11</v>
      </c>
      <c r="D506" s="14">
        <v>1</v>
      </c>
      <c r="E506" s="14">
        <v>58034</v>
      </c>
      <c r="F506" s="3">
        <f t="shared" si="12"/>
        <v>58034</v>
      </c>
      <c r="G506" s="3" t="s">
        <v>12</v>
      </c>
      <c r="H506" s="14">
        <v>2002</v>
      </c>
      <c r="I506" s="3"/>
    </row>
    <row r="507" spans="1:9" s="1" customFormat="1" ht="18" x14ac:dyDescent="0.25">
      <c r="A507" s="3">
        <v>22</v>
      </c>
      <c r="B507" s="14" t="s">
        <v>2109</v>
      </c>
      <c r="C507" s="3" t="s">
        <v>11</v>
      </c>
      <c r="D507" s="14">
        <v>1</v>
      </c>
      <c r="E507" s="14">
        <v>1482</v>
      </c>
      <c r="F507" s="3">
        <f t="shared" si="12"/>
        <v>1482</v>
      </c>
      <c r="G507" s="3" t="s">
        <v>12</v>
      </c>
      <c r="H507" s="14">
        <v>2002</v>
      </c>
      <c r="I507" s="3"/>
    </row>
    <row r="508" spans="1:9" s="1" customFormat="1" ht="18" x14ac:dyDescent="0.25">
      <c r="A508" s="3">
        <v>23</v>
      </c>
      <c r="B508" s="14" t="s">
        <v>1793</v>
      </c>
      <c r="C508" s="3" t="s">
        <v>11</v>
      </c>
      <c r="D508" s="14">
        <v>1</v>
      </c>
      <c r="E508" s="14">
        <v>80827</v>
      </c>
      <c r="F508" s="3">
        <f t="shared" si="12"/>
        <v>80827</v>
      </c>
      <c r="G508" s="3" t="s">
        <v>12</v>
      </c>
      <c r="H508" s="14">
        <v>2002</v>
      </c>
      <c r="I508" s="3"/>
    </row>
    <row r="509" spans="1:9" s="1" customFormat="1" ht="18" x14ac:dyDescent="0.25">
      <c r="A509" s="3">
        <v>24</v>
      </c>
      <c r="B509" s="14" t="s">
        <v>2110</v>
      </c>
      <c r="C509" s="3" t="s">
        <v>11</v>
      </c>
      <c r="D509" s="14">
        <v>1</v>
      </c>
      <c r="E509" s="14">
        <v>66670</v>
      </c>
      <c r="F509" s="3">
        <f t="shared" si="12"/>
        <v>66670</v>
      </c>
      <c r="G509" s="3" t="s">
        <v>12</v>
      </c>
      <c r="H509" s="14">
        <v>2002</v>
      </c>
      <c r="I509" s="3"/>
    </row>
    <row r="510" spans="1:9" s="1" customFormat="1" ht="18" x14ac:dyDescent="0.25">
      <c r="A510" s="3">
        <v>25</v>
      </c>
      <c r="B510" s="14" t="s">
        <v>2111</v>
      </c>
      <c r="C510" s="3" t="s">
        <v>11</v>
      </c>
      <c r="D510" s="14">
        <v>1</v>
      </c>
      <c r="E510" s="14">
        <v>4200</v>
      </c>
      <c r="F510" s="3">
        <f t="shared" si="12"/>
        <v>4200</v>
      </c>
      <c r="G510" s="3" t="s">
        <v>12</v>
      </c>
      <c r="H510" s="14">
        <v>2008</v>
      </c>
      <c r="I510" s="3"/>
    </row>
    <row r="511" spans="1:9" s="1" customFormat="1" ht="18" x14ac:dyDescent="0.25">
      <c r="A511" s="3">
        <v>26</v>
      </c>
      <c r="B511" s="14" t="s">
        <v>2112</v>
      </c>
      <c r="C511" s="3" t="s">
        <v>11</v>
      </c>
      <c r="D511" s="14">
        <v>1</v>
      </c>
      <c r="E511" s="14">
        <v>25001</v>
      </c>
      <c r="F511" s="3">
        <f t="shared" si="12"/>
        <v>25001</v>
      </c>
      <c r="G511" s="3" t="s">
        <v>12</v>
      </c>
      <c r="H511" s="14">
        <v>2002</v>
      </c>
      <c r="I511" s="3"/>
    </row>
    <row r="512" spans="1:9" s="1" customFormat="1" ht="18" x14ac:dyDescent="0.25">
      <c r="A512" s="3">
        <v>27</v>
      </c>
      <c r="B512" s="14" t="s">
        <v>2113</v>
      </c>
      <c r="C512" s="3" t="s">
        <v>11</v>
      </c>
      <c r="D512" s="14">
        <v>1</v>
      </c>
      <c r="E512" s="14">
        <v>27779</v>
      </c>
      <c r="F512" s="3">
        <f t="shared" si="12"/>
        <v>27779</v>
      </c>
      <c r="G512" s="3" t="s">
        <v>12</v>
      </c>
      <c r="H512" s="14">
        <v>2002</v>
      </c>
      <c r="I512" s="3"/>
    </row>
    <row r="513" spans="1:9" s="1" customFormat="1" ht="18" x14ac:dyDescent="0.25">
      <c r="A513" s="3">
        <v>28</v>
      </c>
      <c r="B513" s="14" t="s">
        <v>2114</v>
      </c>
      <c r="C513" s="3" t="s">
        <v>11</v>
      </c>
      <c r="D513" s="14">
        <v>1</v>
      </c>
      <c r="E513" s="14">
        <v>548401</v>
      </c>
      <c r="F513" s="3">
        <f t="shared" si="12"/>
        <v>548401</v>
      </c>
      <c r="G513" s="3" t="s">
        <v>12</v>
      </c>
      <c r="H513" s="14">
        <v>2002</v>
      </c>
      <c r="I513" s="3"/>
    </row>
    <row r="514" spans="1:9" s="1" customFormat="1" ht="18" x14ac:dyDescent="0.25">
      <c r="A514" s="3">
        <v>29</v>
      </c>
      <c r="B514" s="14" t="s">
        <v>2103</v>
      </c>
      <c r="C514" s="3" t="s">
        <v>11</v>
      </c>
      <c r="D514" s="14">
        <v>1</v>
      </c>
      <c r="E514" s="14">
        <v>83337</v>
      </c>
      <c r="F514" s="3">
        <f t="shared" si="12"/>
        <v>83337</v>
      </c>
      <c r="G514" s="3" t="s">
        <v>12</v>
      </c>
      <c r="H514" s="14">
        <v>2002</v>
      </c>
      <c r="I514" s="3"/>
    </row>
    <row r="515" spans="1:9" s="1" customFormat="1" ht="18" x14ac:dyDescent="0.25">
      <c r="A515" s="3">
        <v>30</v>
      </c>
      <c r="B515" s="14" t="s">
        <v>2115</v>
      </c>
      <c r="C515" s="3" t="s">
        <v>11</v>
      </c>
      <c r="D515" s="14">
        <v>2</v>
      </c>
      <c r="E515" s="14">
        <v>77781</v>
      </c>
      <c r="F515" s="3">
        <f t="shared" si="12"/>
        <v>155562</v>
      </c>
      <c r="G515" s="3" t="s">
        <v>12</v>
      </c>
      <c r="H515" s="14">
        <v>2002</v>
      </c>
      <c r="I515" s="3"/>
    </row>
    <row r="516" spans="1:9" s="1" customFormat="1" ht="18" x14ac:dyDescent="0.25">
      <c r="A516" s="3">
        <v>31</v>
      </c>
      <c r="B516" s="14" t="s">
        <v>2116</v>
      </c>
      <c r="C516" s="3" t="s">
        <v>11</v>
      </c>
      <c r="D516" s="14">
        <v>2</v>
      </c>
      <c r="E516" s="14">
        <v>25001</v>
      </c>
      <c r="F516" s="3">
        <f t="shared" si="12"/>
        <v>50002</v>
      </c>
      <c r="G516" s="3" t="s">
        <v>12</v>
      </c>
      <c r="H516" s="14">
        <v>2002</v>
      </c>
      <c r="I516" s="3"/>
    </row>
    <row r="517" spans="1:9" s="1" customFormat="1" ht="18" x14ac:dyDescent="0.25">
      <c r="A517" s="3">
        <v>32</v>
      </c>
      <c r="B517" s="14" t="s">
        <v>2117</v>
      </c>
      <c r="C517" s="3" t="s">
        <v>11</v>
      </c>
      <c r="D517" s="14">
        <v>1</v>
      </c>
      <c r="E517" s="14">
        <v>116672</v>
      </c>
      <c r="F517" s="3">
        <f t="shared" si="12"/>
        <v>116672</v>
      </c>
      <c r="G517" s="3" t="s">
        <v>12</v>
      </c>
      <c r="H517" s="14">
        <v>2002</v>
      </c>
      <c r="I517" s="3"/>
    </row>
    <row r="518" spans="1:9" s="1" customFormat="1" ht="18" x14ac:dyDescent="0.25">
      <c r="A518" s="3">
        <v>33</v>
      </c>
      <c r="B518" s="14" t="s">
        <v>2118</v>
      </c>
      <c r="C518" s="3" t="s">
        <v>11</v>
      </c>
      <c r="D518" s="14">
        <v>1</v>
      </c>
      <c r="E518" s="14">
        <v>100004</v>
      </c>
      <c r="F518" s="3">
        <f t="shared" si="12"/>
        <v>100004</v>
      </c>
      <c r="G518" s="3" t="s">
        <v>12</v>
      </c>
      <c r="H518" s="14">
        <v>2002</v>
      </c>
      <c r="I518" s="3"/>
    </row>
    <row r="519" spans="1:9" s="1" customFormat="1" ht="18" x14ac:dyDescent="0.25">
      <c r="A519" s="3">
        <v>34</v>
      </c>
      <c r="B519" s="14" t="s">
        <v>2119</v>
      </c>
      <c r="C519" s="3" t="s">
        <v>11</v>
      </c>
      <c r="D519" s="14">
        <v>1</v>
      </c>
      <c r="E519" s="14">
        <v>8250</v>
      </c>
      <c r="F519" s="3">
        <f t="shared" si="12"/>
        <v>8250</v>
      </c>
      <c r="G519" s="3" t="s">
        <v>12</v>
      </c>
      <c r="H519" s="14">
        <v>2002</v>
      </c>
      <c r="I519" s="3"/>
    </row>
    <row r="520" spans="1:9" s="1" customFormat="1" ht="18" x14ac:dyDescent="0.25">
      <c r="A520" s="3">
        <v>35</v>
      </c>
      <c r="B520" s="14" t="s">
        <v>2120</v>
      </c>
      <c r="C520" s="3" t="s">
        <v>11</v>
      </c>
      <c r="D520" s="14">
        <v>1</v>
      </c>
      <c r="E520" s="14">
        <v>1101599</v>
      </c>
      <c r="F520" s="3">
        <f t="shared" si="12"/>
        <v>1101599</v>
      </c>
      <c r="G520" s="3" t="s">
        <v>12</v>
      </c>
      <c r="H520" s="14">
        <v>2002</v>
      </c>
      <c r="I520" s="3"/>
    </row>
    <row r="521" spans="1:9" s="1" customFormat="1" ht="18" x14ac:dyDescent="0.25">
      <c r="A521" s="3">
        <v>36</v>
      </c>
      <c r="B521" s="14" t="s">
        <v>2121</v>
      </c>
      <c r="C521" s="3" t="s">
        <v>11</v>
      </c>
      <c r="D521" s="14">
        <v>1</v>
      </c>
      <c r="E521" s="14">
        <v>80827</v>
      </c>
      <c r="F521" s="3">
        <f t="shared" si="12"/>
        <v>80827</v>
      </c>
      <c r="G521" s="3" t="s">
        <v>12</v>
      </c>
      <c r="H521" s="14">
        <v>2002</v>
      </c>
      <c r="I521" s="3"/>
    </row>
    <row r="522" spans="1:9" s="1" customFormat="1" ht="18" x14ac:dyDescent="0.25">
      <c r="A522" s="3">
        <v>37</v>
      </c>
      <c r="B522" s="14" t="s">
        <v>2122</v>
      </c>
      <c r="C522" s="3" t="s">
        <v>11</v>
      </c>
      <c r="D522" s="14">
        <v>3</v>
      </c>
      <c r="E522" s="14">
        <v>71741.600000000006</v>
      </c>
      <c r="F522" s="3">
        <f t="shared" si="12"/>
        <v>215224.80000000002</v>
      </c>
      <c r="G522" s="3" t="s">
        <v>12</v>
      </c>
      <c r="H522" s="14">
        <v>2002</v>
      </c>
      <c r="I522" s="3"/>
    </row>
    <row r="523" spans="1:9" s="1" customFormat="1" ht="18" x14ac:dyDescent="0.25">
      <c r="A523" s="3">
        <v>38</v>
      </c>
      <c r="B523" s="14" t="s">
        <v>950</v>
      </c>
      <c r="C523" s="3" t="s">
        <v>11</v>
      </c>
      <c r="D523" s="14">
        <v>3</v>
      </c>
      <c r="E523" s="14">
        <v>127413</v>
      </c>
      <c r="F523" s="3">
        <f t="shared" si="12"/>
        <v>382239</v>
      </c>
      <c r="G523" s="3" t="s">
        <v>12</v>
      </c>
      <c r="H523" s="14">
        <v>2002</v>
      </c>
      <c r="I523" s="3"/>
    </row>
    <row r="524" spans="1:9" s="1" customFormat="1" ht="18" x14ac:dyDescent="0.25">
      <c r="A524" s="3">
        <v>39</v>
      </c>
      <c r="B524" s="14" t="s">
        <v>2123</v>
      </c>
      <c r="C524" s="3" t="s">
        <v>11</v>
      </c>
      <c r="D524" s="14">
        <v>1</v>
      </c>
      <c r="E524" s="14">
        <v>132446</v>
      </c>
      <c r="F524" s="3">
        <f t="shared" si="12"/>
        <v>132446</v>
      </c>
      <c r="G524" s="3" t="s">
        <v>12</v>
      </c>
      <c r="H524" s="14">
        <v>2002</v>
      </c>
      <c r="I524" s="3"/>
    </row>
    <row r="525" spans="1:9" s="1" customFormat="1" ht="18" x14ac:dyDescent="0.25">
      <c r="A525" s="3">
        <v>40</v>
      </c>
      <c r="B525" s="14" t="s">
        <v>223</v>
      </c>
      <c r="C525" s="3" t="s">
        <v>11</v>
      </c>
      <c r="D525" s="14">
        <v>2</v>
      </c>
      <c r="E525" s="14">
        <v>94175</v>
      </c>
      <c r="F525" s="3">
        <f t="shared" si="12"/>
        <v>188350</v>
      </c>
      <c r="G525" s="3" t="s">
        <v>12</v>
      </c>
      <c r="H525" s="14">
        <v>2002</v>
      </c>
      <c r="I525" s="3"/>
    </row>
    <row r="526" spans="1:9" s="1" customFormat="1" ht="18" x14ac:dyDescent="0.25">
      <c r="A526" s="3">
        <v>41</v>
      </c>
      <c r="B526" s="14" t="s">
        <v>2124</v>
      </c>
      <c r="C526" s="3" t="s">
        <v>11</v>
      </c>
      <c r="D526" s="14">
        <v>3</v>
      </c>
      <c r="E526" s="14">
        <v>66223</v>
      </c>
      <c r="F526" s="3">
        <f t="shared" si="12"/>
        <v>198669</v>
      </c>
      <c r="G526" s="3" t="s">
        <v>12</v>
      </c>
      <c r="H526" s="14">
        <v>2002</v>
      </c>
      <c r="I526" s="3"/>
    </row>
    <row r="527" spans="1:9" s="1" customFormat="1" ht="18" x14ac:dyDescent="0.25">
      <c r="A527" s="3">
        <v>42</v>
      </c>
      <c r="B527" s="14" t="s">
        <v>2125</v>
      </c>
      <c r="C527" s="3" t="s">
        <v>11</v>
      </c>
      <c r="D527" s="14">
        <v>2</v>
      </c>
      <c r="E527" s="14">
        <v>35871</v>
      </c>
      <c r="F527" s="3">
        <f t="shared" si="12"/>
        <v>71742</v>
      </c>
      <c r="G527" s="3" t="s">
        <v>12</v>
      </c>
      <c r="H527" s="14">
        <v>2002</v>
      </c>
      <c r="I527" s="3"/>
    </row>
    <row r="528" spans="1:9" s="1" customFormat="1" ht="18" x14ac:dyDescent="0.25">
      <c r="A528" s="3">
        <v>43</v>
      </c>
      <c r="B528" s="14" t="s">
        <v>36</v>
      </c>
      <c r="C528" s="3" t="s">
        <v>11</v>
      </c>
      <c r="D528" s="14">
        <v>10</v>
      </c>
      <c r="E528" s="14">
        <v>14957</v>
      </c>
      <c r="F528" s="3">
        <f t="shared" si="12"/>
        <v>149570</v>
      </c>
      <c r="G528" s="3" t="s">
        <v>12</v>
      </c>
      <c r="H528" s="14">
        <v>2002</v>
      </c>
      <c r="I528" s="3"/>
    </row>
    <row r="529" spans="1:9" s="1" customFormat="1" ht="18" x14ac:dyDescent="0.25">
      <c r="A529" s="3">
        <v>44</v>
      </c>
      <c r="B529" s="14" t="s">
        <v>2126</v>
      </c>
      <c r="C529" s="3" t="s">
        <v>11</v>
      </c>
      <c r="D529" s="14">
        <v>1</v>
      </c>
      <c r="E529" s="14">
        <v>12248</v>
      </c>
      <c r="F529" s="3">
        <f t="shared" si="12"/>
        <v>12248</v>
      </c>
      <c r="G529" s="3" t="s">
        <v>12</v>
      </c>
      <c r="H529" s="14">
        <v>2002</v>
      </c>
      <c r="I529" s="3"/>
    </row>
    <row r="530" spans="1:9" s="1" customFormat="1" ht="18" x14ac:dyDescent="0.25">
      <c r="A530" s="3">
        <v>45</v>
      </c>
      <c r="B530" s="14" t="s">
        <v>2127</v>
      </c>
      <c r="C530" s="3" t="s">
        <v>11</v>
      </c>
      <c r="D530" s="14">
        <v>1</v>
      </c>
      <c r="E530" s="14">
        <v>477709</v>
      </c>
      <c r="F530" s="3">
        <f t="shared" si="12"/>
        <v>477709</v>
      </c>
      <c r="G530" s="3" t="s">
        <v>12</v>
      </c>
      <c r="H530" s="14">
        <v>2017</v>
      </c>
      <c r="I530" s="3"/>
    </row>
    <row r="531" spans="1:9" s="1" customFormat="1" ht="18" x14ac:dyDescent="0.25">
      <c r="A531" s="3">
        <v>46</v>
      </c>
      <c r="B531" s="14" t="s">
        <v>2128</v>
      </c>
      <c r="C531" s="3" t="s">
        <v>11</v>
      </c>
      <c r="D531" s="14">
        <v>1</v>
      </c>
      <c r="E531" s="14">
        <v>3500</v>
      </c>
      <c r="F531" s="3">
        <f t="shared" si="12"/>
        <v>3500</v>
      </c>
      <c r="G531" s="3" t="s">
        <v>12</v>
      </c>
      <c r="H531" s="14">
        <v>2008</v>
      </c>
      <c r="I531" s="3"/>
    </row>
    <row r="532" spans="1:9" s="1" customFormat="1" ht="18" x14ac:dyDescent="0.25">
      <c r="A532" s="3">
        <v>47</v>
      </c>
      <c r="B532" s="14" t="s">
        <v>2129</v>
      </c>
      <c r="C532" s="3" t="s">
        <v>11</v>
      </c>
      <c r="D532" s="14">
        <v>1</v>
      </c>
      <c r="E532" s="14">
        <v>12000</v>
      </c>
      <c r="F532" s="3">
        <f t="shared" si="12"/>
        <v>12000</v>
      </c>
      <c r="G532" s="3" t="s">
        <v>12</v>
      </c>
      <c r="H532" s="14">
        <v>2008</v>
      </c>
      <c r="I532" s="3"/>
    </row>
    <row r="533" spans="1:9" s="1" customFormat="1" ht="18" x14ac:dyDescent="0.25">
      <c r="A533" s="3">
        <v>48</v>
      </c>
      <c r="B533" s="14" t="s">
        <v>2130</v>
      </c>
      <c r="C533" s="3" t="s">
        <v>11</v>
      </c>
      <c r="D533" s="14">
        <v>1</v>
      </c>
      <c r="E533" s="14">
        <v>3500</v>
      </c>
      <c r="F533" s="3">
        <f t="shared" si="12"/>
        <v>3500</v>
      </c>
      <c r="G533" s="3" t="s">
        <v>12</v>
      </c>
      <c r="H533" s="14">
        <v>2008</v>
      </c>
      <c r="I533" s="3"/>
    </row>
    <row r="534" spans="1:9" s="1" customFormat="1" ht="18" x14ac:dyDescent="0.25">
      <c r="A534" s="3">
        <v>49</v>
      </c>
      <c r="B534" s="14" t="s">
        <v>2131</v>
      </c>
      <c r="C534" s="3" t="s">
        <v>11</v>
      </c>
      <c r="D534" s="14">
        <v>1</v>
      </c>
      <c r="E534" s="14">
        <v>21130</v>
      </c>
      <c r="F534" s="3">
        <f t="shared" si="12"/>
        <v>21130</v>
      </c>
      <c r="G534" s="3" t="s">
        <v>12</v>
      </c>
      <c r="H534" s="14">
        <v>2006</v>
      </c>
      <c r="I534" s="3"/>
    </row>
    <row r="535" spans="1:9" s="1" customFormat="1" ht="18" x14ac:dyDescent="0.25">
      <c r="A535" s="3">
        <v>50</v>
      </c>
      <c r="B535" s="14" t="s">
        <v>2132</v>
      </c>
      <c r="C535" s="3" t="s">
        <v>11</v>
      </c>
      <c r="D535" s="14">
        <v>1</v>
      </c>
      <c r="E535" s="14">
        <v>110193</v>
      </c>
      <c r="F535" s="3">
        <f t="shared" si="12"/>
        <v>110193</v>
      </c>
      <c r="G535" s="3" t="s">
        <v>12</v>
      </c>
      <c r="H535" s="14">
        <v>2006</v>
      </c>
      <c r="I535" s="3"/>
    </row>
    <row r="536" spans="1:9" s="1" customFormat="1" ht="18" x14ac:dyDescent="0.25">
      <c r="A536" s="3">
        <v>51</v>
      </c>
      <c r="B536" s="14" t="s">
        <v>2133</v>
      </c>
      <c r="C536" s="3" t="s">
        <v>11</v>
      </c>
      <c r="D536" s="14">
        <v>1</v>
      </c>
      <c r="E536" s="14">
        <v>58069</v>
      </c>
      <c r="F536" s="3">
        <f t="shared" si="12"/>
        <v>58069</v>
      </c>
      <c r="G536" s="3" t="s">
        <v>12</v>
      </c>
      <c r="H536" s="14">
        <v>2006</v>
      </c>
      <c r="I536" s="3"/>
    </row>
    <row r="537" spans="1:9" s="1" customFormat="1" ht="18" x14ac:dyDescent="0.25">
      <c r="A537" s="3">
        <v>52</v>
      </c>
      <c r="B537" s="407" t="s">
        <v>2134</v>
      </c>
      <c r="C537" s="3" t="s">
        <v>11</v>
      </c>
      <c r="D537" s="14">
        <v>1</v>
      </c>
      <c r="E537" s="14">
        <v>7608000</v>
      </c>
      <c r="F537" s="3">
        <f t="shared" si="12"/>
        <v>7608000</v>
      </c>
      <c r="G537" s="3" t="s">
        <v>12</v>
      </c>
      <c r="H537" s="14">
        <v>2002</v>
      </c>
      <c r="I537" s="3"/>
    </row>
    <row r="538" spans="1:9" s="1" customFormat="1" ht="18" x14ac:dyDescent="0.25">
      <c r="A538" s="3">
        <v>53</v>
      </c>
      <c r="B538" s="14" t="s">
        <v>1505</v>
      </c>
      <c r="C538" s="3" t="s">
        <v>11</v>
      </c>
      <c r="D538" s="14">
        <v>1</v>
      </c>
      <c r="E538" s="14">
        <v>268733</v>
      </c>
      <c r="F538" s="3">
        <f t="shared" si="12"/>
        <v>268733</v>
      </c>
      <c r="G538" s="3" t="s">
        <v>12</v>
      </c>
      <c r="H538" s="14">
        <v>2002</v>
      </c>
      <c r="I538" s="3"/>
    </row>
    <row r="539" spans="1:9" s="1" customFormat="1" ht="18" x14ac:dyDescent="0.25">
      <c r="A539" s="3">
        <v>54</v>
      </c>
      <c r="B539" s="14" t="s">
        <v>2135</v>
      </c>
      <c r="C539" s="3" t="s">
        <v>11</v>
      </c>
      <c r="D539" s="14">
        <v>1</v>
      </c>
      <c r="E539" s="14">
        <v>115891</v>
      </c>
      <c r="F539" s="3">
        <f t="shared" si="12"/>
        <v>115891</v>
      </c>
      <c r="G539" s="3" t="s">
        <v>12</v>
      </c>
      <c r="H539" s="14">
        <v>2002</v>
      </c>
      <c r="I539" s="3"/>
    </row>
    <row r="540" spans="1:9" s="1" customFormat="1" ht="18" x14ac:dyDescent="0.25">
      <c r="A540" s="3">
        <v>55</v>
      </c>
      <c r="B540" s="14" t="s">
        <v>2136</v>
      </c>
      <c r="C540" s="3" t="s">
        <v>11</v>
      </c>
      <c r="D540" s="14">
        <v>3</v>
      </c>
      <c r="E540" s="14">
        <v>35871</v>
      </c>
      <c r="F540" s="3">
        <f t="shared" si="12"/>
        <v>107613</v>
      </c>
      <c r="G540" s="3" t="s">
        <v>12</v>
      </c>
      <c r="H540" s="14">
        <v>2002</v>
      </c>
      <c r="I540" s="3"/>
    </row>
    <row r="541" spans="1:9" s="1" customFormat="1" ht="18" x14ac:dyDescent="0.25">
      <c r="A541" s="3">
        <v>56</v>
      </c>
      <c r="B541" s="14" t="s">
        <v>2137</v>
      </c>
      <c r="C541" s="3" t="s">
        <v>11</v>
      </c>
      <c r="D541" s="14">
        <v>1</v>
      </c>
      <c r="E541" s="14">
        <v>77260</v>
      </c>
      <c r="F541" s="3">
        <f t="shared" si="12"/>
        <v>77260</v>
      </c>
      <c r="G541" s="3" t="s">
        <v>12</v>
      </c>
      <c r="H541" s="14">
        <v>2002</v>
      </c>
      <c r="I541" s="3"/>
    </row>
    <row r="542" spans="1:9" s="1" customFormat="1" ht="18" x14ac:dyDescent="0.25">
      <c r="A542" s="3">
        <v>57</v>
      </c>
      <c r="B542" s="14" t="s">
        <v>2138</v>
      </c>
      <c r="C542" s="3" t="s">
        <v>11</v>
      </c>
      <c r="D542" s="14">
        <v>1</v>
      </c>
      <c r="E542" s="14">
        <v>131643</v>
      </c>
      <c r="F542" s="3">
        <f t="shared" si="12"/>
        <v>131643</v>
      </c>
      <c r="G542" s="3" t="s">
        <v>12</v>
      </c>
      <c r="H542" s="14">
        <v>2002</v>
      </c>
      <c r="I542" s="3"/>
    </row>
    <row r="543" spans="1:9" s="1" customFormat="1" ht="18" x14ac:dyDescent="0.25">
      <c r="A543" s="3">
        <v>58</v>
      </c>
      <c r="B543" s="14" t="s">
        <v>2126</v>
      </c>
      <c r="C543" s="3" t="s">
        <v>11</v>
      </c>
      <c r="D543" s="14">
        <v>1</v>
      </c>
      <c r="E543" s="14">
        <v>40000</v>
      </c>
      <c r="F543" s="3">
        <f t="shared" si="12"/>
        <v>40000</v>
      </c>
      <c r="G543" s="3" t="s">
        <v>12</v>
      </c>
      <c r="H543" s="14">
        <v>2008</v>
      </c>
      <c r="I543" s="3"/>
    </row>
    <row r="544" spans="1:9" s="1" customFormat="1" ht="18" x14ac:dyDescent="0.25">
      <c r="A544" s="3">
        <v>59</v>
      </c>
      <c r="B544" s="14" t="s">
        <v>31</v>
      </c>
      <c r="C544" s="3" t="s">
        <v>11</v>
      </c>
      <c r="D544" s="14">
        <v>1</v>
      </c>
      <c r="E544" s="14">
        <v>294331</v>
      </c>
      <c r="F544" s="3">
        <f t="shared" si="12"/>
        <v>294331</v>
      </c>
      <c r="G544" s="3" t="s">
        <v>12</v>
      </c>
      <c r="H544" s="14">
        <v>2006</v>
      </c>
      <c r="I544" s="3"/>
    </row>
    <row r="545" spans="1:9" s="1" customFormat="1" ht="18" x14ac:dyDescent="0.25">
      <c r="A545" s="3">
        <v>60</v>
      </c>
      <c r="B545" s="14" t="s">
        <v>2139</v>
      </c>
      <c r="C545" s="3" t="s">
        <v>11</v>
      </c>
      <c r="D545" s="14">
        <v>1</v>
      </c>
      <c r="E545" s="14">
        <v>14000</v>
      </c>
      <c r="F545" s="3">
        <f t="shared" si="12"/>
        <v>14000</v>
      </c>
      <c r="G545" s="3" t="s">
        <v>12</v>
      </c>
      <c r="H545" s="14">
        <v>2010</v>
      </c>
      <c r="I545" s="3"/>
    </row>
    <row r="546" spans="1:9" s="1" customFormat="1" ht="18" x14ac:dyDescent="0.25">
      <c r="A546" s="3">
        <v>61</v>
      </c>
      <c r="B546" s="37" t="s">
        <v>1589</v>
      </c>
      <c r="C546" s="3" t="s">
        <v>11</v>
      </c>
      <c r="D546" s="14">
        <v>1</v>
      </c>
      <c r="E546" s="37">
        <v>8000</v>
      </c>
      <c r="F546" s="3">
        <f t="shared" si="12"/>
        <v>8000</v>
      </c>
      <c r="G546" s="3" t="s">
        <v>12</v>
      </c>
      <c r="H546" s="37">
        <v>2014</v>
      </c>
      <c r="I546" s="3"/>
    </row>
    <row r="547" spans="1:9" s="1" customFormat="1" ht="18" x14ac:dyDescent="0.25">
      <c r="A547" s="3">
        <v>62</v>
      </c>
      <c r="B547" s="37" t="s">
        <v>2140</v>
      </c>
      <c r="C547" s="3" t="s">
        <v>11</v>
      </c>
      <c r="D547" s="14">
        <v>2</v>
      </c>
      <c r="E547" s="14">
        <v>135000</v>
      </c>
      <c r="F547" s="3">
        <f t="shared" si="12"/>
        <v>270000</v>
      </c>
      <c r="G547" s="3" t="s">
        <v>12</v>
      </c>
      <c r="H547" s="37">
        <v>2014</v>
      </c>
      <c r="I547" s="3"/>
    </row>
    <row r="548" spans="1:9" s="1" customFormat="1" ht="18" x14ac:dyDescent="0.25">
      <c r="A548" s="3">
        <v>63</v>
      </c>
      <c r="B548" s="37" t="s">
        <v>224</v>
      </c>
      <c r="C548" s="3" t="s">
        <v>11</v>
      </c>
      <c r="D548" s="37">
        <v>1</v>
      </c>
      <c r="E548" s="37">
        <v>127000</v>
      </c>
      <c r="F548" s="3">
        <f t="shared" si="12"/>
        <v>127000</v>
      </c>
      <c r="G548" s="3" t="s">
        <v>12</v>
      </c>
      <c r="H548" s="37">
        <v>2014</v>
      </c>
      <c r="I548" s="3"/>
    </row>
    <row r="549" spans="1:9" s="1" customFormat="1" ht="18" x14ac:dyDescent="0.25">
      <c r="A549" s="3">
        <v>64</v>
      </c>
      <c r="B549" s="37" t="s">
        <v>242</v>
      </c>
      <c r="C549" s="3" t="s">
        <v>11</v>
      </c>
      <c r="D549" s="37">
        <v>1</v>
      </c>
      <c r="E549" s="37">
        <v>17500</v>
      </c>
      <c r="F549" s="3">
        <f t="shared" si="12"/>
        <v>17500</v>
      </c>
      <c r="G549" s="3" t="s">
        <v>12</v>
      </c>
      <c r="H549" s="37">
        <v>2014</v>
      </c>
      <c r="I549" s="3"/>
    </row>
    <row r="550" spans="1:9" s="1" customFormat="1" ht="18" x14ac:dyDescent="0.25">
      <c r="A550" s="3">
        <v>65</v>
      </c>
      <c r="B550" s="37" t="s">
        <v>242</v>
      </c>
      <c r="C550" s="3" t="s">
        <v>11</v>
      </c>
      <c r="D550" s="37">
        <v>1</v>
      </c>
      <c r="E550" s="37">
        <v>35000</v>
      </c>
      <c r="F550" s="3">
        <f t="shared" si="12"/>
        <v>35000</v>
      </c>
      <c r="G550" s="3" t="s">
        <v>12</v>
      </c>
      <c r="H550" s="37">
        <v>2014</v>
      </c>
      <c r="I550" s="3"/>
    </row>
    <row r="551" spans="1:9" s="1" customFormat="1" ht="18" x14ac:dyDescent="0.25">
      <c r="A551" s="3">
        <v>66</v>
      </c>
      <c r="B551" s="37" t="s">
        <v>1117</v>
      </c>
      <c r="C551" s="3" t="s">
        <v>11</v>
      </c>
      <c r="D551" s="37">
        <v>1</v>
      </c>
      <c r="E551" s="37">
        <v>35000</v>
      </c>
      <c r="F551" s="3">
        <f t="shared" ref="F551:F589" si="13">D551*E551</f>
        <v>35000</v>
      </c>
      <c r="G551" s="3" t="s">
        <v>12</v>
      </c>
      <c r="H551" s="37">
        <v>2014</v>
      </c>
      <c r="I551" s="3"/>
    </row>
    <row r="552" spans="1:9" s="1" customFormat="1" ht="18" x14ac:dyDescent="0.25">
      <c r="A552" s="3">
        <v>67</v>
      </c>
      <c r="B552" s="37" t="s">
        <v>2141</v>
      </c>
      <c r="C552" s="3" t="s">
        <v>11</v>
      </c>
      <c r="D552" s="37">
        <v>1</v>
      </c>
      <c r="E552" s="37">
        <v>16000</v>
      </c>
      <c r="F552" s="3">
        <f t="shared" si="13"/>
        <v>16000</v>
      </c>
      <c r="G552" s="3" t="s">
        <v>12</v>
      </c>
      <c r="H552" s="37">
        <v>2014</v>
      </c>
      <c r="I552" s="3"/>
    </row>
    <row r="553" spans="1:9" s="1" customFormat="1" ht="18" x14ac:dyDescent="0.25">
      <c r="A553" s="3">
        <v>68</v>
      </c>
      <c r="B553" s="37" t="s">
        <v>2142</v>
      </c>
      <c r="C553" s="3" t="s">
        <v>11</v>
      </c>
      <c r="D553" s="37">
        <v>1</v>
      </c>
      <c r="E553" s="37">
        <v>11000</v>
      </c>
      <c r="F553" s="3">
        <f t="shared" si="13"/>
        <v>11000</v>
      </c>
      <c r="G553" s="3" t="s">
        <v>12</v>
      </c>
      <c r="H553" s="37">
        <v>2014</v>
      </c>
      <c r="I553" s="3"/>
    </row>
    <row r="554" spans="1:9" s="1" customFormat="1" ht="18" x14ac:dyDescent="0.25">
      <c r="A554" s="3">
        <v>69</v>
      </c>
      <c r="B554" s="37" t="s">
        <v>2143</v>
      </c>
      <c r="C554" s="3" t="s">
        <v>11</v>
      </c>
      <c r="D554" s="37">
        <v>1</v>
      </c>
      <c r="E554" s="37">
        <v>15000</v>
      </c>
      <c r="F554" s="3">
        <f t="shared" si="13"/>
        <v>15000</v>
      </c>
      <c r="G554" s="3" t="s">
        <v>12</v>
      </c>
      <c r="H554" s="37">
        <v>2014</v>
      </c>
      <c r="I554" s="3"/>
    </row>
    <row r="555" spans="1:9" s="1" customFormat="1" ht="18" x14ac:dyDescent="0.25">
      <c r="A555" s="3">
        <v>70</v>
      </c>
      <c r="B555" s="37" t="s">
        <v>227</v>
      </c>
      <c r="C555" s="3" t="s">
        <v>11</v>
      </c>
      <c r="D555" s="37">
        <v>1</v>
      </c>
      <c r="E555" s="37">
        <v>20000</v>
      </c>
      <c r="F555" s="3">
        <f t="shared" si="13"/>
        <v>20000</v>
      </c>
      <c r="G555" s="3" t="s">
        <v>12</v>
      </c>
      <c r="H555" s="37">
        <v>2014</v>
      </c>
      <c r="I555" s="3"/>
    </row>
    <row r="556" spans="1:9" s="1" customFormat="1" ht="18" x14ac:dyDescent="0.25">
      <c r="A556" s="3">
        <v>71</v>
      </c>
      <c r="B556" s="37" t="s">
        <v>2144</v>
      </c>
      <c r="C556" s="3" t="s">
        <v>11</v>
      </c>
      <c r="D556" s="37">
        <v>1</v>
      </c>
      <c r="E556" s="37">
        <v>12500</v>
      </c>
      <c r="F556" s="3">
        <f t="shared" si="13"/>
        <v>12500</v>
      </c>
      <c r="G556" s="3" t="s">
        <v>12</v>
      </c>
      <c r="H556" s="37">
        <v>2014</v>
      </c>
      <c r="I556" s="3"/>
    </row>
    <row r="557" spans="1:9" s="1" customFormat="1" ht="18" x14ac:dyDescent="0.25">
      <c r="A557" s="3">
        <v>72</v>
      </c>
      <c r="B557" s="37" t="s">
        <v>2145</v>
      </c>
      <c r="C557" s="3" t="s">
        <v>11</v>
      </c>
      <c r="D557" s="37">
        <v>1</v>
      </c>
      <c r="E557" s="37">
        <v>154500</v>
      </c>
      <c r="F557" s="3">
        <f t="shared" si="13"/>
        <v>154500</v>
      </c>
      <c r="G557" s="3" t="s">
        <v>12</v>
      </c>
      <c r="H557" s="37">
        <v>2014</v>
      </c>
      <c r="I557" s="3"/>
    </row>
    <row r="558" spans="1:9" s="1" customFormat="1" ht="18" x14ac:dyDescent="0.25">
      <c r="A558" s="3">
        <v>73</v>
      </c>
      <c r="B558" s="14" t="s">
        <v>407</v>
      </c>
      <c r="C558" s="3" t="s">
        <v>11</v>
      </c>
      <c r="D558" s="14">
        <v>1</v>
      </c>
      <c r="E558" s="14">
        <v>70000</v>
      </c>
      <c r="F558" s="3">
        <f t="shared" si="13"/>
        <v>70000</v>
      </c>
      <c r="G558" s="3" t="s">
        <v>12</v>
      </c>
      <c r="H558" s="14">
        <v>2014</v>
      </c>
      <c r="I558" s="3"/>
    </row>
    <row r="559" spans="1:9" s="1" customFormat="1" ht="18" x14ac:dyDescent="0.25">
      <c r="A559" s="3">
        <v>74</v>
      </c>
      <c r="B559" s="14" t="s">
        <v>303</v>
      </c>
      <c r="C559" s="3" t="s">
        <v>11</v>
      </c>
      <c r="D559" s="14">
        <v>8</v>
      </c>
      <c r="E559" s="14">
        <v>9000</v>
      </c>
      <c r="F559" s="3">
        <f t="shared" si="13"/>
        <v>72000</v>
      </c>
      <c r="G559" s="3" t="s">
        <v>12</v>
      </c>
      <c r="H559" s="14">
        <v>2014</v>
      </c>
      <c r="I559" s="3"/>
    </row>
    <row r="560" spans="1:9" s="1" customFormat="1" ht="18" x14ac:dyDescent="0.25">
      <c r="A560" s="3">
        <v>75</v>
      </c>
      <c r="B560" s="37" t="s">
        <v>1821</v>
      </c>
      <c r="C560" s="3" t="s">
        <v>11</v>
      </c>
      <c r="D560" s="37">
        <v>1</v>
      </c>
      <c r="E560" s="37">
        <v>93969</v>
      </c>
      <c r="F560" s="3">
        <f t="shared" si="13"/>
        <v>93969</v>
      </c>
      <c r="G560" s="3" t="s">
        <v>12</v>
      </c>
      <c r="H560" s="37">
        <v>2015</v>
      </c>
      <c r="I560" s="3"/>
    </row>
    <row r="561" spans="1:9" s="1" customFormat="1" ht="18" x14ac:dyDescent="0.25">
      <c r="A561" s="3">
        <v>76</v>
      </c>
      <c r="B561" s="37" t="s">
        <v>31</v>
      </c>
      <c r="C561" s="3" t="s">
        <v>11</v>
      </c>
      <c r="D561" s="37">
        <v>1</v>
      </c>
      <c r="E561" s="37">
        <v>373824</v>
      </c>
      <c r="F561" s="3">
        <f t="shared" si="13"/>
        <v>373824</v>
      </c>
      <c r="G561" s="3" t="s">
        <v>12</v>
      </c>
      <c r="H561" s="37">
        <v>2015</v>
      </c>
      <c r="I561" s="3"/>
    </row>
    <row r="562" spans="1:9" s="1" customFormat="1" ht="18" x14ac:dyDescent="0.25">
      <c r="A562" s="3">
        <v>77</v>
      </c>
      <c r="B562" s="37" t="s">
        <v>2146</v>
      </c>
      <c r="C562" s="3" t="s">
        <v>11</v>
      </c>
      <c r="D562" s="37">
        <v>1</v>
      </c>
      <c r="E562" s="37">
        <v>535385</v>
      </c>
      <c r="F562" s="3">
        <f t="shared" si="13"/>
        <v>535385</v>
      </c>
      <c r="G562" s="3" t="s">
        <v>12</v>
      </c>
      <c r="H562" s="37">
        <v>2016</v>
      </c>
      <c r="I562" s="3"/>
    </row>
    <row r="563" spans="1:9" s="1" customFormat="1" ht="18" x14ac:dyDescent="0.25">
      <c r="A563" s="3">
        <v>78</v>
      </c>
      <c r="B563" s="37" t="s">
        <v>2147</v>
      </c>
      <c r="C563" s="3" t="s">
        <v>11</v>
      </c>
      <c r="D563" s="37">
        <v>1</v>
      </c>
      <c r="E563" s="37">
        <v>15540</v>
      </c>
      <c r="F563" s="3">
        <f t="shared" si="13"/>
        <v>15540</v>
      </c>
      <c r="G563" s="3" t="s">
        <v>12</v>
      </c>
      <c r="H563" s="37">
        <v>2016</v>
      </c>
      <c r="I563" s="3"/>
    </row>
    <row r="564" spans="1:9" s="1" customFormat="1" ht="18" x14ac:dyDescent="0.25">
      <c r="A564" s="3">
        <v>79</v>
      </c>
      <c r="B564" s="14" t="s">
        <v>532</v>
      </c>
      <c r="C564" s="3" t="s">
        <v>11</v>
      </c>
      <c r="D564" s="14">
        <v>1</v>
      </c>
      <c r="E564" s="14">
        <v>6500</v>
      </c>
      <c r="F564" s="3">
        <f t="shared" si="13"/>
        <v>6500</v>
      </c>
      <c r="G564" s="3" t="s">
        <v>12</v>
      </c>
      <c r="H564" s="14">
        <v>2018</v>
      </c>
      <c r="I564" s="3"/>
    </row>
    <row r="565" spans="1:9" s="1" customFormat="1" ht="18" x14ac:dyDescent="0.25">
      <c r="A565" s="3">
        <v>80</v>
      </c>
      <c r="B565" s="14" t="s">
        <v>2148</v>
      </c>
      <c r="C565" s="3" t="s">
        <v>11</v>
      </c>
      <c r="D565" s="14">
        <v>3</v>
      </c>
      <c r="E565" s="14">
        <v>5800</v>
      </c>
      <c r="F565" s="3">
        <f t="shared" si="13"/>
        <v>17400</v>
      </c>
      <c r="G565" s="3" t="s">
        <v>12</v>
      </c>
      <c r="H565" s="14">
        <v>2018</v>
      </c>
      <c r="I565" s="3"/>
    </row>
    <row r="566" spans="1:9" s="1" customFormat="1" ht="18" x14ac:dyDescent="0.25">
      <c r="A566" s="3">
        <v>81</v>
      </c>
      <c r="B566" s="37" t="s">
        <v>2147</v>
      </c>
      <c r="C566" s="3" t="s">
        <v>11</v>
      </c>
      <c r="D566" s="37">
        <v>1</v>
      </c>
      <c r="E566" s="37">
        <v>14181</v>
      </c>
      <c r="F566" s="3">
        <f t="shared" si="13"/>
        <v>14181</v>
      </c>
      <c r="G566" s="3" t="s">
        <v>12</v>
      </c>
      <c r="H566" s="37">
        <v>2019</v>
      </c>
      <c r="I566" s="3"/>
    </row>
    <row r="567" spans="1:9" s="1" customFormat="1" ht="18" x14ac:dyDescent="0.25">
      <c r="A567" s="3">
        <v>82</v>
      </c>
      <c r="B567" s="37" t="s">
        <v>210</v>
      </c>
      <c r="C567" s="3" t="s">
        <v>11</v>
      </c>
      <c r="D567" s="37">
        <v>1</v>
      </c>
      <c r="E567" s="37">
        <v>25900</v>
      </c>
      <c r="F567" s="3">
        <f t="shared" si="13"/>
        <v>25900</v>
      </c>
      <c r="G567" s="3" t="s">
        <v>12</v>
      </c>
      <c r="H567" s="37">
        <v>2019</v>
      </c>
      <c r="I567" s="3"/>
    </row>
    <row r="568" spans="1:9" s="1" customFormat="1" ht="18" x14ac:dyDescent="0.25">
      <c r="A568" s="3">
        <v>83</v>
      </c>
      <c r="B568" s="37" t="s">
        <v>2149</v>
      </c>
      <c r="C568" s="3" t="s">
        <v>11</v>
      </c>
      <c r="D568" s="37">
        <v>1</v>
      </c>
      <c r="E568" s="37">
        <v>16000</v>
      </c>
      <c r="F568" s="3">
        <f t="shared" si="13"/>
        <v>16000</v>
      </c>
      <c r="G568" s="3" t="s">
        <v>12</v>
      </c>
      <c r="H568" s="37">
        <v>2019</v>
      </c>
      <c r="I568" s="3"/>
    </row>
    <row r="569" spans="1:9" s="1" customFormat="1" ht="18" x14ac:dyDescent="0.25">
      <c r="A569" s="3">
        <v>84</v>
      </c>
      <c r="B569" s="37" t="s">
        <v>2150</v>
      </c>
      <c r="C569" s="3" t="s">
        <v>11</v>
      </c>
      <c r="D569" s="37">
        <v>1</v>
      </c>
      <c r="E569" s="37">
        <v>32000</v>
      </c>
      <c r="F569" s="3">
        <f t="shared" si="13"/>
        <v>32000</v>
      </c>
      <c r="G569" s="3" t="s">
        <v>12</v>
      </c>
      <c r="H569" s="37">
        <v>1919</v>
      </c>
      <c r="I569" s="3"/>
    </row>
    <row r="570" spans="1:9" s="1" customFormat="1" ht="18" x14ac:dyDescent="0.25">
      <c r="A570" s="3">
        <v>85</v>
      </c>
      <c r="B570" s="37" t="s">
        <v>223</v>
      </c>
      <c r="C570" s="3" t="s">
        <v>11</v>
      </c>
      <c r="D570" s="37">
        <v>1</v>
      </c>
      <c r="E570" s="37">
        <v>270000</v>
      </c>
      <c r="F570" s="3">
        <f t="shared" si="13"/>
        <v>270000</v>
      </c>
      <c r="G570" s="3" t="s">
        <v>12</v>
      </c>
      <c r="H570" s="37">
        <v>2020</v>
      </c>
      <c r="I570" s="3"/>
    </row>
    <row r="571" spans="1:9" s="1" customFormat="1" ht="18" x14ac:dyDescent="0.25">
      <c r="A571" s="3">
        <v>86</v>
      </c>
      <c r="B571" s="14" t="s">
        <v>183</v>
      </c>
      <c r="C571" s="3" t="s">
        <v>11</v>
      </c>
      <c r="D571" s="37">
        <v>1</v>
      </c>
      <c r="E571" s="37">
        <v>20000</v>
      </c>
      <c r="F571" s="3">
        <f t="shared" si="13"/>
        <v>20000</v>
      </c>
      <c r="G571" s="3" t="s">
        <v>12</v>
      </c>
      <c r="H571" s="37">
        <v>2020</v>
      </c>
      <c r="I571" s="3"/>
    </row>
    <row r="572" spans="1:9" s="1" customFormat="1" ht="18" x14ac:dyDescent="0.25">
      <c r="A572" s="3">
        <v>87</v>
      </c>
      <c r="B572" s="37" t="s">
        <v>2151</v>
      </c>
      <c r="C572" s="3" t="s">
        <v>11</v>
      </c>
      <c r="D572" s="37">
        <v>1</v>
      </c>
      <c r="E572" s="37">
        <v>52000</v>
      </c>
      <c r="F572" s="3">
        <f t="shared" si="13"/>
        <v>52000</v>
      </c>
      <c r="G572" s="3" t="s">
        <v>12</v>
      </c>
      <c r="H572" s="37">
        <v>2020</v>
      </c>
      <c r="I572" s="3"/>
    </row>
    <row r="573" spans="1:9" s="1" customFormat="1" ht="18" x14ac:dyDescent="0.25">
      <c r="A573" s="3">
        <v>88</v>
      </c>
      <c r="B573" s="14" t="s">
        <v>2152</v>
      </c>
      <c r="C573" s="3" t="s">
        <v>11</v>
      </c>
      <c r="D573" s="14">
        <v>1</v>
      </c>
      <c r="E573" s="14">
        <v>29716</v>
      </c>
      <c r="F573" s="3">
        <f t="shared" si="13"/>
        <v>29716</v>
      </c>
      <c r="G573" s="3" t="s">
        <v>12</v>
      </c>
      <c r="H573" s="14">
        <v>2021</v>
      </c>
      <c r="I573" s="3"/>
    </row>
    <row r="574" spans="1:9" s="1" customFormat="1" ht="18" x14ac:dyDescent="0.25">
      <c r="A574" s="3">
        <v>89</v>
      </c>
      <c r="B574" s="37" t="s">
        <v>2153</v>
      </c>
      <c r="C574" s="3" t="s">
        <v>11</v>
      </c>
      <c r="D574" s="14">
        <v>1</v>
      </c>
      <c r="E574" s="14">
        <v>1000</v>
      </c>
      <c r="F574" s="3">
        <f t="shared" si="13"/>
        <v>1000</v>
      </c>
      <c r="G574" s="3" t="s">
        <v>12</v>
      </c>
      <c r="H574" s="14">
        <v>2021</v>
      </c>
      <c r="I574" s="3"/>
    </row>
    <row r="575" spans="1:9" s="1" customFormat="1" ht="18" x14ac:dyDescent="0.25">
      <c r="A575" s="3">
        <v>90</v>
      </c>
      <c r="B575" s="37" t="s">
        <v>2154</v>
      </c>
      <c r="C575" s="3" t="s">
        <v>11</v>
      </c>
      <c r="D575" s="37">
        <v>3</v>
      </c>
      <c r="E575" s="14">
        <v>10000</v>
      </c>
      <c r="F575" s="3">
        <f t="shared" si="13"/>
        <v>30000</v>
      </c>
      <c r="G575" s="3" t="s">
        <v>12</v>
      </c>
      <c r="H575" s="37">
        <v>2021</v>
      </c>
      <c r="I575" s="3"/>
    </row>
    <row r="576" spans="1:9" s="1" customFormat="1" ht="18" x14ac:dyDescent="0.25">
      <c r="A576" s="3">
        <v>91</v>
      </c>
      <c r="B576" s="14" t="s">
        <v>31</v>
      </c>
      <c r="C576" s="3" t="s">
        <v>11</v>
      </c>
      <c r="D576" s="14">
        <v>1</v>
      </c>
      <c r="E576" s="14">
        <v>211050</v>
      </c>
      <c r="F576" s="3">
        <f t="shared" si="13"/>
        <v>211050</v>
      </c>
      <c r="G576" s="3" t="s">
        <v>12</v>
      </c>
      <c r="H576" s="14">
        <v>2021</v>
      </c>
      <c r="I576" s="3"/>
    </row>
    <row r="577" spans="1:9" s="1" customFormat="1" ht="18" x14ac:dyDescent="0.25">
      <c r="A577" s="3">
        <v>92</v>
      </c>
      <c r="B577" s="37" t="s">
        <v>1821</v>
      </c>
      <c r="C577" s="3" t="s">
        <v>11</v>
      </c>
      <c r="D577" s="37">
        <v>1</v>
      </c>
      <c r="E577" s="37">
        <v>3000</v>
      </c>
      <c r="F577" s="3">
        <f t="shared" si="13"/>
        <v>3000</v>
      </c>
      <c r="G577" s="3" t="s">
        <v>12</v>
      </c>
      <c r="H577" s="37">
        <v>2021</v>
      </c>
      <c r="I577" s="3"/>
    </row>
    <row r="578" spans="1:9" s="1" customFormat="1" ht="18" x14ac:dyDescent="0.25">
      <c r="A578" s="3">
        <v>93</v>
      </c>
      <c r="B578" s="37" t="s">
        <v>2155</v>
      </c>
      <c r="C578" s="3" t="s">
        <v>11</v>
      </c>
      <c r="D578" s="14">
        <v>1</v>
      </c>
      <c r="E578" s="14">
        <v>3000</v>
      </c>
      <c r="F578" s="3">
        <f t="shared" si="13"/>
        <v>3000</v>
      </c>
      <c r="G578" s="3" t="s">
        <v>12</v>
      </c>
      <c r="H578" s="37">
        <v>2021</v>
      </c>
      <c r="I578" s="3"/>
    </row>
    <row r="579" spans="1:9" s="1" customFormat="1" ht="18" x14ac:dyDescent="0.25">
      <c r="A579" s="3">
        <v>94</v>
      </c>
      <c r="B579" s="37" t="s">
        <v>707</v>
      </c>
      <c r="C579" s="3" t="s">
        <v>11</v>
      </c>
      <c r="D579" s="14">
        <v>1</v>
      </c>
      <c r="E579" s="14">
        <v>5000</v>
      </c>
      <c r="F579" s="3">
        <f t="shared" si="13"/>
        <v>5000</v>
      </c>
      <c r="G579" s="3" t="s">
        <v>12</v>
      </c>
      <c r="H579" s="14">
        <v>2021</v>
      </c>
      <c r="I579" s="3"/>
    </row>
    <row r="580" spans="1:9" s="1" customFormat="1" ht="18" x14ac:dyDescent="0.25">
      <c r="A580" s="3">
        <v>95</v>
      </c>
      <c r="B580" s="37" t="s">
        <v>2156</v>
      </c>
      <c r="C580" s="3" t="s">
        <v>11</v>
      </c>
      <c r="D580" s="37">
        <v>1</v>
      </c>
      <c r="E580" s="37">
        <v>19850</v>
      </c>
      <c r="F580" s="3">
        <f t="shared" si="13"/>
        <v>19850</v>
      </c>
      <c r="G580" s="3" t="s">
        <v>12</v>
      </c>
      <c r="H580" s="14">
        <v>2021</v>
      </c>
      <c r="I580" s="3"/>
    </row>
    <row r="581" spans="1:9" s="1" customFormat="1" ht="18" x14ac:dyDescent="0.25">
      <c r="A581" s="3">
        <v>96</v>
      </c>
      <c r="B581" s="37" t="s">
        <v>2157</v>
      </c>
      <c r="C581" s="3" t="s">
        <v>11</v>
      </c>
      <c r="D581" s="14">
        <v>1</v>
      </c>
      <c r="E581" s="14">
        <v>16000</v>
      </c>
      <c r="F581" s="3">
        <f t="shared" si="13"/>
        <v>16000</v>
      </c>
      <c r="G581" s="3" t="s">
        <v>12</v>
      </c>
      <c r="H581" s="14">
        <v>2021</v>
      </c>
      <c r="I581" s="3"/>
    </row>
    <row r="582" spans="1:9" s="1" customFormat="1" ht="18" x14ac:dyDescent="0.25">
      <c r="A582" s="3">
        <v>97</v>
      </c>
      <c r="B582" s="37" t="s">
        <v>2158</v>
      </c>
      <c r="C582" s="3" t="s">
        <v>11</v>
      </c>
      <c r="D582" s="37">
        <v>1</v>
      </c>
      <c r="E582" s="37">
        <v>11000</v>
      </c>
      <c r="F582" s="3">
        <f t="shared" si="13"/>
        <v>11000</v>
      </c>
      <c r="G582" s="3" t="s">
        <v>12</v>
      </c>
      <c r="H582" s="37">
        <v>2021</v>
      </c>
      <c r="I582" s="3"/>
    </row>
    <row r="583" spans="1:9" s="1" customFormat="1" ht="18" x14ac:dyDescent="0.25">
      <c r="A583" s="3">
        <v>98</v>
      </c>
      <c r="B583" s="37" t="s">
        <v>2159</v>
      </c>
      <c r="C583" s="3" t="s">
        <v>11</v>
      </c>
      <c r="D583" s="37">
        <v>1</v>
      </c>
      <c r="E583" s="37">
        <v>119900</v>
      </c>
      <c r="F583" s="3">
        <f t="shared" si="13"/>
        <v>119900</v>
      </c>
      <c r="G583" s="3" t="s">
        <v>12</v>
      </c>
      <c r="H583" s="37">
        <v>2022</v>
      </c>
      <c r="I583" s="3"/>
    </row>
    <row r="584" spans="1:9" s="1" customFormat="1" ht="18" x14ac:dyDescent="0.25">
      <c r="A584" s="3">
        <v>99</v>
      </c>
      <c r="B584" s="14" t="s">
        <v>2160</v>
      </c>
      <c r="C584" s="3" t="s">
        <v>11</v>
      </c>
      <c r="D584" s="14">
        <v>1</v>
      </c>
      <c r="E584" s="14">
        <v>335572</v>
      </c>
      <c r="F584" s="3">
        <f t="shared" si="13"/>
        <v>335572</v>
      </c>
      <c r="G584" s="3" t="s">
        <v>12</v>
      </c>
      <c r="H584" s="14">
        <v>2022</v>
      </c>
      <c r="I584" s="3"/>
    </row>
    <row r="585" spans="1:9" s="1" customFormat="1" ht="18" x14ac:dyDescent="0.25">
      <c r="A585" s="3">
        <v>100</v>
      </c>
      <c r="B585" s="37" t="s">
        <v>2156</v>
      </c>
      <c r="C585" s="3" t="s">
        <v>11</v>
      </c>
      <c r="D585" s="14">
        <v>4</v>
      </c>
      <c r="E585" s="14">
        <v>4339</v>
      </c>
      <c r="F585" s="3">
        <f t="shared" si="13"/>
        <v>17356</v>
      </c>
      <c r="G585" s="3" t="s">
        <v>12</v>
      </c>
      <c r="H585" s="14">
        <v>2022</v>
      </c>
      <c r="I585" s="3"/>
    </row>
    <row r="586" spans="1:9" s="1" customFormat="1" ht="18" x14ac:dyDescent="0.25">
      <c r="A586" s="3">
        <v>101</v>
      </c>
      <c r="B586" s="37" t="s">
        <v>2161</v>
      </c>
      <c r="C586" s="3" t="s">
        <v>11</v>
      </c>
      <c r="D586" s="37">
        <v>1</v>
      </c>
      <c r="E586" s="37">
        <v>90000</v>
      </c>
      <c r="F586" s="3">
        <f t="shared" si="13"/>
        <v>90000</v>
      </c>
      <c r="G586" s="3" t="s">
        <v>12</v>
      </c>
      <c r="H586" s="37">
        <v>2023</v>
      </c>
      <c r="I586" s="3"/>
    </row>
    <row r="587" spans="1:9" s="1" customFormat="1" ht="18" x14ac:dyDescent="0.25">
      <c r="A587" s="3">
        <v>102</v>
      </c>
      <c r="B587" s="37" t="s">
        <v>2162</v>
      </c>
      <c r="C587" s="3" t="s">
        <v>11</v>
      </c>
      <c r="D587" s="37">
        <v>1</v>
      </c>
      <c r="E587" s="37">
        <v>4500</v>
      </c>
      <c r="F587" s="3">
        <f t="shared" si="13"/>
        <v>4500</v>
      </c>
      <c r="G587" s="3" t="s">
        <v>12</v>
      </c>
      <c r="H587" s="37">
        <v>2023</v>
      </c>
      <c r="I587" s="3"/>
    </row>
    <row r="588" spans="1:9" s="1" customFormat="1" ht="18" x14ac:dyDescent="0.25">
      <c r="A588" s="3">
        <v>103</v>
      </c>
      <c r="B588" s="37" t="s">
        <v>2163</v>
      </c>
      <c r="C588" s="3" t="s">
        <v>11</v>
      </c>
      <c r="D588" s="37">
        <v>1</v>
      </c>
      <c r="E588" s="37">
        <v>430000</v>
      </c>
      <c r="F588" s="3">
        <f t="shared" si="13"/>
        <v>430000</v>
      </c>
      <c r="G588" s="3" t="s">
        <v>12</v>
      </c>
      <c r="H588" s="37">
        <v>2023</v>
      </c>
      <c r="I588" s="3"/>
    </row>
    <row r="589" spans="1:9" s="38" customFormat="1" ht="18" x14ac:dyDescent="0.25">
      <c r="A589" s="3">
        <v>104</v>
      </c>
      <c r="B589" s="5" t="s">
        <v>345</v>
      </c>
      <c r="C589" s="4" t="s">
        <v>11</v>
      </c>
      <c r="D589" s="5">
        <v>1</v>
      </c>
      <c r="E589" s="5">
        <v>60000</v>
      </c>
      <c r="F589" s="4">
        <f t="shared" si="13"/>
        <v>60000</v>
      </c>
      <c r="G589" s="4" t="s">
        <v>106</v>
      </c>
      <c r="H589" s="5">
        <v>2024</v>
      </c>
      <c r="I589" s="4"/>
    </row>
    <row r="590" spans="1:9" s="1" customFormat="1" ht="26.25" customHeight="1" x14ac:dyDescent="0.25">
      <c r="A590" s="71"/>
      <c r="B590" s="82" t="s">
        <v>141</v>
      </c>
      <c r="C590" s="82"/>
      <c r="D590" s="82">
        <f>SUM(D486:D589)</f>
        <v>148</v>
      </c>
      <c r="E590" s="82" t="s">
        <v>142</v>
      </c>
      <c r="F590" s="82">
        <f>SUM(F486:F589)</f>
        <v>27312169.800000001</v>
      </c>
      <c r="G590" s="81"/>
      <c r="H590" s="81"/>
      <c r="I590" s="81"/>
    </row>
    <row r="591" spans="1:9" s="288" customFormat="1" ht="26.25" customHeight="1" x14ac:dyDescent="0.25">
      <c r="A591" s="612"/>
      <c r="B591" s="613"/>
      <c r="C591" s="613"/>
      <c r="D591" s="613"/>
      <c r="E591" s="613"/>
      <c r="F591" s="613"/>
      <c r="G591" s="612"/>
      <c r="H591" s="612"/>
      <c r="I591" s="612"/>
    </row>
    <row r="592" spans="1:9" s="443" customFormat="1" ht="21.75" customHeight="1" x14ac:dyDescent="0.3">
      <c r="B592" s="542" t="s">
        <v>3153</v>
      </c>
      <c r="C592" s="544"/>
      <c r="D592" s="554" t="s">
        <v>3170</v>
      </c>
      <c r="E592" s="554"/>
      <c r="F592" s="554"/>
      <c r="G592" s="554"/>
      <c r="H592" s="554"/>
      <c r="I592" s="554"/>
    </row>
    <row r="593" spans="1:9" s="443" customFormat="1" ht="21.75" customHeight="1" x14ac:dyDescent="0.3">
      <c r="B593" s="542"/>
      <c r="C593" s="544"/>
      <c r="D593" s="538"/>
      <c r="E593" s="538"/>
      <c r="F593" s="538"/>
      <c r="G593" s="538"/>
      <c r="H593" s="538"/>
      <c r="I593" s="538"/>
    </row>
    <row r="594" spans="1:9" s="443" customFormat="1" ht="21.75" customHeight="1" x14ac:dyDescent="0.3">
      <c r="B594" s="542"/>
      <c r="C594" s="544"/>
      <c r="D594" s="538"/>
      <c r="E594" s="538"/>
      <c r="F594" s="538"/>
      <c r="G594" s="538"/>
      <c r="H594" s="538"/>
      <c r="I594" s="538"/>
    </row>
    <row r="595" spans="1:9" s="443" customFormat="1" ht="21.75" customHeight="1" x14ac:dyDescent="0.3">
      <c r="B595" s="542"/>
      <c r="C595" s="544"/>
      <c r="D595" s="538"/>
      <c r="E595" s="538"/>
      <c r="F595" s="538"/>
      <c r="G595" s="538"/>
      <c r="H595" s="538"/>
      <c r="I595" s="538"/>
    </row>
    <row r="597" spans="1:9" s="1" customFormat="1" ht="18" x14ac:dyDescent="0.35">
      <c r="A597" s="574" t="s">
        <v>1286</v>
      </c>
      <c r="B597" s="574"/>
      <c r="C597" s="574"/>
      <c r="F597" s="59"/>
      <c r="G597" s="2"/>
      <c r="H597" s="2"/>
    </row>
    <row r="598" spans="1:9" s="1" customFormat="1" ht="17.25" x14ac:dyDescent="0.25">
      <c r="A598" s="575" t="s">
        <v>1</v>
      </c>
      <c r="B598" s="575"/>
      <c r="C598" s="575"/>
      <c r="F598" s="2"/>
      <c r="G598" s="2"/>
      <c r="H598" s="2"/>
      <c r="I598" s="60"/>
    </row>
    <row r="599" spans="1:9" s="1" customFormat="1" x14ac:dyDescent="0.25">
      <c r="A599" s="72"/>
      <c r="B599" s="2"/>
      <c r="C599" s="2"/>
      <c r="F599" s="2"/>
      <c r="G599" s="2"/>
      <c r="H599" s="2"/>
    </row>
    <row r="600" spans="1:9" s="44" customFormat="1" ht="86.25" customHeight="1" thickBot="1" x14ac:dyDescent="0.3">
      <c r="A600" s="73" t="s">
        <v>3</v>
      </c>
      <c r="B600" s="74" t="s">
        <v>4</v>
      </c>
      <c r="C600" s="75" t="s">
        <v>5</v>
      </c>
      <c r="D600" s="76" t="s">
        <v>6</v>
      </c>
      <c r="E600" s="74" t="s">
        <v>7</v>
      </c>
      <c r="F600" s="74" t="s">
        <v>8</v>
      </c>
      <c r="G600" s="74" t="s">
        <v>9</v>
      </c>
      <c r="H600" s="66" t="s">
        <v>3028</v>
      </c>
      <c r="I600" s="77" t="s">
        <v>10</v>
      </c>
    </row>
    <row r="601" spans="1:9" ht="17.25" x14ac:dyDescent="0.25">
      <c r="A601" s="478">
        <v>1</v>
      </c>
      <c r="B601" s="479">
        <v>2</v>
      </c>
      <c r="C601" s="480">
        <v>3</v>
      </c>
      <c r="D601" s="480">
        <v>4</v>
      </c>
      <c r="E601" s="480">
        <v>5</v>
      </c>
      <c r="F601" s="480">
        <v>6</v>
      </c>
      <c r="G601" s="480">
        <v>7</v>
      </c>
      <c r="H601" s="480">
        <v>8</v>
      </c>
      <c r="I601" s="481">
        <v>9</v>
      </c>
    </row>
    <row r="602" spans="1:9" s="1" customFormat="1" ht="23.25" customHeight="1" x14ac:dyDescent="0.25">
      <c r="A602" s="3">
        <v>105</v>
      </c>
      <c r="B602" s="14" t="s">
        <v>951</v>
      </c>
      <c r="C602" s="3" t="s">
        <v>11</v>
      </c>
      <c r="D602" s="14">
        <v>1</v>
      </c>
      <c r="E602" s="14">
        <v>19000</v>
      </c>
      <c r="F602" s="14">
        <f>D602*E602</f>
        <v>19000</v>
      </c>
      <c r="G602" s="3" t="s">
        <v>12</v>
      </c>
      <c r="H602" s="14">
        <v>2017</v>
      </c>
      <c r="I602" s="3"/>
    </row>
    <row r="603" spans="1:9" s="1" customFormat="1" ht="18" x14ac:dyDescent="0.25">
      <c r="A603" s="3">
        <v>106</v>
      </c>
      <c r="B603" s="14" t="s">
        <v>1287</v>
      </c>
      <c r="C603" s="3" t="s">
        <v>11</v>
      </c>
      <c r="D603" s="14">
        <v>2</v>
      </c>
      <c r="E603" s="14">
        <v>6000</v>
      </c>
      <c r="F603" s="14">
        <f t="shared" ref="F603:F614" si="14">D603*E603</f>
        <v>12000</v>
      </c>
      <c r="G603" s="3" t="s">
        <v>12</v>
      </c>
      <c r="H603" s="145">
        <v>2010</v>
      </c>
      <c r="I603" s="3"/>
    </row>
    <row r="604" spans="1:9" s="1" customFormat="1" ht="31.5" customHeight="1" x14ac:dyDescent="0.25">
      <c r="A604" s="3">
        <v>107</v>
      </c>
      <c r="B604" s="14" t="s">
        <v>1295</v>
      </c>
      <c r="C604" s="3" t="s">
        <v>11</v>
      </c>
      <c r="D604" s="14">
        <v>1</v>
      </c>
      <c r="E604" s="14">
        <v>74753</v>
      </c>
      <c r="F604" s="14">
        <f t="shared" si="14"/>
        <v>74753</v>
      </c>
      <c r="G604" s="3" t="s">
        <v>12</v>
      </c>
      <c r="H604" s="3">
        <v>2020</v>
      </c>
      <c r="I604" s="3"/>
    </row>
    <row r="605" spans="1:9" s="1" customFormat="1" ht="25.5" customHeight="1" x14ac:dyDescent="0.25">
      <c r="A605" s="3">
        <v>108</v>
      </c>
      <c r="B605" s="14" t="s">
        <v>1288</v>
      </c>
      <c r="C605" s="3" t="s">
        <v>11</v>
      </c>
      <c r="D605" s="14">
        <v>1</v>
      </c>
      <c r="E605" s="14">
        <v>5360</v>
      </c>
      <c r="F605" s="14">
        <f t="shared" si="14"/>
        <v>5360</v>
      </c>
      <c r="G605" s="3" t="s">
        <v>12</v>
      </c>
      <c r="H605" s="3">
        <v>2019</v>
      </c>
      <c r="I605" s="3"/>
    </row>
    <row r="606" spans="1:9" s="1" customFormat="1" ht="18" x14ac:dyDescent="0.25">
      <c r="A606" s="3">
        <v>109</v>
      </c>
      <c r="B606" s="14" t="s">
        <v>1289</v>
      </c>
      <c r="C606" s="3" t="s">
        <v>11</v>
      </c>
      <c r="D606" s="14">
        <v>1</v>
      </c>
      <c r="E606" s="14">
        <v>70000</v>
      </c>
      <c r="F606" s="14">
        <f t="shared" si="14"/>
        <v>70000</v>
      </c>
      <c r="G606" s="3" t="s">
        <v>12</v>
      </c>
      <c r="H606" s="145">
        <v>2010</v>
      </c>
      <c r="I606" s="3"/>
    </row>
    <row r="607" spans="1:9" s="1" customFormat="1" ht="18" x14ac:dyDescent="0.25">
      <c r="A607" s="3">
        <v>110</v>
      </c>
      <c r="B607" s="14" t="s">
        <v>183</v>
      </c>
      <c r="C607" s="3" t="s">
        <v>11</v>
      </c>
      <c r="D607" s="14">
        <v>1</v>
      </c>
      <c r="E607" s="14">
        <v>20000</v>
      </c>
      <c r="F607" s="14">
        <f t="shared" si="14"/>
        <v>20000</v>
      </c>
      <c r="G607" s="3" t="s">
        <v>12</v>
      </c>
      <c r="H607" s="145">
        <v>2008</v>
      </c>
      <c r="I607" s="3"/>
    </row>
    <row r="608" spans="1:9" s="1" customFormat="1" ht="18" x14ac:dyDescent="0.25">
      <c r="A608" s="3">
        <v>111</v>
      </c>
      <c r="B608" s="14" t="s">
        <v>1290</v>
      </c>
      <c r="C608" s="3" t="s">
        <v>11</v>
      </c>
      <c r="D608" s="14">
        <v>1</v>
      </c>
      <c r="E608" s="14">
        <v>10000</v>
      </c>
      <c r="F608" s="14">
        <f t="shared" si="14"/>
        <v>10000</v>
      </c>
      <c r="G608" s="3" t="s">
        <v>12</v>
      </c>
      <c r="H608" s="145">
        <v>2010</v>
      </c>
      <c r="I608" s="3"/>
    </row>
    <row r="609" spans="1:9" s="1" customFormat="1" ht="18" x14ac:dyDescent="0.25">
      <c r="A609" s="3">
        <v>112</v>
      </c>
      <c r="B609" s="14" t="s">
        <v>1291</v>
      </c>
      <c r="C609" s="3" t="s">
        <v>11</v>
      </c>
      <c r="D609" s="14">
        <v>1</v>
      </c>
      <c r="E609" s="14">
        <v>15000</v>
      </c>
      <c r="F609" s="14">
        <f t="shared" si="14"/>
        <v>15000</v>
      </c>
      <c r="G609" s="3" t="s">
        <v>12</v>
      </c>
      <c r="H609" s="145">
        <v>2010</v>
      </c>
      <c r="I609" s="3"/>
    </row>
    <row r="610" spans="1:9" s="1" customFormat="1" ht="18" x14ac:dyDescent="0.25">
      <c r="A610" s="3">
        <v>113</v>
      </c>
      <c r="B610" s="14" t="s">
        <v>1292</v>
      </c>
      <c r="C610" s="3" t="s">
        <v>11</v>
      </c>
      <c r="D610" s="14">
        <v>2</v>
      </c>
      <c r="E610" s="14">
        <v>10000</v>
      </c>
      <c r="F610" s="14">
        <f t="shared" si="14"/>
        <v>20000</v>
      </c>
      <c r="G610" s="3" t="s">
        <v>12</v>
      </c>
      <c r="H610" s="145">
        <v>2010</v>
      </c>
      <c r="I610" s="3"/>
    </row>
    <row r="611" spans="1:9" s="1" customFormat="1" ht="18" x14ac:dyDescent="0.25">
      <c r="A611" s="3">
        <v>114</v>
      </c>
      <c r="B611" s="14" t="s">
        <v>36</v>
      </c>
      <c r="C611" s="3" t="s">
        <v>11</v>
      </c>
      <c r="D611" s="14">
        <v>5</v>
      </c>
      <c r="E611" s="14">
        <v>5000</v>
      </c>
      <c r="F611" s="14">
        <f t="shared" si="14"/>
        <v>25000</v>
      </c>
      <c r="G611" s="3" t="s">
        <v>12</v>
      </c>
      <c r="H611" s="145">
        <v>2008</v>
      </c>
      <c r="I611" s="14"/>
    </row>
    <row r="612" spans="1:9" s="1" customFormat="1" ht="18" x14ac:dyDescent="0.25">
      <c r="A612" s="3">
        <v>115</v>
      </c>
      <c r="B612" s="14" t="s">
        <v>951</v>
      </c>
      <c r="C612" s="3" t="s">
        <v>11</v>
      </c>
      <c r="D612" s="14">
        <v>1</v>
      </c>
      <c r="E612" s="14">
        <v>6000</v>
      </c>
      <c r="F612" s="14">
        <f t="shared" si="14"/>
        <v>6000</v>
      </c>
      <c r="G612" s="3" t="s">
        <v>12</v>
      </c>
      <c r="H612" s="145">
        <v>2011</v>
      </c>
      <c r="I612" s="3"/>
    </row>
    <row r="613" spans="1:9" s="1" customFormat="1" ht="18" x14ac:dyDescent="0.25">
      <c r="A613" s="3">
        <v>116</v>
      </c>
      <c r="B613" s="14" t="s">
        <v>1293</v>
      </c>
      <c r="C613" s="3" t="s">
        <v>11</v>
      </c>
      <c r="D613" s="14">
        <v>1</v>
      </c>
      <c r="E613" s="14">
        <v>8000</v>
      </c>
      <c r="F613" s="14">
        <f t="shared" si="14"/>
        <v>8000</v>
      </c>
      <c r="G613" s="3" t="s">
        <v>12</v>
      </c>
      <c r="H613" s="145">
        <v>2011</v>
      </c>
      <c r="I613" s="3"/>
    </row>
    <row r="614" spans="1:9" s="46" customFormat="1" ht="18" x14ac:dyDescent="0.3">
      <c r="A614" s="3">
        <v>117</v>
      </c>
      <c r="B614" s="14" t="s">
        <v>1294</v>
      </c>
      <c r="C614" s="3" t="s">
        <v>11</v>
      </c>
      <c r="D614" s="14">
        <v>1</v>
      </c>
      <c r="E614" s="14">
        <v>5000</v>
      </c>
      <c r="F614" s="14">
        <f t="shared" si="14"/>
        <v>5000</v>
      </c>
      <c r="G614" s="3" t="s">
        <v>12</v>
      </c>
      <c r="H614" s="145">
        <v>2010</v>
      </c>
      <c r="I614" s="3"/>
    </row>
    <row r="615" spans="1:9" s="1" customFormat="1" ht="22.5" customHeight="1" x14ac:dyDescent="0.25">
      <c r="A615" s="84"/>
      <c r="B615" s="147" t="s">
        <v>141</v>
      </c>
      <c r="C615" s="146"/>
      <c r="D615" s="147">
        <f>SUM(D602:D614)</f>
        <v>19</v>
      </c>
      <c r="E615" s="147" t="s">
        <v>142</v>
      </c>
      <c r="F615" s="147">
        <f>SUM(F602:F614)</f>
        <v>290113</v>
      </c>
      <c r="G615" s="146"/>
      <c r="H615" s="146"/>
      <c r="I615" s="146"/>
    </row>
    <row r="616" spans="1:9" s="288" customFormat="1" ht="22.5" customHeight="1" x14ac:dyDescent="0.25">
      <c r="A616" s="609"/>
      <c r="B616" s="610"/>
      <c r="C616" s="609"/>
      <c r="D616" s="610"/>
      <c r="E616" s="610"/>
      <c r="F616" s="610"/>
      <c r="G616" s="609"/>
      <c r="H616" s="609"/>
      <c r="I616" s="609"/>
    </row>
    <row r="617" spans="1:9" s="443" customFormat="1" ht="21.75" customHeight="1" x14ac:dyDescent="0.3">
      <c r="B617" s="542" t="s">
        <v>3153</v>
      </c>
      <c r="C617" s="544"/>
      <c r="D617" s="554" t="s">
        <v>3171</v>
      </c>
      <c r="E617" s="554"/>
      <c r="F617" s="554"/>
      <c r="G617" s="554"/>
      <c r="H617" s="554"/>
      <c r="I617" s="554"/>
    </row>
    <row r="618" spans="1:9" s="443" customFormat="1" ht="21.75" customHeight="1" x14ac:dyDescent="0.3">
      <c r="B618" s="542"/>
      <c r="C618" s="544"/>
      <c r="D618" s="538"/>
      <c r="E618" s="538"/>
      <c r="F618" s="538"/>
      <c r="G618" s="538"/>
      <c r="H618" s="538"/>
      <c r="I618" s="538"/>
    </row>
    <row r="619" spans="1:9" s="443" customFormat="1" ht="21.75" customHeight="1" x14ac:dyDescent="0.3">
      <c r="B619" s="542"/>
      <c r="C619" s="544"/>
      <c r="D619" s="538"/>
      <c r="E619" s="538"/>
      <c r="F619" s="538"/>
      <c r="G619" s="538"/>
      <c r="H619" s="538"/>
      <c r="I619" s="538"/>
    </row>
    <row r="620" spans="1:9" s="181" customFormat="1" ht="18" x14ac:dyDescent="0.35">
      <c r="A620" s="574" t="s">
        <v>1092</v>
      </c>
      <c r="B620" s="574"/>
      <c r="C620" s="574"/>
      <c r="F620" s="59"/>
      <c r="G620" s="180"/>
    </row>
    <row r="621" spans="1:9" s="181" customFormat="1" ht="17.25" x14ac:dyDescent="0.25">
      <c r="A621" s="575" t="s">
        <v>1</v>
      </c>
      <c r="B621" s="575"/>
      <c r="C621" s="575"/>
      <c r="F621" s="180"/>
      <c r="G621" s="180"/>
      <c r="I621" s="60"/>
    </row>
    <row r="622" spans="1:9" s="181" customFormat="1" x14ac:dyDescent="0.25">
      <c r="A622" s="72"/>
      <c r="B622" s="180"/>
      <c r="C622" s="180"/>
      <c r="F622" s="180"/>
      <c r="G622" s="180"/>
    </row>
    <row r="623" spans="1:9" s="44" customFormat="1" ht="79.5" customHeight="1" thickBot="1" x14ac:dyDescent="0.3">
      <c r="A623" s="73" t="s">
        <v>3</v>
      </c>
      <c r="B623" s="74" t="s">
        <v>4</v>
      </c>
      <c r="C623" s="75" t="s">
        <v>5</v>
      </c>
      <c r="D623" s="76" t="s">
        <v>6</v>
      </c>
      <c r="E623" s="74" t="s">
        <v>7</v>
      </c>
      <c r="F623" s="74" t="s">
        <v>8</v>
      </c>
      <c r="G623" s="74" t="s">
        <v>9</v>
      </c>
      <c r="H623" s="66" t="s">
        <v>3028</v>
      </c>
      <c r="I623" s="77" t="s">
        <v>10</v>
      </c>
    </row>
    <row r="624" spans="1:9" s="182" customFormat="1" ht="18" thickBot="1" x14ac:dyDescent="0.3">
      <c r="A624" s="173">
        <v>1</v>
      </c>
      <c r="B624" s="174">
        <v>2</v>
      </c>
      <c r="C624" s="175">
        <v>3</v>
      </c>
      <c r="D624" s="175">
        <v>4</v>
      </c>
      <c r="E624" s="175">
        <v>5</v>
      </c>
      <c r="F624" s="175">
        <v>6</v>
      </c>
      <c r="G624" s="175">
        <v>7</v>
      </c>
      <c r="H624" s="175">
        <v>8</v>
      </c>
      <c r="I624" s="176">
        <v>9</v>
      </c>
    </row>
    <row r="625" spans="1:10" s="181" customFormat="1" ht="18" x14ac:dyDescent="0.25">
      <c r="A625" s="17">
        <v>118</v>
      </c>
      <c r="B625" s="14" t="s">
        <v>1093</v>
      </c>
      <c r="C625" s="3"/>
      <c r="D625" s="14">
        <v>1</v>
      </c>
      <c r="E625" s="14">
        <v>15000</v>
      </c>
      <c r="F625" s="14">
        <v>15000</v>
      </c>
      <c r="G625" s="3" t="s">
        <v>12</v>
      </c>
      <c r="H625" s="3">
        <v>2017</v>
      </c>
      <c r="I625" s="3"/>
    </row>
    <row r="626" spans="1:10" s="181" customFormat="1" ht="18" x14ac:dyDescent="0.25">
      <c r="A626" s="17">
        <v>119</v>
      </c>
      <c r="B626" s="14" t="s">
        <v>1094</v>
      </c>
      <c r="C626" s="3"/>
      <c r="D626" s="14">
        <v>1</v>
      </c>
      <c r="E626" s="14">
        <v>10000</v>
      </c>
      <c r="F626" s="14">
        <v>10000</v>
      </c>
      <c r="G626" s="3" t="s">
        <v>12</v>
      </c>
      <c r="H626" s="3">
        <v>2017</v>
      </c>
      <c r="I626" s="3"/>
    </row>
    <row r="627" spans="1:10" s="46" customFormat="1" ht="17.25" x14ac:dyDescent="0.3">
      <c r="A627" s="71"/>
      <c r="B627" s="70" t="s">
        <v>141</v>
      </c>
      <c r="C627" s="70"/>
      <c r="D627" s="70">
        <f>SUM(D625:D626)</f>
        <v>2</v>
      </c>
      <c r="E627" s="70" t="s">
        <v>142</v>
      </c>
      <c r="F627" s="70">
        <f>SUM(F625:F626)</f>
        <v>25000</v>
      </c>
      <c r="G627" s="71"/>
      <c r="H627" s="71"/>
      <c r="I627" s="71"/>
    </row>
    <row r="628" spans="1:10" s="182" customFormat="1" x14ac:dyDescent="0.25"/>
    <row r="629" spans="1:10" s="443" customFormat="1" ht="21.75" customHeight="1" x14ac:dyDescent="0.3">
      <c r="B629" s="542" t="s">
        <v>3153</v>
      </c>
      <c r="C629" s="544"/>
      <c r="D629" s="554" t="s">
        <v>3170</v>
      </c>
      <c r="E629" s="554"/>
      <c r="F629" s="554"/>
      <c r="G629" s="554"/>
      <c r="H629" s="554"/>
      <c r="I629" s="554"/>
    </row>
    <row r="630" spans="1:10" s="182" customFormat="1" x14ac:dyDescent="0.25"/>
    <row r="631" spans="1:10" s="182" customFormat="1" ht="4.5" customHeight="1" x14ac:dyDescent="0.25"/>
    <row r="632" spans="1:10" s="182" customFormat="1" x14ac:dyDescent="0.25"/>
    <row r="633" spans="1:10" s="182" customFormat="1" ht="29.25" customHeight="1" x14ac:dyDescent="0.3">
      <c r="A633" s="553" t="s">
        <v>2723</v>
      </c>
      <c r="B633" s="553"/>
      <c r="C633" s="553"/>
      <c r="D633" s="553"/>
      <c r="E633" s="553"/>
      <c r="F633" s="553"/>
      <c r="G633" s="553"/>
      <c r="H633" s="553"/>
      <c r="I633" s="595"/>
    </row>
    <row r="634" spans="1:10" s="182" customFormat="1" ht="15" customHeight="1" x14ac:dyDescent="0.3">
      <c r="A634" s="594"/>
      <c r="B634" s="594"/>
      <c r="C634" s="594"/>
      <c r="D634" s="594"/>
      <c r="E634" s="594"/>
      <c r="F634" s="594"/>
      <c r="G634" s="594"/>
      <c r="H634" s="594"/>
      <c r="I634" s="595"/>
    </row>
    <row r="635" spans="1:10" s="52" customFormat="1" ht="21" customHeight="1" x14ac:dyDescent="0.35">
      <c r="A635" s="165"/>
      <c r="B635" s="163" t="s">
        <v>3099</v>
      </c>
      <c r="C635" s="164"/>
      <c r="D635" s="164"/>
      <c r="E635" s="164"/>
      <c r="F635" s="165"/>
      <c r="G635" s="165"/>
      <c r="H635" s="598"/>
      <c r="I635" s="165"/>
    </row>
    <row r="636" spans="1:10" s="52" customFormat="1" ht="24.75" customHeight="1" x14ac:dyDescent="0.35">
      <c r="A636" s="165"/>
      <c r="B636" s="163" t="s">
        <v>2794</v>
      </c>
      <c r="C636" s="164"/>
      <c r="D636" s="164"/>
      <c r="E636" s="164"/>
      <c r="F636" s="163"/>
      <c r="G636" s="163" t="s">
        <v>2733</v>
      </c>
      <c r="H636" s="163" t="s">
        <v>2875</v>
      </c>
      <c r="I636" s="163"/>
    </row>
    <row r="637" spans="1:10" s="182" customFormat="1" ht="17.25" x14ac:dyDescent="0.3">
      <c r="A637" s="595"/>
      <c r="B637" s="197"/>
      <c r="C637" s="595"/>
      <c r="D637" s="595"/>
      <c r="E637" s="595"/>
      <c r="F637" s="595"/>
      <c r="G637" s="595"/>
      <c r="H637" s="595"/>
      <c r="I637" s="595"/>
    </row>
    <row r="638" spans="1:10" s="195" customFormat="1" ht="32.25" customHeight="1" x14ac:dyDescent="0.35">
      <c r="A638" s="190"/>
      <c r="B638" s="191" t="s">
        <v>2722</v>
      </c>
      <c r="C638" s="191"/>
      <c r="D638" s="192"/>
      <c r="E638" s="192"/>
      <c r="F638" s="193"/>
      <c r="G638" s="190"/>
      <c r="H638" s="190"/>
      <c r="I638" s="194"/>
      <c r="J638" s="190"/>
    </row>
    <row r="639" spans="1:10" s="208" customFormat="1" ht="18.75" customHeight="1" x14ac:dyDescent="0.3">
      <c r="A639" s="165"/>
      <c r="B639" s="599"/>
      <c r="C639" s="599"/>
      <c r="D639" s="600"/>
      <c r="E639" s="600"/>
      <c r="F639" s="164"/>
      <c r="G639" s="165"/>
      <c r="H639" s="165"/>
      <c r="I639" s="601"/>
      <c r="J639" s="47"/>
    </row>
    <row r="640" spans="1:10" s="52" customFormat="1" ht="24" customHeight="1" x14ac:dyDescent="0.35">
      <c r="A640" s="165"/>
      <c r="B640" s="163" t="s">
        <v>2443</v>
      </c>
      <c r="C640" s="602"/>
      <c r="D640" s="602"/>
      <c r="E640" s="602"/>
      <c r="F640" s="165"/>
      <c r="G640" s="165"/>
      <c r="H640" s="601"/>
      <c r="I640" s="165"/>
    </row>
    <row r="641" spans="1:10" s="52" customFormat="1" ht="18" x14ac:dyDescent="0.35">
      <c r="A641" s="165"/>
      <c r="B641" s="163" t="s">
        <v>2442</v>
      </c>
      <c r="C641" s="602"/>
      <c r="D641" s="602"/>
      <c r="E641" s="602"/>
      <c r="F641" s="165"/>
      <c r="G641" s="163" t="s">
        <v>2797</v>
      </c>
      <c r="H641" s="603" t="s">
        <v>2737</v>
      </c>
      <c r="I641" s="603"/>
    </row>
    <row r="642" spans="1:10" s="52" customFormat="1" ht="18" customHeight="1" x14ac:dyDescent="0.35">
      <c r="A642" s="165"/>
      <c r="B642" s="163"/>
      <c r="C642" s="164"/>
      <c r="D642" s="164"/>
      <c r="E642" s="164"/>
      <c r="F642" s="165"/>
      <c r="G642" s="604"/>
      <c r="H642" s="604"/>
      <c r="I642" s="604"/>
    </row>
    <row r="643" spans="1:10" s="52" customFormat="1" ht="18.75" customHeight="1" x14ac:dyDescent="0.35">
      <c r="A643" s="165"/>
      <c r="B643" s="605" t="s">
        <v>2721</v>
      </c>
      <c r="C643" s="605"/>
      <c r="D643" s="605"/>
      <c r="E643" s="605"/>
      <c r="F643" s="602"/>
      <c r="G643" s="165"/>
      <c r="H643" s="165"/>
      <c r="I643" s="601"/>
      <c r="J643" s="203"/>
    </row>
    <row r="644" spans="1:10" s="52" customFormat="1" ht="18.75" customHeight="1" x14ac:dyDescent="0.35">
      <c r="A644" s="165"/>
      <c r="B644" s="605" t="s">
        <v>2734</v>
      </c>
      <c r="C644" s="605"/>
      <c r="D644" s="605"/>
      <c r="E644" s="605"/>
      <c r="F644" s="602"/>
      <c r="G644" s="163" t="s">
        <v>2797</v>
      </c>
      <c r="H644" s="606" t="s">
        <v>2735</v>
      </c>
      <c r="I644" s="606"/>
      <c r="J644" s="203"/>
    </row>
    <row r="645" spans="1:10" s="52" customFormat="1" ht="18" x14ac:dyDescent="0.35">
      <c r="A645" s="167"/>
      <c r="B645" s="167"/>
      <c r="C645" s="167"/>
      <c r="D645" s="167"/>
      <c r="E645" s="167"/>
      <c r="F645" s="167"/>
      <c r="G645" s="167"/>
      <c r="H645" s="167"/>
      <c r="I645" s="167"/>
    </row>
    <row r="646" spans="1:10" s="52" customFormat="1" ht="18" x14ac:dyDescent="0.35">
      <c r="A646" s="165"/>
      <c r="B646" s="163" t="s">
        <v>2874</v>
      </c>
      <c r="C646" s="164"/>
      <c r="D646" s="164"/>
      <c r="E646" s="164"/>
      <c r="F646" s="165"/>
      <c r="G646" s="165"/>
      <c r="H646" s="598"/>
      <c r="I646" s="165"/>
    </row>
    <row r="647" spans="1:10" s="52" customFormat="1" ht="18" customHeight="1" x14ac:dyDescent="0.35">
      <c r="A647" s="165"/>
      <c r="B647" s="163" t="s">
        <v>2800</v>
      </c>
      <c r="C647" s="164"/>
      <c r="D647" s="164"/>
      <c r="E647" s="164"/>
      <c r="F647" s="163"/>
      <c r="G647" s="52" t="s">
        <v>2733</v>
      </c>
      <c r="H647" s="163" t="s">
        <v>2876</v>
      </c>
      <c r="I647" s="163"/>
    </row>
    <row r="648" spans="1:10" s="52" customFormat="1" ht="18" x14ac:dyDescent="0.35">
      <c r="A648" s="167"/>
      <c r="B648" s="167"/>
      <c r="C648" s="167"/>
      <c r="D648" s="167"/>
      <c r="E648" s="167"/>
      <c r="F648" s="167"/>
      <c r="G648" s="167"/>
      <c r="H648" s="167"/>
      <c r="I648" s="167"/>
    </row>
    <row r="649" spans="1:10" s="52" customFormat="1" ht="18" x14ac:dyDescent="0.35">
      <c r="A649" s="167"/>
      <c r="B649" s="167" t="s">
        <v>2727</v>
      </c>
      <c r="C649" s="167"/>
      <c r="D649" s="167"/>
      <c r="E649" s="167"/>
      <c r="F649" s="167"/>
      <c r="G649" s="167" t="s">
        <v>2733</v>
      </c>
      <c r="H649" s="167" t="s">
        <v>2730</v>
      </c>
      <c r="I649" s="167"/>
    </row>
    <row r="650" spans="1:10" s="52" customFormat="1" ht="18" x14ac:dyDescent="0.35">
      <c r="A650" s="167"/>
      <c r="B650" s="167"/>
      <c r="C650" s="167"/>
      <c r="D650" s="167"/>
      <c r="E650" s="167"/>
      <c r="F650" s="167"/>
      <c r="G650" s="167"/>
      <c r="H650" s="167"/>
      <c r="I650" s="167"/>
    </row>
    <row r="651" spans="1:10" s="52" customFormat="1" ht="18" x14ac:dyDescent="0.35">
      <c r="A651" s="167"/>
      <c r="B651" s="607" t="s">
        <v>3109</v>
      </c>
      <c r="C651" s="607"/>
      <c r="D651" s="607"/>
      <c r="E651" s="607"/>
      <c r="F651" s="167"/>
      <c r="G651" s="52" t="s">
        <v>2733</v>
      </c>
      <c r="H651" s="167" t="s">
        <v>2963</v>
      </c>
      <c r="I651" s="167"/>
    </row>
    <row r="652" spans="1:10" s="52" customFormat="1" ht="27.75" customHeight="1" x14ac:dyDescent="0.35">
      <c r="A652" s="167"/>
      <c r="B652" s="602"/>
      <c r="C652" s="602"/>
      <c r="D652" s="602"/>
      <c r="E652" s="602"/>
      <c r="F652" s="167"/>
      <c r="G652" s="167"/>
      <c r="H652" s="167"/>
      <c r="I652" s="167"/>
    </row>
    <row r="653" spans="1:10" s="52" customFormat="1" ht="18.75" customHeight="1" x14ac:dyDescent="0.35">
      <c r="A653" s="210"/>
      <c r="B653" s="607" t="s">
        <v>3110</v>
      </c>
      <c r="C653" s="607"/>
      <c r="D653" s="607"/>
      <c r="E653" s="607"/>
      <c r="F653" s="210"/>
      <c r="G653" s="52" t="s">
        <v>2733</v>
      </c>
      <c r="H653" s="608" t="s">
        <v>2878</v>
      </c>
      <c r="I653" s="211"/>
      <c r="J653" s="203"/>
    </row>
    <row r="654" spans="1:10" s="182" customFormat="1" ht="17.25" x14ac:dyDescent="0.3">
      <c r="A654" s="595"/>
      <c r="B654" s="595"/>
      <c r="C654" s="595"/>
      <c r="D654" s="595"/>
      <c r="E654" s="595"/>
      <c r="F654" s="595"/>
      <c r="G654" s="595"/>
      <c r="H654" s="595"/>
      <c r="I654" s="595"/>
    </row>
    <row r="655" spans="1:10" s="182" customFormat="1" x14ac:dyDescent="0.25"/>
    <row r="656" spans="1:10" s="182" customFormat="1" ht="17.25" x14ac:dyDescent="0.25">
      <c r="I656" s="60"/>
    </row>
    <row r="657" s="182" customFormat="1" hidden="1" x14ac:dyDescent="0.25"/>
    <row r="658" s="182" customFormat="1" hidden="1" x14ac:dyDescent="0.25"/>
  </sheetData>
  <mergeCells count="62">
    <mergeCell ref="A9:D9"/>
    <mergeCell ref="D592:I592"/>
    <mergeCell ref="D444:I444"/>
    <mergeCell ref="D422:I422"/>
    <mergeCell ref="D396:I396"/>
    <mergeCell ref="D375:I375"/>
    <mergeCell ref="D346:I346"/>
    <mergeCell ref="D320:I320"/>
    <mergeCell ref="D293:I293"/>
    <mergeCell ref="D265:I265"/>
    <mergeCell ref="A75:F75"/>
    <mergeCell ref="D322:I322"/>
    <mergeCell ref="A465:E465"/>
    <mergeCell ref="F474:I474"/>
    <mergeCell ref="A447:H447"/>
    <mergeCell ref="H455:I455"/>
    <mergeCell ref="H458:I458"/>
    <mergeCell ref="A403:C403"/>
    <mergeCell ref="A76:D76"/>
    <mergeCell ref="H69:I71"/>
    <mergeCell ref="A428:C428"/>
    <mergeCell ref="A325:C325"/>
    <mergeCell ref="A326:C326"/>
    <mergeCell ref="A351:C351"/>
    <mergeCell ref="A352:C352"/>
    <mergeCell ref="A427:C427"/>
    <mergeCell ref="A73:I73"/>
    <mergeCell ref="A268:C268"/>
    <mergeCell ref="A269:C269"/>
    <mergeCell ref="A404:C404"/>
    <mergeCell ref="A295:C295"/>
    <mergeCell ref="A296:C296"/>
    <mergeCell ref="A381:C381"/>
    <mergeCell ref="A382:C382"/>
    <mergeCell ref="B653:E653"/>
    <mergeCell ref="A633:H633"/>
    <mergeCell ref="H641:I641"/>
    <mergeCell ref="H644:I644"/>
    <mergeCell ref="F1:I1"/>
    <mergeCell ref="A6:I6"/>
    <mergeCell ref="F68:I68"/>
    <mergeCell ref="H72:I72"/>
    <mergeCell ref="A8:E8"/>
    <mergeCell ref="A42:H42"/>
    <mergeCell ref="H50:I50"/>
    <mergeCell ref="H53:I53"/>
    <mergeCell ref="B60:E60"/>
    <mergeCell ref="B62:E62"/>
    <mergeCell ref="H2:I4"/>
    <mergeCell ref="A621:C621"/>
    <mergeCell ref="A597:C597"/>
    <mergeCell ref="A598:C598"/>
    <mergeCell ref="A482:D482"/>
    <mergeCell ref="B651:E651"/>
    <mergeCell ref="D629:I629"/>
    <mergeCell ref="D617:I617"/>
    <mergeCell ref="H478:I478"/>
    <mergeCell ref="A479:I479"/>
    <mergeCell ref="A481:D481"/>
    <mergeCell ref="A467:E467"/>
    <mergeCell ref="A620:C620"/>
    <mergeCell ref="H475:I477"/>
  </mergeCells>
  <pageMargins left="0.51181102362204722" right="0.51181102362204722" top="0" bottom="0" header="0.31496062992125984" footer="0.31496062992125984"/>
  <pageSetup paperSize="9" scale="5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EAEF-4132-46D7-9AAA-CC7B72E606CC}">
  <dimension ref="A1:P193"/>
  <sheetViews>
    <sheetView view="pageBreakPreview" topLeftCell="A41" zoomScale="60" zoomScaleNormal="100" workbookViewId="0">
      <selection activeCell="A52" sqref="A52:I52"/>
    </sheetView>
  </sheetViews>
  <sheetFormatPr defaultRowHeight="15" x14ac:dyDescent="0.25"/>
  <cols>
    <col min="1" max="1" width="6.140625" style="94" customWidth="1"/>
    <col min="2" max="2" width="32" style="94" customWidth="1"/>
    <col min="3" max="3" width="6.85546875" style="94" customWidth="1"/>
    <col min="4" max="4" width="9.140625" style="94"/>
    <col min="5" max="5" width="21.85546875" style="94" customWidth="1"/>
    <col min="6" max="6" width="14.7109375" style="94" customWidth="1"/>
    <col min="7" max="7" width="15.140625" style="94" customWidth="1"/>
    <col min="8" max="8" width="19" style="94" customWidth="1"/>
    <col min="9" max="9" width="27.85546875" style="94" customWidth="1"/>
    <col min="10" max="16384" width="9.140625" style="94"/>
  </cols>
  <sheetData>
    <row r="1" spans="1:10" ht="27" x14ac:dyDescent="0.45">
      <c r="A1" s="307"/>
      <c r="B1" s="308"/>
      <c r="C1" s="307"/>
      <c r="D1" s="307"/>
      <c r="E1" s="307"/>
      <c r="F1" s="556" t="s">
        <v>3131</v>
      </c>
      <c r="G1" s="557"/>
      <c r="H1" s="557"/>
      <c r="I1" s="557"/>
      <c r="J1" s="443"/>
    </row>
    <row r="2" spans="1:10" ht="27" x14ac:dyDescent="0.45">
      <c r="A2" s="307"/>
      <c r="B2" s="308"/>
      <c r="C2" s="307"/>
      <c r="D2" s="307"/>
      <c r="E2" s="307"/>
      <c r="F2" s="502"/>
      <c r="G2" s="503"/>
      <c r="H2" s="557" t="s">
        <v>3100</v>
      </c>
      <c r="I2" s="557"/>
      <c r="J2" s="443"/>
    </row>
    <row r="3" spans="1:10" ht="27" x14ac:dyDescent="0.45">
      <c r="A3" s="307"/>
      <c r="B3" s="308"/>
      <c r="C3" s="307"/>
      <c r="D3" s="307"/>
      <c r="E3" s="307"/>
      <c r="F3" s="502"/>
      <c r="G3" s="503"/>
      <c r="H3" s="557"/>
      <c r="I3" s="557"/>
      <c r="J3" s="443"/>
    </row>
    <row r="4" spans="1:10" ht="27" x14ac:dyDescent="0.45">
      <c r="A4" s="307"/>
      <c r="B4" s="308"/>
      <c r="C4" s="307"/>
      <c r="D4" s="307"/>
      <c r="E4" s="307"/>
      <c r="F4" s="502"/>
      <c r="G4" s="503"/>
      <c r="H4" s="557"/>
      <c r="I4" s="557"/>
      <c r="J4" s="443"/>
    </row>
    <row r="5" spans="1:10" ht="23.25" customHeight="1" x14ac:dyDescent="0.45">
      <c r="A5" s="310"/>
      <c r="B5" s="410"/>
      <c r="C5" s="310"/>
      <c r="D5" s="312" t="s">
        <v>3077</v>
      </c>
      <c r="E5" s="313"/>
      <c r="F5" s="310"/>
      <c r="G5" s="310"/>
      <c r="H5" s="504"/>
      <c r="I5" s="504"/>
      <c r="J5" s="443"/>
    </row>
    <row r="6" spans="1:10" ht="24.75" customHeight="1" x14ac:dyDescent="0.25">
      <c r="A6" s="568" t="s">
        <v>3089</v>
      </c>
      <c r="B6" s="568"/>
      <c r="C6" s="568"/>
      <c r="D6" s="568"/>
      <c r="E6" s="568"/>
      <c r="F6" s="568"/>
      <c r="G6" s="568"/>
      <c r="H6" s="568"/>
      <c r="I6" s="568"/>
      <c r="J6" s="443"/>
    </row>
    <row r="9" spans="1:10" s="443" customFormat="1" ht="17.25" x14ac:dyDescent="0.3">
      <c r="A9" s="551" t="s">
        <v>967</v>
      </c>
      <c r="B9" s="551"/>
      <c r="C9" s="551"/>
      <c r="D9" s="551"/>
      <c r="F9" s="241"/>
      <c r="G9" s="403"/>
      <c r="H9" s="493" t="s">
        <v>3111</v>
      </c>
    </row>
    <row r="10" spans="1:10" s="443" customFormat="1" ht="17.25" x14ac:dyDescent="0.25">
      <c r="A10" s="552" t="s">
        <v>1</v>
      </c>
      <c r="B10" s="552"/>
      <c r="C10" s="552"/>
      <c r="F10" s="403"/>
      <c r="G10" s="403"/>
      <c r="H10" s="494" t="s">
        <v>2</v>
      </c>
      <c r="I10" s="425"/>
    </row>
    <row r="11" spans="1:10" s="443" customFormat="1" ht="15.75" thickBot="1" x14ac:dyDescent="0.3">
      <c r="A11" s="403"/>
      <c r="B11" s="403"/>
      <c r="C11" s="403"/>
      <c r="F11" s="403"/>
      <c r="G11" s="403"/>
      <c r="H11" s="403"/>
    </row>
    <row r="12" spans="1:10" s="151" customFormat="1" ht="93.75" customHeight="1" thickBot="1" x14ac:dyDescent="0.3">
      <c r="A12" s="99" t="s">
        <v>3</v>
      </c>
      <c r="B12" s="32" t="s">
        <v>4</v>
      </c>
      <c r="C12" s="33" t="s">
        <v>5</v>
      </c>
      <c r="D12" s="34" t="s">
        <v>6</v>
      </c>
      <c r="E12" s="32" t="s">
        <v>7</v>
      </c>
      <c r="F12" s="32" t="s">
        <v>8</v>
      </c>
      <c r="G12" s="32" t="s">
        <v>9</v>
      </c>
      <c r="H12" s="66" t="s">
        <v>3028</v>
      </c>
      <c r="I12" s="35" t="s">
        <v>10</v>
      </c>
    </row>
    <row r="13" spans="1:10" ht="18" thickBot="1" x14ac:dyDescent="0.3">
      <c r="A13" s="242">
        <v>1</v>
      </c>
      <c r="B13" s="243">
        <v>2</v>
      </c>
      <c r="C13" s="244">
        <v>3</v>
      </c>
      <c r="D13" s="244">
        <v>4</v>
      </c>
      <c r="E13" s="244">
        <v>5</v>
      </c>
      <c r="F13" s="244">
        <v>6</v>
      </c>
      <c r="G13" s="244">
        <v>7</v>
      </c>
      <c r="H13" s="244">
        <v>8</v>
      </c>
      <c r="I13" s="245">
        <v>9</v>
      </c>
    </row>
    <row r="14" spans="1:10" s="443" customFormat="1" ht="32.25" customHeight="1" x14ac:dyDescent="0.25">
      <c r="A14" s="98">
        <v>1</v>
      </c>
      <c r="B14" s="24" t="s">
        <v>968</v>
      </c>
      <c r="C14" s="23" t="s">
        <v>11</v>
      </c>
      <c r="D14" s="24">
        <v>1</v>
      </c>
      <c r="E14" s="23">
        <v>44001579</v>
      </c>
      <c r="F14" s="23">
        <f>D14*E14</f>
        <v>44001579</v>
      </c>
      <c r="G14" s="23" t="s">
        <v>12</v>
      </c>
      <c r="H14" s="24">
        <v>1984</v>
      </c>
      <c r="I14" s="23"/>
    </row>
    <row r="15" spans="1:10" s="443" customFormat="1" ht="22.5" customHeight="1" x14ac:dyDescent="0.25">
      <c r="A15" s="88">
        <v>2</v>
      </c>
      <c r="B15" s="5" t="s">
        <v>969</v>
      </c>
      <c r="C15" s="4" t="s">
        <v>11</v>
      </c>
      <c r="D15" s="5">
        <v>1</v>
      </c>
      <c r="E15" s="8">
        <v>35343</v>
      </c>
      <c r="F15" s="23">
        <f t="shared" ref="F15:F46" si="0">D15*E15</f>
        <v>35343</v>
      </c>
      <c r="G15" s="4" t="s">
        <v>12</v>
      </c>
      <c r="H15" s="5">
        <v>1970</v>
      </c>
      <c r="I15" s="4"/>
    </row>
    <row r="16" spans="1:10" s="443" customFormat="1" ht="43.5" customHeight="1" x14ac:dyDescent="0.25">
      <c r="A16" s="98">
        <v>3</v>
      </c>
      <c r="B16" s="5" t="s">
        <v>970</v>
      </c>
      <c r="C16" s="4" t="s">
        <v>11</v>
      </c>
      <c r="D16" s="5">
        <v>1</v>
      </c>
      <c r="E16" s="7">
        <v>35753</v>
      </c>
      <c r="F16" s="23">
        <f t="shared" si="0"/>
        <v>35753</v>
      </c>
      <c r="G16" s="4" t="s">
        <v>12</v>
      </c>
      <c r="H16" s="5">
        <v>1975</v>
      </c>
      <c r="I16" s="4"/>
    </row>
    <row r="17" spans="1:9" s="443" customFormat="1" ht="22.5" customHeight="1" x14ac:dyDescent="0.25">
      <c r="A17" s="98">
        <v>4</v>
      </c>
      <c r="B17" s="5" t="s">
        <v>623</v>
      </c>
      <c r="C17" s="4" t="s">
        <v>11</v>
      </c>
      <c r="D17" s="5">
        <v>5</v>
      </c>
      <c r="E17" s="7">
        <v>149000</v>
      </c>
      <c r="F17" s="23">
        <f t="shared" si="0"/>
        <v>745000</v>
      </c>
      <c r="G17" s="4" t="s">
        <v>12</v>
      </c>
      <c r="H17" s="5">
        <v>2014</v>
      </c>
      <c r="I17" s="4"/>
    </row>
    <row r="18" spans="1:9" s="443" customFormat="1" ht="22.5" customHeight="1" x14ac:dyDescent="0.25">
      <c r="A18" s="88">
        <v>5</v>
      </c>
      <c r="B18" s="5" t="s">
        <v>971</v>
      </c>
      <c r="C18" s="4" t="s">
        <v>11</v>
      </c>
      <c r="D18" s="5">
        <v>1</v>
      </c>
      <c r="E18" s="7">
        <v>76180</v>
      </c>
      <c r="F18" s="23">
        <f t="shared" si="0"/>
        <v>76180</v>
      </c>
      <c r="G18" s="4" t="s">
        <v>12</v>
      </c>
      <c r="H18" s="5">
        <v>1968</v>
      </c>
      <c r="I18" s="4"/>
    </row>
    <row r="19" spans="1:9" s="443" customFormat="1" ht="22.5" customHeight="1" x14ac:dyDescent="0.25">
      <c r="A19" s="98">
        <v>6</v>
      </c>
      <c r="B19" s="5" t="s">
        <v>972</v>
      </c>
      <c r="C19" s="4" t="s">
        <v>11</v>
      </c>
      <c r="D19" s="5">
        <v>1</v>
      </c>
      <c r="E19" s="9">
        <v>83000</v>
      </c>
      <c r="F19" s="23">
        <f t="shared" si="0"/>
        <v>83000</v>
      </c>
      <c r="G19" s="4" t="s">
        <v>12</v>
      </c>
      <c r="H19" s="5">
        <v>2009</v>
      </c>
      <c r="I19" s="4"/>
    </row>
    <row r="20" spans="1:9" s="443" customFormat="1" ht="22.5" customHeight="1" x14ac:dyDescent="0.25">
      <c r="A20" s="98">
        <v>7</v>
      </c>
      <c r="B20" s="5" t="s">
        <v>973</v>
      </c>
      <c r="C20" s="4" t="s">
        <v>11</v>
      </c>
      <c r="D20" s="5">
        <v>2</v>
      </c>
      <c r="E20" s="83">
        <v>45000</v>
      </c>
      <c r="F20" s="23">
        <f t="shared" si="0"/>
        <v>90000</v>
      </c>
      <c r="G20" s="4" t="s">
        <v>12</v>
      </c>
      <c r="H20" s="5">
        <v>2012</v>
      </c>
      <c r="I20" s="4" t="s">
        <v>145</v>
      </c>
    </row>
    <row r="21" spans="1:9" s="443" customFormat="1" ht="22.5" customHeight="1" x14ac:dyDescent="0.25">
      <c r="A21" s="88">
        <v>8</v>
      </c>
      <c r="B21" s="5" t="s">
        <v>974</v>
      </c>
      <c r="C21" s="4" t="s">
        <v>11</v>
      </c>
      <c r="D21" s="5">
        <v>1</v>
      </c>
      <c r="E21" s="83">
        <v>65000</v>
      </c>
      <c r="F21" s="23">
        <f t="shared" si="0"/>
        <v>65000</v>
      </c>
      <c r="G21" s="4" t="s">
        <v>12</v>
      </c>
      <c r="H21" s="5">
        <v>2009</v>
      </c>
      <c r="I21" s="4"/>
    </row>
    <row r="22" spans="1:9" s="443" customFormat="1" ht="22.5" customHeight="1" x14ac:dyDescent="0.25">
      <c r="A22" s="98">
        <v>9</v>
      </c>
      <c r="B22" s="5" t="s">
        <v>975</v>
      </c>
      <c r="C22" s="4" t="s">
        <v>11</v>
      </c>
      <c r="D22" s="5">
        <v>1</v>
      </c>
      <c r="E22" s="83">
        <v>82855</v>
      </c>
      <c r="F22" s="23">
        <f t="shared" si="0"/>
        <v>82855</v>
      </c>
      <c r="G22" s="4" t="s">
        <v>12</v>
      </c>
      <c r="H22" s="5">
        <v>2009</v>
      </c>
      <c r="I22" s="4"/>
    </row>
    <row r="23" spans="1:9" s="443" customFormat="1" ht="22.5" customHeight="1" x14ac:dyDescent="0.25">
      <c r="A23" s="98">
        <v>10</v>
      </c>
      <c r="B23" s="5" t="s">
        <v>345</v>
      </c>
      <c r="C23" s="4" t="s">
        <v>11</v>
      </c>
      <c r="D23" s="5">
        <v>4</v>
      </c>
      <c r="E23" s="407">
        <v>45000</v>
      </c>
      <c r="F23" s="23">
        <f t="shared" si="0"/>
        <v>180000</v>
      </c>
      <c r="G23" s="4" t="s">
        <v>12</v>
      </c>
      <c r="H23" s="5">
        <v>2009</v>
      </c>
      <c r="I23" s="4"/>
    </row>
    <row r="24" spans="1:9" s="443" customFormat="1" ht="22.5" customHeight="1" x14ac:dyDescent="0.25">
      <c r="A24" s="88">
        <v>11</v>
      </c>
      <c r="B24" s="5" t="s">
        <v>976</v>
      </c>
      <c r="C24" s="4" t="s">
        <v>11</v>
      </c>
      <c r="D24" s="5">
        <v>4</v>
      </c>
      <c r="E24" s="407">
        <v>30000</v>
      </c>
      <c r="F24" s="23">
        <f t="shared" si="0"/>
        <v>120000</v>
      </c>
      <c r="G24" s="4" t="s">
        <v>12</v>
      </c>
      <c r="H24" s="5">
        <v>2010</v>
      </c>
      <c r="I24" s="4"/>
    </row>
    <row r="25" spans="1:9" s="443" customFormat="1" ht="22.5" customHeight="1" x14ac:dyDescent="0.25">
      <c r="A25" s="98">
        <v>12</v>
      </c>
      <c r="B25" s="5" t="s">
        <v>977</v>
      </c>
      <c r="C25" s="4" t="s">
        <v>11</v>
      </c>
      <c r="D25" s="5">
        <v>2</v>
      </c>
      <c r="E25" s="407">
        <v>247500</v>
      </c>
      <c r="F25" s="23">
        <f t="shared" si="0"/>
        <v>495000</v>
      </c>
      <c r="G25" s="4" t="s">
        <v>12</v>
      </c>
      <c r="H25" s="5">
        <v>2013</v>
      </c>
      <c r="I25" s="4"/>
    </row>
    <row r="26" spans="1:9" s="443" customFormat="1" ht="22.5" customHeight="1" x14ac:dyDescent="0.25">
      <c r="A26" s="98">
        <v>13</v>
      </c>
      <c r="B26" s="5" t="s">
        <v>978</v>
      </c>
      <c r="C26" s="4" t="s">
        <v>11</v>
      </c>
      <c r="D26" s="5">
        <v>5</v>
      </c>
      <c r="E26" s="407">
        <v>33500</v>
      </c>
      <c r="F26" s="23">
        <f t="shared" si="0"/>
        <v>167500</v>
      </c>
      <c r="G26" s="4" t="s">
        <v>12</v>
      </c>
      <c r="H26" s="5">
        <v>2013</v>
      </c>
      <c r="I26" s="4"/>
    </row>
    <row r="27" spans="1:9" s="443" customFormat="1" ht="22.5" customHeight="1" x14ac:dyDescent="0.25">
      <c r="A27" s="88">
        <v>14</v>
      </c>
      <c r="B27" s="5" t="s">
        <v>978</v>
      </c>
      <c r="C27" s="4" t="s">
        <v>11</v>
      </c>
      <c r="D27" s="5">
        <v>2</v>
      </c>
      <c r="E27" s="407">
        <v>45000</v>
      </c>
      <c r="F27" s="23">
        <f t="shared" si="0"/>
        <v>90000</v>
      </c>
      <c r="G27" s="4" t="s">
        <v>12</v>
      </c>
      <c r="H27" s="5">
        <v>2013</v>
      </c>
      <c r="I27" s="4"/>
    </row>
    <row r="28" spans="1:9" s="443" customFormat="1" ht="22.5" customHeight="1" x14ac:dyDescent="0.25">
      <c r="A28" s="98">
        <v>15</v>
      </c>
      <c r="B28" s="5" t="s">
        <v>979</v>
      </c>
      <c r="C28" s="4" t="s">
        <v>11</v>
      </c>
      <c r="D28" s="5">
        <v>2</v>
      </c>
      <c r="E28" s="407">
        <v>32000</v>
      </c>
      <c r="F28" s="23">
        <f t="shared" si="0"/>
        <v>64000</v>
      </c>
      <c r="G28" s="4" t="s">
        <v>12</v>
      </c>
      <c r="H28" s="5">
        <v>2010</v>
      </c>
      <c r="I28" s="4"/>
    </row>
    <row r="29" spans="1:9" s="443" customFormat="1" ht="22.5" customHeight="1" x14ac:dyDescent="0.25">
      <c r="A29" s="98">
        <v>16</v>
      </c>
      <c r="B29" s="5" t="s">
        <v>2682</v>
      </c>
      <c r="C29" s="4" t="s">
        <v>11</v>
      </c>
      <c r="D29" s="5">
        <v>24</v>
      </c>
      <c r="E29" s="407">
        <v>17500</v>
      </c>
      <c r="F29" s="23">
        <f t="shared" si="0"/>
        <v>420000</v>
      </c>
      <c r="G29" s="4" t="s">
        <v>12</v>
      </c>
      <c r="H29" s="5">
        <v>2010</v>
      </c>
      <c r="I29" s="4"/>
    </row>
    <row r="30" spans="1:9" s="443" customFormat="1" ht="22.5" customHeight="1" x14ac:dyDescent="0.25">
      <c r="A30" s="88">
        <v>17</v>
      </c>
      <c r="B30" s="5" t="s">
        <v>183</v>
      </c>
      <c r="C30" s="4" t="s">
        <v>11</v>
      </c>
      <c r="D30" s="5">
        <v>4</v>
      </c>
      <c r="E30" s="407">
        <v>42000</v>
      </c>
      <c r="F30" s="23">
        <f t="shared" si="0"/>
        <v>168000</v>
      </c>
      <c r="G30" s="4" t="s">
        <v>12</v>
      </c>
      <c r="H30" s="5">
        <v>2010</v>
      </c>
      <c r="I30" s="4"/>
    </row>
    <row r="31" spans="1:9" s="443" customFormat="1" ht="22.5" customHeight="1" x14ac:dyDescent="0.25">
      <c r="A31" s="98">
        <v>18</v>
      </c>
      <c r="B31" s="5" t="s">
        <v>980</v>
      </c>
      <c r="C31" s="4" t="s">
        <v>11</v>
      </c>
      <c r="D31" s="5">
        <v>2</v>
      </c>
      <c r="E31" s="407">
        <v>93000</v>
      </c>
      <c r="F31" s="23">
        <f t="shared" si="0"/>
        <v>186000</v>
      </c>
      <c r="G31" s="4" t="s">
        <v>12</v>
      </c>
      <c r="H31" s="5">
        <v>2016</v>
      </c>
      <c r="I31" s="4"/>
    </row>
    <row r="32" spans="1:9" s="443" customFormat="1" ht="22.5" customHeight="1" x14ac:dyDescent="0.25">
      <c r="A32" s="98">
        <v>19</v>
      </c>
      <c r="B32" s="5" t="s">
        <v>981</v>
      </c>
      <c r="C32" s="4" t="s">
        <v>11</v>
      </c>
      <c r="D32" s="5">
        <v>2</v>
      </c>
      <c r="E32" s="407">
        <v>118000</v>
      </c>
      <c r="F32" s="23">
        <f t="shared" si="0"/>
        <v>236000</v>
      </c>
      <c r="G32" s="4" t="s">
        <v>12</v>
      </c>
      <c r="H32" s="5">
        <v>2016</v>
      </c>
      <c r="I32" s="4"/>
    </row>
    <row r="33" spans="1:11" s="443" customFormat="1" ht="22.5" customHeight="1" x14ac:dyDescent="0.25">
      <c r="A33" s="88">
        <v>20</v>
      </c>
      <c r="B33" s="5" t="s">
        <v>555</v>
      </c>
      <c r="C33" s="4" t="s">
        <v>11</v>
      </c>
      <c r="D33" s="5">
        <v>2</v>
      </c>
      <c r="E33" s="407">
        <v>25000</v>
      </c>
      <c r="F33" s="23">
        <f t="shared" si="0"/>
        <v>50000</v>
      </c>
      <c r="G33" s="4" t="s">
        <v>12</v>
      </c>
      <c r="H33" s="5">
        <v>2010</v>
      </c>
      <c r="I33" s="4"/>
    </row>
    <row r="34" spans="1:11" s="443" customFormat="1" ht="22.5" customHeight="1" x14ac:dyDescent="0.25">
      <c r="A34" s="98">
        <v>21</v>
      </c>
      <c r="B34" s="5" t="s">
        <v>982</v>
      </c>
      <c r="C34" s="4" t="s">
        <v>11</v>
      </c>
      <c r="D34" s="5">
        <v>2</v>
      </c>
      <c r="E34" s="407">
        <v>28000</v>
      </c>
      <c r="F34" s="23">
        <f t="shared" si="0"/>
        <v>56000</v>
      </c>
      <c r="G34" s="4" t="s">
        <v>12</v>
      </c>
      <c r="H34" s="5">
        <v>2016</v>
      </c>
      <c r="I34" s="4"/>
    </row>
    <row r="35" spans="1:11" s="443" customFormat="1" ht="22.5" customHeight="1" x14ac:dyDescent="0.25">
      <c r="A35" s="98">
        <v>22</v>
      </c>
      <c r="B35" s="5" t="s">
        <v>983</v>
      </c>
      <c r="C35" s="4" t="s">
        <v>11</v>
      </c>
      <c r="D35" s="5">
        <v>4</v>
      </c>
      <c r="E35" s="407">
        <v>40000</v>
      </c>
      <c r="F35" s="23">
        <f t="shared" si="0"/>
        <v>160000</v>
      </c>
      <c r="G35" s="4" t="s">
        <v>12</v>
      </c>
      <c r="H35" s="5">
        <v>2016</v>
      </c>
      <c r="I35" s="4"/>
    </row>
    <row r="36" spans="1:11" s="443" customFormat="1" ht="22.5" customHeight="1" x14ac:dyDescent="0.25">
      <c r="A36" s="88">
        <v>23</v>
      </c>
      <c r="B36" s="5" t="s">
        <v>984</v>
      </c>
      <c r="C36" s="4" t="s">
        <v>11</v>
      </c>
      <c r="D36" s="5">
        <v>1</v>
      </c>
      <c r="E36" s="127">
        <v>60000</v>
      </c>
      <c r="F36" s="23">
        <f t="shared" si="0"/>
        <v>60000</v>
      </c>
      <c r="G36" s="4" t="s">
        <v>12</v>
      </c>
      <c r="H36" s="5">
        <v>2013</v>
      </c>
      <c r="I36" s="4" t="s">
        <v>145</v>
      </c>
    </row>
    <row r="37" spans="1:11" s="443" customFormat="1" ht="22.5" customHeight="1" x14ac:dyDescent="0.25">
      <c r="A37" s="98">
        <v>24</v>
      </c>
      <c r="B37" s="5" t="s">
        <v>985</v>
      </c>
      <c r="C37" s="4" t="s">
        <v>11</v>
      </c>
      <c r="D37" s="5">
        <v>1</v>
      </c>
      <c r="E37" s="128">
        <v>80000</v>
      </c>
      <c r="F37" s="23">
        <f t="shared" si="0"/>
        <v>80000</v>
      </c>
      <c r="G37" s="4" t="s">
        <v>12</v>
      </c>
      <c r="H37" s="5">
        <v>2012</v>
      </c>
      <c r="I37" s="4" t="s">
        <v>145</v>
      </c>
    </row>
    <row r="38" spans="1:11" s="443" customFormat="1" ht="22.5" customHeight="1" x14ac:dyDescent="0.25">
      <c r="A38" s="98">
        <v>25</v>
      </c>
      <c r="B38" s="5" t="s">
        <v>986</v>
      </c>
      <c r="C38" s="4" t="s">
        <v>11</v>
      </c>
      <c r="D38" s="5">
        <v>4</v>
      </c>
      <c r="E38" s="128">
        <v>150000</v>
      </c>
      <c r="F38" s="23">
        <f t="shared" si="0"/>
        <v>600000</v>
      </c>
      <c r="G38" s="4" t="s">
        <v>12</v>
      </c>
      <c r="H38" s="5">
        <v>2013</v>
      </c>
      <c r="I38" s="4" t="s">
        <v>145</v>
      </c>
    </row>
    <row r="39" spans="1:11" s="443" customFormat="1" ht="22.5" customHeight="1" x14ac:dyDescent="0.25">
      <c r="A39" s="88">
        <v>26</v>
      </c>
      <c r="B39" s="5" t="s">
        <v>987</v>
      </c>
      <c r="C39" s="4" t="s">
        <v>11</v>
      </c>
      <c r="D39" s="259">
        <v>1</v>
      </c>
      <c r="E39" s="128">
        <v>35000</v>
      </c>
      <c r="F39" s="23">
        <f t="shared" si="0"/>
        <v>35000</v>
      </c>
      <c r="G39" s="4" t="s">
        <v>12</v>
      </c>
      <c r="H39" s="5">
        <v>2013</v>
      </c>
      <c r="I39" s="4" t="s">
        <v>145</v>
      </c>
    </row>
    <row r="40" spans="1:11" s="443" customFormat="1" ht="22.5" customHeight="1" x14ac:dyDescent="0.25">
      <c r="A40" s="98">
        <v>27</v>
      </c>
      <c r="B40" s="5" t="s">
        <v>974</v>
      </c>
      <c r="C40" s="4" t="s">
        <v>11</v>
      </c>
      <c r="D40" s="5">
        <v>1</v>
      </c>
      <c r="E40" s="128">
        <v>150000</v>
      </c>
      <c r="F40" s="23">
        <f t="shared" si="0"/>
        <v>150000</v>
      </c>
      <c r="G40" s="4" t="s">
        <v>12</v>
      </c>
      <c r="H40" s="5">
        <v>2013</v>
      </c>
      <c r="I40" s="4" t="s">
        <v>145</v>
      </c>
    </row>
    <row r="41" spans="1:11" s="443" customFormat="1" ht="22.5" customHeight="1" x14ac:dyDescent="0.25">
      <c r="A41" s="98">
        <v>28</v>
      </c>
      <c r="B41" s="5" t="s">
        <v>987</v>
      </c>
      <c r="C41" s="4" t="s">
        <v>11</v>
      </c>
      <c r="D41" s="5">
        <v>1</v>
      </c>
      <c r="E41" s="407">
        <v>45000</v>
      </c>
      <c r="F41" s="23">
        <f t="shared" si="0"/>
        <v>45000</v>
      </c>
      <c r="G41" s="4" t="s">
        <v>12</v>
      </c>
      <c r="H41" s="5">
        <v>2021</v>
      </c>
      <c r="I41" s="4"/>
    </row>
    <row r="42" spans="1:11" s="443" customFormat="1" ht="22.5" customHeight="1" x14ac:dyDescent="0.25">
      <c r="A42" s="88">
        <v>29</v>
      </c>
      <c r="B42" s="407" t="s">
        <v>989</v>
      </c>
      <c r="C42" s="4" t="s">
        <v>11</v>
      </c>
      <c r="D42" s="407">
        <v>2</v>
      </c>
      <c r="E42" s="407">
        <v>15000</v>
      </c>
      <c r="F42" s="23">
        <f t="shared" si="0"/>
        <v>30000</v>
      </c>
      <c r="G42" s="4" t="s">
        <v>106</v>
      </c>
      <c r="H42" s="4">
        <v>2023</v>
      </c>
      <c r="I42" s="4"/>
    </row>
    <row r="43" spans="1:11" s="443" customFormat="1" ht="56.25" customHeight="1" x14ac:dyDescent="0.25">
      <c r="A43" s="98">
        <v>30</v>
      </c>
      <c r="B43" s="407" t="s">
        <v>990</v>
      </c>
      <c r="C43" s="4" t="s">
        <v>11</v>
      </c>
      <c r="D43" s="407">
        <v>60</v>
      </c>
      <c r="E43" s="407">
        <v>7890</v>
      </c>
      <c r="F43" s="23">
        <f t="shared" si="0"/>
        <v>473400</v>
      </c>
      <c r="G43" s="4" t="s">
        <v>106</v>
      </c>
      <c r="H43" s="4">
        <v>2023</v>
      </c>
      <c r="I43" s="4"/>
    </row>
    <row r="44" spans="1:11" s="443" customFormat="1" ht="22.5" customHeight="1" x14ac:dyDescent="0.25">
      <c r="A44" s="98">
        <v>31</v>
      </c>
      <c r="B44" s="407" t="s">
        <v>605</v>
      </c>
      <c r="C44" s="4" t="s">
        <v>11</v>
      </c>
      <c r="D44" s="407">
        <v>1</v>
      </c>
      <c r="E44" s="407">
        <v>300000</v>
      </c>
      <c r="F44" s="23">
        <f t="shared" si="0"/>
        <v>300000</v>
      </c>
      <c r="G44" s="4" t="s">
        <v>12</v>
      </c>
      <c r="H44" s="4">
        <v>2010</v>
      </c>
      <c r="I44" s="4"/>
    </row>
    <row r="45" spans="1:11" s="443" customFormat="1" ht="22.5" customHeight="1" x14ac:dyDescent="0.25">
      <c r="A45" s="88">
        <v>32</v>
      </c>
      <c r="B45" s="41" t="s">
        <v>178</v>
      </c>
      <c r="C45" s="20" t="s">
        <v>11</v>
      </c>
      <c r="D45" s="41">
        <v>2</v>
      </c>
      <c r="E45" s="41">
        <v>46880</v>
      </c>
      <c r="F45" s="23">
        <f t="shared" si="0"/>
        <v>93760</v>
      </c>
      <c r="G45" s="20" t="s">
        <v>106</v>
      </c>
      <c r="H45" s="20">
        <v>2023</v>
      </c>
      <c r="I45" s="20"/>
    </row>
    <row r="46" spans="1:11" s="443" customFormat="1" ht="32.25" customHeight="1" x14ac:dyDescent="0.25">
      <c r="A46" s="98">
        <v>33</v>
      </c>
      <c r="B46" s="5" t="s">
        <v>2559</v>
      </c>
      <c r="C46" s="57" t="s">
        <v>11</v>
      </c>
      <c r="D46" s="57">
        <v>1</v>
      </c>
      <c r="E46" s="57">
        <v>396000</v>
      </c>
      <c r="F46" s="132">
        <f t="shared" si="0"/>
        <v>396000</v>
      </c>
      <c r="G46" s="57" t="s">
        <v>106</v>
      </c>
      <c r="H46" s="57">
        <v>2024</v>
      </c>
      <c r="I46" s="4"/>
    </row>
    <row r="47" spans="1:11" s="443" customFormat="1" ht="36.75" customHeight="1" thickBot="1" x14ac:dyDescent="0.3">
      <c r="A47" s="98">
        <v>34</v>
      </c>
      <c r="B47" s="15" t="s">
        <v>2471</v>
      </c>
      <c r="C47" s="16" t="s">
        <v>11</v>
      </c>
      <c r="D47" s="16">
        <v>1</v>
      </c>
      <c r="E47" s="16">
        <v>170000</v>
      </c>
      <c r="F47" s="16">
        <v>170000</v>
      </c>
      <c r="G47" s="57" t="s">
        <v>106</v>
      </c>
      <c r="H47" s="16">
        <v>2024</v>
      </c>
      <c r="I47" s="629"/>
      <c r="J47" s="628"/>
      <c r="K47" s="261"/>
    </row>
    <row r="48" spans="1:11" s="443" customFormat="1" ht="22.5" customHeight="1" thickBot="1" x14ac:dyDescent="0.3">
      <c r="A48" s="262"/>
      <c r="B48" s="135" t="s">
        <v>141</v>
      </c>
      <c r="C48" s="36"/>
      <c r="D48" s="136">
        <f>SUM(D14:D47)</f>
        <v>149</v>
      </c>
      <c r="E48" s="137" t="s">
        <v>142</v>
      </c>
      <c r="F48" s="35">
        <f>SUM(F14:F47)</f>
        <v>50040370</v>
      </c>
      <c r="G48" s="36"/>
      <c r="H48" s="36"/>
      <c r="I48" s="36"/>
    </row>
    <row r="49" spans="1:16" s="443" customFormat="1" ht="22.5" customHeight="1" thickBot="1" x14ac:dyDescent="0.3">
      <c r="B49" s="95"/>
      <c r="C49" s="61"/>
      <c r="D49" s="130"/>
      <c r="E49" s="131"/>
      <c r="F49" s="61"/>
      <c r="G49" s="61"/>
      <c r="H49" s="61"/>
      <c r="I49" s="61"/>
    </row>
    <row r="50" spans="1:16" s="151" customFormat="1" ht="102" customHeight="1" thickBot="1" x14ac:dyDescent="0.3">
      <c r="A50" s="99" t="s">
        <v>3</v>
      </c>
      <c r="B50" s="32" t="s">
        <v>4</v>
      </c>
      <c r="C50" s="33" t="s">
        <v>5</v>
      </c>
      <c r="D50" s="34" t="s">
        <v>6</v>
      </c>
      <c r="E50" s="32" t="s">
        <v>7</v>
      </c>
      <c r="F50" s="32" t="s">
        <v>8</v>
      </c>
      <c r="G50" s="32" t="s">
        <v>9</v>
      </c>
      <c r="H50" s="32" t="s">
        <v>3028</v>
      </c>
      <c r="I50" s="35" t="s">
        <v>10</v>
      </c>
    </row>
    <row r="51" spans="1:16" ht="17.25" customHeight="1" thickBot="1" x14ac:dyDescent="0.3">
      <c r="A51" s="21">
        <v>1</v>
      </c>
      <c r="B51" s="171">
        <v>2</v>
      </c>
      <c r="C51" s="21">
        <v>3</v>
      </c>
      <c r="D51" s="21">
        <v>4</v>
      </c>
      <c r="E51" s="21">
        <v>5</v>
      </c>
      <c r="F51" s="21">
        <v>6</v>
      </c>
      <c r="G51" s="21">
        <v>7</v>
      </c>
      <c r="H51" s="21">
        <v>8</v>
      </c>
      <c r="I51" s="21">
        <v>9</v>
      </c>
    </row>
    <row r="52" spans="1:16" s="443" customFormat="1" ht="32.25" customHeight="1" x14ac:dyDescent="0.25">
      <c r="A52" s="630">
        <v>35</v>
      </c>
      <c r="B52" s="631" t="s">
        <v>2711</v>
      </c>
      <c r="C52" s="614" t="s">
        <v>11</v>
      </c>
      <c r="D52" s="631">
        <v>2</v>
      </c>
      <c r="E52" s="632">
        <v>24020</v>
      </c>
      <c r="F52" s="633">
        <f>D52*E52</f>
        <v>48040</v>
      </c>
      <c r="G52" s="614" t="s">
        <v>12</v>
      </c>
      <c r="H52" s="614">
        <v>1960</v>
      </c>
      <c r="I52" s="614"/>
    </row>
    <row r="53" spans="1:16" s="443" customFormat="1" ht="32.25" customHeight="1" x14ac:dyDescent="0.25">
      <c r="A53" s="88">
        <v>36</v>
      </c>
      <c r="B53" s="5" t="s">
        <v>991</v>
      </c>
      <c r="C53" s="4" t="s">
        <v>11</v>
      </c>
      <c r="D53" s="5">
        <v>1</v>
      </c>
      <c r="E53" s="132">
        <v>21482</v>
      </c>
      <c r="F53" s="132">
        <f>D53*E53</f>
        <v>21482</v>
      </c>
      <c r="G53" s="4" t="s">
        <v>12</v>
      </c>
      <c r="H53" s="128">
        <v>1970</v>
      </c>
      <c r="I53" s="4"/>
    </row>
    <row r="54" spans="1:16" s="443" customFormat="1" ht="32.25" customHeight="1" x14ac:dyDescent="0.25">
      <c r="A54" s="88">
        <v>37</v>
      </c>
      <c r="B54" s="5" t="s">
        <v>992</v>
      </c>
      <c r="C54" s="4" t="s">
        <v>11</v>
      </c>
      <c r="D54" s="5">
        <v>12</v>
      </c>
      <c r="E54" s="498">
        <v>7750</v>
      </c>
      <c r="F54" s="132">
        <f t="shared" ref="F54:F71" si="1">D54*E54</f>
        <v>93000</v>
      </c>
      <c r="G54" s="4" t="s">
        <v>12</v>
      </c>
      <c r="H54" s="133">
        <v>2013</v>
      </c>
      <c r="I54" s="4"/>
    </row>
    <row r="55" spans="1:16" s="443" customFormat="1" ht="32.25" customHeight="1" x14ac:dyDescent="0.25">
      <c r="A55" s="88">
        <v>38</v>
      </c>
      <c r="B55" s="5" t="s">
        <v>36</v>
      </c>
      <c r="C55" s="4" t="s">
        <v>11</v>
      </c>
      <c r="D55" s="5">
        <v>6</v>
      </c>
      <c r="E55" s="498">
        <v>15000</v>
      </c>
      <c r="F55" s="132">
        <f t="shared" si="1"/>
        <v>90000</v>
      </c>
      <c r="G55" s="4" t="s">
        <v>12</v>
      </c>
      <c r="H55" s="128">
        <v>2013</v>
      </c>
      <c r="I55" s="4"/>
    </row>
    <row r="56" spans="1:16" s="443" customFormat="1" ht="32.25" customHeight="1" x14ac:dyDescent="0.25">
      <c r="A56" s="88">
        <v>39</v>
      </c>
      <c r="B56" s="5" t="s">
        <v>993</v>
      </c>
      <c r="C56" s="4" t="s">
        <v>11</v>
      </c>
      <c r="D56" s="5">
        <v>2</v>
      </c>
      <c r="E56" s="498">
        <v>231</v>
      </c>
      <c r="F56" s="132">
        <f t="shared" si="1"/>
        <v>462</v>
      </c>
      <c r="G56" s="4" t="s">
        <v>12</v>
      </c>
      <c r="H56" s="128">
        <v>1960</v>
      </c>
      <c r="I56" s="4"/>
    </row>
    <row r="57" spans="1:16" s="443" customFormat="1" ht="32.25" customHeight="1" x14ac:dyDescent="0.25">
      <c r="A57" s="88">
        <v>40</v>
      </c>
      <c r="B57" s="5" t="s">
        <v>994</v>
      </c>
      <c r="C57" s="4" t="s">
        <v>11</v>
      </c>
      <c r="D57" s="5">
        <v>1</v>
      </c>
      <c r="E57" s="498">
        <v>77</v>
      </c>
      <c r="F57" s="132">
        <f t="shared" si="1"/>
        <v>77</v>
      </c>
      <c r="G57" s="4" t="s">
        <v>12</v>
      </c>
      <c r="H57" s="128">
        <v>2000</v>
      </c>
      <c r="I57" s="4"/>
    </row>
    <row r="58" spans="1:16" s="443" customFormat="1" ht="32.25" customHeight="1" x14ac:dyDescent="0.25">
      <c r="A58" s="88">
        <v>41</v>
      </c>
      <c r="B58" s="5" t="s">
        <v>995</v>
      </c>
      <c r="C58" s="4" t="s">
        <v>11</v>
      </c>
      <c r="D58" s="5">
        <v>26</v>
      </c>
      <c r="E58" s="498">
        <v>7443</v>
      </c>
      <c r="F58" s="132">
        <f t="shared" si="1"/>
        <v>193518</v>
      </c>
      <c r="G58" s="4" t="s">
        <v>12</v>
      </c>
      <c r="H58" s="128">
        <v>2013</v>
      </c>
      <c r="I58" s="4"/>
    </row>
    <row r="59" spans="1:16" s="443" customFormat="1" ht="32.25" customHeight="1" x14ac:dyDescent="0.25">
      <c r="A59" s="88">
        <v>42</v>
      </c>
      <c r="B59" s="498" t="s">
        <v>996</v>
      </c>
      <c r="C59" s="4" t="s">
        <v>11</v>
      </c>
      <c r="D59" s="498">
        <v>120</v>
      </c>
      <c r="E59" s="105">
        <v>6500</v>
      </c>
      <c r="F59" s="132">
        <f t="shared" si="1"/>
        <v>780000</v>
      </c>
      <c r="G59" s="4" t="s">
        <v>12</v>
      </c>
      <c r="H59" s="4">
        <v>2018</v>
      </c>
      <c r="I59" s="105" t="s">
        <v>697</v>
      </c>
    </row>
    <row r="60" spans="1:16" s="443" customFormat="1" ht="32.25" customHeight="1" x14ac:dyDescent="0.25">
      <c r="A60" s="88">
        <v>43</v>
      </c>
      <c r="B60" s="5" t="s">
        <v>669</v>
      </c>
      <c r="C60" s="4" t="s">
        <v>11</v>
      </c>
      <c r="D60" s="5">
        <v>3</v>
      </c>
      <c r="E60" s="498">
        <v>18250</v>
      </c>
      <c r="F60" s="132">
        <f t="shared" si="1"/>
        <v>54750</v>
      </c>
      <c r="G60" s="4" t="s">
        <v>12</v>
      </c>
      <c r="H60" s="128">
        <v>2010</v>
      </c>
      <c r="I60" s="4"/>
    </row>
    <row r="61" spans="1:16" s="443" customFormat="1" ht="32.25" customHeight="1" x14ac:dyDescent="0.25">
      <c r="A61" s="88">
        <v>44</v>
      </c>
      <c r="B61" s="5" t="s">
        <v>501</v>
      </c>
      <c r="C61" s="4" t="s">
        <v>11</v>
      </c>
      <c r="D61" s="5">
        <v>1</v>
      </c>
      <c r="E61" s="498">
        <v>10000</v>
      </c>
      <c r="F61" s="132">
        <f t="shared" si="1"/>
        <v>10000</v>
      </c>
      <c r="G61" s="4" t="s">
        <v>12</v>
      </c>
      <c r="H61" s="128">
        <v>2010</v>
      </c>
      <c r="I61" s="4"/>
    </row>
    <row r="62" spans="1:16" s="443" customFormat="1" ht="32.25" customHeight="1" x14ac:dyDescent="0.25">
      <c r="A62" s="88">
        <v>45</v>
      </c>
      <c r="B62" s="5" t="s">
        <v>509</v>
      </c>
      <c r="C62" s="4" t="s">
        <v>11</v>
      </c>
      <c r="D62" s="5">
        <v>2</v>
      </c>
      <c r="E62" s="498">
        <v>15000</v>
      </c>
      <c r="F62" s="132">
        <f t="shared" si="1"/>
        <v>30000</v>
      </c>
      <c r="G62" s="4" t="s">
        <v>12</v>
      </c>
      <c r="H62" s="133">
        <v>2010</v>
      </c>
      <c r="I62" s="4"/>
    </row>
    <row r="63" spans="1:16" s="443" customFormat="1" ht="32.25" customHeight="1" x14ac:dyDescent="0.25">
      <c r="A63" s="88">
        <v>46</v>
      </c>
      <c r="B63" s="5" t="s">
        <v>997</v>
      </c>
      <c r="C63" s="4" t="s">
        <v>11</v>
      </c>
      <c r="D63" s="5">
        <v>13</v>
      </c>
      <c r="E63" s="498">
        <v>9000</v>
      </c>
      <c r="F63" s="132">
        <f t="shared" si="1"/>
        <v>117000</v>
      </c>
      <c r="G63" s="498" t="s">
        <v>12</v>
      </c>
      <c r="H63" s="133">
        <v>2013</v>
      </c>
      <c r="I63" s="498"/>
      <c r="J63" s="627"/>
      <c r="K63" s="581"/>
      <c r="L63" s="581"/>
      <c r="M63" s="581"/>
      <c r="N63" s="581"/>
      <c r="O63" s="581"/>
      <c r="P63" s="581"/>
    </row>
    <row r="64" spans="1:16" s="443" customFormat="1" ht="32.25" customHeight="1" x14ac:dyDescent="0.25">
      <c r="A64" s="88">
        <v>47</v>
      </c>
      <c r="B64" s="134" t="s">
        <v>998</v>
      </c>
      <c r="C64" s="4" t="s">
        <v>11</v>
      </c>
      <c r="D64" s="5">
        <v>3</v>
      </c>
      <c r="E64" s="498">
        <v>12000</v>
      </c>
      <c r="F64" s="132">
        <f t="shared" si="1"/>
        <v>36000</v>
      </c>
      <c r="G64" s="498" t="s">
        <v>12</v>
      </c>
      <c r="H64" s="133">
        <v>2016</v>
      </c>
      <c r="I64" s="4"/>
    </row>
    <row r="65" spans="1:11" s="443" customFormat="1" ht="32.25" customHeight="1" x14ac:dyDescent="0.25">
      <c r="A65" s="88">
        <v>48</v>
      </c>
      <c r="B65" s="134" t="s">
        <v>999</v>
      </c>
      <c r="C65" s="4" t="s">
        <v>11</v>
      </c>
      <c r="D65" s="5">
        <v>1</v>
      </c>
      <c r="E65" s="498">
        <v>5000</v>
      </c>
      <c r="F65" s="132">
        <f t="shared" si="1"/>
        <v>5000</v>
      </c>
      <c r="G65" s="498" t="s">
        <v>12</v>
      </c>
      <c r="H65" s="133">
        <v>2016</v>
      </c>
      <c r="I65" s="4"/>
    </row>
    <row r="66" spans="1:11" s="443" customFormat="1" ht="32.25" customHeight="1" x14ac:dyDescent="0.25">
      <c r="A66" s="88">
        <v>49</v>
      </c>
      <c r="B66" s="134" t="s">
        <v>1000</v>
      </c>
      <c r="C66" s="4" t="s">
        <v>11</v>
      </c>
      <c r="D66" s="5">
        <v>1</v>
      </c>
      <c r="E66" s="498">
        <v>4200</v>
      </c>
      <c r="F66" s="132">
        <f t="shared" si="1"/>
        <v>4200</v>
      </c>
      <c r="G66" s="498" t="s">
        <v>12</v>
      </c>
      <c r="H66" s="133">
        <v>2016</v>
      </c>
      <c r="I66" s="4"/>
    </row>
    <row r="67" spans="1:11" s="443" customFormat="1" ht="32.25" customHeight="1" x14ac:dyDescent="0.25">
      <c r="A67" s="88">
        <v>50</v>
      </c>
      <c r="B67" s="5" t="s">
        <v>988</v>
      </c>
      <c r="C67" s="4" t="s">
        <v>11</v>
      </c>
      <c r="D67" s="5">
        <v>17</v>
      </c>
      <c r="E67" s="498">
        <v>18000</v>
      </c>
      <c r="F67" s="132">
        <f t="shared" si="1"/>
        <v>306000</v>
      </c>
      <c r="G67" s="498" t="s">
        <v>12</v>
      </c>
      <c r="H67" s="4">
        <v>2016</v>
      </c>
      <c r="I67" s="4"/>
    </row>
    <row r="68" spans="1:11" s="443" customFormat="1" ht="32.25" customHeight="1" x14ac:dyDescent="0.25">
      <c r="A68" s="88">
        <v>51</v>
      </c>
      <c r="B68" s="5" t="s">
        <v>1001</v>
      </c>
      <c r="C68" s="4" t="s">
        <v>11</v>
      </c>
      <c r="D68" s="5">
        <v>1</v>
      </c>
      <c r="E68" s="498">
        <v>28000</v>
      </c>
      <c r="F68" s="132">
        <f t="shared" si="1"/>
        <v>28000</v>
      </c>
      <c r="G68" s="4" t="s">
        <v>12</v>
      </c>
      <c r="H68" s="4">
        <v>2016</v>
      </c>
      <c r="I68" s="4"/>
    </row>
    <row r="69" spans="1:11" s="443" customFormat="1" ht="32.25" customHeight="1" x14ac:dyDescent="0.25">
      <c r="A69" s="88">
        <v>52</v>
      </c>
      <c r="B69" s="5" t="s">
        <v>1002</v>
      </c>
      <c r="C69" s="4" t="s">
        <v>11</v>
      </c>
      <c r="D69" s="5">
        <v>3</v>
      </c>
      <c r="E69" s="498">
        <v>55000</v>
      </c>
      <c r="F69" s="132">
        <f t="shared" si="1"/>
        <v>165000</v>
      </c>
      <c r="G69" s="4" t="s">
        <v>12</v>
      </c>
      <c r="H69" s="4">
        <v>2016</v>
      </c>
      <c r="I69" s="4"/>
    </row>
    <row r="70" spans="1:11" s="443" customFormat="1" ht="32.25" customHeight="1" x14ac:dyDescent="0.25">
      <c r="A70" s="88">
        <v>53</v>
      </c>
      <c r="B70" s="498" t="s">
        <v>217</v>
      </c>
      <c r="C70" s="4" t="s">
        <v>11</v>
      </c>
      <c r="D70" s="498">
        <v>1</v>
      </c>
      <c r="E70" s="498">
        <v>24000</v>
      </c>
      <c r="F70" s="132">
        <f t="shared" si="1"/>
        <v>24000</v>
      </c>
      <c r="G70" s="4" t="s">
        <v>106</v>
      </c>
      <c r="H70" s="4">
        <v>2023</v>
      </c>
      <c r="I70" s="4"/>
    </row>
    <row r="71" spans="1:11" s="443" customFormat="1" ht="32.25" customHeight="1" x14ac:dyDescent="0.25">
      <c r="A71" s="88">
        <v>54</v>
      </c>
      <c r="B71" s="498" t="s">
        <v>1003</v>
      </c>
      <c r="C71" s="4" t="s">
        <v>11</v>
      </c>
      <c r="D71" s="498">
        <v>3</v>
      </c>
      <c r="E71" s="498">
        <v>10000</v>
      </c>
      <c r="F71" s="132">
        <f t="shared" si="1"/>
        <v>30000</v>
      </c>
      <c r="G71" s="4" t="s">
        <v>106</v>
      </c>
      <c r="H71" s="4">
        <v>2023</v>
      </c>
      <c r="I71" s="4"/>
    </row>
    <row r="72" spans="1:11" s="443" customFormat="1" ht="32.25" customHeight="1" x14ac:dyDescent="0.25">
      <c r="A72" s="88">
        <v>55</v>
      </c>
      <c r="B72" s="498" t="s">
        <v>1004</v>
      </c>
      <c r="C72" s="4" t="s">
        <v>11</v>
      </c>
      <c r="D72" s="498">
        <v>13</v>
      </c>
      <c r="E72" s="498">
        <v>19600</v>
      </c>
      <c r="F72" s="132">
        <f>D72*E72</f>
        <v>254800</v>
      </c>
      <c r="G72" s="4" t="s">
        <v>106</v>
      </c>
      <c r="H72" s="4">
        <v>2023</v>
      </c>
      <c r="I72" s="4"/>
    </row>
    <row r="73" spans="1:11" s="443" customFormat="1" ht="32.25" customHeight="1" thickBot="1" x14ac:dyDescent="0.3">
      <c r="A73" s="257">
        <v>56</v>
      </c>
      <c r="B73" s="18" t="s">
        <v>2472</v>
      </c>
      <c r="C73" s="19" t="s">
        <v>11</v>
      </c>
      <c r="D73" s="19">
        <v>1</v>
      </c>
      <c r="E73" s="19">
        <v>6800</v>
      </c>
      <c r="F73" s="19">
        <v>6800</v>
      </c>
      <c r="G73" s="20" t="s">
        <v>106</v>
      </c>
      <c r="H73" s="19">
        <v>2024</v>
      </c>
      <c r="I73" s="41"/>
      <c r="J73" s="628"/>
      <c r="K73" s="261"/>
    </row>
    <row r="74" spans="1:11" s="443" customFormat="1" ht="23.25" customHeight="1" thickBot="1" x14ac:dyDescent="0.3">
      <c r="A74" s="267"/>
      <c r="B74" s="36" t="s">
        <v>141</v>
      </c>
      <c r="C74" s="36"/>
      <c r="D74" s="36">
        <f>SUM(D52:D73)</f>
        <v>233</v>
      </c>
      <c r="E74" s="36" t="s">
        <v>142</v>
      </c>
      <c r="F74" s="36">
        <f>SUM(F52:F73)</f>
        <v>2298129</v>
      </c>
      <c r="G74" s="36"/>
      <c r="H74" s="36"/>
      <c r="I74" s="36"/>
    </row>
    <row r="75" spans="1:11" s="443" customFormat="1" ht="22.5" customHeight="1" x14ac:dyDescent="0.25"/>
    <row r="76" spans="1:11" ht="22.5" customHeight="1" x14ac:dyDescent="0.25">
      <c r="A76" s="553" t="s">
        <v>2723</v>
      </c>
      <c r="B76" s="553"/>
      <c r="C76" s="553"/>
      <c r="D76" s="553"/>
      <c r="E76" s="553"/>
      <c r="F76" s="553"/>
      <c r="G76" s="553"/>
      <c r="H76" s="553"/>
    </row>
    <row r="77" spans="1:11" ht="22.5" customHeight="1" x14ac:dyDescent="0.25">
      <c r="A77" s="404"/>
      <c r="B77" s="404"/>
      <c r="C77" s="404"/>
      <c r="D77" s="404"/>
      <c r="E77" s="404"/>
      <c r="F77" s="404"/>
      <c r="G77" s="404"/>
      <c r="H77" s="404"/>
    </row>
    <row r="78" spans="1:11" s="169" customFormat="1" ht="22.5" customHeight="1" x14ac:dyDescent="0.35">
      <c r="A78" s="405"/>
      <c r="B78" s="406" t="s">
        <v>2793</v>
      </c>
      <c r="C78" s="263"/>
      <c r="D78" s="263"/>
      <c r="E78" s="263"/>
      <c r="F78" s="405"/>
      <c r="G78" s="405"/>
      <c r="H78" s="264"/>
      <c r="I78" s="405"/>
    </row>
    <row r="79" spans="1:11" s="169" customFormat="1" ht="22.5" customHeight="1" x14ac:dyDescent="0.35">
      <c r="A79" s="405"/>
      <c r="B79" s="406" t="s">
        <v>2794</v>
      </c>
      <c r="C79" s="263"/>
      <c r="D79" s="263"/>
      <c r="E79" s="263"/>
      <c r="F79" s="406"/>
      <c r="G79" s="406" t="s">
        <v>2733</v>
      </c>
      <c r="H79" s="406" t="s">
        <v>2795</v>
      </c>
      <c r="I79" s="406"/>
    </row>
    <row r="80" spans="1:11" ht="22.5" customHeight="1" x14ac:dyDescent="0.25">
      <c r="B80" s="183"/>
    </row>
    <row r="81" spans="1:10" s="232" customFormat="1" ht="22.5" customHeight="1" x14ac:dyDescent="0.35">
      <c r="A81" s="227"/>
      <c r="B81" s="228" t="s">
        <v>2722</v>
      </c>
      <c r="C81" s="228"/>
      <c r="D81" s="229"/>
      <c r="E81" s="229"/>
      <c r="F81" s="230"/>
      <c r="G81" s="227"/>
      <c r="H81" s="227"/>
      <c r="I81" s="231"/>
      <c r="J81" s="227"/>
    </row>
    <row r="82" spans="1:10" s="443" customFormat="1" ht="22.5" customHeight="1" x14ac:dyDescent="0.25">
      <c r="A82" s="93"/>
      <c r="B82" s="233"/>
      <c r="C82" s="233"/>
      <c r="D82" s="234"/>
      <c r="E82" s="234"/>
      <c r="F82" s="235"/>
      <c r="G82" s="93"/>
      <c r="H82" s="93"/>
      <c r="I82" s="236"/>
      <c r="J82" s="93"/>
    </row>
    <row r="83" spans="1:10" s="169" customFormat="1" ht="22.5" customHeight="1" x14ac:dyDescent="0.35">
      <c r="A83" s="405"/>
      <c r="B83" s="406" t="s">
        <v>2443</v>
      </c>
      <c r="C83" s="414"/>
      <c r="D83" s="414"/>
      <c r="E83" s="414"/>
      <c r="F83" s="405"/>
      <c r="G83" s="405"/>
      <c r="H83" s="156"/>
      <c r="I83" s="405"/>
    </row>
    <row r="84" spans="1:10" s="169" customFormat="1" ht="22.5" customHeight="1" x14ac:dyDescent="0.35">
      <c r="A84" s="405"/>
      <c r="B84" s="406" t="s">
        <v>2442</v>
      </c>
      <c r="C84" s="414"/>
      <c r="D84" s="414"/>
      <c r="E84" s="414"/>
      <c r="F84" s="405"/>
      <c r="G84" s="406" t="s">
        <v>2797</v>
      </c>
      <c r="H84" s="562" t="s">
        <v>2737</v>
      </c>
      <c r="I84" s="562"/>
    </row>
    <row r="85" spans="1:10" s="169" customFormat="1" ht="22.5" customHeight="1" x14ac:dyDescent="0.35">
      <c r="A85" s="405"/>
      <c r="B85" s="406"/>
      <c r="C85" s="263"/>
      <c r="D85" s="263"/>
      <c r="E85" s="263"/>
      <c r="F85" s="405"/>
      <c r="G85" s="265"/>
      <c r="H85" s="265"/>
      <c r="I85" s="265"/>
    </row>
    <row r="86" spans="1:10" s="169" customFormat="1" ht="22.5" customHeight="1" x14ac:dyDescent="0.35">
      <c r="A86" s="405"/>
      <c r="B86" s="406" t="s">
        <v>2793</v>
      </c>
      <c r="C86" s="263"/>
      <c r="D86" s="263"/>
      <c r="E86" s="263"/>
      <c r="F86" s="405"/>
      <c r="G86" s="405"/>
      <c r="H86" s="264"/>
      <c r="I86" s="405"/>
    </row>
    <row r="87" spans="1:10" s="169" customFormat="1" ht="22.5" customHeight="1" x14ac:dyDescent="0.35">
      <c r="A87" s="405"/>
      <c r="B87" s="406" t="s">
        <v>2796</v>
      </c>
      <c r="C87" s="263"/>
      <c r="D87" s="263"/>
      <c r="E87" s="263"/>
      <c r="F87" s="406"/>
      <c r="G87" s="406" t="s">
        <v>2797</v>
      </c>
      <c r="H87" s="406" t="s">
        <v>2798</v>
      </c>
      <c r="I87" s="406"/>
    </row>
    <row r="88" spans="1:10" s="169" customFormat="1" ht="22.5" customHeight="1" x14ac:dyDescent="0.35">
      <c r="A88" s="405"/>
      <c r="B88" s="406"/>
      <c r="C88" s="263"/>
      <c r="D88" s="263"/>
      <c r="E88" s="263"/>
      <c r="F88" s="406"/>
      <c r="G88" s="406"/>
      <c r="H88" s="406"/>
      <c r="I88" s="406"/>
    </row>
    <row r="89" spans="1:10" s="169" customFormat="1" ht="22.5" customHeight="1" x14ac:dyDescent="0.35">
      <c r="A89" s="405"/>
      <c r="B89" s="266" t="s">
        <v>2721</v>
      </c>
      <c r="C89" s="266"/>
      <c r="D89" s="266"/>
      <c r="E89" s="266"/>
      <c r="F89" s="414"/>
      <c r="G89" s="405"/>
      <c r="H89" s="405"/>
      <c r="I89" s="156"/>
      <c r="J89" s="405"/>
    </row>
    <row r="90" spans="1:10" s="169" customFormat="1" ht="22.5" customHeight="1" x14ac:dyDescent="0.35">
      <c r="A90" s="405"/>
      <c r="B90" s="266" t="s">
        <v>2734</v>
      </c>
      <c r="C90" s="266"/>
      <c r="D90" s="266"/>
      <c r="E90" s="266"/>
      <c r="F90" s="414"/>
      <c r="G90" s="406" t="s">
        <v>2797</v>
      </c>
      <c r="H90" s="561" t="s">
        <v>2735</v>
      </c>
      <c r="I90" s="561"/>
      <c r="J90" s="405"/>
    </row>
    <row r="91" spans="1:10" s="169" customFormat="1" ht="22.5" customHeight="1" x14ac:dyDescent="0.35"/>
    <row r="92" spans="1:10" s="169" customFormat="1" ht="22.5" customHeight="1" x14ac:dyDescent="0.35">
      <c r="A92" s="405"/>
      <c r="B92" s="406" t="s">
        <v>2793</v>
      </c>
      <c r="C92" s="263"/>
      <c r="D92" s="263"/>
      <c r="E92" s="263"/>
      <c r="F92" s="405"/>
      <c r="G92" s="405"/>
      <c r="H92" s="264"/>
      <c r="I92" s="405"/>
    </row>
    <row r="93" spans="1:10" s="169" customFormat="1" ht="22.5" customHeight="1" x14ac:dyDescent="0.35">
      <c r="A93" s="405"/>
      <c r="B93" s="406" t="s">
        <v>2800</v>
      </c>
      <c r="C93" s="263"/>
      <c r="D93" s="263"/>
      <c r="E93" s="263"/>
      <c r="F93" s="406"/>
      <c r="G93" s="406" t="s">
        <v>2797</v>
      </c>
      <c r="H93" s="406" t="s">
        <v>2799</v>
      </c>
      <c r="I93" s="406"/>
    </row>
    <row r="94" spans="1:10" s="169" customFormat="1" ht="22.5" customHeight="1" x14ac:dyDescent="0.35"/>
    <row r="95" spans="1:10" s="169" customFormat="1" ht="22.5" customHeight="1" x14ac:dyDescent="0.35">
      <c r="B95" s="169" t="s">
        <v>2727</v>
      </c>
      <c r="G95" s="169" t="s">
        <v>2733</v>
      </c>
      <c r="H95" s="169" t="s">
        <v>2730</v>
      </c>
    </row>
    <row r="96" spans="1:10" s="169" customFormat="1" ht="22.5" customHeight="1" x14ac:dyDescent="0.35"/>
    <row r="97" spans="1:10" s="169" customFormat="1" ht="22.5" customHeight="1" x14ac:dyDescent="0.35">
      <c r="B97" s="582" t="s">
        <v>2835</v>
      </c>
      <c r="C97" s="582"/>
      <c r="D97" s="582"/>
      <c r="E97" s="582"/>
      <c r="G97" s="169" t="s">
        <v>2731</v>
      </c>
      <c r="H97" s="169" t="s">
        <v>2879</v>
      </c>
    </row>
    <row r="98" spans="1:10" s="169" customFormat="1" ht="22.5" customHeight="1" x14ac:dyDescent="0.35">
      <c r="B98" s="414"/>
      <c r="C98" s="414"/>
      <c r="D98" s="414"/>
      <c r="E98" s="414"/>
    </row>
    <row r="99" spans="1:10" s="169" customFormat="1" ht="22.5" customHeight="1" x14ac:dyDescent="0.35">
      <c r="B99" s="582" t="s">
        <v>2446</v>
      </c>
      <c r="C99" s="582"/>
      <c r="D99" s="582"/>
      <c r="E99" s="582"/>
      <c r="G99" s="169" t="s">
        <v>2731</v>
      </c>
      <c r="H99" s="169" t="s">
        <v>2834</v>
      </c>
      <c r="I99" s="202"/>
      <c r="J99" s="405"/>
    </row>
    <row r="100" spans="1:10" s="169" customFormat="1" ht="22.5" customHeight="1" x14ac:dyDescent="0.35">
      <c r="B100" s="549"/>
      <c r="C100" s="549"/>
      <c r="D100" s="549"/>
      <c r="E100" s="549"/>
      <c r="I100" s="202"/>
      <c r="J100" s="537"/>
    </row>
    <row r="101" spans="1:10" s="169" customFormat="1" ht="22.5" customHeight="1" x14ac:dyDescent="0.35">
      <c r="B101" s="549"/>
      <c r="C101" s="549"/>
      <c r="D101" s="549"/>
      <c r="E101" s="549"/>
      <c r="I101" s="202"/>
      <c r="J101" s="537"/>
    </row>
    <row r="102" spans="1:10" s="169" customFormat="1" ht="22.5" customHeight="1" x14ac:dyDescent="0.35">
      <c r="B102" s="549"/>
      <c r="C102" s="549"/>
      <c r="D102" s="549"/>
      <c r="E102" s="549"/>
      <c r="I102" s="202"/>
      <c r="J102" s="537"/>
    </row>
    <row r="103" spans="1:10" ht="27" x14ac:dyDescent="0.45">
      <c r="A103" s="307"/>
      <c r="B103" s="308"/>
      <c r="C103" s="307"/>
      <c r="D103" s="307"/>
      <c r="E103" s="307"/>
      <c r="F103" s="556" t="s">
        <v>3132</v>
      </c>
      <c r="G103" s="557"/>
      <c r="H103" s="557"/>
      <c r="I103" s="557"/>
      <c r="J103" s="443"/>
    </row>
    <row r="104" spans="1:10" ht="27" x14ac:dyDescent="0.45">
      <c r="A104" s="307"/>
      <c r="B104" s="308"/>
      <c r="C104" s="307"/>
      <c r="D104" s="307"/>
      <c r="E104" s="307"/>
      <c r="F104" s="502"/>
      <c r="G104" s="503"/>
      <c r="H104" s="557" t="s">
        <v>3100</v>
      </c>
      <c r="I104" s="557"/>
      <c r="J104" s="443"/>
    </row>
    <row r="105" spans="1:10" ht="27" x14ac:dyDescent="0.45">
      <c r="A105" s="307"/>
      <c r="B105" s="308"/>
      <c r="C105" s="307"/>
      <c r="D105" s="307"/>
      <c r="E105" s="307"/>
      <c r="F105" s="502"/>
      <c r="G105" s="503"/>
      <c r="H105" s="557"/>
      <c r="I105" s="557"/>
      <c r="J105" s="443"/>
    </row>
    <row r="106" spans="1:10" ht="27" x14ac:dyDescent="0.45">
      <c r="A106" s="307"/>
      <c r="B106" s="308"/>
      <c r="C106" s="307"/>
      <c r="D106" s="307"/>
      <c r="E106" s="307"/>
      <c r="F106" s="502"/>
      <c r="G106" s="503"/>
      <c r="H106" s="557"/>
      <c r="I106" s="557"/>
      <c r="J106" s="443"/>
    </row>
    <row r="107" spans="1:10" ht="23.25" customHeight="1" x14ac:dyDescent="0.45">
      <c r="A107" s="310"/>
      <c r="B107" s="410"/>
      <c r="C107" s="310"/>
      <c r="D107" s="312" t="s">
        <v>3077</v>
      </c>
      <c r="E107" s="313"/>
      <c r="F107" s="310"/>
      <c r="G107" s="310"/>
      <c r="H107" s="504"/>
      <c r="I107" s="504"/>
      <c r="J107" s="443"/>
    </row>
    <row r="108" spans="1:10" ht="24.75" customHeight="1" x14ac:dyDescent="0.25">
      <c r="A108" s="568" t="s">
        <v>3090</v>
      </c>
      <c r="B108" s="568"/>
      <c r="C108" s="568"/>
      <c r="D108" s="568"/>
      <c r="E108" s="568"/>
      <c r="F108" s="568"/>
      <c r="G108" s="568"/>
      <c r="H108" s="568"/>
      <c r="I108" s="568"/>
      <c r="J108" s="443"/>
    </row>
    <row r="111" spans="1:10" s="443" customFormat="1" ht="17.25" x14ac:dyDescent="0.3">
      <c r="A111" s="487" t="s">
        <v>2441</v>
      </c>
      <c r="B111" s="487"/>
      <c r="C111" s="487"/>
      <c r="D111" s="487"/>
      <c r="F111" s="241"/>
      <c r="G111" s="403"/>
      <c r="H111" s="493" t="s">
        <v>3111</v>
      </c>
    </row>
    <row r="112" spans="1:10" s="443" customFormat="1" ht="17.25" x14ac:dyDescent="0.25">
      <c r="A112" s="552" t="s">
        <v>1</v>
      </c>
      <c r="B112" s="552"/>
      <c r="C112" s="552"/>
      <c r="F112" s="403"/>
      <c r="G112" s="403"/>
      <c r="H112" s="494" t="s">
        <v>2</v>
      </c>
      <c r="I112" s="425"/>
    </row>
    <row r="113" spans="1:9" s="443" customFormat="1" ht="22.5" customHeight="1" thickBot="1" x14ac:dyDescent="0.3">
      <c r="A113" s="403"/>
      <c r="B113" s="403"/>
      <c r="C113" s="403"/>
      <c r="F113" s="403"/>
      <c r="G113" s="403"/>
    </row>
    <row r="114" spans="1:9" s="151" customFormat="1" ht="90" customHeight="1" thickBot="1" x14ac:dyDescent="0.3">
      <c r="A114" s="99" t="s">
        <v>3</v>
      </c>
      <c r="B114" s="32" t="s">
        <v>4</v>
      </c>
      <c r="C114" s="33" t="s">
        <v>5</v>
      </c>
      <c r="D114" s="34" t="s">
        <v>6</v>
      </c>
      <c r="E114" s="32" t="s">
        <v>7</v>
      </c>
      <c r="F114" s="32" t="s">
        <v>944</v>
      </c>
      <c r="G114" s="32" t="s">
        <v>9</v>
      </c>
      <c r="H114" s="66" t="s">
        <v>3028</v>
      </c>
      <c r="I114" s="35" t="s">
        <v>10</v>
      </c>
    </row>
    <row r="115" spans="1:9" ht="22.5" customHeight="1" thickBot="1" x14ac:dyDescent="0.3">
      <c r="A115" s="242">
        <v>1</v>
      </c>
      <c r="B115" s="243">
        <v>2</v>
      </c>
      <c r="C115" s="244">
        <v>3</v>
      </c>
      <c r="D115" s="244">
        <v>4</v>
      </c>
      <c r="E115" s="244">
        <v>5</v>
      </c>
      <c r="F115" s="244">
        <v>6</v>
      </c>
      <c r="G115" s="244">
        <v>7</v>
      </c>
      <c r="H115" s="244">
        <v>8</v>
      </c>
      <c r="I115" s="245">
        <v>9</v>
      </c>
    </row>
    <row r="116" spans="1:9" s="443" customFormat="1" ht="22.5" customHeight="1" x14ac:dyDescent="0.25">
      <c r="A116" s="98">
        <v>1</v>
      </c>
      <c r="B116" s="40" t="s">
        <v>1005</v>
      </c>
      <c r="C116" s="23" t="s">
        <v>11</v>
      </c>
      <c r="D116" s="40">
        <v>1</v>
      </c>
      <c r="E116" s="23">
        <v>11805722</v>
      </c>
      <c r="F116" s="23">
        <f>D116*E116</f>
        <v>11805722</v>
      </c>
      <c r="G116" s="23" t="s">
        <v>12</v>
      </c>
      <c r="H116" s="138">
        <v>1931</v>
      </c>
      <c r="I116" s="23"/>
    </row>
    <row r="117" spans="1:9" s="443" customFormat="1" ht="22.5" customHeight="1" x14ac:dyDescent="0.25">
      <c r="A117" s="88">
        <v>2</v>
      </c>
      <c r="B117" s="15" t="s">
        <v>1006</v>
      </c>
      <c r="C117" s="16" t="s">
        <v>11</v>
      </c>
      <c r="D117" s="15">
        <v>3</v>
      </c>
      <c r="E117" s="15">
        <v>60000</v>
      </c>
      <c r="F117" s="4">
        <f t="shared" ref="F117:F141" si="2">D117*E117</f>
        <v>180000</v>
      </c>
      <c r="G117" s="16" t="s">
        <v>12</v>
      </c>
      <c r="H117" s="16">
        <v>1978</v>
      </c>
      <c r="I117" s="16"/>
    </row>
    <row r="118" spans="1:9" s="443" customFormat="1" ht="22.5" customHeight="1" x14ac:dyDescent="0.25">
      <c r="A118" s="98">
        <v>3</v>
      </c>
      <c r="B118" s="15" t="s">
        <v>1007</v>
      </c>
      <c r="C118" s="16" t="s">
        <v>11</v>
      </c>
      <c r="D118" s="15">
        <v>1</v>
      </c>
      <c r="E118" s="15">
        <v>60000</v>
      </c>
      <c r="F118" s="4">
        <f t="shared" si="2"/>
        <v>60000</v>
      </c>
      <c r="G118" s="16" t="s">
        <v>12</v>
      </c>
      <c r="H118" s="16">
        <v>2011</v>
      </c>
      <c r="I118" s="16"/>
    </row>
    <row r="119" spans="1:9" s="443" customFormat="1" ht="22.5" customHeight="1" x14ac:dyDescent="0.25">
      <c r="A119" s="98">
        <v>4</v>
      </c>
      <c r="B119" s="15" t="s">
        <v>1008</v>
      </c>
      <c r="C119" s="16" t="s">
        <v>11</v>
      </c>
      <c r="D119" s="15">
        <v>1</v>
      </c>
      <c r="E119" s="15">
        <v>60000</v>
      </c>
      <c r="F119" s="4">
        <f t="shared" si="2"/>
        <v>60000</v>
      </c>
      <c r="G119" s="16" t="s">
        <v>12</v>
      </c>
      <c r="H119" s="16">
        <v>1980</v>
      </c>
      <c r="I119" s="16"/>
    </row>
    <row r="120" spans="1:9" s="443" customFormat="1" ht="22.5" customHeight="1" x14ac:dyDescent="0.25">
      <c r="A120" s="88">
        <v>5</v>
      </c>
      <c r="B120" s="15" t="s">
        <v>1009</v>
      </c>
      <c r="C120" s="16" t="s">
        <v>11</v>
      </c>
      <c r="D120" s="15">
        <v>1</v>
      </c>
      <c r="E120" s="15">
        <v>170000</v>
      </c>
      <c r="F120" s="4">
        <f t="shared" si="2"/>
        <v>170000</v>
      </c>
      <c r="G120" s="16" t="s">
        <v>12</v>
      </c>
      <c r="H120" s="16">
        <v>2004</v>
      </c>
      <c r="I120" s="16"/>
    </row>
    <row r="121" spans="1:9" s="443" customFormat="1" ht="22.5" customHeight="1" x14ac:dyDescent="0.25">
      <c r="A121" s="98">
        <v>6</v>
      </c>
      <c r="B121" s="15" t="s">
        <v>1010</v>
      </c>
      <c r="C121" s="16" t="s">
        <v>11</v>
      </c>
      <c r="D121" s="15">
        <v>1</v>
      </c>
      <c r="E121" s="15">
        <v>3000</v>
      </c>
      <c r="F121" s="4">
        <f t="shared" si="2"/>
        <v>3000</v>
      </c>
      <c r="G121" s="16" t="s">
        <v>12</v>
      </c>
      <c r="H121" s="16">
        <v>2004</v>
      </c>
      <c r="I121" s="16"/>
    </row>
    <row r="122" spans="1:9" s="443" customFormat="1" ht="22.5" customHeight="1" x14ac:dyDescent="0.25">
      <c r="A122" s="98">
        <v>7</v>
      </c>
      <c r="B122" s="15" t="s">
        <v>1011</v>
      </c>
      <c r="C122" s="16" t="s">
        <v>11</v>
      </c>
      <c r="D122" s="15">
        <v>1</v>
      </c>
      <c r="E122" s="15">
        <v>40000</v>
      </c>
      <c r="F122" s="4">
        <f t="shared" si="2"/>
        <v>40000</v>
      </c>
      <c r="G122" s="16" t="s">
        <v>12</v>
      </c>
      <c r="H122" s="16">
        <v>2005</v>
      </c>
      <c r="I122" s="16"/>
    </row>
    <row r="123" spans="1:9" s="443" customFormat="1" ht="22.5" customHeight="1" x14ac:dyDescent="0.25">
      <c r="A123" s="88">
        <v>8</v>
      </c>
      <c r="B123" s="15" t="s">
        <v>1012</v>
      </c>
      <c r="C123" s="16" t="s">
        <v>11</v>
      </c>
      <c r="D123" s="15">
        <v>1</v>
      </c>
      <c r="E123" s="15">
        <v>210000</v>
      </c>
      <c r="F123" s="4">
        <f t="shared" si="2"/>
        <v>210000</v>
      </c>
      <c r="G123" s="16" t="s">
        <v>12</v>
      </c>
      <c r="H123" s="16">
        <v>2005</v>
      </c>
      <c r="I123" s="16"/>
    </row>
    <row r="124" spans="1:9" s="443" customFormat="1" ht="22.5" customHeight="1" x14ac:dyDescent="0.25">
      <c r="A124" s="98">
        <v>9</v>
      </c>
      <c r="B124" s="15" t="s">
        <v>1013</v>
      </c>
      <c r="C124" s="16" t="s">
        <v>11</v>
      </c>
      <c r="D124" s="15">
        <v>1</v>
      </c>
      <c r="E124" s="15">
        <v>6000</v>
      </c>
      <c r="F124" s="4">
        <f t="shared" si="2"/>
        <v>6000</v>
      </c>
      <c r="G124" s="16" t="s">
        <v>12</v>
      </c>
      <c r="H124" s="16">
        <v>2010</v>
      </c>
      <c r="I124" s="16"/>
    </row>
    <row r="125" spans="1:9" s="443" customFormat="1" ht="22.5" customHeight="1" x14ac:dyDescent="0.25">
      <c r="A125" s="98">
        <v>10</v>
      </c>
      <c r="B125" s="15" t="s">
        <v>1014</v>
      </c>
      <c r="C125" s="16" t="s">
        <v>11</v>
      </c>
      <c r="D125" s="15">
        <v>1</v>
      </c>
      <c r="E125" s="15">
        <v>6000</v>
      </c>
      <c r="F125" s="4">
        <f t="shared" si="2"/>
        <v>6000</v>
      </c>
      <c r="G125" s="16" t="s">
        <v>12</v>
      </c>
      <c r="H125" s="16">
        <v>2010</v>
      </c>
      <c r="I125" s="16"/>
    </row>
    <row r="126" spans="1:9" s="443" customFormat="1" ht="22.5" customHeight="1" x14ac:dyDescent="0.25">
      <c r="A126" s="88">
        <v>11</v>
      </c>
      <c r="B126" s="15" t="s">
        <v>1015</v>
      </c>
      <c r="C126" s="16" t="s">
        <v>11</v>
      </c>
      <c r="D126" s="15">
        <v>1</v>
      </c>
      <c r="E126" s="15">
        <v>12000</v>
      </c>
      <c r="F126" s="4">
        <f t="shared" si="2"/>
        <v>12000</v>
      </c>
      <c r="G126" s="16" t="s">
        <v>12</v>
      </c>
      <c r="H126" s="16">
        <v>2011</v>
      </c>
      <c r="I126" s="16"/>
    </row>
    <row r="127" spans="1:9" s="443" customFormat="1" ht="22.5" customHeight="1" x14ac:dyDescent="0.25">
      <c r="A127" s="98">
        <v>12</v>
      </c>
      <c r="B127" s="15" t="s">
        <v>716</v>
      </c>
      <c r="C127" s="16" t="s">
        <v>11</v>
      </c>
      <c r="D127" s="15">
        <v>1</v>
      </c>
      <c r="E127" s="15">
        <v>45000</v>
      </c>
      <c r="F127" s="4">
        <f t="shared" si="2"/>
        <v>45000</v>
      </c>
      <c r="G127" s="16" t="s">
        <v>12</v>
      </c>
      <c r="H127" s="16">
        <v>2011</v>
      </c>
      <c r="I127" s="16"/>
    </row>
    <row r="128" spans="1:9" s="443" customFormat="1" ht="22.5" customHeight="1" x14ac:dyDescent="0.25">
      <c r="A128" s="98">
        <v>13</v>
      </c>
      <c r="B128" s="15" t="s">
        <v>1016</v>
      </c>
      <c r="C128" s="16" t="s">
        <v>11</v>
      </c>
      <c r="D128" s="15">
        <v>1</v>
      </c>
      <c r="E128" s="15">
        <v>17000</v>
      </c>
      <c r="F128" s="4">
        <f t="shared" si="2"/>
        <v>17000</v>
      </c>
      <c r="G128" s="16" t="s">
        <v>12</v>
      </c>
      <c r="H128" s="16">
        <v>2011</v>
      </c>
      <c r="I128" s="16"/>
    </row>
    <row r="129" spans="1:9" s="443" customFormat="1" ht="22.5" customHeight="1" x14ac:dyDescent="0.25">
      <c r="A129" s="88">
        <v>14</v>
      </c>
      <c r="B129" s="15" t="s">
        <v>1017</v>
      </c>
      <c r="C129" s="16" t="s">
        <v>11</v>
      </c>
      <c r="D129" s="15">
        <v>2</v>
      </c>
      <c r="E129" s="15">
        <v>7000</v>
      </c>
      <c r="F129" s="4">
        <f t="shared" si="2"/>
        <v>14000</v>
      </c>
      <c r="G129" s="16" t="s">
        <v>12</v>
      </c>
      <c r="H129" s="16">
        <v>2014</v>
      </c>
      <c r="I129" s="16"/>
    </row>
    <row r="130" spans="1:9" s="443" customFormat="1" ht="34.5" customHeight="1" x14ac:dyDescent="0.25">
      <c r="A130" s="98">
        <v>15</v>
      </c>
      <c r="B130" s="15" t="s">
        <v>1018</v>
      </c>
      <c r="C130" s="16" t="s">
        <v>11</v>
      </c>
      <c r="D130" s="15">
        <v>7</v>
      </c>
      <c r="E130" s="15">
        <v>15000</v>
      </c>
      <c r="F130" s="4">
        <f t="shared" si="2"/>
        <v>105000</v>
      </c>
      <c r="G130" s="16" t="s">
        <v>12</v>
      </c>
      <c r="H130" s="16">
        <v>2013</v>
      </c>
      <c r="I130" s="16"/>
    </row>
    <row r="131" spans="1:9" s="104" customFormat="1" ht="22.5" customHeight="1" x14ac:dyDescent="0.3">
      <c r="A131" s="98">
        <v>16</v>
      </c>
      <c r="B131" s="15" t="s">
        <v>1019</v>
      </c>
      <c r="C131" s="16" t="s">
        <v>11</v>
      </c>
      <c r="D131" s="15">
        <v>1</v>
      </c>
      <c r="E131" s="15">
        <v>28000</v>
      </c>
      <c r="F131" s="4">
        <f t="shared" si="2"/>
        <v>28000</v>
      </c>
      <c r="G131" s="16" t="s">
        <v>12</v>
      </c>
      <c r="H131" s="16">
        <v>2013</v>
      </c>
      <c r="I131" s="16"/>
    </row>
    <row r="132" spans="1:9" s="443" customFormat="1" ht="41.25" customHeight="1" x14ac:dyDescent="0.25">
      <c r="A132" s="88">
        <v>17</v>
      </c>
      <c r="B132" s="15" t="s">
        <v>1020</v>
      </c>
      <c r="C132" s="16" t="s">
        <v>11</v>
      </c>
      <c r="D132" s="15">
        <v>10</v>
      </c>
      <c r="E132" s="15">
        <v>12000</v>
      </c>
      <c r="F132" s="4">
        <f t="shared" si="2"/>
        <v>120000</v>
      </c>
      <c r="G132" s="16" t="s">
        <v>12</v>
      </c>
      <c r="H132" s="16">
        <v>2013</v>
      </c>
      <c r="I132" s="16"/>
    </row>
    <row r="133" spans="1:9" s="443" customFormat="1" ht="22.5" customHeight="1" x14ac:dyDescent="0.25">
      <c r="A133" s="98">
        <v>18</v>
      </c>
      <c r="B133" s="15" t="s">
        <v>1021</v>
      </c>
      <c r="C133" s="16" t="s">
        <v>11</v>
      </c>
      <c r="D133" s="15">
        <v>6</v>
      </c>
      <c r="E133" s="15">
        <v>23000</v>
      </c>
      <c r="F133" s="4">
        <f t="shared" si="2"/>
        <v>138000</v>
      </c>
      <c r="G133" s="16" t="s">
        <v>12</v>
      </c>
      <c r="H133" s="16">
        <v>2013</v>
      </c>
      <c r="I133" s="16"/>
    </row>
    <row r="134" spans="1:9" s="106" customFormat="1" ht="22.5" customHeight="1" x14ac:dyDescent="0.35">
      <c r="A134" s="98">
        <v>19</v>
      </c>
      <c r="B134" s="15" t="s">
        <v>1022</v>
      </c>
      <c r="C134" s="16" t="s">
        <v>11</v>
      </c>
      <c r="D134" s="15">
        <v>1</v>
      </c>
      <c r="E134" s="15">
        <v>22000</v>
      </c>
      <c r="F134" s="4">
        <f t="shared" si="2"/>
        <v>22000</v>
      </c>
      <c r="G134" s="16" t="s">
        <v>12</v>
      </c>
      <c r="H134" s="16">
        <v>2013</v>
      </c>
      <c r="I134" s="16"/>
    </row>
    <row r="135" spans="1:9" s="443" customFormat="1" ht="22.5" customHeight="1" x14ac:dyDescent="0.25">
      <c r="A135" s="88">
        <v>20</v>
      </c>
      <c r="B135" s="15" t="s">
        <v>1023</v>
      </c>
      <c r="C135" s="16" t="s">
        <v>11</v>
      </c>
      <c r="D135" s="15">
        <v>1</v>
      </c>
      <c r="E135" s="15">
        <v>14000</v>
      </c>
      <c r="F135" s="4">
        <f t="shared" si="2"/>
        <v>14000</v>
      </c>
      <c r="G135" s="16" t="s">
        <v>12</v>
      </c>
      <c r="H135" s="16">
        <v>2013</v>
      </c>
      <c r="I135" s="16"/>
    </row>
    <row r="136" spans="1:9" s="443" customFormat="1" ht="22.5" customHeight="1" x14ac:dyDescent="0.25">
      <c r="A136" s="98">
        <v>21</v>
      </c>
      <c r="B136" s="15" t="s">
        <v>1024</v>
      </c>
      <c r="C136" s="16" t="s">
        <v>11</v>
      </c>
      <c r="D136" s="15">
        <v>6</v>
      </c>
      <c r="E136" s="15">
        <v>26000</v>
      </c>
      <c r="F136" s="4">
        <f t="shared" si="2"/>
        <v>156000</v>
      </c>
      <c r="G136" s="16" t="s">
        <v>12</v>
      </c>
      <c r="H136" s="16">
        <v>2017</v>
      </c>
      <c r="I136" s="16"/>
    </row>
    <row r="137" spans="1:9" s="443" customFormat="1" ht="61.5" customHeight="1" x14ac:dyDescent="0.25">
      <c r="A137" s="98">
        <v>22</v>
      </c>
      <c r="B137" s="15" t="s">
        <v>1025</v>
      </c>
      <c r="C137" s="16" t="s">
        <v>11</v>
      </c>
      <c r="D137" s="15">
        <v>1</v>
      </c>
      <c r="E137" s="15">
        <v>26000</v>
      </c>
      <c r="F137" s="4">
        <f t="shared" si="2"/>
        <v>26000</v>
      </c>
      <c r="G137" s="16" t="s">
        <v>12</v>
      </c>
      <c r="H137" s="16">
        <v>2021</v>
      </c>
      <c r="I137" s="16"/>
    </row>
    <row r="138" spans="1:9" s="443" customFormat="1" ht="88.5" customHeight="1" x14ac:dyDescent="0.25">
      <c r="A138" s="88">
        <v>23</v>
      </c>
      <c r="B138" s="15" t="s">
        <v>1026</v>
      </c>
      <c r="C138" s="16" t="s">
        <v>11</v>
      </c>
      <c r="D138" s="15">
        <v>1</v>
      </c>
      <c r="E138" s="15">
        <v>120000</v>
      </c>
      <c r="F138" s="4">
        <f t="shared" si="2"/>
        <v>120000</v>
      </c>
      <c r="G138" s="16" t="s">
        <v>12</v>
      </c>
      <c r="H138" s="16">
        <v>2021</v>
      </c>
      <c r="I138" s="16"/>
    </row>
    <row r="139" spans="1:9" s="443" customFormat="1" ht="22.5" customHeight="1" x14ac:dyDescent="0.25">
      <c r="A139" s="98">
        <v>24</v>
      </c>
      <c r="B139" s="15" t="s">
        <v>1027</v>
      </c>
      <c r="C139" s="16" t="s">
        <v>11</v>
      </c>
      <c r="D139" s="15">
        <v>1</v>
      </c>
      <c r="E139" s="15">
        <v>64000</v>
      </c>
      <c r="F139" s="4">
        <f t="shared" si="2"/>
        <v>64000</v>
      </c>
      <c r="G139" s="16" t="s">
        <v>12</v>
      </c>
      <c r="H139" s="16">
        <v>2021</v>
      </c>
      <c r="I139" s="16"/>
    </row>
    <row r="140" spans="1:9" s="443" customFormat="1" ht="22.5" customHeight="1" x14ac:dyDescent="0.25">
      <c r="A140" s="98">
        <v>25</v>
      </c>
      <c r="B140" s="15" t="s">
        <v>1028</v>
      </c>
      <c r="C140" s="16" t="s">
        <v>11</v>
      </c>
      <c r="D140" s="15">
        <v>1</v>
      </c>
      <c r="E140" s="15">
        <v>25000</v>
      </c>
      <c r="F140" s="4">
        <f t="shared" si="2"/>
        <v>25000</v>
      </c>
      <c r="G140" s="16" t="s">
        <v>12</v>
      </c>
      <c r="H140" s="16">
        <v>2021</v>
      </c>
      <c r="I140" s="16"/>
    </row>
    <row r="141" spans="1:9" s="443" customFormat="1" ht="48" customHeight="1" thickBot="1" x14ac:dyDescent="0.3">
      <c r="A141" s="88">
        <v>26</v>
      </c>
      <c r="B141" s="18" t="s">
        <v>1029</v>
      </c>
      <c r="C141" s="19" t="s">
        <v>11</v>
      </c>
      <c r="D141" s="18">
        <v>1</v>
      </c>
      <c r="E141" s="18">
        <v>24000</v>
      </c>
      <c r="F141" s="20">
        <f t="shared" si="2"/>
        <v>24000</v>
      </c>
      <c r="G141" s="19" t="s">
        <v>12</v>
      </c>
      <c r="H141" s="19">
        <v>2022</v>
      </c>
      <c r="I141" s="19"/>
    </row>
    <row r="142" spans="1:9" s="443" customFormat="1" ht="22.5" customHeight="1" thickBot="1" x14ac:dyDescent="0.3">
      <c r="A142" s="267"/>
      <c r="B142" s="36" t="s">
        <v>141</v>
      </c>
      <c r="C142" s="21"/>
      <c r="D142" s="21">
        <f>SUM(D116:D141)</f>
        <v>54</v>
      </c>
      <c r="E142" s="137" t="s">
        <v>142</v>
      </c>
      <c r="F142" s="21">
        <f>SUM(F116:F141)</f>
        <v>13470722</v>
      </c>
      <c r="G142" s="22"/>
      <c r="H142" s="22"/>
      <c r="I142" s="22"/>
    </row>
    <row r="143" spans="1:9" s="443" customFormat="1" ht="22.5" customHeight="1" thickBot="1" x14ac:dyDescent="0.3"/>
    <row r="144" spans="1:9" s="443" customFormat="1" ht="103.5" customHeight="1" thickBot="1" x14ac:dyDescent="0.3">
      <c r="A144" s="99" t="s">
        <v>3</v>
      </c>
      <c r="B144" s="32" t="s">
        <v>4</v>
      </c>
      <c r="C144" s="33" t="s">
        <v>5</v>
      </c>
      <c r="D144" s="34" t="s">
        <v>6</v>
      </c>
      <c r="E144" s="32" t="s">
        <v>7</v>
      </c>
      <c r="F144" s="32" t="s">
        <v>944</v>
      </c>
      <c r="G144" s="32" t="s">
        <v>9</v>
      </c>
      <c r="H144" s="66" t="s">
        <v>3028</v>
      </c>
      <c r="I144" s="35" t="s">
        <v>10</v>
      </c>
    </row>
    <row r="145" spans="1:9" ht="22.5" customHeight="1" thickBot="1" x14ac:dyDescent="0.3">
      <c r="A145" s="242">
        <v>1</v>
      </c>
      <c r="B145" s="243">
        <v>2</v>
      </c>
      <c r="C145" s="244">
        <v>3</v>
      </c>
      <c r="D145" s="244">
        <v>4</v>
      </c>
      <c r="E145" s="244">
        <v>5</v>
      </c>
      <c r="F145" s="244">
        <v>6</v>
      </c>
      <c r="G145" s="244">
        <v>7</v>
      </c>
      <c r="H145" s="244">
        <v>8</v>
      </c>
      <c r="I145" s="245">
        <v>9</v>
      </c>
    </row>
    <row r="146" spans="1:9" s="443" customFormat="1" ht="22.5" customHeight="1" x14ac:dyDescent="0.25">
      <c r="A146" s="98">
        <v>27</v>
      </c>
      <c r="B146" s="30" t="s">
        <v>1030</v>
      </c>
      <c r="C146" s="31" t="s">
        <v>11</v>
      </c>
      <c r="D146" s="30">
        <v>22</v>
      </c>
      <c r="E146" s="31">
        <v>4000</v>
      </c>
      <c r="F146" s="31">
        <f>D146*E146</f>
        <v>88000</v>
      </c>
      <c r="G146" s="31" t="s">
        <v>12</v>
      </c>
      <c r="H146" s="31">
        <v>1996</v>
      </c>
      <c r="I146" s="31"/>
    </row>
    <row r="147" spans="1:9" s="443" customFormat="1" ht="22.5" customHeight="1" x14ac:dyDescent="0.25">
      <c r="A147" s="88">
        <v>28</v>
      </c>
      <c r="B147" s="15" t="s">
        <v>1031</v>
      </c>
      <c r="C147" s="16" t="s">
        <v>11</v>
      </c>
      <c r="D147" s="15">
        <v>10</v>
      </c>
      <c r="E147" s="16">
        <v>5000</v>
      </c>
      <c r="F147" s="16">
        <f>D147*E147</f>
        <v>50000</v>
      </c>
      <c r="G147" s="16" t="s">
        <v>12</v>
      </c>
      <c r="H147" s="15">
        <v>2003</v>
      </c>
      <c r="I147" s="16"/>
    </row>
    <row r="148" spans="1:9" s="443" customFormat="1" ht="22.5" customHeight="1" x14ac:dyDescent="0.25">
      <c r="A148" s="98">
        <v>29</v>
      </c>
      <c r="B148" s="15" t="s">
        <v>993</v>
      </c>
      <c r="C148" s="16" t="s">
        <v>11</v>
      </c>
      <c r="D148" s="15">
        <v>1</v>
      </c>
      <c r="E148" s="16">
        <v>87</v>
      </c>
      <c r="F148" s="16">
        <f t="shared" ref="F148:F167" si="3">D148*E148</f>
        <v>87</v>
      </c>
      <c r="G148" s="16" t="s">
        <v>12</v>
      </c>
      <c r="H148" s="15">
        <v>1996</v>
      </c>
      <c r="I148" s="16"/>
    </row>
    <row r="149" spans="1:9" s="443" customFormat="1" ht="22.5" customHeight="1" x14ac:dyDescent="0.25">
      <c r="A149" s="98">
        <v>30</v>
      </c>
      <c r="B149" s="15" t="s">
        <v>1032</v>
      </c>
      <c r="C149" s="16" t="s">
        <v>11</v>
      </c>
      <c r="D149" s="15">
        <v>90</v>
      </c>
      <c r="E149" s="16">
        <v>130</v>
      </c>
      <c r="F149" s="16">
        <f t="shared" si="3"/>
        <v>11700</v>
      </c>
      <c r="G149" s="16" t="s">
        <v>12</v>
      </c>
      <c r="H149" s="15">
        <v>1996</v>
      </c>
      <c r="I149" s="16"/>
    </row>
    <row r="150" spans="1:9" s="443" customFormat="1" ht="22.5" customHeight="1" x14ac:dyDescent="0.25">
      <c r="A150" s="88">
        <v>31</v>
      </c>
      <c r="B150" s="15" t="s">
        <v>2676</v>
      </c>
      <c r="C150" s="16" t="s">
        <v>11</v>
      </c>
      <c r="D150" s="15">
        <v>2</v>
      </c>
      <c r="E150" s="16">
        <v>25000</v>
      </c>
      <c r="F150" s="16">
        <f t="shared" si="3"/>
        <v>50000</v>
      </c>
      <c r="G150" s="16" t="s">
        <v>12</v>
      </c>
      <c r="H150" s="16">
        <v>2015</v>
      </c>
      <c r="I150" s="16"/>
    </row>
    <row r="151" spans="1:9" s="443" customFormat="1" ht="22.5" customHeight="1" x14ac:dyDescent="0.25">
      <c r="A151" s="98">
        <v>32</v>
      </c>
      <c r="B151" s="15" t="s">
        <v>1033</v>
      </c>
      <c r="C151" s="16" t="s">
        <v>11</v>
      </c>
      <c r="D151" s="15">
        <v>10</v>
      </c>
      <c r="E151" s="16">
        <v>5000</v>
      </c>
      <c r="F151" s="16">
        <f t="shared" si="3"/>
        <v>50000</v>
      </c>
      <c r="G151" s="16" t="s">
        <v>12</v>
      </c>
      <c r="H151" s="15">
        <v>2015</v>
      </c>
      <c r="I151" s="16"/>
    </row>
    <row r="152" spans="1:9" s="443" customFormat="1" ht="22.5" customHeight="1" x14ac:dyDescent="0.25">
      <c r="A152" s="98">
        <v>33</v>
      </c>
      <c r="B152" s="15" t="s">
        <v>1034</v>
      </c>
      <c r="C152" s="16" t="s">
        <v>11</v>
      </c>
      <c r="D152" s="15">
        <v>3</v>
      </c>
      <c r="E152" s="16">
        <v>3000</v>
      </c>
      <c r="F152" s="16">
        <f t="shared" si="3"/>
        <v>9000</v>
      </c>
      <c r="G152" s="16" t="s">
        <v>12</v>
      </c>
      <c r="H152" s="16">
        <v>2015</v>
      </c>
      <c r="I152" s="16"/>
    </row>
    <row r="153" spans="1:9" s="443" customFormat="1" ht="22.5" customHeight="1" x14ac:dyDescent="0.25">
      <c r="A153" s="88">
        <v>34</v>
      </c>
      <c r="B153" s="15" t="s">
        <v>1035</v>
      </c>
      <c r="C153" s="16" t="s">
        <v>11</v>
      </c>
      <c r="D153" s="15">
        <v>11</v>
      </c>
      <c r="E153" s="16">
        <v>2500</v>
      </c>
      <c r="F153" s="16">
        <f t="shared" si="3"/>
        <v>27500</v>
      </c>
      <c r="G153" s="16" t="s">
        <v>12</v>
      </c>
      <c r="H153" s="16">
        <v>2015</v>
      </c>
      <c r="I153" s="16"/>
    </row>
    <row r="154" spans="1:9" s="443" customFormat="1" ht="22.5" customHeight="1" x14ac:dyDescent="0.25">
      <c r="A154" s="98">
        <v>35</v>
      </c>
      <c r="B154" s="15" t="s">
        <v>1036</v>
      </c>
      <c r="C154" s="16" t="s">
        <v>11</v>
      </c>
      <c r="D154" s="15">
        <v>1</v>
      </c>
      <c r="E154" s="16">
        <v>3600</v>
      </c>
      <c r="F154" s="16">
        <f t="shared" si="3"/>
        <v>3600</v>
      </c>
      <c r="G154" s="16" t="s">
        <v>12</v>
      </c>
      <c r="H154" s="16">
        <v>2015</v>
      </c>
      <c r="I154" s="16"/>
    </row>
    <row r="155" spans="1:9" s="443" customFormat="1" ht="22.5" customHeight="1" x14ac:dyDescent="0.25">
      <c r="A155" s="98">
        <v>36</v>
      </c>
      <c r="B155" s="15" t="s">
        <v>1037</v>
      </c>
      <c r="C155" s="16" t="s">
        <v>11</v>
      </c>
      <c r="D155" s="15">
        <v>10</v>
      </c>
      <c r="E155" s="16">
        <v>2000</v>
      </c>
      <c r="F155" s="16">
        <f t="shared" si="3"/>
        <v>20000</v>
      </c>
      <c r="G155" s="16" t="s">
        <v>12</v>
      </c>
      <c r="H155" s="16">
        <v>2015</v>
      </c>
      <c r="I155" s="16"/>
    </row>
    <row r="156" spans="1:9" s="443" customFormat="1" ht="22.5" customHeight="1" x14ac:dyDescent="0.25">
      <c r="A156" s="88">
        <v>37</v>
      </c>
      <c r="B156" s="15" t="s">
        <v>1038</v>
      </c>
      <c r="C156" s="16" t="s">
        <v>11</v>
      </c>
      <c r="D156" s="15">
        <v>1</v>
      </c>
      <c r="E156" s="16">
        <v>1500</v>
      </c>
      <c r="F156" s="16">
        <f t="shared" si="3"/>
        <v>1500</v>
      </c>
      <c r="G156" s="16" t="s">
        <v>12</v>
      </c>
      <c r="H156" s="16">
        <v>2015</v>
      </c>
      <c r="I156" s="16"/>
    </row>
    <row r="157" spans="1:9" s="443" customFormat="1" ht="22.5" customHeight="1" x14ac:dyDescent="0.25">
      <c r="A157" s="98">
        <v>38</v>
      </c>
      <c r="B157" s="15" t="s">
        <v>1039</v>
      </c>
      <c r="C157" s="16" t="s">
        <v>11</v>
      </c>
      <c r="D157" s="15">
        <v>6</v>
      </c>
      <c r="E157" s="16">
        <v>3000</v>
      </c>
      <c r="F157" s="16">
        <f t="shared" si="3"/>
        <v>18000</v>
      </c>
      <c r="G157" s="16" t="s">
        <v>12</v>
      </c>
      <c r="H157" s="16">
        <v>2015</v>
      </c>
      <c r="I157" s="16"/>
    </row>
    <row r="158" spans="1:9" s="443" customFormat="1" ht="22.5" customHeight="1" x14ac:dyDescent="0.25">
      <c r="A158" s="98">
        <v>39</v>
      </c>
      <c r="B158" s="15" t="s">
        <v>1040</v>
      </c>
      <c r="C158" s="16" t="s">
        <v>11</v>
      </c>
      <c r="D158" s="15">
        <v>20</v>
      </c>
      <c r="E158" s="16">
        <v>4000</v>
      </c>
      <c r="F158" s="16">
        <f t="shared" si="3"/>
        <v>80000</v>
      </c>
      <c r="G158" s="16" t="s">
        <v>12</v>
      </c>
      <c r="H158" s="16">
        <v>2015</v>
      </c>
      <c r="I158" s="16"/>
    </row>
    <row r="159" spans="1:9" s="443" customFormat="1" ht="22.5" customHeight="1" x14ac:dyDescent="0.25">
      <c r="A159" s="88">
        <v>40</v>
      </c>
      <c r="B159" s="15" t="s">
        <v>2677</v>
      </c>
      <c r="C159" s="16" t="s">
        <v>11</v>
      </c>
      <c r="D159" s="15">
        <v>4</v>
      </c>
      <c r="E159" s="16">
        <v>12000</v>
      </c>
      <c r="F159" s="16">
        <f t="shared" si="3"/>
        <v>48000</v>
      </c>
      <c r="G159" s="16" t="s">
        <v>12</v>
      </c>
      <c r="H159" s="16">
        <v>2015</v>
      </c>
      <c r="I159" s="16"/>
    </row>
    <row r="160" spans="1:9" s="443" customFormat="1" ht="22.5" customHeight="1" x14ac:dyDescent="0.25">
      <c r="A160" s="98">
        <v>41</v>
      </c>
      <c r="B160" s="15" t="s">
        <v>1041</v>
      </c>
      <c r="C160" s="16" t="s">
        <v>11</v>
      </c>
      <c r="D160" s="15">
        <v>1</v>
      </c>
      <c r="E160" s="16">
        <v>15000</v>
      </c>
      <c r="F160" s="16">
        <f t="shared" si="3"/>
        <v>15000</v>
      </c>
      <c r="G160" s="16" t="s">
        <v>12</v>
      </c>
      <c r="H160" s="16">
        <v>2015</v>
      </c>
      <c r="I160" s="16"/>
    </row>
    <row r="161" spans="1:10" s="443" customFormat="1" ht="22.5" customHeight="1" x14ac:dyDescent="0.25">
      <c r="A161" s="98">
        <v>42</v>
      </c>
      <c r="B161" s="15" t="s">
        <v>1042</v>
      </c>
      <c r="C161" s="16" t="s">
        <v>11</v>
      </c>
      <c r="D161" s="15">
        <v>7</v>
      </c>
      <c r="E161" s="16">
        <v>750</v>
      </c>
      <c r="F161" s="16">
        <f t="shared" si="3"/>
        <v>5250</v>
      </c>
      <c r="G161" s="16" t="s">
        <v>12</v>
      </c>
      <c r="H161" s="15">
        <v>2003</v>
      </c>
      <c r="I161" s="16"/>
    </row>
    <row r="162" spans="1:10" s="443" customFormat="1" ht="22.5" customHeight="1" x14ac:dyDescent="0.25">
      <c r="A162" s="88">
        <v>43</v>
      </c>
      <c r="B162" s="15" t="s">
        <v>1043</v>
      </c>
      <c r="C162" s="16" t="s">
        <v>11</v>
      </c>
      <c r="D162" s="15">
        <v>1</v>
      </c>
      <c r="E162" s="16">
        <v>2200</v>
      </c>
      <c r="F162" s="16">
        <f t="shared" si="3"/>
        <v>2200</v>
      </c>
      <c r="G162" s="16" t="s">
        <v>12</v>
      </c>
      <c r="H162" s="15">
        <v>2003</v>
      </c>
      <c r="I162" s="16"/>
    </row>
    <row r="163" spans="1:10" s="443" customFormat="1" ht="22.5" customHeight="1" x14ac:dyDescent="0.25">
      <c r="A163" s="98">
        <v>44</v>
      </c>
      <c r="B163" s="15" t="s">
        <v>1044</v>
      </c>
      <c r="C163" s="16" t="s">
        <v>11</v>
      </c>
      <c r="D163" s="15">
        <v>5</v>
      </c>
      <c r="E163" s="16">
        <v>14000</v>
      </c>
      <c r="F163" s="16">
        <f t="shared" si="3"/>
        <v>70000</v>
      </c>
      <c r="G163" s="16" t="s">
        <v>12</v>
      </c>
      <c r="H163" s="15">
        <v>2016</v>
      </c>
      <c r="I163" s="16"/>
    </row>
    <row r="164" spans="1:10" s="443" customFormat="1" ht="22.5" customHeight="1" x14ac:dyDescent="0.25">
      <c r="A164" s="98">
        <v>45</v>
      </c>
      <c r="B164" s="15" t="s">
        <v>1045</v>
      </c>
      <c r="C164" s="16" t="s">
        <v>11</v>
      </c>
      <c r="D164" s="15">
        <v>1</v>
      </c>
      <c r="E164" s="16">
        <v>25000</v>
      </c>
      <c r="F164" s="16">
        <f t="shared" si="3"/>
        <v>25000</v>
      </c>
      <c r="G164" s="16" t="s">
        <v>12</v>
      </c>
      <c r="H164" s="15">
        <v>2019</v>
      </c>
      <c r="I164" s="16"/>
    </row>
    <row r="165" spans="1:10" s="443" customFormat="1" ht="22.5" customHeight="1" x14ac:dyDescent="0.25">
      <c r="A165" s="88">
        <v>46</v>
      </c>
      <c r="B165" s="15" t="s">
        <v>1046</v>
      </c>
      <c r="C165" s="16" t="s">
        <v>11</v>
      </c>
      <c r="D165" s="15">
        <v>1</v>
      </c>
      <c r="E165" s="16">
        <v>1200</v>
      </c>
      <c r="F165" s="16">
        <f t="shared" si="3"/>
        <v>1200</v>
      </c>
      <c r="G165" s="16" t="s">
        <v>12</v>
      </c>
      <c r="H165" s="15">
        <v>2019</v>
      </c>
      <c r="I165" s="16"/>
    </row>
    <row r="166" spans="1:10" s="443" customFormat="1" ht="22.5" customHeight="1" x14ac:dyDescent="0.25">
      <c r="A166" s="98">
        <v>47</v>
      </c>
      <c r="B166" s="15" t="s">
        <v>1047</v>
      </c>
      <c r="C166" s="16" t="s">
        <v>11</v>
      </c>
      <c r="D166" s="15">
        <v>1</v>
      </c>
      <c r="E166" s="16">
        <v>1500</v>
      </c>
      <c r="F166" s="16">
        <f t="shared" si="3"/>
        <v>1500</v>
      </c>
      <c r="G166" s="16" t="s">
        <v>12</v>
      </c>
      <c r="H166" s="15">
        <v>2019</v>
      </c>
      <c r="I166" s="16"/>
    </row>
    <row r="167" spans="1:10" s="443" customFormat="1" ht="46.5" customHeight="1" thickBot="1" x14ac:dyDescent="0.3">
      <c r="A167" s="98">
        <v>48</v>
      </c>
      <c r="B167" s="18" t="s">
        <v>2715</v>
      </c>
      <c r="C167" s="19" t="s">
        <v>11</v>
      </c>
      <c r="D167" s="18">
        <v>1</v>
      </c>
      <c r="E167" s="19">
        <v>350000</v>
      </c>
      <c r="F167" s="19">
        <f t="shared" si="3"/>
        <v>350000</v>
      </c>
      <c r="G167" s="19" t="s">
        <v>12</v>
      </c>
      <c r="H167" s="18">
        <v>2021</v>
      </c>
      <c r="I167" s="19"/>
    </row>
    <row r="168" spans="1:10" s="443" customFormat="1" ht="22.5" customHeight="1" thickBot="1" x14ac:dyDescent="0.3">
      <c r="A168" s="267"/>
      <c r="B168" s="36" t="s">
        <v>141</v>
      </c>
      <c r="C168" s="21"/>
      <c r="D168" s="21">
        <f>SUM(D146:D167)</f>
        <v>209</v>
      </c>
      <c r="E168" s="21" t="s">
        <v>142</v>
      </c>
      <c r="F168" s="21">
        <f>SUM(F146:F167)</f>
        <v>927537</v>
      </c>
      <c r="G168" s="22"/>
      <c r="H168" s="22"/>
      <c r="I168" s="22"/>
    </row>
    <row r="170" spans="1:10" ht="25.5" customHeight="1" x14ac:dyDescent="0.25">
      <c r="A170" s="553" t="s">
        <v>2723</v>
      </c>
      <c r="B170" s="553"/>
      <c r="C170" s="553"/>
      <c r="D170" s="553"/>
      <c r="E170" s="553"/>
      <c r="F170" s="553"/>
      <c r="G170" s="553"/>
      <c r="H170" s="553"/>
    </row>
    <row r="171" spans="1:10" ht="15" customHeight="1" x14ac:dyDescent="0.25">
      <c r="A171" s="404"/>
      <c r="B171" s="404"/>
      <c r="C171" s="404"/>
      <c r="D171" s="404"/>
      <c r="E171" s="404"/>
      <c r="F171" s="404"/>
      <c r="G171" s="404"/>
      <c r="H171" s="404"/>
    </row>
    <row r="172" spans="1:10" s="169" customFormat="1" ht="21" customHeight="1" x14ac:dyDescent="0.35">
      <c r="A172" s="405"/>
      <c r="B172" s="406" t="s">
        <v>2793</v>
      </c>
      <c r="C172" s="263"/>
      <c r="D172" s="263"/>
      <c r="E172" s="263"/>
      <c r="F172" s="405"/>
      <c r="G172" s="405"/>
      <c r="H172" s="264"/>
      <c r="I172" s="405"/>
    </row>
    <row r="173" spans="1:10" s="169" customFormat="1" ht="24.75" customHeight="1" x14ac:dyDescent="0.35">
      <c r="A173" s="405"/>
      <c r="B173" s="406" t="s">
        <v>2794</v>
      </c>
      <c r="C173" s="263"/>
      <c r="D173" s="263"/>
      <c r="E173" s="263"/>
      <c r="F173" s="406"/>
      <c r="G173" s="406" t="s">
        <v>2733</v>
      </c>
      <c r="H173" s="406" t="s">
        <v>2795</v>
      </c>
      <c r="I173" s="406"/>
    </row>
    <row r="174" spans="1:10" ht="19.5" x14ac:dyDescent="0.25">
      <c r="B174" s="183"/>
    </row>
    <row r="175" spans="1:10" s="232" customFormat="1" ht="18.75" customHeight="1" x14ac:dyDescent="0.35">
      <c r="A175" s="227"/>
      <c r="B175" s="228" t="s">
        <v>3205</v>
      </c>
      <c r="C175" s="228"/>
      <c r="D175" s="229"/>
      <c r="E175" s="229"/>
      <c r="F175" s="230"/>
      <c r="G175" s="227"/>
      <c r="H175" s="227"/>
      <c r="I175" s="231"/>
      <c r="J175" s="227"/>
    </row>
    <row r="176" spans="1:10" s="443" customFormat="1" ht="18.75" customHeight="1" x14ac:dyDescent="0.25">
      <c r="A176" s="93"/>
      <c r="B176" s="233"/>
      <c r="C176" s="233"/>
      <c r="D176" s="234"/>
      <c r="E176" s="234"/>
      <c r="F176" s="235"/>
      <c r="G176" s="93"/>
      <c r="H176" s="93"/>
      <c r="I176" s="236"/>
      <c r="J176" s="93"/>
    </row>
    <row r="177" spans="1:10" s="169" customFormat="1" ht="24" customHeight="1" x14ac:dyDescent="0.35">
      <c r="A177" s="405"/>
      <c r="B177" s="406" t="s">
        <v>2443</v>
      </c>
      <c r="C177" s="414"/>
      <c r="D177" s="414"/>
      <c r="E177" s="414"/>
      <c r="F177" s="405"/>
      <c r="G177" s="405"/>
      <c r="H177" s="156"/>
      <c r="I177" s="405"/>
    </row>
    <row r="178" spans="1:10" s="169" customFormat="1" ht="18" x14ac:dyDescent="0.35">
      <c r="A178" s="405"/>
      <c r="B178" s="406" t="s">
        <v>2442</v>
      </c>
      <c r="C178" s="414"/>
      <c r="D178" s="414"/>
      <c r="E178" s="414"/>
      <c r="F178" s="405"/>
      <c r="G178" s="406" t="s">
        <v>2797</v>
      </c>
      <c r="H178" s="562" t="s">
        <v>2737</v>
      </c>
      <c r="I178" s="562"/>
    </row>
    <row r="179" spans="1:10" s="169" customFormat="1" ht="18" customHeight="1" x14ac:dyDescent="0.35">
      <c r="A179" s="405"/>
      <c r="B179" s="406"/>
      <c r="C179" s="263"/>
      <c r="D179" s="263"/>
      <c r="E179" s="263"/>
      <c r="F179" s="405"/>
      <c r="G179" s="265"/>
      <c r="H179" s="265"/>
      <c r="I179" s="265"/>
    </row>
    <row r="180" spans="1:10" s="169" customFormat="1" ht="18" x14ac:dyDescent="0.35">
      <c r="A180" s="405"/>
      <c r="B180" s="406" t="s">
        <v>2793</v>
      </c>
      <c r="C180" s="263"/>
      <c r="D180" s="263"/>
      <c r="E180" s="263"/>
      <c r="F180" s="405"/>
      <c r="G180" s="405"/>
      <c r="H180" s="264"/>
      <c r="I180" s="405"/>
    </row>
    <row r="181" spans="1:10" s="169" customFormat="1" ht="18" customHeight="1" x14ac:dyDescent="0.35">
      <c r="A181" s="405"/>
      <c r="B181" s="406" t="s">
        <v>2796</v>
      </c>
      <c r="C181" s="263"/>
      <c r="D181" s="263"/>
      <c r="E181" s="263"/>
      <c r="F181" s="406"/>
      <c r="G181" s="406" t="s">
        <v>2797</v>
      </c>
      <c r="H181" s="406" t="s">
        <v>2798</v>
      </c>
      <c r="I181" s="406"/>
    </row>
    <row r="182" spans="1:10" s="169" customFormat="1" ht="18" customHeight="1" x14ac:dyDescent="0.35">
      <c r="A182" s="405"/>
      <c r="B182" s="406"/>
      <c r="C182" s="263"/>
      <c r="D182" s="263"/>
      <c r="E182" s="263"/>
      <c r="F182" s="406"/>
      <c r="G182" s="406"/>
      <c r="H182" s="406"/>
      <c r="I182" s="406"/>
    </row>
    <row r="183" spans="1:10" s="169" customFormat="1" ht="18.75" customHeight="1" x14ac:dyDescent="0.35">
      <c r="A183" s="405"/>
      <c r="B183" s="266" t="s">
        <v>2721</v>
      </c>
      <c r="C183" s="266"/>
      <c r="D183" s="266"/>
      <c r="E183" s="266"/>
      <c r="F183" s="414"/>
      <c r="G183" s="405"/>
      <c r="H183" s="405"/>
      <c r="I183" s="156"/>
      <c r="J183" s="405"/>
    </row>
    <row r="184" spans="1:10" s="169" customFormat="1" ht="18.75" customHeight="1" x14ac:dyDescent="0.35">
      <c r="A184" s="405"/>
      <c r="B184" s="266" t="s">
        <v>2734</v>
      </c>
      <c r="C184" s="266"/>
      <c r="D184" s="266"/>
      <c r="E184" s="266"/>
      <c r="F184" s="414"/>
      <c r="G184" s="406" t="s">
        <v>2797</v>
      </c>
      <c r="H184" s="561" t="s">
        <v>2735</v>
      </c>
      <c r="I184" s="561"/>
      <c r="J184" s="405"/>
    </row>
    <row r="185" spans="1:10" s="169" customFormat="1" ht="18" x14ac:dyDescent="0.35"/>
    <row r="186" spans="1:10" s="169" customFormat="1" ht="18" x14ac:dyDescent="0.35">
      <c r="A186" s="405"/>
      <c r="B186" s="406" t="s">
        <v>2793</v>
      </c>
      <c r="C186" s="263"/>
      <c r="D186" s="263"/>
      <c r="E186" s="263"/>
      <c r="F186" s="405"/>
      <c r="G186" s="405"/>
      <c r="H186" s="264"/>
      <c r="I186" s="405"/>
    </row>
    <row r="187" spans="1:10" s="169" customFormat="1" ht="18" customHeight="1" x14ac:dyDescent="0.35">
      <c r="A187" s="405"/>
      <c r="B187" s="406" t="s">
        <v>2800</v>
      </c>
      <c r="C187" s="263"/>
      <c r="D187" s="263"/>
      <c r="E187" s="263"/>
      <c r="F187" s="406"/>
      <c r="G187" s="406" t="s">
        <v>2797</v>
      </c>
      <c r="H187" s="406" t="s">
        <v>2799</v>
      </c>
      <c r="I187" s="406"/>
    </row>
    <row r="188" spans="1:10" s="169" customFormat="1" ht="18" x14ac:dyDescent="0.35"/>
    <row r="189" spans="1:10" s="169" customFormat="1" ht="18" x14ac:dyDescent="0.35">
      <c r="B189" s="169" t="s">
        <v>2727</v>
      </c>
      <c r="G189" s="169" t="s">
        <v>2733</v>
      </c>
      <c r="H189" s="169" t="s">
        <v>2730</v>
      </c>
    </row>
    <row r="190" spans="1:10" s="169" customFormat="1" ht="18" x14ac:dyDescent="0.35"/>
    <row r="191" spans="1:10" s="169" customFormat="1" ht="18" x14ac:dyDescent="0.35">
      <c r="B191" s="582" t="s">
        <v>2833</v>
      </c>
      <c r="C191" s="582"/>
      <c r="D191" s="582"/>
      <c r="E191" s="582"/>
      <c r="G191" s="169" t="s">
        <v>2731</v>
      </c>
      <c r="H191" s="169" t="s">
        <v>2879</v>
      </c>
    </row>
    <row r="192" spans="1:10" s="169" customFormat="1" ht="18" x14ac:dyDescent="0.35">
      <c r="B192" s="414"/>
      <c r="C192" s="414"/>
      <c r="D192" s="414"/>
      <c r="E192" s="414"/>
    </row>
    <row r="193" spans="2:10" s="169" customFormat="1" ht="21" customHeight="1" x14ac:dyDescent="0.35">
      <c r="B193" s="582" t="s">
        <v>2470</v>
      </c>
      <c r="C193" s="582"/>
      <c r="D193" s="582"/>
      <c r="E193" s="582"/>
      <c r="G193" s="169" t="s">
        <v>2731</v>
      </c>
      <c r="H193" s="169" t="s">
        <v>2832</v>
      </c>
      <c r="I193" s="202"/>
      <c r="J193" s="405"/>
    </row>
  </sheetData>
  <mergeCells count="20">
    <mergeCell ref="F1:I1"/>
    <mergeCell ref="A6:I6"/>
    <mergeCell ref="H178:I178"/>
    <mergeCell ref="H184:I184"/>
    <mergeCell ref="A9:D9"/>
    <mergeCell ref="A10:C10"/>
    <mergeCell ref="H2:I4"/>
    <mergeCell ref="H104:I106"/>
    <mergeCell ref="J63:P63"/>
    <mergeCell ref="A170:H170"/>
    <mergeCell ref="B191:E191"/>
    <mergeCell ref="B193:E193"/>
    <mergeCell ref="A76:H76"/>
    <mergeCell ref="H84:I84"/>
    <mergeCell ref="H90:I90"/>
    <mergeCell ref="B97:E97"/>
    <mergeCell ref="B99:E99"/>
    <mergeCell ref="F103:I103"/>
    <mergeCell ref="A108:I108"/>
    <mergeCell ref="A112:C112"/>
  </mergeCells>
  <pageMargins left="0.39370078740157483" right="0" top="0" bottom="0" header="0" footer="0"/>
  <pageSetup paperSize="9" scale="62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1A97-9795-4EE9-B9D7-960105072F7D}">
  <dimension ref="A1:AYN549"/>
  <sheetViews>
    <sheetView view="pageBreakPreview" topLeftCell="A117" zoomScale="82" zoomScaleNormal="100" zoomScaleSheetLayoutView="82" workbookViewId="0">
      <selection activeCell="A521" sqref="A521:XFD521"/>
    </sheetView>
  </sheetViews>
  <sheetFormatPr defaultRowHeight="15" x14ac:dyDescent="0.25"/>
  <cols>
    <col min="1" max="1" width="6.28515625" style="94" customWidth="1"/>
    <col min="2" max="2" width="45.140625" style="94" customWidth="1"/>
    <col min="3" max="3" width="6.7109375" style="94" customWidth="1"/>
    <col min="4" max="4" width="7.42578125" style="94" customWidth="1"/>
    <col min="5" max="5" width="13.7109375" style="94" customWidth="1"/>
    <col min="6" max="6" width="16.140625" style="94" customWidth="1"/>
    <col min="7" max="7" width="17.7109375" style="94" customWidth="1"/>
    <col min="8" max="8" width="15.85546875" style="94" customWidth="1"/>
    <col min="9" max="9" width="31" style="94" customWidth="1"/>
    <col min="10" max="16384" width="9.140625" style="94"/>
  </cols>
  <sheetData>
    <row r="1" spans="1:10" ht="27" x14ac:dyDescent="0.45">
      <c r="A1" s="307"/>
      <c r="B1" s="308"/>
      <c r="C1" s="307"/>
      <c r="D1" s="307"/>
      <c r="E1" s="307"/>
      <c r="F1" s="556" t="s">
        <v>3133</v>
      </c>
      <c r="G1" s="557"/>
      <c r="H1" s="557"/>
      <c r="I1" s="557"/>
      <c r="J1" s="443"/>
    </row>
    <row r="2" spans="1:10" ht="27" x14ac:dyDescent="0.45">
      <c r="A2" s="307"/>
      <c r="B2" s="308"/>
      <c r="C2" s="307"/>
      <c r="D2" s="307"/>
      <c r="E2" s="307"/>
      <c r="F2" s="531"/>
      <c r="G2" s="532"/>
      <c r="H2" s="557" t="s">
        <v>3100</v>
      </c>
      <c r="I2" s="557"/>
      <c r="J2" s="443"/>
    </row>
    <row r="3" spans="1:10" ht="27" x14ac:dyDescent="0.45">
      <c r="A3" s="307"/>
      <c r="B3" s="308"/>
      <c r="C3" s="307"/>
      <c r="D3" s="307"/>
      <c r="E3" s="307"/>
      <c r="F3" s="531"/>
      <c r="G3" s="532"/>
      <c r="H3" s="557"/>
      <c r="I3" s="557"/>
      <c r="J3" s="443"/>
    </row>
    <row r="4" spans="1:10" ht="27" x14ac:dyDescent="0.45">
      <c r="A4" s="307"/>
      <c r="B4" s="308"/>
      <c r="C4" s="307"/>
      <c r="D4" s="307"/>
      <c r="E4" s="307"/>
      <c r="F4" s="531"/>
      <c r="G4" s="532"/>
      <c r="H4" s="557"/>
      <c r="I4" s="557"/>
      <c r="J4" s="443"/>
    </row>
    <row r="5" spans="1:10" ht="23.25" customHeight="1" x14ac:dyDescent="0.45">
      <c r="A5" s="310"/>
      <c r="B5" s="410"/>
      <c r="C5" s="310"/>
      <c r="D5" s="312" t="s">
        <v>3077</v>
      </c>
      <c r="E5" s="313"/>
      <c r="F5" s="310"/>
      <c r="G5" s="310"/>
      <c r="H5" s="566"/>
      <c r="I5" s="566"/>
      <c r="J5" s="443"/>
    </row>
    <row r="6" spans="1:10" ht="24.75" customHeight="1" x14ac:dyDescent="0.25">
      <c r="A6" s="568" t="s">
        <v>3091</v>
      </c>
      <c r="B6" s="568"/>
      <c r="C6" s="568"/>
      <c r="D6" s="568"/>
      <c r="E6" s="568"/>
      <c r="F6" s="568"/>
      <c r="G6" s="568"/>
      <c r="H6" s="568"/>
      <c r="I6" s="568"/>
      <c r="J6" s="443"/>
    </row>
    <row r="9" spans="1:10" s="443" customFormat="1" ht="18" thickBot="1" x14ac:dyDescent="0.35">
      <c r="A9" s="583" t="s">
        <v>2467</v>
      </c>
      <c r="B9" s="583"/>
      <c r="C9" s="583"/>
      <c r="D9" s="583"/>
      <c r="E9" s="583"/>
      <c r="F9" s="241"/>
      <c r="G9" s="241"/>
      <c r="H9" s="493" t="s">
        <v>3111</v>
      </c>
    </row>
    <row r="10" spans="1:10" s="443" customFormat="1" ht="18" thickBot="1" x14ac:dyDescent="0.3">
      <c r="A10" s="552" t="s">
        <v>1</v>
      </c>
      <c r="B10" s="552"/>
      <c r="C10" s="552"/>
      <c r="F10" s="403"/>
      <c r="G10" s="403"/>
      <c r="H10" s="494" t="s">
        <v>2</v>
      </c>
      <c r="I10" s="425"/>
    </row>
    <row r="11" spans="1:10" s="151" customFormat="1" ht="113.25" customHeight="1" thickBot="1" x14ac:dyDescent="0.3">
      <c r="A11" s="99" t="s">
        <v>3</v>
      </c>
      <c r="B11" s="32" t="s">
        <v>4</v>
      </c>
      <c r="C11" s="33" t="s">
        <v>5</v>
      </c>
      <c r="D11" s="34" t="s">
        <v>6</v>
      </c>
      <c r="E11" s="32" t="s">
        <v>7</v>
      </c>
      <c r="F11" s="32" t="s">
        <v>8</v>
      </c>
      <c r="G11" s="32" t="s">
        <v>9</v>
      </c>
      <c r="H11" s="66" t="s">
        <v>3028</v>
      </c>
      <c r="I11" s="35" t="s">
        <v>10</v>
      </c>
    </row>
    <row r="12" spans="1:10" ht="24" customHeight="1" x14ac:dyDescent="0.25">
      <c r="A12" s="287">
        <v>1</v>
      </c>
      <c r="B12" s="283">
        <v>2</v>
      </c>
      <c r="C12" s="284">
        <v>3</v>
      </c>
      <c r="D12" s="284">
        <v>4</v>
      </c>
      <c r="E12" s="284">
        <v>5</v>
      </c>
      <c r="F12" s="284">
        <v>6</v>
      </c>
      <c r="G12" s="284">
        <v>7</v>
      </c>
      <c r="H12" s="284">
        <v>8</v>
      </c>
      <c r="I12" s="285">
        <v>9</v>
      </c>
    </row>
    <row r="13" spans="1:10" s="443" customFormat="1" ht="28.5" customHeight="1" x14ac:dyDescent="0.25">
      <c r="A13" s="4">
        <v>1</v>
      </c>
      <c r="B13" s="5" t="s">
        <v>453</v>
      </c>
      <c r="C13" s="4" t="s">
        <v>11</v>
      </c>
      <c r="D13" s="5">
        <v>1</v>
      </c>
      <c r="E13" s="8">
        <v>124609455</v>
      </c>
      <c r="F13" s="8">
        <f>D13*E13</f>
        <v>124609455</v>
      </c>
      <c r="G13" s="4" t="s">
        <v>12</v>
      </c>
      <c r="H13" s="5" t="s">
        <v>454</v>
      </c>
      <c r="I13" s="4"/>
    </row>
    <row r="14" spans="1:10" s="443" customFormat="1" ht="28.5" customHeight="1" x14ac:dyDescent="0.25">
      <c r="A14" s="4">
        <v>2</v>
      </c>
      <c r="B14" s="5" t="s">
        <v>455</v>
      </c>
      <c r="C14" s="4" t="s">
        <v>11</v>
      </c>
      <c r="D14" s="5">
        <v>1</v>
      </c>
      <c r="E14" s="407">
        <v>55400</v>
      </c>
      <c r="F14" s="8">
        <f t="shared" ref="F14:F49" si="0">D14*E14</f>
        <v>55400</v>
      </c>
      <c r="G14" s="4" t="s">
        <v>12</v>
      </c>
      <c r="H14" s="5" t="s">
        <v>456</v>
      </c>
      <c r="I14" s="4"/>
    </row>
    <row r="15" spans="1:10" s="443" customFormat="1" ht="28.5" customHeight="1" x14ac:dyDescent="0.25">
      <c r="A15" s="4">
        <v>3</v>
      </c>
      <c r="B15" s="5" t="s">
        <v>457</v>
      </c>
      <c r="C15" s="4" t="s">
        <v>11</v>
      </c>
      <c r="D15" s="5">
        <v>1</v>
      </c>
      <c r="E15" s="407">
        <v>100000</v>
      </c>
      <c r="F15" s="8">
        <f t="shared" si="0"/>
        <v>100000</v>
      </c>
      <c r="G15" s="4" t="s">
        <v>12</v>
      </c>
      <c r="H15" s="5" t="s">
        <v>44</v>
      </c>
      <c r="I15" s="4"/>
    </row>
    <row r="16" spans="1:10" s="443" customFormat="1" ht="28.5" customHeight="1" x14ac:dyDescent="0.25">
      <c r="A16" s="4">
        <v>4</v>
      </c>
      <c r="B16" s="5" t="s">
        <v>458</v>
      </c>
      <c r="C16" s="4" t="s">
        <v>11</v>
      </c>
      <c r="D16" s="5">
        <v>1</v>
      </c>
      <c r="E16" s="407">
        <v>500000</v>
      </c>
      <c r="F16" s="8">
        <f t="shared" si="0"/>
        <v>500000</v>
      </c>
      <c r="G16" s="4" t="s">
        <v>12</v>
      </c>
      <c r="H16" s="5" t="s">
        <v>459</v>
      </c>
      <c r="I16" s="4"/>
    </row>
    <row r="17" spans="1:9" s="443" customFormat="1" ht="28.5" customHeight="1" x14ac:dyDescent="0.25">
      <c r="A17" s="4">
        <v>5</v>
      </c>
      <c r="B17" s="5" t="s">
        <v>460</v>
      </c>
      <c r="C17" s="4" t="s">
        <v>11</v>
      </c>
      <c r="D17" s="5">
        <v>18</v>
      </c>
      <c r="E17" s="407">
        <v>29000</v>
      </c>
      <c r="F17" s="8">
        <f t="shared" si="0"/>
        <v>522000</v>
      </c>
      <c r="G17" s="4" t="s">
        <v>12</v>
      </c>
      <c r="H17" s="5" t="s">
        <v>37</v>
      </c>
      <c r="I17" s="4"/>
    </row>
    <row r="18" spans="1:9" s="443" customFormat="1" ht="28.5" customHeight="1" x14ac:dyDescent="0.25">
      <c r="A18" s="4">
        <v>6</v>
      </c>
      <c r="B18" s="5" t="s">
        <v>461</v>
      </c>
      <c r="C18" s="4" t="s">
        <v>11</v>
      </c>
      <c r="D18" s="5">
        <v>18</v>
      </c>
      <c r="E18" s="407">
        <v>33000</v>
      </c>
      <c r="F18" s="8">
        <f t="shared" si="0"/>
        <v>594000</v>
      </c>
      <c r="G18" s="4" t="s">
        <v>12</v>
      </c>
      <c r="H18" s="5" t="s">
        <v>37</v>
      </c>
      <c r="I18" s="4"/>
    </row>
    <row r="19" spans="1:9" s="443" customFormat="1" ht="28.5" customHeight="1" x14ac:dyDescent="0.25">
      <c r="A19" s="4">
        <v>7</v>
      </c>
      <c r="B19" s="5" t="s">
        <v>462</v>
      </c>
      <c r="C19" s="4" t="s">
        <v>11</v>
      </c>
      <c r="D19" s="5">
        <v>6</v>
      </c>
      <c r="E19" s="407">
        <v>25000</v>
      </c>
      <c r="F19" s="8">
        <f t="shared" si="0"/>
        <v>150000</v>
      </c>
      <c r="G19" s="4" t="s">
        <v>12</v>
      </c>
      <c r="H19" s="5" t="s">
        <v>37</v>
      </c>
      <c r="I19" s="4"/>
    </row>
    <row r="20" spans="1:9" s="443" customFormat="1" ht="28.5" customHeight="1" x14ac:dyDescent="0.25">
      <c r="A20" s="4">
        <v>8</v>
      </c>
      <c r="B20" s="5" t="s">
        <v>345</v>
      </c>
      <c r="C20" s="4" t="s">
        <v>11</v>
      </c>
      <c r="D20" s="5">
        <v>4</v>
      </c>
      <c r="E20" s="407">
        <v>27000</v>
      </c>
      <c r="F20" s="8">
        <f t="shared" si="0"/>
        <v>108000</v>
      </c>
      <c r="G20" s="4" t="s">
        <v>12</v>
      </c>
      <c r="H20" s="5" t="s">
        <v>44</v>
      </c>
      <c r="I20" s="4"/>
    </row>
    <row r="21" spans="1:9" s="443" customFormat="1" ht="28.5" customHeight="1" x14ac:dyDescent="0.25">
      <c r="A21" s="4">
        <v>9</v>
      </c>
      <c r="B21" s="5" t="s">
        <v>463</v>
      </c>
      <c r="C21" s="4" t="s">
        <v>11</v>
      </c>
      <c r="D21" s="5">
        <v>1</v>
      </c>
      <c r="E21" s="407">
        <v>93000</v>
      </c>
      <c r="F21" s="8">
        <f t="shared" si="0"/>
        <v>93000</v>
      </c>
      <c r="G21" s="4" t="s">
        <v>12</v>
      </c>
      <c r="H21" s="5" t="s">
        <v>57</v>
      </c>
      <c r="I21" s="4"/>
    </row>
    <row r="22" spans="1:9" s="443" customFormat="1" ht="28.5" customHeight="1" x14ac:dyDescent="0.25">
      <c r="A22" s="4">
        <v>10</v>
      </c>
      <c r="B22" s="57" t="s">
        <v>464</v>
      </c>
      <c r="C22" s="4" t="s">
        <v>11</v>
      </c>
      <c r="D22" s="4">
        <v>2</v>
      </c>
      <c r="E22" s="4">
        <v>28000</v>
      </c>
      <c r="F22" s="8">
        <f t="shared" si="0"/>
        <v>56000</v>
      </c>
      <c r="G22" s="4" t="s">
        <v>12</v>
      </c>
      <c r="H22" s="57" t="s">
        <v>57</v>
      </c>
      <c r="I22" s="4"/>
    </row>
    <row r="23" spans="1:9" s="443" customFormat="1" ht="28.5" customHeight="1" x14ac:dyDescent="0.25">
      <c r="A23" s="4">
        <v>11</v>
      </c>
      <c r="B23" s="5" t="s">
        <v>465</v>
      </c>
      <c r="C23" s="4" t="s">
        <v>11</v>
      </c>
      <c r="D23" s="407">
        <v>2</v>
      </c>
      <c r="E23" s="407">
        <v>40000</v>
      </c>
      <c r="F23" s="8">
        <f t="shared" si="0"/>
        <v>80000</v>
      </c>
      <c r="G23" s="4" t="s">
        <v>12</v>
      </c>
      <c r="H23" s="5" t="s">
        <v>57</v>
      </c>
      <c r="I23" s="4"/>
    </row>
    <row r="24" spans="1:9" s="443" customFormat="1" ht="28.5" customHeight="1" x14ac:dyDescent="0.25">
      <c r="A24" s="4">
        <v>12</v>
      </c>
      <c r="B24" s="5" t="s">
        <v>466</v>
      </c>
      <c r="C24" s="4" t="s">
        <v>11</v>
      </c>
      <c r="D24" s="407">
        <v>2</v>
      </c>
      <c r="E24" s="407">
        <v>64000</v>
      </c>
      <c r="F24" s="8">
        <f t="shared" si="0"/>
        <v>128000</v>
      </c>
      <c r="G24" s="4" t="s">
        <v>12</v>
      </c>
      <c r="H24" s="5" t="s">
        <v>57</v>
      </c>
      <c r="I24" s="4"/>
    </row>
    <row r="25" spans="1:9" s="443" customFormat="1" ht="28.5" customHeight="1" x14ac:dyDescent="0.25">
      <c r="A25" s="4">
        <v>13</v>
      </c>
      <c r="B25" s="5" t="s">
        <v>467</v>
      </c>
      <c r="C25" s="4" t="s">
        <v>11</v>
      </c>
      <c r="D25" s="407">
        <v>1</v>
      </c>
      <c r="E25" s="407">
        <v>160000</v>
      </c>
      <c r="F25" s="8">
        <f t="shared" si="0"/>
        <v>160000</v>
      </c>
      <c r="G25" s="4" t="s">
        <v>12</v>
      </c>
      <c r="H25" s="5" t="s">
        <v>57</v>
      </c>
      <c r="I25" s="4"/>
    </row>
    <row r="26" spans="1:9" s="443" customFormat="1" ht="28.5" customHeight="1" x14ac:dyDescent="0.25">
      <c r="A26" s="4">
        <v>14</v>
      </c>
      <c r="B26" s="5" t="s">
        <v>468</v>
      </c>
      <c r="C26" s="4" t="s">
        <v>11</v>
      </c>
      <c r="D26" s="407">
        <v>1</v>
      </c>
      <c r="E26" s="407">
        <v>226000</v>
      </c>
      <c r="F26" s="8">
        <f t="shared" si="0"/>
        <v>226000</v>
      </c>
      <c r="G26" s="4" t="s">
        <v>12</v>
      </c>
      <c r="H26" s="5" t="s">
        <v>57</v>
      </c>
      <c r="I26" s="4"/>
    </row>
    <row r="27" spans="1:9" s="443" customFormat="1" ht="28.5" customHeight="1" x14ac:dyDescent="0.25">
      <c r="A27" s="4">
        <v>15</v>
      </c>
      <c r="B27" s="5" t="s">
        <v>469</v>
      </c>
      <c r="C27" s="4" t="s">
        <v>11</v>
      </c>
      <c r="D27" s="407">
        <v>1</v>
      </c>
      <c r="E27" s="407">
        <v>8900000</v>
      </c>
      <c r="F27" s="8">
        <f t="shared" si="0"/>
        <v>8900000</v>
      </c>
      <c r="G27" s="4" t="s">
        <v>12</v>
      </c>
      <c r="H27" s="5" t="s">
        <v>72</v>
      </c>
      <c r="I27" s="4"/>
    </row>
    <row r="28" spans="1:9" s="443" customFormat="1" ht="28.5" customHeight="1" x14ac:dyDescent="0.25">
      <c r="A28" s="4">
        <v>16</v>
      </c>
      <c r="B28" s="5" t="s">
        <v>470</v>
      </c>
      <c r="C28" s="4" t="s">
        <v>11</v>
      </c>
      <c r="D28" s="407">
        <v>1</v>
      </c>
      <c r="E28" s="407">
        <v>248000</v>
      </c>
      <c r="F28" s="8">
        <f t="shared" si="0"/>
        <v>248000</v>
      </c>
      <c r="G28" s="4" t="s">
        <v>12</v>
      </c>
      <c r="H28" s="5" t="s">
        <v>72</v>
      </c>
      <c r="I28" s="4"/>
    </row>
    <row r="29" spans="1:9" s="443" customFormat="1" ht="28.5" customHeight="1" x14ac:dyDescent="0.25">
      <c r="A29" s="4">
        <v>17</v>
      </c>
      <c r="B29" s="5" t="s">
        <v>471</v>
      </c>
      <c r="C29" s="4" t="s">
        <v>11</v>
      </c>
      <c r="D29" s="407">
        <v>1</v>
      </c>
      <c r="E29" s="407">
        <v>150000</v>
      </c>
      <c r="F29" s="8">
        <f t="shared" si="0"/>
        <v>150000</v>
      </c>
      <c r="G29" s="4" t="s">
        <v>12</v>
      </c>
      <c r="H29" s="5" t="s">
        <v>72</v>
      </c>
      <c r="I29" s="4"/>
    </row>
    <row r="30" spans="1:9" s="443" customFormat="1" ht="28.5" customHeight="1" x14ac:dyDescent="0.25">
      <c r="A30" s="4">
        <v>18</v>
      </c>
      <c r="B30" s="5" t="s">
        <v>472</v>
      </c>
      <c r="C30" s="4" t="s">
        <v>11</v>
      </c>
      <c r="D30" s="407">
        <v>1</v>
      </c>
      <c r="E30" s="407">
        <v>28000</v>
      </c>
      <c r="F30" s="8">
        <f t="shared" si="0"/>
        <v>28000</v>
      </c>
      <c r="G30" s="4" t="s">
        <v>12</v>
      </c>
      <c r="H30" s="5" t="s">
        <v>72</v>
      </c>
      <c r="I30" s="4"/>
    </row>
    <row r="31" spans="1:9" s="443" customFormat="1" ht="28.5" customHeight="1" x14ac:dyDescent="0.25">
      <c r="A31" s="4">
        <v>19</v>
      </c>
      <c r="B31" s="5" t="s">
        <v>473</v>
      </c>
      <c r="C31" s="4" t="s">
        <v>11</v>
      </c>
      <c r="D31" s="407">
        <v>1</v>
      </c>
      <c r="E31" s="83">
        <v>45000</v>
      </c>
      <c r="F31" s="8">
        <f t="shared" si="0"/>
        <v>45000</v>
      </c>
      <c r="G31" s="4" t="s">
        <v>12</v>
      </c>
      <c r="H31" s="5" t="s">
        <v>37</v>
      </c>
      <c r="I31" s="83" t="s">
        <v>474</v>
      </c>
    </row>
    <row r="32" spans="1:9" s="443" customFormat="1" ht="27.75" customHeight="1" x14ac:dyDescent="0.25">
      <c r="A32" s="4">
        <v>20</v>
      </c>
      <c r="B32" s="5" t="s">
        <v>475</v>
      </c>
      <c r="C32" s="4" t="s">
        <v>11</v>
      </c>
      <c r="D32" s="407">
        <v>1</v>
      </c>
      <c r="E32" s="83">
        <v>60000</v>
      </c>
      <c r="F32" s="8">
        <f t="shared" si="0"/>
        <v>60000</v>
      </c>
      <c r="G32" s="4" t="s">
        <v>12</v>
      </c>
      <c r="H32" s="5" t="s">
        <v>250</v>
      </c>
      <c r="I32" s="83" t="s">
        <v>474</v>
      </c>
    </row>
    <row r="33" spans="1:9" s="443" customFormat="1" ht="58.5" customHeight="1" x14ac:dyDescent="0.25">
      <c r="A33" s="4">
        <v>21</v>
      </c>
      <c r="B33" s="5" t="s">
        <v>224</v>
      </c>
      <c r="C33" s="4" t="s">
        <v>11</v>
      </c>
      <c r="D33" s="407">
        <v>1</v>
      </c>
      <c r="E33" s="83">
        <v>65000</v>
      </c>
      <c r="F33" s="8">
        <f>D33*E33</f>
        <v>65000</v>
      </c>
      <c r="G33" s="4" t="s">
        <v>12</v>
      </c>
      <c r="H33" s="5" t="s">
        <v>44</v>
      </c>
      <c r="I33" s="272" t="s">
        <v>2957</v>
      </c>
    </row>
    <row r="34" spans="1:9" s="443" customFormat="1" ht="24.75" customHeight="1" x14ac:dyDescent="0.25">
      <c r="A34" s="4">
        <v>22</v>
      </c>
      <c r="B34" s="5" t="s">
        <v>476</v>
      </c>
      <c r="C34" s="4" t="s">
        <v>11</v>
      </c>
      <c r="D34" s="407">
        <v>1</v>
      </c>
      <c r="E34" s="407">
        <v>160000</v>
      </c>
      <c r="F34" s="8">
        <f t="shared" si="0"/>
        <v>160000</v>
      </c>
      <c r="G34" s="4" t="s">
        <v>12</v>
      </c>
      <c r="H34" s="5" t="s">
        <v>78</v>
      </c>
      <c r="I34" s="4"/>
    </row>
    <row r="35" spans="1:9" s="443" customFormat="1" ht="27" customHeight="1" x14ac:dyDescent="0.25">
      <c r="A35" s="4">
        <v>23</v>
      </c>
      <c r="B35" s="5" t="s">
        <v>477</v>
      </c>
      <c r="C35" s="4" t="s">
        <v>11</v>
      </c>
      <c r="D35" s="407">
        <v>1</v>
      </c>
      <c r="E35" s="407">
        <v>35000</v>
      </c>
      <c r="F35" s="8">
        <f t="shared" si="0"/>
        <v>35000</v>
      </c>
      <c r="G35" s="4" t="s">
        <v>12</v>
      </c>
      <c r="H35" s="5" t="s">
        <v>78</v>
      </c>
      <c r="I35" s="4"/>
    </row>
    <row r="36" spans="1:9" s="443" customFormat="1" ht="26.25" customHeight="1" x14ac:dyDescent="0.25">
      <c r="A36" s="4">
        <v>24</v>
      </c>
      <c r="B36" s="5" t="s">
        <v>478</v>
      </c>
      <c r="C36" s="4" t="s">
        <v>11</v>
      </c>
      <c r="D36" s="407">
        <v>3</v>
      </c>
      <c r="E36" s="407">
        <v>55000</v>
      </c>
      <c r="F36" s="8">
        <f t="shared" si="0"/>
        <v>165000</v>
      </c>
      <c r="G36" s="4" t="s">
        <v>12</v>
      </c>
      <c r="H36" s="5" t="s">
        <v>83</v>
      </c>
      <c r="I36" s="4"/>
    </row>
    <row r="37" spans="1:9" s="443" customFormat="1" ht="34.5" customHeight="1" x14ac:dyDescent="0.25">
      <c r="A37" s="4">
        <v>25</v>
      </c>
      <c r="B37" s="5" t="s">
        <v>479</v>
      </c>
      <c r="C37" s="4" t="s">
        <v>11</v>
      </c>
      <c r="D37" s="5">
        <v>1</v>
      </c>
      <c r="E37" s="407">
        <v>20000</v>
      </c>
      <c r="F37" s="8">
        <f t="shared" si="0"/>
        <v>20000</v>
      </c>
      <c r="G37" s="4" t="s">
        <v>106</v>
      </c>
      <c r="H37" s="5" t="s">
        <v>480</v>
      </c>
      <c r="I37" s="5" t="s">
        <v>481</v>
      </c>
    </row>
    <row r="38" spans="1:9" s="443" customFormat="1" ht="33.75" customHeight="1" x14ac:dyDescent="0.25">
      <c r="A38" s="4">
        <v>26</v>
      </c>
      <c r="B38" s="5" t="s">
        <v>482</v>
      </c>
      <c r="C38" s="4" t="s">
        <v>11</v>
      </c>
      <c r="D38" s="5">
        <v>1</v>
      </c>
      <c r="E38" s="407">
        <v>15000</v>
      </c>
      <c r="F38" s="8">
        <f t="shared" si="0"/>
        <v>15000</v>
      </c>
      <c r="G38" s="4" t="s">
        <v>106</v>
      </c>
      <c r="H38" s="5" t="s">
        <v>480</v>
      </c>
      <c r="I38" s="5" t="s">
        <v>481</v>
      </c>
    </row>
    <row r="39" spans="1:9" s="443" customFormat="1" ht="30" customHeight="1" x14ac:dyDescent="0.25">
      <c r="A39" s="4">
        <v>27</v>
      </c>
      <c r="B39" s="5" t="s">
        <v>483</v>
      </c>
      <c r="C39" s="4" t="s">
        <v>11</v>
      </c>
      <c r="D39" s="5">
        <v>2</v>
      </c>
      <c r="E39" s="407">
        <v>28000</v>
      </c>
      <c r="F39" s="8">
        <f t="shared" si="0"/>
        <v>56000</v>
      </c>
      <c r="G39" s="4" t="s">
        <v>106</v>
      </c>
      <c r="H39" s="5" t="s">
        <v>480</v>
      </c>
      <c r="I39" s="5" t="s">
        <v>481</v>
      </c>
    </row>
    <row r="40" spans="1:9" s="443" customFormat="1" ht="33" customHeight="1" x14ac:dyDescent="0.25">
      <c r="A40" s="4">
        <v>28</v>
      </c>
      <c r="B40" s="5" t="s">
        <v>484</v>
      </c>
      <c r="C40" s="4" t="s">
        <v>11</v>
      </c>
      <c r="D40" s="5">
        <v>1</v>
      </c>
      <c r="E40" s="407">
        <v>24000</v>
      </c>
      <c r="F40" s="8">
        <f t="shared" si="0"/>
        <v>24000</v>
      </c>
      <c r="G40" s="4" t="s">
        <v>106</v>
      </c>
      <c r="H40" s="5" t="s">
        <v>480</v>
      </c>
      <c r="I40" s="5" t="s">
        <v>481</v>
      </c>
    </row>
    <row r="41" spans="1:9" s="443" customFormat="1" ht="32.25" customHeight="1" x14ac:dyDescent="0.25">
      <c r="A41" s="4">
        <v>29</v>
      </c>
      <c r="B41" s="5" t="s">
        <v>485</v>
      </c>
      <c r="C41" s="4" t="s">
        <v>11</v>
      </c>
      <c r="D41" s="5">
        <v>1</v>
      </c>
      <c r="E41" s="407">
        <v>65000</v>
      </c>
      <c r="F41" s="8">
        <f t="shared" si="0"/>
        <v>65000</v>
      </c>
      <c r="G41" s="4" t="s">
        <v>106</v>
      </c>
      <c r="H41" s="5" t="s">
        <v>480</v>
      </c>
      <c r="I41" s="5" t="s">
        <v>481</v>
      </c>
    </row>
    <row r="42" spans="1:9" s="443" customFormat="1" ht="30.75" customHeight="1" x14ac:dyDescent="0.25">
      <c r="A42" s="4">
        <v>30</v>
      </c>
      <c r="B42" s="5" t="s">
        <v>486</v>
      </c>
      <c r="C42" s="4" t="s">
        <v>11</v>
      </c>
      <c r="D42" s="5">
        <v>1</v>
      </c>
      <c r="E42" s="407">
        <v>60000</v>
      </c>
      <c r="F42" s="8">
        <f t="shared" si="0"/>
        <v>60000</v>
      </c>
      <c r="G42" s="4" t="s">
        <v>106</v>
      </c>
      <c r="H42" s="5" t="s">
        <v>480</v>
      </c>
      <c r="I42" s="5" t="s">
        <v>481</v>
      </c>
    </row>
    <row r="43" spans="1:9" s="443" customFormat="1" ht="33.75" customHeight="1" x14ac:dyDescent="0.25">
      <c r="A43" s="4">
        <v>31</v>
      </c>
      <c r="B43" s="5" t="s">
        <v>487</v>
      </c>
      <c r="C43" s="4" t="s">
        <v>11</v>
      </c>
      <c r="D43" s="5">
        <v>1</v>
      </c>
      <c r="E43" s="407">
        <v>50000</v>
      </c>
      <c r="F43" s="8">
        <f t="shared" si="0"/>
        <v>50000</v>
      </c>
      <c r="G43" s="4" t="s">
        <v>106</v>
      </c>
      <c r="H43" s="5" t="s">
        <v>480</v>
      </c>
      <c r="I43" s="5" t="s">
        <v>481</v>
      </c>
    </row>
    <row r="44" spans="1:9" s="443" customFormat="1" ht="31.5" customHeight="1" x14ac:dyDescent="0.25">
      <c r="A44" s="4">
        <v>32</v>
      </c>
      <c r="B44" s="5" t="s">
        <v>488</v>
      </c>
      <c r="C44" s="4" t="s">
        <v>11</v>
      </c>
      <c r="D44" s="5">
        <v>2</v>
      </c>
      <c r="E44" s="407">
        <v>45000</v>
      </c>
      <c r="F44" s="8">
        <f t="shared" si="0"/>
        <v>90000</v>
      </c>
      <c r="G44" s="4" t="s">
        <v>106</v>
      </c>
      <c r="H44" s="5" t="s">
        <v>480</v>
      </c>
      <c r="I44" s="5" t="s">
        <v>2958</v>
      </c>
    </row>
    <row r="45" spans="1:9" s="443" customFormat="1" ht="39.75" customHeight="1" x14ac:dyDescent="0.25">
      <c r="A45" s="4">
        <v>33</v>
      </c>
      <c r="B45" s="5" t="s">
        <v>489</v>
      </c>
      <c r="C45" s="4" t="s">
        <v>11</v>
      </c>
      <c r="D45" s="5">
        <v>1</v>
      </c>
      <c r="E45" s="407">
        <v>65834</v>
      </c>
      <c r="F45" s="8">
        <f t="shared" si="0"/>
        <v>65834</v>
      </c>
      <c r="G45" s="4" t="s">
        <v>106</v>
      </c>
      <c r="H45" s="5" t="s">
        <v>480</v>
      </c>
      <c r="I45" s="4"/>
    </row>
    <row r="46" spans="1:9" s="443" customFormat="1" ht="24" customHeight="1" x14ac:dyDescent="0.25">
      <c r="A46" s="4">
        <v>34</v>
      </c>
      <c r="B46" s="5" t="s">
        <v>490</v>
      </c>
      <c r="C46" s="4" t="s">
        <v>11</v>
      </c>
      <c r="D46" s="5">
        <v>8</v>
      </c>
      <c r="E46" s="407">
        <v>15000</v>
      </c>
      <c r="F46" s="8">
        <f t="shared" si="0"/>
        <v>120000</v>
      </c>
      <c r="G46" s="4" t="s">
        <v>106</v>
      </c>
      <c r="H46" s="5" t="s">
        <v>480</v>
      </c>
      <c r="I46" s="4"/>
    </row>
    <row r="47" spans="1:9" s="443" customFormat="1" ht="26.25" customHeight="1" x14ac:dyDescent="0.25">
      <c r="A47" s="4">
        <v>35</v>
      </c>
      <c r="B47" s="5" t="s">
        <v>491</v>
      </c>
      <c r="C47" s="4" t="s">
        <v>11</v>
      </c>
      <c r="D47" s="5">
        <v>2</v>
      </c>
      <c r="E47" s="407">
        <v>90000</v>
      </c>
      <c r="F47" s="8">
        <f t="shared" si="0"/>
        <v>180000</v>
      </c>
      <c r="G47" s="4" t="s">
        <v>106</v>
      </c>
      <c r="H47" s="5" t="s">
        <v>480</v>
      </c>
      <c r="I47" s="4"/>
    </row>
    <row r="48" spans="1:9" s="443" customFormat="1" ht="26.25" customHeight="1" x14ac:dyDescent="0.25">
      <c r="A48" s="4">
        <v>36</v>
      </c>
      <c r="B48" s="5" t="s">
        <v>492</v>
      </c>
      <c r="C48" s="4" t="s">
        <v>11</v>
      </c>
      <c r="D48" s="5">
        <v>1</v>
      </c>
      <c r="E48" s="407">
        <v>25000</v>
      </c>
      <c r="F48" s="8">
        <f t="shared" si="0"/>
        <v>25000</v>
      </c>
      <c r="G48" s="4" t="s">
        <v>106</v>
      </c>
      <c r="H48" s="5" t="s">
        <v>480</v>
      </c>
      <c r="I48" s="4"/>
    </row>
    <row r="49" spans="1:9" s="443" customFormat="1" ht="26.25" customHeight="1" x14ac:dyDescent="0.25">
      <c r="A49" s="4">
        <v>37</v>
      </c>
      <c r="B49" s="5" t="s">
        <v>303</v>
      </c>
      <c r="C49" s="4" t="s">
        <v>11</v>
      </c>
      <c r="D49" s="5">
        <v>20</v>
      </c>
      <c r="E49" s="407">
        <v>8500</v>
      </c>
      <c r="F49" s="8">
        <f t="shared" si="0"/>
        <v>170000</v>
      </c>
      <c r="G49" s="4" t="s">
        <v>106</v>
      </c>
      <c r="H49" s="5" t="s">
        <v>480</v>
      </c>
      <c r="I49" s="4"/>
    </row>
    <row r="50" spans="1:9" s="443" customFormat="1" ht="29.25" customHeight="1" thickBot="1" x14ac:dyDescent="0.3">
      <c r="A50" s="275"/>
      <c r="B50" s="276" t="s">
        <v>141</v>
      </c>
      <c r="C50" s="269"/>
      <c r="D50" s="276">
        <f>SUM(D13:D49)</f>
        <v>113</v>
      </c>
      <c r="E50" s="276" t="s">
        <v>142</v>
      </c>
      <c r="F50" s="269">
        <f>SUM(F13:F49)</f>
        <v>138178689</v>
      </c>
      <c r="G50" s="268"/>
      <c r="H50" s="268"/>
      <c r="I50" s="268"/>
    </row>
    <row r="51" spans="1:9" s="443" customFormat="1" ht="15.75" thickBot="1" x14ac:dyDescent="0.3"/>
    <row r="52" spans="1:9" s="443" customFormat="1" ht="104.25" customHeight="1" thickBot="1" x14ac:dyDescent="0.3">
      <c r="A52" s="99" t="s">
        <v>3</v>
      </c>
      <c r="B52" s="32" t="s">
        <v>4</v>
      </c>
      <c r="C52" s="33" t="s">
        <v>5</v>
      </c>
      <c r="D52" s="34" t="s">
        <v>6</v>
      </c>
      <c r="E52" s="32" t="s">
        <v>7</v>
      </c>
      <c r="F52" s="32" t="s">
        <v>8</v>
      </c>
      <c r="G52" s="32" t="s">
        <v>9</v>
      </c>
      <c r="H52" s="66" t="s">
        <v>3028</v>
      </c>
      <c r="I52" s="35" t="s">
        <v>10</v>
      </c>
    </row>
    <row r="53" spans="1:9" ht="27" customHeight="1" thickBot="1" x14ac:dyDescent="0.3">
      <c r="A53" s="242">
        <v>1</v>
      </c>
      <c r="B53" s="283">
        <v>2</v>
      </c>
      <c r="C53" s="284">
        <v>3</v>
      </c>
      <c r="D53" s="284">
        <v>4</v>
      </c>
      <c r="E53" s="284">
        <v>5</v>
      </c>
      <c r="F53" s="284">
        <v>6</v>
      </c>
      <c r="G53" s="284">
        <v>7</v>
      </c>
      <c r="H53" s="284">
        <v>8</v>
      </c>
      <c r="I53" s="285">
        <v>9</v>
      </c>
    </row>
    <row r="54" spans="1:9" s="443" customFormat="1" ht="27" customHeight="1" x14ac:dyDescent="0.25">
      <c r="A54" s="23">
        <v>38</v>
      </c>
      <c r="B54" s="15" t="s">
        <v>283</v>
      </c>
      <c r="C54" s="16" t="s">
        <v>11</v>
      </c>
      <c r="D54" s="15">
        <v>2</v>
      </c>
      <c r="E54" s="15">
        <v>338</v>
      </c>
      <c r="F54" s="108">
        <f>D54*E54</f>
        <v>676</v>
      </c>
      <c r="G54" s="16" t="s">
        <v>12</v>
      </c>
      <c r="H54" s="15" t="s">
        <v>493</v>
      </c>
      <c r="I54" s="16"/>
    </row>
    <row r="55" spans="1:9" s="443" customFormat="1" ht="27" customHeight="1" x14ac:dyDescent="0.25">
      <c r="A55" s="4">
        <v>39</v>
      </c>
      <c r="B55" s="15" t="s">
        <v>183</v>
      </c>
      <c r="C55" s="16" t="s">
        <v>11</v>
      </c>
      <c r="D55" s="15">
        <v>1</v>
      </c>
      <c r="E55" s="15">
        <v>9157</v>
      </c>
      <c r="F55" s="108">
        <f t="shared" ref="F55:F90" si="1">D55*E55</f>
        <v>9157</v>
      </c>
      <c r="G55" s="16" t="s">
        <v>12</v>
      </c>
      <c r="H55" s="15" t="s">
        <v>493</v>
      </c>
      <c r="I55" s="16"/>
    </row>
    <row r="56" spans="1:9" s="443" customFormat="1" ht="27" customHeight="1" x14ac:dyDescent="0.25">
      <c r="A56" s="23">
        <v>40</v>
      </c>
      <c r="B56" s="15" t="s">
        <v>242</v>
      </c>
      <c r="C56" s="16" t="s">
        <v>11</v>
      </c>
      <c r="D56" s="15">
        <v>1</v>
      </c>
      <c r="E56" s="15">
        <v>7233</v>
      </c>
      <c r="F56" s="108">
        <f t="shared" si="1"/>
        <v>7233</v>
      </c>
      <c r="G56" s="16" t="s">
        <v>12</v>
      </c>
      <c r="H56" s="15" t="s">
        <v>493</v>
      </c>
      <c r="I56" s="16"/>
    </row>
    <row r="57" spans="1:9" s="443" customFormat="1" ht="27" customHeight="1" x14ac:dyDescent="0.25">
      <c r="A57" s="4">
        <v>41</v>
      </c>
      <c r="B57" s="15" t="s">
        <v>494</v>
      </c>
      <c r="C57" s="16" t="s">
        <v>11</v>
      </c>
      <c r="D57" s="15">
        <v>5</v>
      </c>
      <c r="E57" s="15">
        <v>13465</v>
      </c>
      <c r="F57" s="108">
        <f t="shared" si="1"/>
        <v>67325</v>
      </c>
      <c r="G57" s="16" t="s">
        <v>12</v>
      </c>
      <c r="H57" s="15" t="s">
        <v>493</v>
      </c>
      <c r="I57" s="16"/>
    </row>
    <row r="58" spans="1:9" s="443" customFormat="1" ht="27" customHeight="1" x14ac:dyDescent="0.25">
      <c r="A58" s="23">
        <v>42</v>
      </c>
      <c r="B58" s="15" t="s">
        <v>146</v>
      </c>
      <c r="C58" s="16" t="s">
        <v>11</v>
      </c>
      <c r="D58" s="15">
        <v>439</v>
      </c>
      <c r="E58" s="15">
        <v>130</v>
      </c>
      <c r="F58" s="108">
        <f t="shared" si="1"/>
        <v>57070</v>
      </c>
      <c r="G58" s="16" t="s">
        <v>12</v>
      </c>
      <c r="H58" s="15" t="s">
        <v>493</v>
      </c>
      <c r="I58" s="16"/>
    </row>
    <row r="59" spans="1:9" s="443" customFormat="1" ht="27" customHeight="1" x14ac:dyDescent="0.25">
      <c r="A59" s="4">
        <v>43</v>
      </c>
      <c r="B59" s="15" t="s">
        <v>496</v>
      </c>
      <c r="C59" s="16" t="s">
        <v>11</v>
      </c>
      <c r="D59" s="15">
        <v>1</v>
      </c>
      <c r="E59" s="15">
        <v>20776</v>
      </c>
      <c r="F59" s="108">
        <f t="shared" si="1"/>
        <v>20776</v>
      </c>
      <c r="G59" s="16" t="s">
        <v>12</v>
      </c>
      <c r="H59" s="15" t="s">
        <v>493</v>
      </c>
      <c r="I59" s="16"/>
    </row>
    <row r="60" spans="1:9" s="443" customFormat="1" ht="27" customHeight="1" x14ac:dyDescent="0.25">
      <c r="A60" s="23">
        <v>44</v>
      </c>
      <c r="B60" s="15" t="s">
        <v>497</v>
      </c>
      <c r="C60" s="16" t="s">
        <v>11</v>
      </c>
      <c r="D60" s="15">
        <v>1</v>
      </c>
      <c r="E60" s="15">
        <v>4851</v>
      </c>
      <c r="F60" s="108">
        <f t="shared" si="1"/>
        <v>4851</v>
      </c>
      <c r="G60" s="16" t="s">
        <v>12</v>
      </c>
      <c r="H60" s="15" t="s">
        <v>493</v>
      </c>
      <c r="I60" s="16"/>
    </row>
    <row r="61" spans="1:9" s="443" customFormat="1" ht="27" customHeight="1" x14ac:dyDescent="0.25">
      <c r="A61" s="4">
        <v>45</v>
      </c>
      <c r="B61" s="15" t="s">
        <v>498</v>
      </c>
      <c r="C61" s="16" t="s">
        <v>11</v>
      </c>
      <c r="D61" s="15">
        <v>185</v>
      </c>
      <c r="E61" s="15">
        <v>223</v>
      </c>
      <c r="F61" s="108">
        <f t="shared" si="1"/>
        <v>41255</v>
      </c>
      <c r="G61" s="16" t="s">
        <v>12</v>
      </c>
      <c r="H61" s="15" t="s">
        <v>493</v>
      </c>
      <c r="I61" s="16"/>
    </row>
    <row r="62" spans="1:9" s="443" customFormat="1" ht="27" customHeight="1" x14ac:dyDescent="0.25">
      <c r="A62" s="23">
        <v>46</v>
      </c>
      <c r="B62" s="15" t="s">
        <v>499</v>
      </c>
      <c r="C62" s="16" t="s">
        <v>11</v>
      </c>
      <c r="D62" s="15">
        <v>1</v>
      </c>
      <c r="E62" s="15">
        <v>2560</v>
      </c>
      <c r="F62" s="108">
        <f t="shared" si="1"/>
        <v>2560</v>
      </c>
      <c r="G62" s="16" t="s">
        <v>12</v>
      </c>
      <c r="H62" s="15" t="s">
        <v>493</v>
      </c>
      <c r="I62" s="16"/>
    </row>
    <row r="63" spans="1:9" s="443" customFormat="1" ht="27" customHeight="1" x14ac:dyDescent="0.25">
      <c r="A63" s="4">
        <v>47</v>
      </c>
      <c r="B63" s="15" t="s">
        <v>203</v>
      </c>
      <c r="C63" s="16" t="s">
        <v>11</v>
      </c>
      <c r="D63" s="15">
        <v>2</v>
      </c>
      <c r="E63" s="15">
        <v>262</v>
      </c>
      <c r="F63" s="108">
        <f t="shared" si="1"/>
        <v>524</v>
      </c>
      <c r="G63" s="16" t="s">
        <v>12</v>
      </c>
      <c r="H63" s="15" t="s">
        <v>493</v>
      </c>
      <c r="I63" s="16"/>
    </row>
    <row r="64" spans="1:9" s="443" customFormat="1" ht="27" customHeight="1" x14ac:dyDescent="0.25">
      <c r="A64" s="23">
        <v>48</v>
      </c>
      <c r="B64" s="15" t="s">
        <v>500</v>
      </c>
      <c r="C64" s="16" t="s">
        <v>11</v>
      </c>
      <c r="D64" s="15">
        <v>5</v>
      </c>
      <c r="E64" s="15">
        <v>1177</v>
      </c>
      <c r="F64" s="108">
        <f t="shared" si="1"/>
        <v>5885</v>
      </c>
      <c r="G64" s="16" t="s">
        <v>12</v>
      </c>
      <c r="H64" s="15" t="s">
        <v>493</v>
      </c>
      <c r="I64" s="16"/>
    </row>
    <row r="65" spans="1:9" s="443" customFormat="1" ht="27" customHeight="1" x14ac:dyDescent="0.25">
      <c r="A65" s="4">
        <v>49</v>
      </c>
      <c r="B65" s="15" t="s">
        <v>501</v>
      </c>
      <c r="C65" s="16" t="s">
        <v>11</v>
      </c>
      <c r="D65" s="15">
        <v>1</v>
      </c>
      <c r="E65" s="15">
        <v>6925</v>
      </c>
      <c r="F65" s="108">
        <f t="shared" si="1"/>
        <v>6925</v>
      </c>
      <c r="G65" s="16" t="s">
        <v>12</v>
      </c>
      <c r="H65" s="15" t="s">
        <v>493</v>
      </c>
      <c r="I65" s="16"/>
    </row>
    <row r="66" spans="1:9" s="443" customFormat="1" ht="27" customHeight="1" x14ac:dyDescent="0.25">
      <c r="A66" s="23">
        <v>50</v>
      </c>
      <c r="B66" s="15" t="s">
        <v>341</v>
      </c>
      <c r="C66" s="16" t="s">
        <v>11</v>
      </c>
      <c r="D66" s="15">
        <v>1</v>
      </c>
      <c r="E66" s="15">
        <v>225000</v>
      </c>
      <c r="F66" s="108">
        <f t="shared" si="1"/>
        <v>225000</v>
      </c>
      <c r="G66" s="16" t="s">
        <v>12</v>
      </c>
      <c r="H66" s="15" t="s">
        <v>480</v>
      </c>
      <c r="I66" s="16"/>
    </row>
    <row r="67" spans="1:9" s="443" customFormat="1" ht="27" customHeight="1" x14ac:dyDescent="0.25">
      <c r="A67" s="4">
        <v>51</v>
      </c>
      <c r="B67" s="15" t="s">
        <v>502</v>
      </c>
      <c r="C67" s="16" t="s">
        <v>11</v>
      </c>
      <c r="D67" s="15">
        <v>18</v>
      </c>
      <c r="E67" s="15">
        <v>8000</v>
      </c>
      <c r="F67" s="108">
        <f t="shared" si="1"/>
        <v>144000</v>
      </c>
      <c r="G67" s="16" t="s">
        <v>12</v>
      </c>
      <c r="H67" s="15" t="s">
        <v>37</v>
      </c>
      <c r="I67" s="16"/>
    </row>
    <row r="68" spans="1:9" s="443" customFormat="1" ht="27" customHeight="1" x14ac:dyDescent="0.25">
      <c r="A68" s="23">
        <v>52</v>
      </c>
      <c r="B68" s="15" t="s">
        <v>2954</v>
      </c>
      <c r="C68" s="16" t="s">
        <v>11</v>
      </c>
      <c r="D68" s="15">
        <v>18</v>
      </c>
      <c r="E68" s="15">
        <v>5000</v>
      </c>
      <c r="F68" s="108">
        <f t="shared" si="1"/>
        <v>90000</v>
      </c>
      <c r="G68" s="16" t="s">
        <v>12</v>
      </c>
      <c r="H68" s="15" t="s">
        <v>37</v>
      </c>
      <c r="I68" s="16"/>
    </row>
    <row r="69" spans="1:9" s="443" customFormat="1" ht="27" customHeight="1" x14ac:dyDescent="0.25">
      <c r="A69" s="4">
        <v>53</v>
      </c>
      <c r="B69" s="15" t="s">
        <v>2955</v>
      </c>
      <c r="C69" s="16" t="s">
        <v>11</v>
      </c>
      <c r="D69" s="15">
        <v>18</v>
      </c>
      <c r="E69" s="15">
        <v>6000</v>
      </c>
      <c r="F69" s="108">
        <f t="shared" si="1"/>
        <v>108000</v>
      </c>
      <c r="G69" s="16" t="s">
        <v>12</v>
      </c>
      <c r="H69" s="15" t="s">
        <v>37</v>
      </c>
      <c r="I69" s="15"/>
    </row>
    <row r="70" spans="1:9" s="443" customFormat="1" ht="27" customHeight="1" x14ac:dyDescent="0.25">
      <c r="A70" s="23">
        <v>54</v>
      </c>
      <c r="B70" s="15" t="s">
        <v>503</v>
      </c>
      <c r="C70" s="16" t="s">
        <v>11</v>
      </c>
      <c r="D70" s="15">
        <v>18</v>
      </c>
      <c r="E70" s="15">
        <v>3000</v>
      </c>
      <c r="F70" s="108">
        <f t="shared" si="1"/>
        <v>54000</v>
      </c>
      <c r="G70" s="16" t="s">
        <v>12</v>
      </c>
      <c r="H70" s="15" t="s">
        <v>37</v>
      </c>
      <c r="I70" s="15"/>
    </row>
    <row r="71" spans="1:9" s="443" customFormat="1" ht="27" customHeight="1" x14ac:dyDescent="0.25">
      <c r="A71" s="4">
        <v>55</v>
      </c>
      <c r="B71" s="15" t="s">
        <v>504</v>
      </c>
      <c r="C71" s="16" t="s">
        <v>11</v>
      </c>
      <c r="D71" s="15">
        <v>18</v>
      </c>
      <c r="E71" s="15">
        <v>5000</v>
      </c>
      <c r="F71" s="108">
        <f t="shared" si="1"/>
        <v>90000</v>
      </c>
      <c r="G71" s="16" t="s">
        <v>12</v>
      </c>
      <c r="H71" s="15" t="s">
        <v>37</v>
      </c>
      <c r="I71" s="15"/>
    </row>
    <row r="72" spans="1:9" s="443" customFormat="1" ht="27" customHeight="1" x14ac:dyDescent="0.25">
      <c r="A72" s="23">
        <v>56</v>
      </c>
      <c r="B72" s="15" t="s">
        <v>2956</v>
      </c>
      <c r="C72" s="16" t="s">
        <v>11</v>
      </c>
      <c r="D72" s="15">
        <v>18</v>
      </c>
      <c r="E72" s="15">
        <v>4000</v>
      </c>
      <c r="F72" s="108">
        <f t="shared" si="1"/>
        <v>72000</v>
      </c>
      <c r="G72" s="16" t="s">
        <v>12</v>
      </c>
      <c r="H72" s="15" t="s">
        <v>37</v>
      </c>
      <c r="I72" s="15"/>
    </row>
    <row r="73" spans="1:9" s="443" customFormat="1" ht="27" customHeight="1" x14ac:dyDescent="0.25">
      <c r="A73" s="4">
        <v>57</v>
      </c>
      <c r="B73" s="15" t="s">
        <v>505</v>
      </c>
      <c r="C73" s="16" t="s">
        <v>11</v>
      </c>
      <c r="D73" s="15">
        <v>12</v>
      </c>
      <c r="E73" s="15">
        <v>9468</v>
      </c>
      <c r="F73" s="108">
        <f t="shared" si="1"/>
        <v>113616</v>
      </c>
      <c r="G73" s="16" t="s">
        <v>12</v>
      </c>
      <c r="H73" s="15" t="s">
        <v>102</v>
      </c>
      <c r="I73" s="15"/>
    </row>
    <row r="74" spans="1:9" s="443" customFormat="1" ht="27" customHeight="1" x14ac:dyDescent="0.25">
      <c r="A74" s="23">
        <v>58</v>
      </c>
      <c r="B74" s="15" t="s">
        <v>506</v>
      </c>
      <c r="C74" s="16" t="s">
        <v>11</v>
      </c>
      <c r="D74" s="15">
        <v>2</v>
      </c>
      <c r="E74" s="15">
        <v>14800</v>
      </c>
      <c r="F74" s="108">
        <f t="shared" si="1"/>
        <v>29600</v>
      </c>
      <c r="G74" s="16" t="s">
        <v>12</v>
      </c>
      <c r="H74" s="15" t="s">
        <v>102</v>
      </c>
      <c r="I74" s="15"/>
    </row>
    <row r="75" spans="1:9" s="443" customFormat="1" ht="27" customHeight="1" x14ac:dyDescent="0.25">
      <c r="A75" s="4">
        <v>59</v>
      </c>
      <c r="B75" s="15" t="s">
        <v>507</v>
      </c>
      <c r="C75" s="16" t="s">
        <v>11</v>
      </c>
      <c r="D75" s="15">
        <v>6</v>
      </c>
      <c r="E75" s="87">
        <v>6000</v>
      </c>
      <c r="F75" s="108">
        <f t="shared" si="1"/>
        <v>36000</v>
      </c>
      <c r="G75" s="16" t="s">
        <v>12</v>
      </c>
      <c r="H75" s="15" t="s">
        <v>44</v>
      </c>
      <c r="I75" s="87"/>
    </row>
    <row r="76" spans="1:9" s="443" customFormat="1" ht="27" customHeight="1" x14ac:dyDescent="0.25">
      <c r="A76" s="23">
        <v>60</v>
      </c>
      <c r="B76" s="15" t="s">
        <v>508</v>
      </c>
      <c r="C76" s="16" t="s">
        <v>11</v>
      </c>
      <c r="D76" s="15">
        <v>6</v>
      </c>
      <c r="E76" s="87">
        <v>4000</v>
      </c>
      <c r="F76" s="108">
        <f t="shared" si="1"/>
        <v>24000</v>
      </c>
      <c r="G76" s="16" t="s">
        <v>12</v>
      </c>
      <c r="H76" s="15" t="s">
        <v>44</v>
      </c>
      <c r="I76" s="87" t="s">
        <v>474</v>
      </c>
    </row>
    <row r="77" spans="1:9" s="443" customFormat="1" ht="27" customHeight="1" x14ac:dyDescent="0.25">
      <c r="A77" s="4">
        <v>61</v>
      </c>
      <c r="B77" s="15" t="s">
        <v>509</v>
      </c>
      <c r="C77" s="16" t="s">
        <v>11</v>
      </c>
      <c r="D77" s="15">
        <v>2</v>
      </c>
      <c r="E77" s="87">
        <v>9000</v>
      </c>
      <c r="F77" s="108">
        <f t="shared" si="1"/>
        <v>18000</v>
      </c>
      <c r="G77" s="16" t="s">
        <v>12</v>
      </c>
      <c r="H77" s="15" t="s">
        <v>44</v>
      </c>
      <c r="I77" s="87" t="s">
        <v>474</v>
      </c>
    </row>
    <row r="78" spans="1:9" s="443" customFormat="1" ht="27" customHeight="1" x14ac:dyDescent="0.25">
      <c r="A78" s="23">
        <v>62</v>
      </c>
      <c r="B78" s="15" t="s">
        <v>510</v>
      </c>
      <c r="C78" s="16" t="s">
        <v>11</v>
      </c>
      <c r="D78" s="15">
        <v>2</v>
      </c>
      <c r="E78" s="87">
        <v>4000</v>
      </c>
      <c r="F78" s="108">
        <f t="shared" si="1"/>
        <v>8000</v>
      </c>
      <c r="G78" s="16" t="s">
        <v>12</v>
      </c>
      <c r="H78" s="15" t="s">
        <v>44</v>
      </c>
      <c r="I78" s="87" t="s">
        <v>474</v>
      </c>
    </row>
    <row r="79" spans="1:9" s="443" customFormat="1" ht="27" customHeight="1" x14ac:dyDescent="0.25">
      <c r="A79" s="4">
        <v>63</v>
      </c>
      <c r="B79" s="15" t="s">
        <v>511</v>
      </c>
      <c r="C79" s="16" t="s">
        <v>11</v>
      </c>
      <c r="D79" s="15">
        <v>2</v>
      </c>
      <c r="E79" s="87">
        <v>9000</v>
      </c>
      <c r="F79" s="108">
        <f t="shared" si="1"/>
        <v>18000</v>
      </c>
      <c r="G79" s="16" t="s">
        <v>12</v>
      </c>
      <c r="H79" s="15" t="s">
        <v>44</v>
      </c>
      <c r="I79" s="87" t="s">
        <v>474</v>
      </c>
    </row>
    <row r="80" spans="1:9" s="443" customFormat="1" ht="27" customHeight="1" x14ac:dyDescent="0.25">
      <c r="A80" s="23">
        <v>64</v>
      </c>
      <c r="B80" s="15" t="s">
        <v>512</v>
      </c>
      <c r="C80" s="16" t="s">
        <v>11</v>
      </c>
      <c r="D80" s="15">
        <v>3</v>
      </c>
      <c r="E80" s="15">
        <v>12000</v>
      </c>
      <c r="F80" s="108">
        <f t="shared" si="1"/>
        <v>36000</v>
      </c>
      <c r="G80" s="16" t="s">
        <v>12</v>
      </c>
      <c r="H80" s="15" t="s">
        <v>44</v>
      </c>
      <c r="I80" s="16"/>
    </row>
    <row r="81" spans="1:9" s="443" customFormat="1" ht="27" customHeight="1" x14ac:dyDescent="0.25">
      <c r="A81" s="4">
        <v>65</v>
      </c>
      <c r="B81" s="15" t="s">
        <v>513</v>
      </c>
      <c r="C81" s="16" t="s">
        <v>11</v>
      </c>
      <c r="D81" s="15">
        <v>1</v>
      </c>
      <c r="E81" s="15">
        <v>4200</v>
      </c>
      <c r="F81" s="108">
        <f t="shared" si="1"/>
        <v>4200</v>
      </c>
      <c r="G81" s="16" t="s">
        <v>12</v>
      </c>
      <c r="H81" s="15" t="s">
        <v>44</v>
      </c>
      <c r="I81" s="16"/>
    </row>
    <row r="82" spans="1:9" s="443" customFormat="1" ht="27" customHeight="1" x14ac:dyDescent="0.25">
      <c r="A82" s="23">
        <v>66</v>
      </c>
      <c r="B82" s="15" t="s">
        <v>514</v>
      </c>
      <c r="C82" s="16" t="s">
        <v>11</v>
      </c>
      <c r="D82" s="15">
        <v>3</v>
      </c>
      <c r="E82" s="15">
        <v>3000</v>
      </c>
      <c r="F82" s="108">
        <f t="shared" si="1"/>
        <v>9000</v>
      </c>
      <c r="G82" s="16" t="s">
        <v>12</v>
      </c>
      <c r="H82" s="15" t="s">
        <v>44</v>
      </c>
      <c r="I82" s="16"/>
    </row>
    <row r="83" spans="1:9" s="443" customFormat="1" ht="27" customHeight="1" x14ac:dyDescent="0.25">
      <c r="A83" s="4">
        <v>67</v>
      </c>
      <c r="B83" s="15" t="s">
        <v>515</v>
      </c>
      <c r="C83" s="16" t="s">
        <v>11</v>
      </c>
      <c r="D83" s="15">
        <v>2</v>
      </c>
      <c r="E83" s="15">
        <v>2500</v>
      </c>
      <c r="F83" s="108">
        <f t="shared" si="1"/>
        <v>5000</v>
      </c>
      <c r="G83" s="16" t="s">
        <v>12</v>
      </c>
      <c r="H83" s="15" t="s">
        <v>44</v>
      </c>
      <c r="I83" s="16"/>
    </row>
    <row r="84" spans="1:9" s="443" customFormat="1" ht="27" customHeight="1" x14ac:dyDescent="0.25">
      <c r="A84" s="23">
        <v>68</v>
      </c>
      <c r="B84" s="15" t="s">
        <v>516</v>
      </c>
      <c r="C84" s="16" t="s">
        <v>11</v>
      </c>
      <c r="D84" s="15">
        <v>3</v>
      </c>
      <c r="E84" s="15">
        <v>22000</v>
      </c>
      <c r="F84" s="108">
        <f t="shared" si="1"/>
        <v>66000</v>
      </c>
      <c r="G84" s="16" t="s">
        <v>12</v>
      </c>
      <c r="H84" s="15" t="s">
        <v>44</v>
      </c>
      <c r="I84" s="16"/>
    </row>
    <row r="85" spans="1:9" s="443" customFormat="1" ht="27" customHeight="1" x14ac:dyDescent="0.25">
      <c r="A85" s="4">
        <v>69</v>
      </c>
      <c r="B85" s="15" t="s">
        <v>517</v>
      </c>
      <c r="C85" s="16" t="s">
        <v>11</v>
      </c>
      <c r="D85" s="15">
        <v>1</v>
      </c>
      <c r="E85" s="15">
        <v>5000</v>
      </c>
      <c r="F85" s="108">
        <f t="shared" si="1"/>
        <v>5000</v>
      </c>
      <c r="G85" s="16" t="s">
        <v>12</v>
      </c>
      <c r="H85" s="15" t="s">
        <v>44</v>
      </c>
      <c r="I85" s="16"/>
    </row>
    <row r="86" spans="1:9" s="443" customFormat="1" ht="27" customHeight="1" x14ac:dyDescent="0.25">
      <c r="A86" s="23">
        <v>70</v>
      </c>
      <c r="B86" s="15" t="s">
        <v>518</v>
      </c>
      <c r="C86" s="16" t="s">
        <v>11</v>
      </c>
      <c r="D86" s="15">
        <v>1</v>
      </c>
      <c r="E86" s="15">
        <v>2500</v>
      </c>
      <c r="F86" s="108">
        <f t="shared" si="1"/>
        <v>2500</v>
      </c>
      <c r="G86" s="16" t="s">
        <v>12</v>
      </c>
      <c r="H86" s="15" t="s">
        <v>44</v>
      </c>
      <c r="I86" s="16"/>
    </row>
    <row r="87" spans="1:9" s="443" customFormat="1" ht="27" customHeight="1" x14ac:dyDescent="0.25">
      <c r="A87" s="4">
        <v>71</v>
      </c>
      <c r="B87" s="15" t="s">
        <v>519</v>
      </c>
      <c r="C87" s="16" t="s">
        <v>11</v>
      </c>
      <c r="D87" s="15">
        <v>20</v>
      </c>
      <c r="E87" s="15">
        <v>200</v>
      </c>
      <c r="F87" s="108">
        <f t="shared" si="1"/>
        <v>4000</v>
      </c>
      <c r="G87" s="16" t="s">
        <v>12</v>
      </c>
      <c r="H87" s="15" t="s">
        <v>44</v>
      </c>
      <c r="I87" s="16"/>
    </row>
    <row r="88" spans="1:9" s="443" customFormat="1" ht="34.5" customHeight="1" x14ac:dyDescent="0.25">
      <c r="A88" s="23">
        <v>72</v>
      </c>
      <c r="B88" s="15" t="s">
        <v>520</v>
      </c>
      <c r="C88" s="16" t="s">
        <v>11</v>
      </c>
      <c r="D88" s="15">
        <v>3</v>
      </c>
      <c r="E88" s="15">
        <v>11000</v>
      </c>
      <c r="F88" s="108">
        <f t="shared" si="1"/>
        <v>33000</v>
      </c>
      <c r="G88" s="16" t="s">
        <v>12</v>
      </c>
      <c r="H88" s="15" t="s">
        <v>44</v>
      </c>
      <c r="I88" s="16"/>
    </row>
    <row r="89" spans="1:9" s="443" customFormat="1" ht="34.5" customHeight="1" x14ac:dyDescent="0.25">
      <c r="A89" s="4">
        <v>73</v>
      </c>
      <c r="B89" s="15" t="s">
        <v>521</v>
      </c>
      <c r="C89" s="16" t="s">
        <v>11</v>
      </c>
      <c r="D89" s="15">
        <v>4</v>
      </c>
      <c r="E89" s="15">
        <v>4375</v>
      </c>
      <c r="F89" s="108">
        <f t="shared" si="1"/>
        <v>17500</v>
      </c>
      <c r="G89" s="16" t="s">
        <v>12</v>
      </c>
      <c r="H89" s="15" t="s">
        <v>44</v>
      </c>
      <c r="I89" s="16"/>
    </row>
    <row r="90" spans="1:9" s="443" customFormat="1" ht="34.5" customHeight="1" thickBot="1" x14ac:dyDescent="0.3">
      <c r="A90" s="23">
        <v>74</v>
      </c>
      <c r="B90" s="15" t="s">
        <v>522</v>
      </c>
      <c r="C90" s="16" t="s">
        <v>11</v>
      </c>
      <c r="D90" s="15">
        <v>1</v>
      </c>
      <c r="E90" s="15">
        <v>9500</v>
      </c>
      <c r="F90" s="108">
        <f t="shared" si="1"/>
        <v>9500</v>
      </c>
      <c r="G90" s="16" t="s">
        <v>12</v>
      </c>
      <c r="H90" s="15" t="s">
        <v>102</v>
      </c>
      <c r="I90" s="16"/>
    </row>
    <row r="91" spans="1:9" s="443" customFormat="1" ht="29.25" customHeight="1" thickBot="1" x14ac:dyDescent="0.3">
      <c r="A91" s="262"/>
      <c r="B91" s="276" t="s">
        <v>141</v>
      </c>
      <c r="C91" s="269"/>
      <c r="D91" s="276">
        <f>SUM(D54:D90)</f>
        <v>827</v>
      </c>
      <c r="E91" s="276" t="s">
        <v>142</v>
      </c>
      <c r="F91" s="269">
        <f>SUM(F54:F90)</f>
        <v>1446153</v>
      </c>
      <c r="G91" s="269"/>
      <c r="H91" s="268"/>
      <c r="I91" s="268"/>
    </row>
    <row r="92" spans="1:9" s="443" customFormat="1" ht="29.25" customHeight="1" x14ac:dyDescent="0.25">
      <c r="A92" s="248"/>
      <c r="B92" s="197"/>
      <c r="C92" s="184"/>
      <c r="D92" s="197"/>
      <c r="E92" s="197"/>
      <c r="F92" s="184"/>
      <c r="G92" s="184"/>
      <c r="H92" s="432"/>
      <c r="I92" s="432"/>
    </row>
    <row r="93" spans="1:9" s="443" customFormat="1" ht="21.75" customHeight="1" x14ac:dyDescent="0.3">
      <c r="B93" s="542" t="s">
        <v>3153</v>
      </c>
      <c r="C93" s="544"/>
      <c r="D93" s="554" t="s">
        <v>3172</v>
      </c>
      <c r="E93" s="554"/>
      <c r="F93" s="554"/>
      <c r="G93" s="554"/>
      <c r="H93" s="554"/>
      <c r="I93" s="554"/>
    </row>
    <row r="94" spans="1:9" s="443" customFormat="1" ht="29.25" customHeight="1" x14ac:dyDescent="0.25">
      <c r="A94" s="248"/>
      <c r="B94" s="197"/>
      <c r="C94" s="184"/>
      <c r="D94" s="197"/>
      <c r="E94" s="197"/>
      <c r="F94" s="184"/>
      <c r="G94" s="184"/>
      <c r="H94" s="432"/>
      <c r="I94" s="432"/>
    </row>
    <row r="95" spans="1:9" s="443" customFormat="1" ht="29.25" customHeight="1" x14ac:dyDescent="0.25">
      <c r="A95" s="248"/>
      <c r="B95" s="197"/>
      <c r="C95" s="184"/>
      <c r="D95" s="197"/>
      <c r="E95" s="197"/>
      <c r="F95" s="184"/>
      <c r="G95" s="184"/>
      <c r="H95" s="432"/>
      <c r="I95" s="432"/>
    </row>
    <row r="96" spans="1:9" s="443" customFormat="1" ht="29.25" customHeight="1" x14ac:dyDescent="0.25">
      <c r="A96" s="248"/>
      <c r="B96" s="197"/>
      <c r="C96" s="184"/>
      <c r="D96" s="197"/>
      <c r="E96" s="197"/>
      <c r="F96" s="184"/>
      <c r="G96" s="184"/>
      <c r="H96" s="432"/>
      <c r="I96" s="432"/>
    </row>
    <row r="97" spans="1:1340" s="443" customFormat="1" ht="29.25" customHeight="1" x14ac:dyDescent="0.25">
      <c r="A97" s="248"/>
      <c r="B97" s="197"/>
      <c r="C97" s="184"/>
      <c r="D97" s="197"/>
      <c r="E97" s="197"/>
      <c r="F97" s="184"/>
      <c r="G97" s="184"/>
      <c r="H97" s="432"/>
      <c r="I97" s="432"/>
    </row>
    <row r="98" spans="1:1340" s="443" customFormat="1" ht="18.75" customHeight="1" x14ac:dyDescent="0.25">
      <c r="A98" s="248"/>
      <c r="B98" s="197"/>
      <c r="C98" s="184"/>
      <c r="D98" s="197"/>
      <c r="E98" s="197"/>
      <c r="F98" s="184"/>
      <c r="G98" s="184"/>
      <c r="H98" s="432"/>
      <c r="I98" s="432"/>
    </row>
    <row r="99" spans="1:1340" s="443" customFormat="1" ht="24.75" customHeight="1" x14ac:dyDescent="0.3">
      <c r="A99" s="551" t="s">
        <v>673</v>
      </c>
      <c r="B99" s="551"/>
      <c r="C99" s="551"/>
      <c r="F99" s="241"/>
      <c r="G99" s="241"/>
      <c r="H99" s="403"/>
    </row>
    <row r="100" spans="1:1340" s="443" customFormat="1" ht="18" thickBot="1" x14ac:dyDescent="0.3">
      <c r="A100" s="552" t="s">
        <v>1</v>
      </c>
      <c r="B100" s="552"/>
      <c r="C100" s="552"/>
      <c r="F100" s="403"/>
      <c r="G100" s="403"/>
      <c r="H100" s="403"/>
      <c r="I100" s="425"/>
    </row>
    <row r="101" spans="1:1340" s="262" customFormat="1" ht="90.75" thickBot="1" x14ac:dyDescent="0.3">
      <c r="A101" s="99" t="s">
        <v>3</v>
      </c>
      <c r="B101" s="32" t="s">
        <v>4</v>
      </c>
      <c r="C101" s="33" t="s">
        <v>5</v>
      </c>
      <c r="D101" s="34" t="s">
        <v>6</v>
      </c>
      <c r="E101" s="32" t="s">
        <v>7</v>
      </c>
      <c r="F101" s="32" t="s">
        <v>8</v>
      </c>
      <c r="G101" s="32" t="s">
        <v>444</v>
      </c>
      <c r="H101" s="66" t="s">
        <v>3028</v>
      </c>
      <c r="I101" s="35" t="s">
        <v>10</v>
      </c>
      <c r="J101" s="93"/>
      <c r="K101" s="443"/>
      <c r="L101" s="443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443"/>
      <c r="BO101" s="443"/>
      <c r="BP101" s="443"/>
      <c r="BQ101" s="443"/>
      <c r="BR101" s="443"/>
      <c r="BS101" s="443"/>
      <c r="BT101" s="443"/>
      <c r="BU101" s="443"/>
      <c r="BV101" s="443"/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  <c r="CW101" s="443"/>
      <c r="CX101" s="443"/>
      <c r="CY101" s="443"/>
      <c r="CZ101" s="443"/>
      <c r="DA101" s="443"/>
      <c r="DB101" s="443"/>
      <c r="DC101" s="443"/>
      <c r="DD101" s="443"/>
      <c r="DE101" s="443"/>
      <c r="DF101" s="443"/>
      <c r="DG101" s="443"/>
      <c r="DH101" s="443"/>
      <c r="DI101" s="443"/>
      <c r="DJ101" s="443"/>
      <c r="DK101" s="443"/>
      <c r="DL101" s="443"/>
      <c r="DM101" s="443"/>
      <c r="DN101" s="443"/>
      <c r="DO101" s="443"/>
      <c r="DP101" s="443"/>
      <c r="DQ101" s="443"/>
      <c r="DR101" s="443"/>
      <c r="DS101" s="443"/>
      <c r="DT101" s="443"/>
      <c r="DU101" s="443"/>
      <c r="DV101" s="443"/>
      <c r="DW101" s="443"/>
      <c r="DX101" s="443"/>
      <c r="DY101" s="443"/>
      <c r="DZ101" s="443"/>
      <c r="EA101" s="443"/>
      <c r="EB101" s="443"/>
      <c r="EC101" s="443"/>
      <c r="ED101" s="443"/>
      <c r="EE101" s="443"/>
      <c r="EF101" s="443"/>
      <c r="EG101" s="443"/>
      <c r="EH101" s="443"/>
      <c r="EI101" s="443"/>
      <c r="EJ101" s="443"/>
      <c r="EK101" s="443"/>
      <c r="EL101" s="443"/>
      <c r="EM101" s="443"/>
      <c r="EN101" s="443"/>
      <c r="EO101" s="443"/>
      <c r="EP101" s="443"/>
      <c r="EQ101" s="443"/>
      <c r="ER101" s="443"/>
      <c r="ES101" s="443"/>
      <c r="ET101" s="443"/>
      <c r="EU101" s="443"/>
      <c r="EV101" s="443"/>
      <c r="EW101" s="443"/>
      <c r="EX101" s="443"/>
      <c r="EY101" s="443"/>
      <c r="EZ101" s="443"/>
      <c r="FA101" s="443"/>
      <c r="FB101" s="443"/>
      <c r="FC101" s="443"/>
      <c r="FD101" s="443"/>
      <c r="FE101" s="443"/>
      <c r="FF101" s="443"/>
      <c r="FG101" s="443"/>
      <c r="FH101" s="443"/>
      <c r="FI101" s="443"/>
      <c r="FJ101" s="443"/>
      <c r="FK101" s="443"/>
      <c r="FL101" s="443"/>
      <c r="FM101" s="443"/>
      <c r="FN101" s="443"/>
      <c r="FO101" s="443"/>
      <c r="FP101" s="443"/>
      <c r="FQ101" s="443"/>
      <c r="FR101" s="443"/>
      <c r="FS101" s="443"/>
      <c r="FT101" s="443"/>
      <c r="FU101" s="443"/>
      <c r="FV101" s="443"/>
      <c r="FW101" s="443"/>
      <c r="FX101" s="443"/>
      <c r="FY101" s="443"/>
      <c r="FZ101" s="443"/>
      <c r="GA101" s="443"/>
      <c r="GB101" s="443"/>
      <c r="GC101" s="443"/>
      <c r="GD101" s="443"/>
      <c r="GE101" s="443"/>
      <c r="GF101" s="443"/>
      <c r="GG101" s="443"/>
      <c r="GH101" s="443"/>
      <c r="GI101" s="443"/>
      <c r="GJ101" s="443"/>
      <c r="GK101" s="443"/>
      <c r="GL101" s="443"/>
      <c r="GM101" s="443"/>
      <c r="GN101" s="443"/>
      <c r="GO101" s="443"/>
      <c r="GP101" s="443"/>
      <c r="GQ101" s="443"/>
      <c r="GR101" s="443"/>
      <c r="GS101" s="443"/>
      <c r="GT101" s="443"/>
      <c r="GU101" s="443"/>
      <c r="GV101" s="443"/>
      <c r="GW101" s="443"/>
      <c r="GX101" s="443"/>
      <c r="GY101" s="443"/>
      <c r="GZ101" s="443"/>
      <c r="HA101" s="443"/>
      <c r="HB101" s="443"/>
      <c r="HC101" s="443"/>
      <c r="HD101" s="443"/>
      <c r="HE101" s="443"/>
      <c r="HF101" s="443"/>
      <c r="HG101" s="443"/>
      <c r="HH101" s="443"/>
      <c r="HI101" s="443"/>
      <c r="HJ101" s="443"/>
      <c r="HK101" s="443"/>
      <c r="HL101" s="443"/>
      <c r="HM101" s="443"/>
      <c r="HN101" s="443"/>
      <c r="HO101" s="443"/>
      <c r="HP101" s="443"/>
      <c r="HQ101" s="443"/>
      <c r="HR101" s="443"/>
      <c r="HS101" s="443"/>
      <c r="HT101" s="443"/>
      <c r="HU101" s="443"/>
      <c r="HV101" s="443"/>
      <c r="HW101" s="443"/>
      <c r="HX101" s="443"/>
      <c r="HY101" s="443"/>
      <c r="HZ101" s="443"/>
      <c r="IA101" s="443"/>
      <c r="IB101" s="443"/>
      <c r="IC101" s="443"/>
      <c r="ID101" s="443"/>
      <c r="IE101" s="443"/>
      <c r="IF101" s="443"/>
      <c r="IG101" s="443"/>
      <c r="IH101" s="443"/>
      <c r="II101" s="443"/>
      <c r="IJ101" s="443"/>
      <c r="IK101" s="443"/>
      <c r="IL101" s="443"/>
      <c r="IM101" s="443"/>
      <c r="IN101" s="443"/>
      <c r="IO101" s="443"/>
      <c r="IP101" s="443"/>
      <c r="IQ101" s="443"/>
      <c r="IR101" s="443"/>
      <c r="IS101" s="443"/>
      <c r="IT101" s="443"/>
      <c r="IU101" s="443"/>
      <c r="IV101" s="443"/>
      <c r="IW101" s="443"/>
      <c r="IX101" s="443"/>
      <c r="IY101" s="443"/>
      <c r="IZ101" s="443"/>
      <c r="JA101" s="443"/>
      <c r="JB101" s="443"/>
      <c r="JC101" s="443"/>
      <c r="JD101" s="443"/>
      <c r="JE101" s="443"/>
      <c r="JF101" s="443"/>
      <c r="JG101" s="443"/>
      <c r="JH101" s="443"/>
      <c r="JI101" s="443"/>
      <c r="JJ101" s="443"/>
      <c r="JK101" s="443"/>
      <c r="JL101" s="443"/>
      <c r="JM101" s="443"/>
      <c r="JN101" s="443"/>
      <c r="JO101" s="443"/>
      <c r="JP101" s="443"/>
      <c r="JQ101" s="443"/>
      <c r="JR101" s="443"/>
      <c r="JS101" s="443"/>
      <c r="JT101" s="443"/>
      <c r="JU101" s="443"/>
      <c r="JV101" s="443"/>
      <c r="JW101" s="443"/>
      <c r="JX101" s="443"/>
      <c r="JY101" s="443"/>
      <c r="JZ101" s="443"/>
      <c r="KA101" s="443"/>
      <c r="KB101" s="443"/>
      <c r="KC101" s="443"/>
      <c r="KD101" s="443"/>
      <c r="KE101" s="443"/>
      <c r="KF101" s="443"/>
      <c r="KG101" s="443"/>
      <c r="KH101" s="443"/>
      <c r="KI101" s="443"/>
      <c r="KJ101" s="443"/>
      <c r="KK101" s="443"/>
      <c r="KL101" s="443"/>
      <c r="KM101" s="443"/>
      <c r="KN101" s="443"/>
      <c r="KO101" s="443"/>
      <c r="KP101" s="443"/>
      <c r="KQ101" s="443"/>
      <c r="KR101" s="443"/>
      <c r="KS101" s="443"/>
      <c r="KT101" s="443"/>
      <c r="KU101" s="443"/>
      <c r="KV101" s="443"/>
      <c r="KW101" s="443"/>
      <c r="KX101" s="443"/>
      <c r="KY101" s="443"/>
      <c r="KZ101" s="443"/>
      <c r="LA101" s="443"/>
      <c r="LB101" s="443"/>
      <c r="LC101" s="443"/>
      <c r="LD101" s="443"/>
      <c r="LE101" s="443"/>
      <c r="LF101" s="443"/>
      <c r="LG101" s="443"/>
      <c r="LH101" s="443"/>
      <c r="LI101" s="443"/>
      <c r="LJ101" s="443"/>
      <c r="LK101" s="443"/>
      <c r="LL101" s="443"/>
      <c r="LM101" s="443"/>
      <c r="LN101" s="443"/>
      <c r="LO101" s="443"/>
      <c r="LP101" s="443"/>
      <c r="LQ101" s="443"/>
      <c r="LR101" s="443"/>
      <c r="LS101" s="443"/>
      <c r="LT101" s="443"/>
      <c r="LU101" s="443"/>
      <c r="LV101" s="443"/>
      <c r="LW101" s="443"/>
      <c r="LX101" s="443"/>
      <c r="LY101" s="443"/>
      <c r="LZ101" s="443"/>
      <c r="MA101" s="443"/>
      <c r="MB101" s="443"/>
      <c r="MC101" s="443"/>
      <c r="MD101" s="443"/>
      <c r="ME101" s="443"/>
      <c r="MF101" s="443"/>
      <c r="MG101" s="443"/>
      <c r="MH101" s="443"/>
      <c r="MI101" s="443"/>
      <c r="MJ101" s="443"/>
      <c r="MK101" s="443"/>
      <c r="ML101" s="443"/>
      <c r="MM101" s="443"/>
      <c r="MN101" s="443"/>
      <c r="MO101" s="443"/>
      <c r="MP101" s="443"/>
      <c r="MQ101" s="443"/>
      <c r="MR101" s="443"/>
      <c r="MS101" s="443"/>
      <c r="MT101" s="443"/>
      <c r="MU101" s="443"/>
      <c r="MV101" s="443"/>
      <c r="MW101" s="443"/>
      <c r="MX101" s="443"/>
      <c r="MY101" s="443"/>
      <c r="MZ101" s="443"/>
      <c r="NA101" s="443"/>
      <c r="NB101" s="443"/>
      <c r="NC101" s="443"/>
      <c r="ND101" s="443"/>
      <c r="NE101" s="443"/>
      <c r="NF101" s="443"/>
      <c r="NG101" s="443"/>
      <c r="NH101" s="443"/>
      <c r="NI101" s="443"/>
      <c r="NJ101" s="443"/>
      <c r="NK101" s="443"/>
      <c r="NL101" s="443"/>
      <c r="NM101" s="443"/>
      <c r="NN101" s="443"/>
      <c r="NO101" s="443"/>
      <c r="NP101" s="443"/>
      <c r="NQ101" s="443"/>
      <c r="NR101" s="443"/>
      <c r="NS101" s="443"/>
      <c r="NT101" s="443"/>
      <c r="NU101" s="443"/>
      <c r="NV101" s="443"/>
      <c r="NW101" s="443"/>
      <c r="NX101" s="443"/>
      <c r="NY101" s="443"/>
      <c r="NZ101" s="443"/>
      <c r="OA101" s="443"/>
      <c r="OB101" s="443"/>
      <c r="OC101" s="443"/>
      <c r="OD101" s="443"/>
      <c r="OE101" s="443"/>
      <c r="OF101" s="443"/>
      <c r="OG101" s="443"/>
      <c r="OH101" s="443"/>
      <c r="OI101" s="443"/>
      <c r="OJ101" s="443"/>
      <c r="OK101" s="443"/>
      <c r="OL101" s="443"/>
      <c r="OM101" s="443"/>
      <c r="ON101" s="443"/>
      <c r="OO101" s="443"/>
      <c r="OP101" s="443"/>
      <c r="OQ101" s="443"/>
      <c r="OR101" s="443"/>
      <c r="OS101" s="443"/>
      <c r="OT101" s="443"/>
      <c r="OU101" s="443"/>
      <c r="OV101" s="443"/>
      <c r="OW101" s="443"/>
      <c r="OX101" s="443"/>
      <c r="OY101" s="443"/>
      <c r="OZ101" s="443"/>
      <c r="PA101" s="443"/>
      <c r="PB101" s="443"/>
      <c r="PC101" s="443"/>
      <c r="PD101" s="443"/>
      <c r="PE101" s="443"/>
      <c r="PF101" s="443"/>
      <c r="PG101" s="443"/>
      <c r="PH101" s="443"/>
      <c r="PI101" s="443"/>
      <c r="PJ101" s="443"/>
      <c r="PK101" s="443"/>
      <c r="PL101" s="443"/>
      <c r="PM101" s="443"/>
      <c r="PN101" s="443"/>
      <c r="PO101" s="443"/>
      <c r="PP101" s="443"/>
      <c r="PQ101" s="443"/>
      <c r="PR101" s="443"/>
      <c r="PS101" s="443"/>
      <c r="PT101" s="443"/>
      <c r="PU101" s="443"/>
      <c r="PV101" s="443"/>
      <c r="PW101" s="443"/>
      <c r="PX101" s="443"/>
      <c r="PY101" s="443"/>
      <c r="PZ101" s="443"/>
      <c r="QA101" s="443"/>
      <c r="QB101" s="443"/>
      <c r="QC101" s="443"/>
      <c r="QD101" s="443"/>
      <c r="QE101" s="443"/>
      <c r="QF101" s="443"/>
      <c r="QG101" s="443"/>
      <c r="QH101" s="443"/>
      <c r="QI101" s="443"/>
      <c r="QJ101" s="443"/>
      <c r="QK101" s="443"/>
      <c r="QL101" s="443"/>
      <c r="QM101" s="443"/>
      <c r="QN101" s="443"/>
      <c r="QO101" s="443"/>
      <c r="QP101" s="443"/>
      <c r="QQ101" s="443"/>
      <c r="QR101" s="443"/>
      <c r="QS101" s="443"/>
      <c r="QT101" s="443"/>
      <c r="QU101" s="443"/>
      <c r="QV101" s="443"/>
      <c r="QW101" s="443"/>
      <c r="QX101" s="443"/>
      <c r="QY101" s="443"/>
      <c r="QZ101" s="443"/>
      <c r="RA101" s="443"/>
      <c r="RB101" s="443"/>
      <c r="RC101" s="443"/>
      <c r="RD101" s="443"/>
      <c r="RE101" s="443"/>
      <c r="RF101" s="443"/>
      <c r="RG101" s="443"/>
      <c r="RH101" s="443"/>
      <c r="RI101" s="443"/>
      <c r="RJ101" s="443"/>
      <c r="RK101" s="443"/>
      <c r="RL101" s="443"/>
      <c r="RM101" s="443"/>
      <c r="RN101" s="443"/>
      <c r="RO101" s="443"/>
      <c r="RP101" s="443"/>
      <c r="RQ101" s="443"/>
      <c r="RR101" s="443"/>
      <c r="RS101" s="443"/>
      <c r="RT101" s="443"/>
      <c r="RU101" s="443"/>
      <c r="RV101" s="443"/>
      <c r="RW101" s="443"/>
      <c r="RX101" s="443"/>
      <c r="RY101" s="443"/>
      <c r="RZ101" s="443"/>
      <c r="SA101" s="443"/>
      <c r="SB101" s="443"/>
      <c r="SC101" s="443"/>
      <c r="SD101" s="443"/>
      <c r="SE101" s="443"/>
      <c r="SF101" s="443"/>
      <c r="SG101" s="443"/>
      <c r="SH101" s="443"/>
      <c r="SI101" s="443"/>
      <c r="SJ101" s="443"/>
      <c r="SK101" s="443"/>
      <c r="SL101" s="443"/>
      <c r="SM101" s="443"/>
      <c r="SN101" s="443"/>
      <c r="SO101" s="443"/>
      <c r="SP101" s="443"/>
      <c r="SQ101" s="443"/>
      <c r="SR101" s="443"/>
      <c r="SS101" s="443"/>
      <c r="ST101" s="443"/>
      <c r="SU101" s="443"/>
      <c r="SV101" s="443"/>
      <c r="SW101" s="443"/>
      <c r="SX101" s="443"/>
      <c r="SY101" s="443"/>
      <c r="SZ101" s="443"/>
      <c r="TA101" s="443"/>
      <c r="TB101" s="443"/>
      <c r="TC101" s="443"/>
      <c r="TD101" s="443"/>
      <c r="TE101" s="443"/>
      <c r="TF101" s="443"/>
      <c r="TG101" s="443"/>
      <c r="TH101" s="443"/>
      <c r="TI101" s="443"/>
      <c r="TJ101" s="443"/>
      <c r="TK101" s="443"/>
      <c r="TL101" s="443"/>
      <c r="TM101" s="443"/>
      <c r="TN101" s="443"/>
      <c r="TO101" s="443"/>
      <c r="TP101" s="443"/>
      <c r="TQ101" s="443"/>
      <c r="TR101" s="443"/>
      <c r="TS101" s="443"/>
      <c r="TT101" s="443"/>
      <c r="TU101" s="443"/>
      <c r="TV101" s="443"/>
      <c r="TW101" s="443"/>
      <c r="TX101" s="443"/>
      <c r="TY101" s="443"/>
      <c r="TZ101" s="443"/>
      <c r="UA101" s="443"/>
      <c r="UB101" s="443"/>
      <c r="UC101" s="443"/>
      <c r="UD101" s="443"/>
      <c r="UE101" s="443"/>
      <c r="UF101" s="443"/>
      <c r="UG101" s="443"/>
      <c r="UH101" s="443"/>
      <c r="UI101" s="443"/>
      <c r="UJ101" s="443"/>
      <c r="UK101" s="443"/>
      <c r="UL101" s="443"/>
      <c r="UM101" s="443"/>
      <c r="UN101" s="443"/>
      <c r="UO101" s="443"/>
      <c r="UP101" s="443"/>
      <c r="UQ101" s="443"/>
      <c r="UR101" s="443"/>
      <c r="US101" s="443"/>
      <c r="UT101" s="443"/>
      <c r="UU101" s="443"/>
      <c r="UV101" s="443"/>
      <c r="UW101" s="443"/>
      <c r="UX101" s="443"/>
      <c r="UY101" s="443"/>
      <c r="UZ101" s="443"/>
      <c r="VA101" s="443"/>
      <c r="VB101" s="443"/>
      <c r="VC101" s="443"/>
      <c r="VD101" s="443"/>
      <c r="VE101" s="443"/>
      <c r="VF101" s="443"/>
      <c r="VG101" s="443"/>
      <c r="VH101" s="443"/>
      <c r="VI101" s="443"/>
      <c r="VJ101" s="443"/>
      <c r="VK101" s="443"/>
      <c r="VL101" s="443"/>
      <c r="VM101" s="443"/>
      <c r="VN101" s="443"/>
      <c r="VO101" s="443"/>
      <c r="VP101" s="443"/>
      <c r="VQ101" s="443"/>
      <c r="VR101" s="443"/>
      <c r="VS101" s="443"/>
      <c r="VT101" s="443"/>
      <c r="VU101" s="443"/>
      <c r="VV101" s="443"/>
      <c r="VW101" s="443"/>
      <c r="VX101" s="443"/>
      <c r="VY101" s="443"/>
      <c r="VZ101" s="443"/>
      <c r="WA101" s="443"/>
      <c r="WB101" s="443"/>
      <c r="WC101" s="443"/>
      <c r="WD101" s="443"/>
      <c r="WE101" s="443"/>
      <c r="WF101" s="443"/>
      <c r="WG101" s="443"/>
      <c r="WH101" s="443"/>
      <c r="WI101" s="443"/>
      <c r="WJ101" s="443"/>
      <c r="WK101" s="443"/>
      <c r="WL101" s="443"/>
      <c r="WM101" s="443"/>
      <c r="WN101" s="443"/>
      <c r="WO101" s="443"/>
      <c r="WP101" s="443"/>
      <c r="WQ101" s="443"/>
      <c r="WR101" s="443"/>
      <c r="WS101" s="443"/>
      <c r="WT101" s="443"/>
      <c r="WU101" s="443"/>
      <c r="WV101" s="443"/>
      <c r="WW101" s="443"/>
      <c r="WX101" s="443"/>
      <c r="WY101" s="443"/>
      <c r="WZ101" s="443"/>
      <c r="XA101" s="443"/>
      <c r="XB101" s="443"/>
      <c r="XC101" s="443"/>
      <c r="XD101" s="443"/>
      <c r="XE101" s="443"/>
      <c r="XF101" s="443"/>
      <c r="XG101" s="443"/>
      <c r="XH101" s="443"/>
      <c r="XI101" s="443"/>
      <c r="XJ101" s="443"/>
      <c r="XK101" s="443"/>
      <c r="XL101" s="443"/>
      <c r="XM101" s="443"/>
      <c r="XN101" s="443"/>
      <c r="XO101" s="443"/>
      <c r="XP101" s="443"/>
      <c r="XQ101" s="443"/>
      <c r="XR101" s="443"/>
      <c r="XS101" s="443"/>
      <c r="XT101" s="443"/>
      <c r="XU101" s="443"/>
      <c r="XV101" s="443"/>
      <c r="XW101" s="443"/>
      <c r="XX101" s="443"/>
      <c r="XY101" s="443"/>
      <c r="XZ101" s="443"/>
      <c r="YA101" s="443"/>
      <c r="YB101" s="443"/>
      <c r="YC101" s="443"/>
      <c r="YD101" s="443"/>
      <c r="YE101" s="443"/>
      <c r="YF101" s="443"/>
      <c r="YG101" s="443"/>
      <c r="YH101" s="443"/>
      <c r="YI101" s="443"/>
      <c r="YJ101" s="443"/>
      <c r="YK101" s="443"/>
      <c r="YL101" s="443"/>
      <c r="YM101" s="443"/>
      <c r="YN101" s="443"/>
      <c r="YO101" s="443"/>
      <c r="YP101" s="443"/>
      <c r="YQ101" s="443"/>
      <c r="YR101" s="443"/>
      <c r="YS101" s="443"/>
      <c r="YT101" s="443"/>
      <c r="YU101" s="443"/>
      <c r="YV101" s="443"/>
      <c r="YW101" s="443"/>
      <c r="YX101" s="443"/>
      <c r="YY101" s="443"/>
      <c r="YZ101" s="443"/>
      <c r="ZA101" s="443"/>
      <c r="ZB101" s="443"/>
      <c r="ZC101" s="443"/>
      <c r="ZD101" s="443"/>
      <c r="ZE101" s="443"/>
      <c r="ZF101" s="443"/>
      <c r="ZG101" s="443"/>
      <c r="ZH101" s="443"/>
      <c r="ZI101" s="443"/>
      <c r="ZJ101" s="443"/>
      <c r="ZK101" s="443"/>
      <c r="ZL101" s="443"/>
      <c r="ZM101" s="443"/>
      <c r="ZN101" s="443"/>
      <c r="ZO101" s="443"/>
      <c r="ZP101" s="443"/>
      <c r="ZQ101" s="443"/>
      <c r="ZR101" s="443"/>
      <c r="ZS101" s="443"/>
      <c r="ZT101" s="443"/>
      <c r="ZU101" s="443"/>
      <c r="ZV101" s="443"/>
      <c r="ZW101" s="443"/>
      <c r="ZX101" s="443"/>
      <c r="ZY101" s="443"/>
      <c r="ZZ101" s="443"/>
      <c r="AAA101" s="443"/>
      <c r="AAB101" s="443"/>
      <c r="AAC101" s="443"/>
      <c r="AAD101" s="443"/>
      <c r="AAE101" s="443"/>
      <c r="AAF101" s="443"/>
      <c r="AAG101" s="443"/>
      <c r="AAH101" s="443"/>
      <c r="AAI101" s="443"/>
      <c r="AAJ101" s="443"/>
      <c r="AAK101" s="443"/>
      <c r="AAL101" s="443"/>
      <c r="AAM101" s="443"/>
      <c r="AAN101" s="443"/>
      <c r="AAO101" s="443"/>
      <c r="AAP101" s="443"/>
      <c r="AAQ101" s="443"/>
      <c r="AAR101" s="443"/>
      <c r="AAS101" s="443"/>
      <c r="AAT101" s="443"/>
      <c r="AAU101" s="443"/>
      <c r="AAV101" s="443"/>
      <c r="AAW101" s="443"/>
      <c r="AAX101" s="443"/>
      <c r="AAY101" s="443"/>
      <c r="AAZ101" s="443"/>
      <c r="ABA101" s="443"/>
      <c r="ABB101" s="443"/>
      <c r="ABC101" s="443"/>
      <c r="ABD101" s="443"/>
      <c r="ABE101" s="443"/>
      <c r="ABF101" s="443"/>
      <c r="ABG101" s="443"/>
      <c r="ABH101" s="443"/>
      <c r="ABI101" s="443"/>
      <c r="ABJ101" s="443"/>
      <c r="ABK101" s="443"/>
      <c r="ABL101" s="443"/>
      <c r="ABM101" s="443"/>
      <c r="ABN101" s="443"/>
      <c r="ABO101" s="443"/>
      <c r="ABP101" s="443"/>
      <c r="ABQ101" s="443"/>
      <c r="ABR101" s="443"/>
      <c r="ABS101" s="443"/>
      <c r="ABT101" s="443"/>
      <c r="ABU101" s="443"/>
      <c r="ABV101" s="443"/>
      <c r="ABW101" s="443"/>
      <c r="ABX101" s="443"/>
      <c r="ABY101" s="443"/>
      <c r="ABZ101" s="443"/>
      <c r="ACA101" s="443"/>
      <c r="ACB101" s="443"/>
      <c r="ACC101" s="443"/>
      <c r="ACD101" s="443"/>
      <c r="ACE101" s="443"/>
      <c r="ACF101" s="443"/>
      <c r="ACG101" s="443"/>
      <c r="ACH101" s="443"/>
      <c r="ACI101" s="443"/>
      <c r="ACJ101" s="443"/>
      <c r="ACK101" s="443"/>
      <c r="ACL101" s="443"/>
      <c r="ACM101" s="443"/>
      <c r="ACN101" s="443"/>
      <c r="ACO101" s="443"/>
      <c r="ACP101" s="443"/>
      <c r="ACQ101" s="443"/>
      <c r="ACR101" s="443"/>
      <c r="ACS101" s="443"/>
      <c r="ACT101" s="443"/>
      <c r="ACU101" s="443"/>
      <c r="ACV101" s="443"/>
      <c r="ACW101" s="443"/>
      <c r="ACX101" s="443"/>
      <c r="ACY101" s="443"/>
      <c r="ACZ101" s="443"/>
      <c r="ADA101" s="443"/>
      <c r="ADB101" s="443"/>
      <c r="ADC101" s="443"/>
      <c r="ADD101" s="443"/>
      <c r="ADE101" s="443"/>
      <c r="ADF101" s="443"/>
      <c r="ADG101" s="443"/>
      <c r="ADH101" s="443"/>
      <c r="ADI101" s="443"/>
      <c r="ADJ101" s="443"/>
      <c r="ADK101" s="443"/>
      <c r="ADL101" s="443"/>
      <c r="ADM101" s="443"/>
      <c r="ADN101" s="443"/>
      <c r="ADO101" s="443"/>
      <c r="ADP101" s="443"/>
      <c r="ADQ101" s="443"/>
      <c r="ADR101" s="443"/>
      <c r="ADS101" s="443"/>
      <c r="ADT101" s="443"/>
      <c r="ADU101" s="443"/>
      <c r="ADV101" s="443"/>
      <c r="ADW101" s="443"/>
      <c r="ADX101" s="443"/>
      <c r="ADY101" s="443"/>
      <c r="ADZ101" s="443"/>
      <c r="AEA101" s="443"/>
      <c r="AEB101" s="443"/>
      <c r="AEC101" s="443"/>
      <c r="AED101" s="443"/>
      <c r="AEE101" s="443"/>
      <c r="AEF101" s="443"/>
      <c r="AEG101" s="443"/>
      <c r="AEH101" s="443"/>
      <c r="AEI101" s="443"/>
      <c r="AEJ101" s="443"/>
      <c r="AEK101" s="443"/>
      <c r="AEL101" s="443"/>
      <c r="AEM101" s="443"/>
      <c r="AEN101" s="443"/>
      <c r="AEO101" s="443"/>
      <c r="AEP101" s="443"/>
      <c r="AEQ101" s="443"/>
      <c r="AER101" s="443"/>
      <c r="AES101" s="443"/>
      <c r="AET101" s="443"/>
      <c r="AEU101" s="443"/>
      <c r="AEV101" s="443"/>
      <c r="AEW101" s="443"/>
      <c r="AEX101" s="443"/>
      <c r="AEY101" s="443"/>
      <c r="AEZ101" s="443"/>
      <c r="AFA101" s="443"/>
      <c r="AFB101" s="443"/>
      <c r="AFC101" s="443"/>
      <c r="AFD101" s="443"/>
      <c r="AFE101" s="443"/>
      <c r="AFF101" s="443"/>
      <c r="AFG101" s="443"/>
      <c r="AFH101" s="443"/>
      <c r="AFI101" s="443"/>
      <c r="AFJ101" s="443"/>
      <c r="AFK101" s="443"/>
      <c r="AFL101" s="443"/>
      <c r="AFM101" s="443"/>
      <c r="AFN101" s="443"/>
      <c r="AFO101" s="443"/>
      <c r="AFP101" s="443"/>
      <c r="AFQ101" s="443"/>
      <c r="AFR101" s="443"/>
      <c r="AFS101" s="443"/>
      <c r="AFT101" s="443"/>
      <c r="AFU101" s="443"/>
      <c r="AFV101" s="443"/>
      <c r="AFW101" s="443"/>
      <c r="AFX101" s="443"/>
      <c r="AFY101" s="443"/>
      <c r="AFZ101" s="443"/>
      <c r="AGA101" s="443"/>
      <c r="AGB101" s="443"/>
      <c r="AGC101" s="443"/>
      <c r="AGD101" s="443"/>
      <c r="AGE101" s="443"/>
      <c r="AGF101" s="443"/>
      <c r="AGG101" s="443"/>
      <c r="AGH101" s="443"/>
      <c r="AGI101" s="443"/>
      <c r="AGJ101" s="443"/>
      <c r="AGK101" s="443"/>
      <c r="AGL101" s="443"/>
      <c r="AGM101" s="443"/>
      <c r="AGN101" s="443"/>
      <c r="AGO101" s="443"/>
      <c r="AGP101" s="443"/>
      <c r="AGQ101" s="443"/>
      <c r="AGR101" s="443"/>
      <c r="AGS101" s="443"/>
      <c r="AGT101" s="443"/>
      <c r="AGU101" s="443"/>
      <c r="AGV101" s="443"/>
      <c r="AGW101" s="443"/>
      <c r="AGX101" s="443"/>
      <c r="AGY101" s="443"/>
      <c r="AGZ101" s="443"/>
      <c r="AHA101" s="443"/>
      <c r="AHB101" s="443"/>
      <c r="AHC101" s="443"/>
      <c r="AHD101" s="443"/>
      <c r="AHE101" s="443"/>
      <c r="AHF101" s="443"/>
      <c r="AHG101" s="443"/>
      <c r="AHH101" s="443"/>
      <c r="AHI101" s="443"/>
      <c r="AHJ101" s="443"/>
      <c r="AHK101" s="443"/>
      <c r="AHL101" s="443"/>
      <c r="AHM101" s="443"/>
      <c r="AHN101" s="443"/>
      <c r="AHO101" s="443"/>
      <c r="AHP101" s="443"/>
      <c r="AHQ101" s="443"/>
      <c r="AHR101" s="443"/>
      <c r="AHS101" s="443"/>
      <c r="AHT101" s="443"/>
      <c r="AHU101" s="443"/>
      <c r="AHV101" s="443"/>
      <c r="AHW101" s="443"/>
      <c r="AHX101" s="443"/>
      <c r="AHY101" s="443"/>
      <c r="AHZ101" s="443"/>
      <c r="AIA101" s="443"/>
      <c r="AIB101" s="443"/>
      <c r="AIC101" s="443"/>
      <c r="AID101" s="443"/>
      <c r="AIE101" s="443"/>
      <c r="AIF101" s="443"/>
      <c r="AIG101" s="443"/>
      <c r="AIH101" s="443"/>
      <c r="AII101" s="443"/>
      <c r="AIJ101" s="443"/>
      <c r="AIK101" s="443"/>
      <c r="AIL101" s="443"/>
      <c r="AIM101" s="443"/>
      <c r="AIN101" s="443"/>
      <c r="AIO101" s="443"/>
      <c r="AIP101" s="443"/>
      <c r="AIQ101" s="443"/>
      <c r="AIR101" s="443"/>
      <c r="AIS101" s="443"/>
      <c r="AIT101" s="443"/>
      <c r="AIU101" s="443"/>
      <c r="AIV101" s="443"/>
      <c r="AIW101" s="443"/>
      <c r="AIX101" s="443"/>
      <c r="AIY101" s="443"/>
      <c r="AIZ101" s="443"/>
      <c r="AJA101" s="443"/>
      <c r="AJB101" s="443"/>
      <c r="AJC101" s="443"/>
      <c r="AJD101" s="443"/>
      <c r="AJE101" s="443"/>
      <c r="AJF101" s="443"/>
      <c r="AJG101" s="443"/>
      <c r="AJH101" s="443"/>
      <c r="AJI101" s="443"/>
      <c r="AJJ101" s="443"/>
      <c r="AJK101" s="443"/>
      <c r="AJL101" s="443"/>
      <c r="AJM101" s="443"/>
      <c r="AJN101" s="443"/>
      <c r="AJO101" s="443"/>
      <c r="AJP101" s="443"/>
      <c r="AJQ101" s="443"/>
      <c r="AJR101" s="443"/>
      <c r="AJS101" s="443"/>
      <c r="AJT101" s="443"/>
      <c r="AJU101" s="443"/>
      <c r="AJV101" s="443"/>
      <c r="AJW101" s="443"/>
      <c r="AJX101" s="443"/>
      <c r="AJY101" s="443"/>
      <c r="AJZ101" s="443"/>
      <c r="AKA101" s="443"/>
      <c r="AKB101" s="443"/>
      <c r="AKC101" s="443"/>
      <c r="AKD101" s="443"/>
      <c r="AKE101" s="443"/>
      <c r="AKF101" s="443"/>
      <c r="AKG101" s="443"/>
      <c r="AKH101" s="443"/>
      <c r="AKI101" s="443"/>
      <c r="AKJ101" s="443"/>
      <c r="AKK101" s="443"/>
      <c r="AKL101" s="443"/>
      <c r="AKM101" s="443"/>
      <c r="AKN101" s="443"/>
      <c r="AKO101" s="443"/>
      <c r="AKP101" s="443"/>
      <c r="AKQ101" s="443"/>
      <c r="AKR101" s="443"/>
      <c r="AKS101" s="443"/>
      <c r="AKT101" s="443"/>
      <c r="AKU101" s="443"/>
      <c r="AKV101" s="443"/>
      <c r="AKW101" s="443"/>
      <c r="AKX101" s="443"/>
      <c r="AKY101" s="443"/>
      <c r="AKZ101" s="443"/>
      <c r="ALA101" s="443"/>
      <c r="ALB101" s="443"/>
      <c r="ALC101" s="443"/>
      <c r="ALD101" s="443"/>
      <c r="ALE101" s="443"/>
      <c r="ALF101" s="443"/>
      <c r="ALG101" s="443"/>
      <c r="ALH101" s="443"/>
      <c r="ALI101" s="443"/>
      <c r="ALJ101" s="443"/>
      <c r="ALK101" s="443"/>
      <c r="ALL101" s="443"/>
      <c r="ALM101" s="443"/>
      <c r="ALN101" s="443"/>
      <c r="ALO101" s="443"/>
      <c r="ALP101" s="443"/>
      <c r="ALQ101" s="443"/>
      <c r="ALR101" s="443"/>
      <c r="ALS101" s="443"/>
      <c r="ALT101" s="443"/>
      <c r="ALU101" s="443"/>
      <c r="ALV101" s="443"/>
      <c r="ALW101" s="443"/>
      <c r="ALX101" s="443"/>
      <c r="ALY101" s="443"/>
      <c r="ALZ101" s="443"/>
      <c r="AMA101" s="443"/>
      <c r="AMB101" s="443"/>
      <c r="AMC101" s="443"/>
      <c r="AMD101" s="443"/>
      <c r="AME101" s="443"/>
      <c r="AMF101" s="443"/>
      <c r="AMG101" s="443"/>
      <c r="AMH101" s="443"/>
      <c r="AMI101" s="443"/>
      <c r="AMJ101" s="443"/>
      <c r="AMK101" s="443"/>
      <c r="AML101" s="443"/>
      <c r="AMM101" s="443"/>
      <c r="AMN101" s="443"/>
      <c r="AMO101" s="443"/>
      <c r="AMP101" s="443"/>
      <c r="AMQ101" s="443"/>
      <c r="AMR101" s="443"/>
      <c r="AMS101" s="443"/>
      <c r="AMT101" s="443"/>
      <c r="AMU101" s="443"/>
      <c r="AMV101" s="443"/>
      <c r="AMW101" s="443"/>
      <c r="AMX101" s="443"/>
      <c r="AMY101" s="443"/>
      <c r="AMZ101" s="443"/>
      <c r="ANA101" s="443"/>
      <c r="ANB101" s="443"/>
      <c r="ANC101" s="443"/>
      <c r="AND101" s="443"/>
      <c r="ANE101" s="443"/>
      <c r="ANF101" s="443"/>
      <c r="ANG101" s="443"/>
      <c r="ANH101" s="443"/>
      <c r="ANI101" s="443"/>
      <c r="ANJ101" s="443"/>
      <c r="ANK101" s="443"/>
      <c r="ANL101" s="443"/>
      <c r="ANM101" s="443"/>
      <c r="ANN101" s="443"/>
      <c r="ANO101" s="443"/>
      <c r="ANP101" s="443"/>
      <c r="ANQ101" s="443"/>
      <c r="ANR101" s="443"/>
      <c r="ANS101" s="443"/>
      <c r="ANT101" s="443"/>
      <c r="ANU101" s="443"/>
      <c r="ANV101" s="443"/>
      <c r="ANW101" s="443"/>
      <c r="ANX101" s="443"/>
      <c r="ANY101" s="443"/>
      <c r="ANZ101" s="443"/>
      <c r="AOA101" s="443"/>
      <c r="AOB101" s="443"/>
      <c r="AOC101" s="443"/>
      <c r="AOD101" s="443"/>
      <c r="AOE101" s="443"/>
      <c r="AOF101" s="443"/>
      <c r="AOG101" s="443"/>
      <c r="AOH101" s="443"/>
      <c r="AOI101" s="443"/>
      <c r="AOJ101" s="443"/>
      <c r="AOK101" s="443"/>
      <c r="AOL101" s="443"/>
      <c r="AOM101" s="443"/>
      <c r="AON101" s="443"/>
      <c r="AOO101" s="443"/>
      <c r="AOP101" s="443"/>
      <c r="AOQ101" s="443"/>
      <c r="AOR101" s="443"/>
      <c r="AOS101" s="443"/>
      <c r="AOT101" s="443"/>
      <c r="AOU101" s="443"/>
      <c r="AOV101" s="443"/>
      <c r="AOW101" s="443"/>
      <c r="AOX101" s="443"/>
      <c r="AOY101" s="443"/>
      <c r="AOZ101" s="443"/>
      <c r="APA101" s="443"/>
      <c r="APB101" s="443"/>
      <c r="APC101" s="443"/>
      <c r="APD101" s="443"/>
      <c r="APE101" s="443"/>
      <c r="APF101" s="443"/>
      <c r="APG101" s="443"/>
      <c r="APH101" s="443"/>
      <c r="API101" s="443"/>
      <c r="APJ101" s="443"/>
      <c r="APK101" s="443"/>
      <c r="APL101" s="443"/>
      <c r="APM101" s="443"/>
      <c r="APN101" s="443"/>
      <c r="APO101" s="443"/>
      <c r="APP101" s="443"/>
      <c r="APQ101" s="443"/>
      <c r="APR101" s="443"/>
      <c r="APS101" s="443"/>
      <c r="APT101" s="443"/>
      <c r="APU101" s="443"/>
      <c r="APV101" s="443"/>
      <c r="APW101" s="443"/>
      <c r="APX101" s="443"/>
      <c r="APY101" s="443"/>
      <c r="APZ101" s="443"/>
      <c r="AQA101" s="443"/>
      <c r="AQB101" s="443"/>
      <c r="AQC101" s="443"/>
      <c r="AQD101" s="443"/>
      <c r="AQE101" s="443"/>
      <c r="AQF101" s="443"/>
      <c r="AQG101" s="443"/>
      <c r="AQH101" s="443"/>
      <c r="AQI101" s="443"/>
      <c r="AQJ101" s="443"/>
      <c r="AQK101" s="443"/>
      <c r="AQL101" s="443"/>
      <c r="AQM101" s="443"/>
      <c r="AQN101" s="443"/>
      <c r="AQO101" s="443"/>
      <c r="AQP101" s="443"/>
      <c r="AQQ101" s="443"/>
      <c r="AQR101" s="443"/>
      <c r="AQS101" s="443"/>
      <c r="AQT101" s="443"/>
      <c r="AQU101" s="443"/>
      <c r="AQV101" s="443"/>
      <c r="AQW101" s="443"/>
      <c r="AQX101" s="443"/>
      <c r="AQY101" s="443"/>
      <c r="AQZ101" s="443"/>
      <c r="ARA101" s="443"/>
      <c r="ARB101" s="443"/>
      <c r="ARC101" s="443"/>
      <c r="ARD101" s="443"/>
      <c r="ARE101" s="443"/>
      <c r="ARF101" s="443"/>
      <c r="ARG101" s="443"/>
      <c r="ARH101" s="443"/>
      <c r="ARI101" s="443"/>
      <c r="ARJ101" s="443"/>
      <c r="ARK101" s="443"/>
      <c r="ARL101" s="443"/>
      <c r="ARM101" s="443"/>
      <c r="ARN101" s="443"/>
      <c r="ARO101" s="443"/>
      <c r="ARP101" s="443"/>
      <c r="ARQ101" s="443"/>
      <c r="ARR101" s="443"/>
      <c r="ARS101" s="443"/>
      <c r="ART101" s="443"/>
      <c r="ARU101" s="443"/>
      <c r="ARV101" s="443"/>
      <c r="ARW101" s="443"/>
      <c r="ARX101" s="443"/>
      <c r="ARY101" s="443"/>
      <c r="ARZ101" s="443"/>
      <c r="ASA101" s="443"/>
      <c r="ASB101" s="443"/>
      <c r="ASC101" s="443"/>
      <c r="ASD101" s="443"/>
      <c r="ASE101" s="443"/>
      <c r="ASF101" s="443"/>
      <c r="ASG101" s="443"/>
      <c r="ASH101" s="443"/>
      <c r="ASI101" s="443"/>
      <c r="ASJ101" s="443"/>
      <c r="ASK101" s="443"/>
      <c r="ASL101" s="443"/>
      <c r="ASM101" s="443"/>
      <c r="ASN101" s="443"/>
      <c r="ASO101" s="443"/>
      <c r="ASP101" s="443"/>
      <c r="ASQ101" s="443"/>
      <c r="ASR101" s="443"/>
      <c r="ASS101" s="443"/>
      <c r="AST101" s="443"/>
      <c r="ASU101" s="443"/>
      <c r="ASV101" s="443"/>
      <c r="ASW101" s="443"/>
      <c r="ASX101" s="443"/>
      <c r="ASY101" s="443"/>
      <c r="ASZ101" s="443"/>
      <c r="ATA101" s="443"/>
      <c r="ATB101" s="443"/>
      <c r="ATC101" s="443"/>
      <c r="ATD101" s="443"/>
      <c r="ATE101" s="443"/>
      <c r="ATF101" s="443"/>
      <c r="ATG101" s="443"/>
      <c r="ATH101" s="443"/>
      <c r="ATI101" s="443"/>
      <c r="ATJ101" s="443"/>
      <c r="ATK101" s="443"/>
      <c r="ATL101" s="443"/>
      <c r="ATM101" s="443"/>
      <c r="ATN101" s="443"/>
      <c r="ATO101" s="443"/>
      <c r="ATP101" s="443"/>
      <c r="ATQ101" s="443"/>
      <c r="ATR101" s="443"/>
      <c r="ATS101" s="443"/>
      <c r="ATT101" s="443"/>
      <c r="ATU101" s="443"/>
      <c r="ATV101" s="443"/>
      <c r="ATW101" s="443"/>
      <c r="ATX101" s="443"/>
      <c r="ATY101" s="443"/>
      <c r="ATZ101" s="443"/>
      <c r="AUA101" s="443"/>
      <c r="AUB101" s="443"/>
      <c r="AUC101" s="443"/>
      <c r="AUD101" s="443"/>
      <c r="AUE101" s="443"/>
      <c r="AUF101" s="443"/>
      <c r="AUG101" s="443"/>
      <c r="AUH101" s="443"/>
      <c r="AUI101" s="443"/>
      <c r="AUJ101" s="443"/>
      <c r="AUK101" s="443"/>
      <c r="AUL101" s="443"/>
      <c r="AUM101" s="443"/>
      <c r="AUN101" s="443"/>
      <c r="AUO101" s="443"/>
      <c r="AUP101" s="443"/>
      <c r="AUQ101" s="443"/>
      <c r="AUR101" s="443"/>
      <c r="AUS101" s="443"/>
      <c r="AUT101" s="443"/>
      <c r="AUU101" s="443"/>
      <c r="AUV101" s="443"/>
      <c r="AUW101" s="443"/>
      <c r="AUX101" s="443"/>
      <c r="AUY101" s="443"/>
      <c r="AUZ101" s="443"/>
      <c r="AVA101" s="443"/>
      <c r="AVB101" s="443"/>
      <c r="AVC101" s="443"/>
      <c r="AVD101" s="443"/>
      <c r="AVE101" s="443"/>
      <c r="AVF101" s="443"/>
      <c r="AVG101" s="443"/>
      <c r="AVH101" s="443"/>
      <c r="AVI101" s="443"/>
      <c r="AVJ101" s="443"/>
      <c r="AVK101" s="443"/>
      <c r="AVL101" s="443"/>
      <c r="AVM101" s="443"/>
      <c r="AVN101" s="443"/>
      <c r="AVO101" s="443"/>
      <c r="AVP101" s="443"/>
      <c r="AVQ101" s="443"/>
      <c r="AVR101" s="443"/>
      <c r="AVS101" s="443"/>
      <c r="AVT101" s="443"/>
      <c r="AVU101" s="443"/>
      <c r="AVV101" s="443"/>
      <c r="AVW101" s="443"/>
      <c r="AVX101" s="443"/>
      <c r="AVY101" s="443"/>
      <c r="AVZ101" s="443"/>
      <c r="AWA101" s="443"/>
      <c r="AWB101" s="443"/>
      <c r="AWC101" s="443"/>
      <c r="AWD101" s="443"/>
      <c r="AWE101" s="443"/>
      <c r="AWF101" s="443"/>
      <c r="AWG101" s="443"/>
      <c r="AWH101" s="443"/>
      <c r="AWI101" s="443"/>
      <c r="AWJ101" s="443"/>
      <c r="AWK101" s="443"/>
      <c r="AWL101" s="443"/>
      <c r="AWM101" s="443"/>
      <c r="AWN101" s="443"/>
      <c r="AWO101" s="443"/>
      <c r="AWP101" s="443"/>
      <c r="AWQ101" s="443"/>
      <c r="AWR101" s="443"/>
      <c r="AWS101" s="443"/>
      <c r="AWT101" s="443"/>
      <c r="AWU101" s="443"/>
      <c r="AWV101" s="443"/>
      <c r="AWW101" s="443"/>
      <c r="AWX101" s="443"/>
      <c r="AWY101" s="443"/>
      <c r="AWZ101" s="443"/>
      <c r="AXA101" s="443"/>
      <c r="AXB101" s="443"/>
      <c r="AXC101" s="443"/>
      <c r="AXD101" s="443"/>
      <c r="AXE101" s="443"/>
      <c r="AXF101" s="443"/>
      <c r="AXG101" s="443"/>
      <c r="AXH101" s="443"/>
      <c r="AXI101" s="443"/>
      <c r="AXJ101" s="443"/>
      <c r="AXK101" s="443"/>
      <c r="AXL101" s="443"/>
      <c r="AXM101" s="443"/>
      <c r="AXN101" s="443"/>
      <c r="AXO101" s="443"/>
      <c r="AXP101" s="443"/>
      <c r="AXQ101" s="443"/>
      <c r="AXR101" s="443"/>
      <c r="AXS101" s="443"/>
      <c r="AXT101" s="443"/>
      <c r="AXU101" s="443"/>
      <c r="AXV101" s="443"/>
      <c r="AXW101" s="443"/>
      <c r="AXX101" s="443"/>
      <c r="AXY101" s="443"/>
      <c r="AXZ101" s="443"/>
      <c r="AYA101" s="443"/>
      <c r="AYB101" s="443"/>
      <c r="AYC101" s="443"/>
      <c r="AYD101" s="443"/>
      <c r="AYE101" s="443"/>
      <c r="AYF101" s="443"/>
      <c r="AYG101" s="443"/>
      <c r="AYH101" s="443"/>
      <c r="AYI101" s="443"/>
      <c r="AYJ101" s="443"/>
      <c r="AYK101" s="443"/>
      <c r="AYL101" s="443"/>
      <c r="AYM101" s="443"/>
      <c r="AYN101" s="443"/>
    </row>
    <row r="102" spans="1:1340" ht="17.25" x14ac:dyDescent="0.25">
      <c r="A102" s="287">
        <v>1</v>
      </c>
      <c r="B102" s="283">
        <v>2</v>
      </c>
      <c r="C102" s="284">
        <v>3</v>
      </c>
      <c r="D102" s="284">
        <v>4</v>
      </c>
      <c r="E102" s="284">
        <v>5</v>
      </c>
      <c r="F102" s="284">
        <v>6</v>
      </c>
      <c r="G102" s="284">
        <v>7</v>
      </c>
      <c r="H102" s="284">
        <v>8</v>
      </c>
      <c r="I102" s="285">
        <v>9</v>
      </c>
    </row>
    <row r="103" spans="1:1340" s="443" customFormat="1" ht="24.75" customHeight="1" x14ac:dyDescent="0.25">
      <c r="A103" s="4">
        <v>75</v>
      </c>
      <c r="B103" s="407" t="s">
        <v>523</v>
      </c>
      <c r="C103" s="4" t="s">
        <v>11</v>
      </c>
      <c r="D103" s="407">
        <v>1</v>
      </c>
      <c r="E103" s="407">
        <v>5552365</v>
      </c>
      <c r="F103" s="407">
        <f>D103*E103</f>
        <v>5552365</v>
      </c>
      <c r="G103" s="4" t="s">
        <v>12</v>
      </c>
      <c r="H103" s="4">
        <v>1946</v>
      </c>
      <c r="I103" s="16"/>
      <c r="J103" s="93"/>
    </row>
    <row r="104" spans="1:1340" s="443" customFormat="1" ht="24.75" customHeight="1" x14ac:dyDescent="0.25">
      <c r="A104" s="4">
        <v>76</v>
      </c>
      <c r="B104" s="407" t="s">
        <v>2476</v>
      </c>
      <c r="C104" s="4" t="s">
        <v>11</v>
      </c>
      <c r="D104" s="407">
        <v>5</v>
      </c>
      <c r="E104" s="407">
        <v>7086.6</v>
      </c>
      <c r="F104" s="407">
        <v>35433</v>
      </c>
      <c r="G104" s="4" t="s">
        <v>106</v>
      </c>
      <c r="H104" s="4">
        <v>2024</v>
      </c>
      <c r="I104" s="16"/>
      <c r="J104" s="93"/>
    </row>
    <row r="105" spans="1:1340" s="443" customFormat="1" ht="21.75" customHeight="1" thickBot="1" x14ac:dyDescent="0.3">
      <c r="A105" s="275"/>
      <c r="B105" s="276" t="s">
        <v>141</v>
      </c>
      <c r="C105" s="269"/>
      <c r="D105" s="276">
        <v>6</v>
      </c>
      <c r="E105" s="276" t="s">
        <v>142</v>
      </c>
      <c r="F105" s="269">
        <f>SUM(F103:F104)</f>
        <v>5587798</v>
      </c>
      <c r="G105" s="269"/>
      <c r="H105" s="268"/>
      <c r="I105" s="268"/>
    </row>
    <row r="106" spans="1:1340" s="443" customFormat="1" ht="29.25" customHeight="1" x14ac:dyDescent="0.25">
      <c r="B106" s="411"/>
      <c r="C106" s="425"/>
      <c r="D106" s="411"/>
      <c r="E106" s="411"/>
      <c r="F106" s="425"/>
      <c r="G106" s="425"/>
      <c r="H106" s="273"/>
      <c r="I106" s="273"/>
    </row>
    <row r="107" spans="1:1340" s="443" customFormat="1" ht="21.75" customHeight="1" x14ac:dyDescent="0.3">
      <c r="B107" s="411" t="s">
        <v>3153</v>
      </c>
      <c r="C107" s="425"/>
      <c r="D107" s="586" t="s">
        <v>3173</v>
      </c>
      <c r="E107" s="586"/>
      <c r="F107" s="586"/>
      <c r="G107" s="586"/>
      <c r="H107" s="586"/>
      <c r="I107" s="586"/>
    </row>
    <row r="108" spans="1:1340" s="443" customFormat="1" ht="21.75" customHeight="1" x14ac:dyDescent="0.3">
      <c r="B108" s="542"/>
      <c r="C108" s="544"/>
      <c r="D108" s="585"/>
      <c r="E108" s="585"/>
      <c r="F108" s="585"/>
      <c r="G108" s="585"/>
      <c r="H108" s="585"/>
      <c r="I108" s="585"/>
    </row>
    <row r="109" spans="1:1340" s="443" customFormat="1" ht="21.75" customHeight="1" x14ac:dyDescent="0.3">
      <c r="B109" s="542"/>
      <c r="C109" s="544"/>
      <c r="D109" s="585"/>
      <c r="E109" s="585"/>
      <c r="F109" s="585"/>
      <c r="G109" s="585"/>
      <c r="H109" s="585"/>
      <c r="I109" s="585"/>
    </row>
    <row r="110" spans="1:1340" s="443" customFormat="1" ht="21.75" customHeight="1" x14ac:dyDescent="0.3">
      <c r="B110" s="542"/>
      <c r="C110" s="544"/>
      <c r="D110" s="585"/>
      <c r="E110" s="585"/>
      <c r="F110" s="585"/>
      <c r="G110" s="585"/>
      <c r="H110" s="585"/>
      <c r="I110" s="585"/>
    </row>
    <row r="111" spans="1:1340" s="443" customFormat="1" ht="17.25" x14ac:dyDescent="0.3">
      <c r="A111" s="551" t="s">
        <v>776</v>
      </c>
      <c r="B111" s="551"/>
      <c r="C111" s="551"/>
      <c r="F111" s="241"/>
      <c r="G111" s="403"/>
    </row>
    <row r="112" spans="1:1340" s="443" customFormat="1" ht="15.75" thickBot="1" x14ac:dyDescent="0.3">
      <c r="A112" s="552" t="s">
        <v>1</v>
      </c>
      <c r="B112" s="552"/>
      <c r="C112" s="552"/>
      <c r="F112" s="403"/>
      <c r="G112" s="403"/>
    </row>
    <row r="113" spans="1:354" s="262" customFormat="1" ht="96" customHeight="1" thickBot="1" x14ac:dyDescent="0.3">
      <c r="A113" s="99" t="s">
        <v>3</v>
      </c>
      <c r="B113" s="32" t="s">
        <v>4</v>
      </c>
      <c r="C113" s="33" t="s">
        <v>5</v>
      </c>
      <c r="D113" s="34" t="s">
        <v>6</v>
      </c>
      <c r="E113" s="32" t="s">
        <v>7</v>
      </c>
      <c r="F113" s="32" t="s">
        <v>8</v>
      </c>
      <c r="G113" s="32" t="s">
        <v>444</v>
      </c>
      <c r="H113" s="66" t="s">
        <v>3028</v>
      </c>
      <c r="I113" s="35" t="s">
        <v>10</v>
      </c>
      <c r="J113" s="93"/>
      <c r="K113" s="443"/>
      <c r="L113" s="443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3"/>
      <c r="BV113" s="443"/>
      <c r="BW113" s="443"/>
      <c r="BX113" s="443"/>
      <c r="BY113" s="443"/>
      <c r="BZ113" s="443"/>
      <c r="CA113" s="443"/>
      <c r="CB113" s="443"/>
      <c r="CC113" s="443"/>
      <c r="CD113" s="443"/>
      <c r="CE113" s="443"/>
      <c r="CF113" s="443"/>
      <c r="CG113" s="443"/>
      <c r="CH113" s="443"/>
      <c r="CI113" s="443"/>
      <c r="CJ113" s="443"/>
      <c r="CK113" s="443"/>
      <c r="CL113" s="443"/>
      <c r="CM113" s="443"/>
      <c r="CN113" s="443"/>
      <c r="CO113" s="443"/>
      <c r="CP113" s="443"/>
      <c r="CQ113" s="443"/>
      <c r="CR113" s="443"/>
      <c r="CS113" s="443"/>
      <c r="CT113" s="443"/>
      <c r="CU113" s="443"/>
      <c r="CV113" s="443"/>
      <c r="CW113" s="443"/>
      <c r="CX113" s="443"/>
      <c r="CY113" s="443"/>
      <c r="CZ113" s="443"/>
      <c r="DA113" s="443"/>
      <c r="DB113" s="443"/>
      <c r="DC113" s="443"/>
      <c r="DD113" s="443"/>
      <c r="DE113" s="443"/>
      <c r="DF113" s="443"/>
      <c r="DG113" s="443"/>
      <c r="DH113" s="443"/>
      <c r="DI113" s="443"/>
      <c r="DJ113" s="443"/>
      <c r="DK113" s="443"/>
      <c r="DL113" s="443"/>
      <c r="DM113" s="443"/>
      <c r="DN113" s="443"/>
      <c r="DO113" s="443"/>
      <c r="DP113" s="443"/>
      <c r="DQ113" s="443"/>
      <c r="DR113" s="443"/>
      <c r="DS113" s="443"/>
      <c r="DT113" s="443"/>
      <c r="DU113" s="443"/>
      <c r="DV113" s="443"/>
      <c r="DW113" s="443"/>
      <c r="DX113" s="443"/>
      <c r="DY113" s="443"/>
      <c r="DZ113" s="443"/>
      <c r="EA113" s="443"/>
      <c r="EB113" s="443"/>
      <c r="EC113" s="443"/>
      <c r="ED113" s="443"/>
      <c r="EE113" s="443"/>
      <c r="EF113" s="443"/>
      <c r="EG113" s="443"/>
      <c r="EH113" s="443"/>
      <c r="EI113" s="443"/>
      <c r="EJ113" s="443"/>
      <c r="EK113" s="443"/>
      <c r="EL113" s="443"/>
      <c r="EM113" s="443"/>
      <c r="EN113" s="443"/>
      <c r="EO113" s="443"/>
      <c r="EP113" s="443"/>
      <c r="EQ113" s="443"/>
      <c r="ER113" s="443"/>
      <c r="ES113" s="443"/>
      <c r="ET113" s="443"/>
      <c r="EU113" s="443"/>
      <c r="EV113" s="443"/>
      <c r="EW113" s="443"/>
      <c r="EX113" s="443"/>
      <c r="EY113" s="443"/>
      <c r="EZ113" s="443"/>
      <c r="FA113" s="443"/>
      <c r="FB113" s="443"/>
      <c r="FC113" s="443"/>
      <c r="FD113" s="443"/>
      <c r="FE113" s="443"/>
      <c r="FF113" s="443"/>
      <c r="FG113" s="443"/>
      <c r="FH113" s="443"/>
      <c r="FI113" s="443"/>
      <c r="FJ113" s="443"/>
      <c r="FK113" s="443"/>
      <c r="FL113" s="443"/>
      <c r="FM113" s="443"/>
      <c r="FN113" s="443"/>
      <c r="FO113" s="443"/>
      <c r="FP113" s="443"/>
      <c r="FQ113" s="443"/>
      <c r="FR113" s="443"/>
      <c r="FS113" s="443"/>
      <c r="FT113" s="443"/>
      <c r="FU113" s="443"/>
      <c r="FV113" s="443"/>
      <c r="FW113" s="443"/>
      <c r="FX113" s="443"/>
      <c r="FY113" s="443"/>
      <c r="FZ113" s="443"/>
      <c r="GA113" s="443"/>
      <c r="GB113" s="443"/>
      <c r="GC113" s="443"/>
      <c r="GD113" s="443"/>
      <c r="GE113" s="443"/>
      <c r="GF113" s="443"/>
      <c r="GG113" s="443"/>
      <c r="GH113" s="443"/>
      <c r="GI113" s="443"/>
      <c r="GJ113" s="443"/>
      <c r="GK113" s="443"/>
      <c r="GL113" s="443"/>
      <c r="GM113" s="443"/>
      <c r="GN113" s="443"/>
      <c r="GO113" s="443"/>
      <c r="GP113" s="443"/>
      <c r="GQ113" s="443"/>
      <c r="GR113" s="443"/>
      <c r="GS113" s="443"/>
      <c r="GT113" s="443"/>
      <c r="GU113" s="443"/>
      <c r="GV113" s="443"/>
      <c r="GW113" s="443"/>
      <c r="GX113" s="443"/>
      <c r="GY113" s="443"/>
      <c r="GZ113" s="443"/>
      <c r="HA113" s="443"/>
      <c r="HB113" s="443"/>
      <c r="HC113" s="443"/>
      <c r="HD113" s="443"/>
      <c r="HE113" s="443"/>
      <c r="HF113" s="443"/>
      <c r="HG113" s="443"/>
      <c r="HH113" s="443"/>
      <c r="HI113" s="443"/>
      <c r="HJ113" s="443"/>
      <c r="HK113" s="443"/>
      <c r="HL113" s="443"/>
      <c r="HM113" s="443"/>
      <c r="HN113" s="443"/>
      <c r="HO113" s="443"/>
      <c r="HP113" s="443"/>
      <c r="HQ113" s="443"/>
      <c r="HR113" s="443"/>
      <c r="HS113" s="443"/>
      <c r="HT113" s="443"/>
      <c r="HU113" s="443"/>
      <c r="HV113" s="443"/>
      <c r="HW113" s="443"/>
      <c r="HX113" s="443"/>
      <c r="HY113" s="443"/>
      <c r="HZ113" s="443"/>
      <c r="IA113" s="443"/>
      <c r="IB113" s="443"/>
      <c r="IC113" s="443"/>
      <c r="ID113" s="443"/>
      <c r="IE113" s="443"/>
      <c r="IF113" s="443"/>
      <c r="IG113" s="443"/>
      <c r="IH113" s="443"/>
      <c r="II113" s="443"/>
      <c r="IJ113" s="443"/>
      <c r="IK113" s="443"/>
      <c r="IL113" s="443"/>
      <c r="IM113" s="443"/>
      <c r="IN113" s="443"/>
      <c r="IO113" s="443"/>
      <c r="IP113" s="443"/>
      <c r="IQ113" s="443"/>
      <c r="IR113" s="443"/>
      <c r="IS113" s="443"/>
      <c r="IT113" s="443"/>
      <c r="IU113" s="443"/>
      <c r="IV113" s="443"/>
      <c r="IW113" s="443"/>
      <c r="IX113" s="443"/>
      <c r="IY113" s="443"/>
      <c r="IZ113" s="443"/>
      <c r="JA113" s="443"/>
      <c r="JB113" s="443"/>
      <c r="JC113" s="443"/>
      <c r="JD113" s="443"/>
      <c r="JE113" s="443"/>
      <c r="JF113" s="443"/>
      <c r="JG113" s="443"/>
      <c r="JH113" s="443"/>
      <c r="JI113" s="443"/>
      <c r="JJ113" s="443"/>
      <c r="JK113" s="443"/>
      <c r="JL113" s="443"/>
      <c r="JM113" s="443"/>
      <c r="JN113" s="443"/>
      <c r="JO113" s="443"/>
      <c r="JP113" s="443"/>
      <c r="JQ113" s="443"/>
      <c r="JR113" s="443"/>
      <c r="JS113" s="443"/>
      <c r="JT113" s="443"/>
      <c r="JU113" s="443"/>
      <c r="JV113" s="443"/>
      <c r="JW113" s="443"/>
      <c r="JX113" s="443"/>
      <c r="JY113" s="443"/>
      <c r="JZ113" s="443"/>
      <c r="KA113" s="443"/>
      <c r="KB113" s="443"/>
      <c r="KC113" s="443"/>
      <c r="KD113" s="443"/>
      <c r="KE113" s="443"/>
      <c r="KF113" s="443"/>
      <c r="KG113" s="443"/>
      <c r="KH113" s="443"/>
      <c r="KI113" s="443"/>
      <c r="KJ113" s="443"/>
      <c r="KK113" s="443"/>
      <c r="KL113" s="443"/>
      <c r="KM113" s="443"/>
      <c r="KN113" s="443"/>
      <c r="KO113" s="443"/>
      <c r="KP113" s="443"/>
      <c r="KQ113" s="443"/>
      <c r="KR113" s="443"/>
      <c r="KS113" s="443"/>
      <c r="KT113" s="443"/>
      <c r="KU113" s="443"/>
      <c r="KV113" s="443"/>
      <c r="KW113" s="443"/>
      <c r="KX113" s="443"/>
      <c r="KY113" s="443"/>
      <c r="KZ113" s="443"/>
      <c r="LA113" s="443"/>
      <c r="LB113" s="443"/>
      <c r="LC113" s="443"/>
      <c r="LD113" s="443"/>
      <c r="LE113" s="443"/>
      <c r="LF113" s="443"/>
      <c r="LG113" s="443"/>
      <c r="LH113" s="443"/>
      <c r="LI113" s="443"/>
      <c r="LJ113" s="443"/>
      <c r="LK113" s="443"/>
      <c r="LL113" s="443"/>
      <c r="LM113" s="443"/>
      <c r="LN113" s="443"/>
      <c r="LO113" s="443"/>
      <c r="LP113" s="443"/>
      <c r="LQ113" s="443"/>
      <c r="LR113" s="443"/>
      <c r="LS113" s="443"/>
      <c r="LT113" s="443"/>
      <c r="LU113" s="443"/>
      <c r="LV113" s="443"/>
      <c r="LW113" s="443"/>
      <c r="LX113" s="443"/>
      <c r="LY113" s="443"/>
      <c r="LZ113" s="443"/>
      <c r="MA113" s="443"/>
      <c r="MB113" s="443"/>
      <c r="MC113" s="443"/>
      <c r="MD113" s="443"/>
      <c r="ME113" s="443"/>
      <c r="MF113" s="443"/>
      <c r="MG113" s="443"/>
      <c r="MH113" s="443"/>
      <c r="MI113" s="443"/>
      <c r="MJ113" s="443"/>
      <c r="MK113" s="443"/>
      <c r="ML113" s="443"/>
      <c r="MM113" s="443"/>
      <c r="MN113" s="443"/>
      <c r="MO113" s="443"/>
      <c r="MP113" s="277"/>
    </row>
    <row r="114" spans="1:354" ht="18" thickBot="1" x14ac:dyDescent="0.3">
      <c r="A114" s="242">
        <v>1</v>
      </c>
      <c r="B114" s="283">
        <v>2</v>
      </c>
      <c r="C114" s="284">
        <v>3</v>
      </c>
      <c r="D114" s="284">
        <v>4</v>
      </c>
      <c r="E114" s="284">
        <v>5</v>
      </c>
      <c r="F114" s="284">
        <v>6</v>
      </c>
      <c r="G114" s="284">
        <v>7</v>
      </c>
      <c r="H114" s="284">
        <v>8</v>
      </c>
      <c r="I114" s="285">
        <v>9</v>
      </c>
    </row>
    <row r="115" spans="1:354" s="443" customFormat="1" ht="26.25" customHeight="1" x14ac:dyDescent="0.35">
      <c r="A115" s="23">
        <v>77</v>
      </c>
      <c r="B115" s="4" t="s">
        <v>524</v>
      </c>
      <c r="C115" s="4" t="s">
        <v>11</v>
      </c>
      <c r="D115" s="57">
        <v>1</v>
      </c>
      <c r="E115" s="407">
        <v>12890617</v>
      </c>
      <c r="F115" s="407">
        <f>D115*E115</f>
        <v>12890617</v>
      </c>
      <c r="G115" s="4" t="s">
        <v>12</v>
      </c>
      <c r="H115" s="4">
        <v>1940</v>
      </c>
      <c r="I115" s="4"/>
      <c r="J115" s="405"/>
    </row>
    <row r="116" spans="1:354" s="443" customFormat="1" ht="26.25" customHeight="1" x14ac:dyDescent="0.35">
      <c r="A116" s="4">
        <v>78</v>
      </c>
      <c r="B116" s="122" t="s">
        <v>525</v>
      </c>
      <c r="C116" s="4" t="s">
        <v>11</v>
      </c>
      <c r="D116" s="4">
        <v>1</v>
      </c>
      <c r="E116" s="407">
        <v>400000</v>
      </c>
      <c r="F116" s="407">
        <f t="shared" ref="F116:F185" si="2">D116*E116</f>
        <v>400000</v>
      </c>
      <c r="G116" s="4" t="s">
        <v>12</v>
      </c>
      <c r="H116" s="4">
        <v>2007</v>
      </c>
      <c r="I116" s="4"/>
      <c r="J116" s="405"/>
    </row>
    <row r="117" spans="1:354" s="443" customFormat="1" ht="26.25" customHeight="1" x14ac:dyDescent="0.35">
      <c r="A117" s="23">
        <v>79</v>
      </c>
      <c r="B117" s="122" t="s">
        <v>526</v>
      </c>
      <c r="C117" s="4" t="s">
        <v>11</v>
      </c>
      <c r="D117" s="4">
        <v>100</v>
      </c>
      <c r="E117" s="407">
        <v>7000</v>
      </c>
      <c r="F117" s="407">
        <f t="shared" si="2"/>
        <v>700000</v>
      </c>
      <c r="G117" s="4" t="s">
        <v>12</v>
      </c>
      <c r="H117" s="4">
        <v>2012</v>
      </c>
      <c r="I117" s="4"/>
      <c r="J117" s="405"/>
    </row>
    <row r="118" spans="1:354" s="443" customFormat="1" ht="26.25" customHeight="1" x14ac:dyDescent="0.35">
      <c r="A118" s="4">
        <v>80</v>
      </c>
      <c r="B118" s="122" t="s">
        <v>527</v>
      </c>
      <c r="C118" s="4" t="s">
        <v>11</v>
      </c>
      <c r="D118" s="4">
        <v>5</v>
      </c>
      <c r="E118" s="407">
        <v>13000</v>
      </c>
      <c r="F118" s="407">
        <f t="shared" si="2"/>
        <v>65000</v>
      </c>
      <c r="G118" s="4" t="s">
        <v>12</v>
      </c>
      <c r="H118" s="4">
        <v>2012</v>
      </c>
      <c r="I118" s="4"/>
      <c r="J118" s="405"/>
    </row>
    <row r="119" spans="1:354" s="443" customFormat="1" ht="26.25" customHeight="1" x14ac:dyDescent="0.35">
      <c r="A119" s="23">
        <v>81</v>
      </c>
      <c r="B119" s="4" t="s">
        <v>528</v>
      </c>
      <c r="C119" s="4" t="s">
        <v>11</v>
      </c>
      <c r="D119" s="4">
        <v>4</v>
      </c>
      <c r="E119" s="407">
        <v>8000</v>
      </c>
      <c r="F119" s="407">
        <f t="shared" si="2"/>
        <v>32000</v>
      </c>
      <c r="G119" s="4" t="s">
        <v>12</v>
      </c>
      <c r="H119" s="4">
        <v>2012</v>
      </c>
      <c r="I119" s="4"/>
      <c r="J119" s="405"/>
    </row>
    <row r="120" spans="1:354" s="443" customFormat="1" ht="26.25" customHeight="1" x14ac:dyDescent="0.35">
      <c r="A120" s="4">
        <v>82</v>
      </c>
      <c r="B120" s="4" t="s">
        <v>506</v>
      </c>
      <c r="C120" s="4" t="s">
        <v>11</v>
      </c>
      <c r="D120" s="4">
        <v>5</v>
      </c>
      <c r="E120" s="407">
        <v>7600</v>
      </c>
      <c r="F120" s="407">
        <f t="shared" si="2"/>
        <v>38000</v>
      </c>
      <c r="G120" s="4" t="s">
        <v>12</v>
      </c>
      <c r="H120" s="4">
        <v>2012</v>
      </c>
      <c r="I120" s="4"/>
      <c r="J120" s="405"/>
    </row>
    <row r="121" spans="1:354" s="443" customFormat="1" ht="26.25" customHeight="1" x14ac:dyDescent="0.35">
      <c r="A121" s="23">
        <v>83</v>
      </c>
      <c r="B121" s="4" t="s">
        <v>529</v>
      </c>
      <c r="C121" s="4" t="s">
        <v>11</v>
      </c>
      <c r="D121" s="4">
        <v>32</v>
      </c>
      <c r="E121" s="407">
        <v>12810</v>
      </c>
      <c r="F121" s="407">
        <f t="shared" si="2"/>
        <v>409920</v>
      </c>
      <c r="G121" s="4" t="s">
        <v>12</v>
      </c>
      <c r="H121" s="4">
        <v>2012</v>
      </c>
      <c r="I121" s="4"/>
      <c r="J121" s="405"/>
    </row>
    <row r="122" spans="1:354" s="443" customFormat="1" ht="26.25" customHeight="1" x14ac:dyDescent="0.35">
      <c r="A122" s="4">
        <v>84</v>
      </c>
      <c r="B122" s="4" t="s">
        <v>530</v>
      </c>
      <c r="C122" s="4" t="s">
        <v>11</v>
      </c>
      <c r="D122" s="4">
        <v>1</v>
      </c>
      <c r="E122" s="407">
        <v>16000</v>
      </c>
      <c r="F122" s="407">
        <f t="shared" si="2"/>
        <v>16000</v>
      </c>
      <c r="G122" s="4" t="s">
        <v>12</v>
      </c>
      <c r="H122" s="4">
        <v>2012</v>
      </c>
      <c r="I122" s="4"/>
      <c r="J122" s="405"/>
    </row>
    <row r="123" spans="1:354" s="443" customFormat="1" ht="26.25" customHeight="1" thickBot="1" x14ac:dyDescent="0.4">
      <c r="A123" s="23">
        <v>85</v>
      </c>
      <c r="B123" s="4" t="s">
        <v>529</v>
      </c>
      <c r="C123" s="4" t="s">
        <v>11</v>
      </c>
      <c r="D123" s="4">
        <v>84</v>
      </c>
      <c r="E123" s="407">
        <v>12810</v>
      </c>
      <c r="F123" s="407">
        <f t="shared" si="2"/>
        <v>1076040</v>
      </c>
      <c r="G123" s="4" t="s">
        <v>12</v>
      </c>
      <c r="H123" s="4">
        <v>2012</v>
      </c>
      <c r="I123" s="4"/>
      <c r="J123" s="405"/>
    </row>
    <row r="124" spans="1:354" s="443" customFormat="1" ht="26.25" customHeight="1" thickBot="1" x14ac:dyDescent="0.3">
      <c r="A124" s="262"/>
      <c r="B124" s="276" t="s">
        <v>141</v>
      </c>
      <c r="C124" s="269"/>
      <c r="D124" s="276">
        <f>SUM(D115:D123)</f>
        <v>233</v>
      </c>
      <c r="E124" s="276" t="s">
        <v>142</v>
      </c>
      <c r="F124" s="269">
        <f>SUM(F115:F123)</f>
        <v>15627577</v>
      </c>
      <c r="G124" s="269"/>
      <c r="H124" s="268"/>
      <c r="I124" s="268"/>
    </row>
    <row r="125" spans="1:354" s="443" customFormat="1" ht="26.25" customHeight="1" x14ac:dyDescent="0.25">
      <c r="A125" s="248"/>
      <c r="B125" s="197"/>
      <c r="C125" s="184"/>
      <c r="D125" s="197"/>
      <c r="E125" s="197"/>
      <c r="F125" s="184"/>
      <c r="G125" s="184"/>
      <c r="H125" s="432"/>
      <c r="I125" s="432"/>
    </row>
    <row r="126" spans="1:354" s="443" customFormat="1" ht="21.75" customHeight="1" x14ac:dyDescent="0.3">
      <c r="B126" s="542" t="s">
        <v>3153</v>
      </c>
      <c r="C126" s="544"/>
      <c r="D126" s="586" t="s">
        <v>3174</v>
      </c>
      <c r="E126" s="586"/>
      <c r="F126" s="586"/>
      <c r="G126" s="586"/>
      <c r="H126" s="586"/>
      <c r="I126" s="586"/>
    </row>
    <row r="127" spans="1:354" s="443" customFormat="1" ht="21.75" customHeight="1" x14ac:dyDescent="0.3">
      <c r="B127" s="542"/>
      <c r="C127" s="544"/>
      <c r="D127" s="585"/>
      <c r="E127" s="585"/>
      <c r="F127" s="585"/>
      <c r="G127" s="585"/>
      <c r="H127" s="585"/>
      <c r="I127" s="585"/>
    </row>
    <row r="128" spans="1:354" s="443" customFormat="1" ht="33.75" customHeight="1" x14ac:dyDescent="0.25">
      <c r="B128" s="411"/>
      <c r="C128" s="425"/>
      <c r="D128" s="411"/>
      <c r="E128" s="411"/>
      <c r="F128" s="425"/>
      <c r="G128" s="425"/>
      <c r="H128" s="273"/>
      <c r="I128" s="273"/>
    </row>
    <row r="129" spans="1:779" s="443" customFormat="1" ht="17.25" x14ac:dyDescent="0.3">
      <c r="A129" s="551" t="s">
        <v>938</v>
      </c>
      <c r="B129" s="551"/>
      <c r="C129" s="551"/>
      <c r="F129" s="241"/>
      <c r="G129" s="403"/>
      <c r="I129" s="425"/>
    </row>
    <row r="130" spans="1:779" s="443" customFormat="1" ht="15.75" thickBot="1" x14ac:dyDescent="0.3">
      <c r="A130" s="584" t="s">
        <v>1</v>
      </c>
      <c r="B130" s="584"/>
      <c r="C130" s="584"/>
      <c r="F130" s="403"/>
      <c r="G130" s="403"/>
    </row>
    <row r="131" spans="1:779" s="275" customFormat="1" ht="90.75" thickBot="1" x14ac:dyDescent="0.3">
      <c r="A131" s="99" t="s">
        <v>3</v>
      </c>
      <c r="B131" s="32" t="s">
        <v>4</v>
      </c>
      <c r="C131" s="33" t="s">
        <v>5</v>
      </c>
      <c r="D131" s="34" t="s">
        <v>6</v>
      </c>
      <c r="E131" s="32" t="s">
        <v>7</v>
      </c>
      <c r="F131" s="32" t="s">
        <v>8</v>
      </c>
      <c r="G131" s="32" t="s">
        <v>444</v>
      </c>
      <c r="H131" s="66" t="s">
        <v>3028</v>
      </c>
      <c r="I131" s="35" t="s">
        <v>10</v>
      </c>
      <c r="J131" s="93"/>
      <c r="K131" s="443"/>
      <c r="L131" s="443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3"/>
      <c r="BI131" s="443"/>
      <c r="BJ131" s="443"/>
      <c r="BK131" s="443"/>
      <c r="BL131" s="443"/>
      <c r="BM131" s="443"/>
      <c r="BN131" s="443"/>
      <c r="BO131" s="443"/>
      <c r="BP131" s="443"/>
      <c r="BQ131" s="443"/>
      <c r="BR131" s="443"/>
      <c r="BS131" s="443"/>
      <c r="BT131" s="443"/>
      <c r="BU131" s="443"/>
      <c r="BV131" s="443"/>
      <c r="BW131" s="443"/>
      <c r="BX131" s="443"/>
      <c r="BY131" s="443"/>
      <c r="BZ131" s="443"/>
      <c r="CA131" s="443"/>
      <c r="CB131" s="443"/>
      <c r="CC131" s="443"/>
      <c r="CD131" s="443"/>
      <c r="CE131" s="443"/>
      <c r="CF131" s="443"/>
      <c r="CG131" s="443"/>
      <c r="CH131" s="443"/>
      <c r="CI131" s="443"/>
      <c r="CJ131" s="443"/>
      <c r="CK131" s="443"/>
      <c r="CL131" s="443"/>
      <c r="CM131" s="443"/>
      <c r="CN131" s="443"/>
      <c r="CO131" s="443"/>
      <c r="CP131" s="443"/>
      <c r="CQ131" s="443"/>
      <c r="CR131" s="443"/>
      <c r="CS131" s="443"/>
      <c r="CT131" s="443"/>
      <c r="CU131" s="443"/>
      <c r="CV131" s="443"/>
      <c r="CW131" s="443"/>
      <c r="CX131" s="443"/>
      <c r="CY131" s="443"/>
      <c r="CZ131" s="443"/>
      <c r="DA131" s="443"/>
      <c r="DB131" s="443"/>
      <c r="DC131" s="443"/>
      <c r="DD131" s="443"/>
      <c r="DE131" s="443"/>
      <c r="DF131" s="443"/>
      <c r="DG131" s="443"/>
      <c r="DH131" s="443"/>
      <c r="DI131" s="443"/>
      <c r="DJ131" s="443"/>
      <c r="DK131" s="443"/>
      <c r="DL131" s="443"/>
      <c r="DM131" s="443"/>
      <c r="DN131" s="443"/>
      <c r="DO131" s="443"/>
      <c r="DP131" s="443"/>
      <c r="DQ131" s="443"/>
      <c r="DR131" s="443"/>
      <c r="DS131" s="443"/>
      <c r="DT131" s="443"/>
      <c r="DU131" s="443"/>
      <c r="DV131" s="443"/>
      <c r="DW131" s="443"/>
      <c r="DX131" s="443"/>
      <c r="DY131" s="443"/>
      <c r="DZ131" s="443"/>
      <c r="EA131" s="443"/>
      <c r="EB131" s="443"/>
      <c r="EC131" s="443"/>
      <c r="ED131" s="443"/>
      <c r="EE131" s="443"/>
      <c r="EF131" s="443"/>
      <c r="EG131" s="443"/>
      <c r="EH131" s="443"/>
      <c r="EI131" s="443"/>
      <c r="EJ131" s="443"/>
      <c r="EK131" s="443"/>
      <c r="EL131" s="443"/>
      <c r="EM131" s="443"/>
      <c r="EN131" s="443"/>
      <c r="EO131" s="443"/>
      <c r="EP131" s="443"/>
      <c r="EQ131" s="443"/>
      <c r="ER131" s="443"/>
      <c r="ES131" s="443"/>
      <c r="ET131" s="443"/>
      <c r="EU131" s="443"/>
      <c r="EV131" s="443"/>
      <c r="EW131" s="443"/>
      <c r="EX131" s="443"/>
      <c r="EY131" s="443"/>
      <c r="EZ131" s="443"/>
      <c r="FA131" s="443"/>
      <c r="FB131" s="443"/>
      <c r="FC131" s="443"/>
      <c r="FD131" s="443"/>
      <c r="FE131" s="443"/>
      <c r="FF131" s="443"/>
      <c r="FG131" s="443"/>
      <c r="FH131" s="443"/>
      <c r="FI131" s="443"/>
      <c r="FJ131" s="443"/>
      <c r="FK131" s="443"/>
      <c r="FL131" s="443"/>
      <c r="FM131" s="443"/>
      <c r="FN131" s="443"/>
      <c r="FO131" s="443"/>
      <c r="FP131" s="443"/>
      <c r="FQ131" s="443"/>
      <c r="FR131" s="443"/>
      <c r="FS131" s="443"/>
      <c r="FT131" s="443"/>
      <c r="FU131" s="443"/>
      <c r="FV131" s="443"/>
      <c r="FW131" s="443"/>
      <c r="FX131" s="443"/>
      <c r="FY131" s="443"/>
      <c r="FZ131" s="443"/>
      <c r="GA131" s="443"/>
      <c r="GB131" s="443"/>
      <c r="GC131" s="443"/>
      <c r="GD131" s="443"/>
      <c r="GE131" s="443"/>
      <c r="GF131" s="443"/>
      <c r="GG131" s="443"/>
      <c r="GH131" s="443"/>
      <c r="GI131" s="443"/>
      <c r="GJ131" s="443"/>
      <c r="GK131" s="443"/>
      <c r="GL131" s="443"/>
      <c r="GM131" s="443"/>
      <c r="GN131" s="443"/>
      <c r="GO131" s="443"/>
      <c r="GP131" s="443"/>
      <c r="GQ131" s="443"/>
      <c r="GR131" s="443"/>
      <c r="GS131" s="443"/>
      <c r="GT131" s="443"/>
      <c r="GU131" s="443"/>
      <c r="GV131" s="443"/>
      <c r="GW131" s="443"/>
      <c r="GX131" s="443"/>
      <c r="GY131" s="443"/>
      <c r="GZ131" s="443"/>
      <c r="HA131" s="443"/>
      <c r="HB131" s="443"/>
      <c r="HC131" s="443"/>
      <c r="HD131" s="443"/>
      <c r="HE131" s="443"/>
      <c r="HF131" s="443"/>
      <c r="HG131" s="443"/>
      <c r="HH131" s="443"/>
      <c r="HI131" s="443"/>
      <c r="HJ131" s="443"/>
      <c r="HK131" s="443"/>
      <c r="HL131" s="443"/>
      <c r="HM131" s="443"/>
      <c r="HN131" s="443"/>
      <c r="HO131" s="443"/>
      <c r="HP131" s="443"/>
      <c r="HQ131" s="443"/>
      <c r="HR131" s="443"/>
      <c r="HS131" s="443"/>
      <c r="HT131" s="443"/>
      <c r="HU131" s="443"/>
      <c r="HV131" s="443"/>
      <c r="HW131" s="443"/>
      <c r="HX131" s="443"/>
      <c r="HY131" s="443"/>
      <c r="HZ131" s="443"/>
      <c r="IA131" s="443"/>
      <c r="IB131" s="443"/>
      <c r="IC131" s="443"/>
      <c r="ID131" s="443"/>
      <c r="IE131" s="443"/>
      <c r="IF131" s="443"/>
      <c r="IG131" s="443"/>
      <c r="IH131" s="443"/>
      <c r="II131" s="443"/>
      <c r="IJ131" s="443"/>
      <c r="IK131" s="443"/>
      <c r="IL131" s="443"/>
      <c r="IM131" s="443"/>
      <c r="IN131" s="443"/>
      <c r="IO131" s="443"/>
      <c r="IP131" s="443"/>
      <c r="IQ131" s="443"/>
      <c r="IR131" s="443"/>
      <c r="IS131" s="443"/>
      <c r="IT131" s="443"/>
      <c r="IU131" s="443"/>
      <c r="IV131" s="443"/>
      <c r="IW131" s="443"/>
      <c r="IX131" s="443"/>
      <c r="IY131" s="443"/>
      <c r="IZ131" s="443"/>
      <c r="JA131" s="443"/>
      <c r="JB131" s="443"/>
      <c r="JC131" s="443"/>
      <c r="JD131" s="443"/>
      <c r="JE131" s="443"/>
      <c r="JF131" s="443"/>
      <c r="JG131" s="443"/>
      <c r="JH131" s="443"/>
      <c r="JI131" s="443"/>
      <c r="JJ131" s="443"/>
      <c r="JK131" s="443"/>
      <c r="JL131" s="443"/>
      <c r="JM131" s="443"/>
      <c r="JN131" s="443"/>
      <c r="JO131" s="443"/>
      <c r="JP131" s="443"/>
      <c r="JQ131" s="443"/>
      <c r="JR131" s="443"/>
      <c r="JS131" s="443"/>
      <c r="JT131" s="443"/>
      <c r="JU131" s="443"/>
      <c r="JV131" s="443"/>
      <c r="JW131" s="443"/>
      <c r="JX131" s="443"/>
      <c r="JY131" s="443"/>
      <c r="JZ131" s="443"/>
      <c r="KA131" s="443"/>
      <c r="KB131" s="443"/>
      <c r="KC131" s="443"/>
      <c r="KD131" s="443"/>
      <c r="KE131" s="443"/>
      <c r="KF131" s="443"/>
      <c r="KG131" s="443"/>
      <c r="KH131" s="443"/>
      <c r="KI131" s="443"/>
      <c r="KJ131" s="443"/>
      <c r="KK131" s="443"/>
      <c r="KL131" s="443"/>
      <c r="KM131" s="443"/>
      <c r="KN131" s="443"/>
      <c r="KO131" s="443"/>
      <c r="KP131" s="443"/>
      <c r="KQ131" s="443"/>
      <c r="KR131" s="443"/>
      <c r="KS131" s="443"/>
      <c r="KT131" s="443"/>
      <c r="KU131" s="443"/>
      <c r="KV131" s="443"/>
      <c r="KW131" s="443"/>
      <c r="KX131" s="443"/>
      <c r="KY131" s="443"/>
      <c r="KZ131" s="443"/>
      <c r="LA131" s="443"/>
      <c r="LB131" s="443"/>
      <c r="LC131" s="443"/>
      <c r="LD131" s="443"/>
      <c r="LE131" s="443"/>
      <c r="LF131" s="443"/>
      <c r="LG131" s="443"/>
      <c r="LH131" s="443"/>
      <c r="LI131" s="443"/>
      <c r="LJ131" s="443"/>
      <c r="LK131" s="443"/>
      <c r="LL131" s="443"/>
      <c r="LM131" s="443"/>
      <c r="LN131" s="443"/>
      <c r="LO131" s="443"/>
      <c r="LP131" s="443"/>
      <c r="LQ131" s="443"/>
      <c r="LR131" s="443"/>
      <c r="LS131" s="443"/>
      <c r="LT131" s="443"/>
      <c r="LU131" s="443"/>
      <c r="LV131" s="443"/>
      <c r="LW131" s="443"/>
      <c r="LX131" s="443"/>
      <c r="LY131" s="443"/>
      <c r="LZ131" s="443"/>
      <c r="MA131" s="443"/>
      <c r="MB131" s="443"/>
      <c r="MC131" s="443"/>
      <c r="MD131" s="443"/>
      <c r="ME131" s="443"/>
      <c r="MF131" s="443"/>
      <c r="MG131" s="443"/>
      <c r="MH131" s="443"/>
      <c r="MI131" s="443"/>
      <c r="MJ131" s="443"/>
      <c r="MK131" s="443"/>
      <c r="ML131" s="443"/>
      <c r="MM131" s="443"/>
      <c r="MN131" s="443"/>
      <c r="MO131" s="443"/>
      <c r="MP131" s="443"/>
      <c r="MQ131" s="443"/>
      <c r="MR131" s="443"/>
      <c r="MS131" s="443"/>
      <c r="MT131" s="443"/>
      <c r="MU131" s="443"/>
      <c r="MV131" s="443"/>
      <c r="MW131" s="443"/>
      <c r="MX131" s="443"/>
      <c r="MY131" s="443"/>
      <c r="MZ131" s="443"/>
      <c r="NA131" s="443"/>
      <c r="NB131" s="443"/>
      <c r="NC131" s="443"/>
      <c r="ND131" s="443"/>
      <c r="NE131" s="443"/>
      <c r="NF131" s="443"/>
      <c r="NG131" s="443"/>
      <c r="NH131" s="443"/>
      <c r="NI131" s="443"/>
      <c r="NJ131" s="443"/>
      <c r="NK131" s="443"/>
      <c r="NL131" s="443"/>
      <c r="NM131" s="443"/>
      <c r="NN131" s="443"/>
      <c r="NO131" s="443"/>
      <c r="NP131" s="443"/>
      <c r="NQ131" s="443"/>
      <c r="NR131" s="443"/>
      <c r="NS131" s="443"/>
      <c r="NT131" s="443"/>
      <c r="NU131" s="443"/>
      <c r="NV131" s="443"/>
      <c r="NW131" s="443"/>
      <c r="NX131" s="443"/>
      <c r="NY131" s="443"/>
      <c r="NZ131" s="443"/>
      <c r="OA131" s="443"/>
      <c r="OB131" s="443"/>
      <c r="OC131" s="443"/>
      <c r="OD131" s="443"/>
      <c r="OE131" s="443"/>
      <c r="OF131" s="443"/>
      <c r="OG131" s="443"/>
      <c r="OH131" s="443"/>
      <c r="OI131" s="443"/>
      <c r="OJ131" s="443"/>
      <c r="OK131" s="443"/>
      <c r="OL131" s="443"/>
      <c r="OM131" s="443"/>
      <c r="ON131" s="443"/>
      <c r="OO131" s="443"/>
      <c r="OP131" s="443"/>
      <c r="OQ131" s="443"/>
      <c r="OR131" s="443"/>
      <c r="OS131" s="443"/>
      <c r="OT131" s="443"/>
      <c r="OU131" s="443"/>
      <c r="OV131" s="443"/>
      <c r="OW131" s="443"/>
      <c r="OX131" s="443"/>
      <c r="OY131" s="443"/>
      <c r="OZ131" s="443"/>
      <c r="PA131" s="443"/>
      <c r="PB131" s="443"/>
      <c r="PC131" s="443"/>
      <c r="PD131" s="443"/>
      <c r="PE131" s="443"/>
      <c r="PF131" s="443"/>
      <c r="PG131" s="443"/>
      <c r="PH131" s="443"/>
      <c r="PI131" s="443"/>
      <c r="PJ131" s="443"/>
      <c r="PK131" s="443"/>
      <c r="PL131" s="443"/>
      <c r="PM131" s="443"/>
      <c r="PN131" s="443"/>
      <c r="PO131" s="443"/>
      <c r="PP131" s="443"/>
      <c r="PQ131" s="443"/>
      <c r="PR131" s="443"/>
      <c r="PS131" s="443"/>
      <c r="PT131" s="443"/>
      <c r="PU131" s="443"/>
      <c r="PV131" s="443"/>
      <c r="PW131" s="443"/>
      <c r="PX131" s="443"/>
      <c r="PY131" s="443"/>
      <c r="PZ131" s="443"/>
      <c r="QA131" s="443"/>
      <c r="QB131" s="443"/>
      <c r="QC131" s="443"/>
      <c r="QD131" s="443"/>
      <c r="QE131" s="443"/>
      <c r="QF131" s="443"/>
      <c r="QG131" s="443"/>
      <c r="QH131" s="443"/>
      <c r="QI131" s="443"/>
      <c r="QJ131" s="443"/>
      <c r="QK131" s="443"/>
      <c r="QL131" s="443"/>
      <c r="QM131" s="443"/>
      <c r="QN131" s="443"/>
      <c r="QO131" s="443"/>
      <c r="QP131" s="443"/>
      <c r="QQ131" s="443"/>
      <c r="QR131" s="443"/>
      <c r="QS131" s="443"/>
      <c r="QT131" s="443"/>
      <c r="QU131" s="443"/>
      <c r="QV131" s="443"/>
      <c r="QW131" s="443"/>
      <c r="QX131" s="443"/>
      <c r="QY131" s="443"/>
      <c r="QZ131" s="443"/>
      <c r="RA131" s="443"/>
      <c r="RB131" s="443"/>
      <c r="RC131" s="443"/>
      <c r="RD131" s="443"/>
      <c r="RE131" s="443"/>
      <c r="RF131" s="443"/>
      <c r="RG131" s="443"/>
      <c r="RH131" s="443"/>
      <c r="RI131" s="443"/>
      <c r="RJ131" s="443"/>
      <c r="RK131" s="443"/>
      <c r="RL131" s="443"/>
      <c r="RM131" s="443"/>
      <c r="RN131" s="443"/>
      <c r="RO131" s="443"/>
      <c r="RP131" s="443"/>
      <c r="RQ131" s="443"/>
      <c r="RR131" s="443"/>
      <c r="RS131" s="443"/>
      <c r="RT131" s="443"/>
      <c r="RU131" s="443"/>
      <c r="RV131" s="443"/>
      <c r="RW131" s="443"/>
      <c r="RX131" s="443"/>
      <c r="RY131" s="443"/>
      <c r="RZ131" s="443"/>
      <c r="SA131" s="443"/>
      <c r="SB131" s="443"/>
      <c r="SC131" s="443"/>
      <c r="SD131" s="443"/>
      <c r="SE131" s="443"/>
      <c r="SF131" s="443"/>
      <c r="SG131" s="443"/>
      <c r="SH131" s="443"/>
      <c r="SI131" s="443"/>
      <c r="SJ131" s="443"/>
      <c r="SK131" s="443"/>
      <c r="SL131" s="443"/>
      <c r="SM131" s="443"/>
      <c r="SN131" s="443"/>
      <c r="SO131" s="443"/>
      <c r="SP131" s="443"/>
      <c r="SQ131" s="443"/>
      <c r="SR131" s="443"/>
      <c r="SS131" s="443"/>
      <c r="ST131" s="443"/>
      <c r="SU131" s="443"/>
      <c r="SV131" s="443"/>
      <c r="SW131" s="443"/>
      <c r="SX131" s="443"/>
      <c r="SY131" s="443"/>
      <c r="SZ131" s="443"/>
      <c r="TA131" s="443"/>
      <c r="TB131" s="443"/>
      <c r="TC131" s="443"/>
      <c r="TD131" s="443"/>
      <c r="TE131" s="443"/>
      <c r="TF131" s="443"/>
      <c r="TG131" s="443"/>
      <c r="TH131" s="443"/>
      <c r="TI131" s="443"/>
      <c r="TJ131" s="443"/>
      <c r="TK131" s="443"/>
      <c r="TL131" s="443"/>
      <c r="TM131" s="443"/>
      <c r="TN131" s="443"/>
      <c r="TO131" s="443"/>
      <c r="TP131" s="443"/>
      <c r="TQ131" s="443"/>
      <c r="TR131" s="443"/>
      <c r="TS131" s="443"/>
      <c r="TT131" s="443"/>
      <c r="TU131" s="443"/>
      <c r="TV131" s="443"/>
      <c r="TW131" s="443"/>
      <c r="TX131" s="443"/>
      <c r="TY131" s="443"/>
      <c r="TZ131" s="443"/>
      <c r="UA131" s="443"/>
      <c r="UB131" s="443"/>
      <c r="UC131" s="443"/>
      <c r="UD131" s="443"/>
      <c r="UE131" s="443"/>
      <c r="UF131" s="443"/>
      <c r="UG131" s="443"/>
      <c r="UH131" s="443"/>
      <c r="UI131" s="443"/>
      <c r="UJ131" s="443"/>
      <c r="UK131" s="443"/>
      <c r="UL131" s="443"/>
      <c r="UM131" s="443"/>
      <c r="UN131" s="443"/>
      <c r="UO131" s="443"/>
      <c r="UP131" s="443"/>
      <c r="UQ131" s="443"/>
      <c r="UR131" s="443"/>
      <c r="US131" s="443"/>
      <c r="UT131" s="443"/>
      <c r="UU131" s="443"/>
      <c r="UV131" s="443"/>
      <c r="UW131" s="443"/>
      <c r="UX131" s="443"/>
      <c r="UY131" s="443"/>
      <c r="UZ131" s="443"/>
      <c r="VA131" s="443"/>
      <c r="VB131" s="443"/>
      <c r="VC131" s="443"/>
      <c r="VD131" s="443"/>
      <c r="VE131" s="443"/>
      <c r="VF131" s="443"/>
      <c r="VG131" s="443"/>
      <c r="VH131" s="443"/>
      <c r="VI131" s="443"/>
      <c r="VJ131" s="443"/>
      <c r="VK131" s="443"/>
      <c r="VL131" s="443"/>
      <c r="VM131" s="443"/>
      <c r="VN131" s="443"/>
      <c r="VO131" s="443"/>
      <c r="VP131" s="443"/>
      <c r="VQ131" s="443"/>
      <c r="VR131" s="443"/>
      <c r="VS131" s="443"/>
      <c r="VT131" s="443"/>
      <c r="VU131" s="443"/>
      <c r="VV131" s="443"/>
      <c r="VW131" s="443"/>
      <c r="VX131" s="443"/>
      <c r="VY131" s="443"/>
      <c r="VZ131" s="443"/>
      <c r="WA131" s="443"/>
      <c r="WB131" s="443"/>
      <c r="WC131" s="443"/>
      <c r="WD131" s="443"/>
      <c r="WE131" s="443"/>
      <c r="WF131" s="443"/>
      <c r="WG131" s="443"/>
      <c r="WH131" s="443"/>
      <c r="WI131" s="443"/>
      <c r="WJ131" s="443"/>
      <c r="WK131" s="443"/>
      <c r="WL131" s="443"/>
      <c r="WM131" s="443"/>
      <c r="WN131" s="443"/>
      <c r="WO131" s="443"/>
      <c r="WP131" s="443"/>
      <c r="WQ131" s="443"/>
      <c r="WR131" s="443"/>
      <c r="WS131" s="443"/>
      <c r="WT131" s="443"/>
      <c r="WU131" s="443"/>
      <c r="WV131" s="443"/>
      <c r="WW131" s="443"/>
      <c r="WX131" s="443"/>
      <c r="WY131" s="443"/>
      <c r="WZ131" s="443"/>
      <c r="XA131" s="443"/>
      <c r="XB131" s="443"/>
      <c r="XC131" s="443"/>
      <c r="XD131" s="443"/>
      <c r="XE131" s="443"/>
      <c r="XF131" s="443"/>
      <c r="XG131" s="443"/>
      <c r="XH131" s="443"/>
      <c r="XI131" s="443"/>
      <c r="XJ131" s="443"/>
      <c r="XK131" s="443"/>
      <c r="XL131" s="443"/>
      <c r="XM131" s="443"/>
      <c r="XN131" s="443"/>
      <c r="XO131" s="443"/>
      <c r="XP131" s="443"/>
      <c r="XQ131" s="443"/>
      <c r="XR131" s="443"/>
      <c r="XS131" s="443"/>
      <c r="XT131" s="443"/>
      <c r="XU131" s="443"/>
      <c r="XV131" s="443"/>
      <c r="XW131" s="443"/>
      <c r="XX131" s="443"/>
      <c r="XY131" s="443"/>
      <c r="XZ131" s="443"/>
      <c r="YA131" s="443"/>
      <c r="YB131" s="443"/>
      <c r="YC131" s="443"/>
      <c r="YD131" s="443"/>
      <c r="YE131" s="443"/>
      <c r="YF131" s="443"/>
      <c r="YG131" s="443"/>
      <c r="YH131" s="443"/>
      <c r="YI131" s="443"/>
      <c r="YJ131" s="443"/>
      <c r="YK131" s="443"/>
      <c r="YL131" s="443"/>
      <c r="YM131" s="443"/>
      <c r="YN131" s="443"/>
      <c r="YO131" s="443"/>
      <c r="YP131" s="443"/>
      <c r="YQ131" s="443"/>
      <c r="YR131" s="443"/>
      <c r="YS131" s="443"/>
      <c r="YT131" s="443"/>
      <c r="YU131" s="443"/>
      <c r="YV131" s="443"/>
      <c r="YW131" s="443"/>
      <c r="YX131" s="443"/>
      <c r="YY131" s="443"/>
      <c r="YZ131" s="443"/>
      <c r="ZA131" s="443"/>
      <c r="ZB131" s="443"/>
      <c r="ZC131" s="443"/>
      <c r="ZD131" s="443"/>
      <c r="ZE131" s="443"/>
      <c r="ZF131" s="443"/>
      <c r="ZG131" s="443"/>
      <c r="ZH131" s="443"/>
      <c r="ZI131" s="443"/>
      <c r="ZJ131" s="443"/>
      <c r="ZK131" s="443"/>
      <c r="ZL131" s="443"/>
      <c r="ZM131" s="443"/>
      <c r="ZN131" s="443"/>
      <c r="ZO131" s="443"/>
      <c r="ZP131" s="443"/>
      <c r="ZQ131" s="443"/>
      <c r="ZR131" s="443"/>
      <c r="ZS131" s="443"/>
      <c r="ZT131" s="443"/>
      <c r="ZU131" s="443"/>
      <c r="ZV131" s="443"/>
      <c r="ZW131" s="443"/>
      <c r="ZX131" s="443"/>
      <c r="ZY131" s="443"/>
      <c r="ZZ131" s="443"/>
      <c r="AAA131" s="443"/>
      <c r="AAB131" s="443"/>
      <c r="AAC131" s="443"/>
      <c r="AAD131" s="443"/>
      <c r="AAE131" s="443"/>
      <c r="AAF131" s="443"/>
      <c r="AAG131" s="443"/>
      <c r="AAH131" s="443"/>
      <c r="AAI131" s="443"/>
      <c r="AAJ131" s="443"/>
      <c r="AAK131" s="443"/>
      <c r="AAL131" s="443"/>
      <c r="AAM131" s="443"/>
      <c r="AAN131" s="443"/>
      <c r="AAO131" s="443"/>
      <c r="AAP131" s="443"/>
      <c r="AAQ131" s="443"/>
      <c r="AAR131" s="443"/>
      <c r="AAS131" s="443"/>
      <c r="AAT131" s="443"/>
      <c r="AAU131" s="443"/>
      <c r="AAV131" s="443"/>
      <c r="AAW131" s="443"/>
      <c r="AAX131" s="443"/>
      <c r="AAY131" s="443"/>
      <c r="AAZ131" s="443"/>
      <c r="ABA131" s="443"/>
      <c r="ABB131" s="443"/>
      <c r="ABC131" s="443"/>
      <c r="ABD131" s="443"/>
      <c r="ABE131" s="443"/>
      <c r="ABF131" s="443"/>
      <c r="ABG131" s="443"/>
      <c r="ABH131" s="443"/>
      <c r="ABI131" s="443"/>
      <c r="ABJ131" s="443"/>
      <c r="ABK131" s="443"/>
      <c r="ABL131" s="443"/>
      <c r="ABM131" s="443"/>
      <c r="ABN131" s="443"/>
      <c r="ABO131" s="443"/>
      <c r="ABP131" s="443"/>
      <c r="ABQ131" s="443"/>
      <c r="ABR131" s="443"/>
      <c r="ABS131" s="443"/>
      <c r="ABT131" s="443"/>
      <c r="ABU131" s="443"/>
      <c r="ABV131" s="443"/>
      <c r="ABW131" s="443"/>
      <c r="ABX131" s="443"/>
      <c r="ABY131" s="443"/>
      <c r="ABZ131" s="443"/>
      <c r="ACA131" s="443"/>
      <c r="ACB131" s="443"/>
      <c r="ACC131" s="443"/>
      <c r="ACD131" s="443"/>
      <c r="ACE131" s="443"/>
      <c r="ACF131" s="443"/>
      <c r="ACG131" s="443"/>
      <c r="ACH131" s="443"/>
      <c r="ACI131" s="443"/>
      <c r="ACJ131" s="443"/>
      <c r="ACK131" s="443"/>
      <c r="ACL131" s="443"/>
      <c r="ACM131" s="443"/>
      <c r="ACN131" s="443"/>
      <c r="ACO131" s="443"/>
      <c r="ACP131" s="443"/>
      <c r="ACQ131" s="443"/>
      <c r="ACR131" s="443"/>
      <c r="ACS131" s="443"/>
      <c r="ACT131" s="443"/>
      <c r="ACU131" s="443"/>
      <c r="ACV131" s="443"/>
      <c r="ACW131" s="443"/>
      <c r="ACX131" s="443"/>
      <c r="ACY131" s="278"/>
    </row>
    <row r="132" spans="1:779" ht="18" thickBot="1" x14ac:dyDescent="0.3">
      <c r="A132" s="242">
        <v>1</v>
      </c>
      <c r="B132" s="243">
        <v>2</v>
      </c>
      <c r="C132" s="244">
        <v>3</v>
      </c>
      <c r="D132" s="244">
        <v>4</v>
      </c>
      <c r="E132" s="244">
        <v>5</v>
      </c>
      <c r="F132" s="244">
        <v>6</v>
      </c>
      <c r="G132" s="244">
        <v>7</v>
      </c>
      <c r="H132" s="244">
        <v>8</v>
      </c>
      <c r="I132" s="245">
        <v>9</v>
      </c>
    </row>
    <row r="133" spans="1:779" s="443" customFormat="1" ht="22.5" customHeight="1" x14ac:dyDescent="0.35">
      <c r="A133" s="4">
        <v>86</v>
      </c>
      <c r="B133" s="16" t="s">
        <v>531</v>
      </c>
      <c r="C133" s="16" t="s">
        <v>11</v>
      </c>
      <c r="D133" s="16">
        <v>1</v>
      </c>
      <c r="E133" s="15">
        <v>64782286</v>
      </c>
      <c r="F133" s="407">
        <f>D133*E133</f>
        <v>64782286</v>
      </c>
      <c r="G133" s="16" t="s">
        <v>327</v>
      </c>
      <c r="H133" s="16">
        <v>1970</v>
      </c>
      <c r="I133" s="16"/>
      <c r="J133" s="405"/>
    </row>
    <row r="134" spans="1:779" s="443" customFormat="1" ht="22.5" customHeight="1" x14ac:dyDescent="0.35">
      <c r="A134" s="23">
        <v>87</v>
      </c>
      <c r="B134" s="16" t="s">
        <v>36</v>
      </c>
      <c r="C134" s="16" t="s">
        <v>11</v>
      </c>
      <c r="D134" s="16">
        <v>40</v>
      </c>
      <c r="E134" s="15">
        <v>3500</v>
      </c>
      <c r="F134" s="407">
        <f t="shared" si="2"/>
        <v>140000</v>
      </c>
      <c r="G134" s="16" t="s">
        <v>327</v>
      </c>
      <c r="H134" s="16">
        <v>2015</v>
      </c>
      <c r="I134" s="16"/>
      <c r="J134" s="405"/>
    </row>
    <row r="135" spans="1:779" s="443" customFormat="1" ht="22.5" customHeight="1" x14ac:dyDescent="0.35">
      <c r="A135" s="4">
        <v>88</v>
      </c>
      <c r="B135" s="16" t="s">
        <v>532</v>
      </c>
      <c r="C135" s="16" t="s">
        <v>11</v>
      </c>
      <c r="D135" s="16">
        <v>1</v>
      </c>
      <c r="E135" s="15">
        <v>2500</v>
      </c>
      <c r="F135" s="407">
        <f t="shared" si="2"/>
        <v>2500</v>
      </c>
      <c r="G135" s="16" t="s">
        <v>327</v>
      </c>
      <c r="H135" s="16">
        <v>2015</v>
      </c>
      <c r="I135" s="16"/>
      <c r="J135" s="405"/>
    </row>
    <row r="136" spans="1:779" s="443" customFormat="1" ht="22.5" customHeight="1" x14ac:dyDescent="0.35">
      <c r="A136" s="23">
        <v>89</v>
      </c>
      <c r="B136" s="16" t="s">
        <v>345</v>
      </c>
      <c r="C136" s="16" t="s">
        <v>11</v>
      </c>
      <c r="D136" s="16">
        <v>8</v>
      </c>
      <c r="E136" s="15">
        <v>15000</v>
      </c>
      <c r="F136" s="407">
        <f t="shared" si="2"/>
        <v>120000</v>
      </c>
      <c r="G136" s="16" t="s">
        <v>327</v>
      </c>
      <c r="H136" s="16">
        <v>2016</v>
      </c>
      <c r="I136" s="16"/>
      <c r="J136" s="405"/>
    </row>
    <row r="137" spans="1:779" s="443" customFormat="1" ht="22.5" customHeight="1" x14ac:dyDescent="0.35">
      <c r="A137" s="4">
        <v>90</v>
      </c>
      <c r="B137" s="16" t="s">
        <v>223</v>
      </c>
      <c r="C137" s="16" t="s">
        <v>11</v>
      </c>
      <c r="D137" s="16">
        <v>2</v>
      </c>
      <c r="E137" s="15">
        <v>25000</v>
      </c>
      <c r="F137" s="407">
        <f t="shared" si="2"/>
        <v>50000</v>
      </c>
      <c r="G137" s="16" t="s">
        <v>327</v>
      </c>
      <c r="H137" s="16">
        <v>2016</v>
      </c>
      <c r="I137" s="16"/>
      <c r="J137" s="405"/>
    </row>
    <row r="138" spans="1:779" s="443" customFormat="1" ht="22.5" customHeight="1" x14ac:dyDescent="0.35">
      <c r="A138" s="23">
        <v>91</v>
      </c>
      <c r="B138" s="16" t="s">
        <v>533</v>
      </c>
      <c r="C138" s="16" t="s">
        <v>11</v>
      </c>
      <c r="D138" s="16">
        <v>3</v>
      </c>
      <c r="E138" s="15">
        <v>6000</v>
      </c>
      <c r="F138" s="407">
        <f t="shared" si="2"/>
        <v>18000</v>
      </c>
      <c r="G138" s="16" t="s">
        <v>327</v>
      </c>
      <c r="H138" s="16">
        <v>2015</v>
      </c>
      <c r="I138" s="16"/>
      <c r="J138" s="405"/>
    </row>
    <row r="139" spans="1:779" s="443" customFormat="1" ht="22.5" customHeight="1" x14ac:dyDescent="0.35">
      <c r="A139" s="4">
        <v>92</v>
      </c>
      <c r="B139" s="16" t="s">
        <v>534</v>
      </c>
      <c r="C139" s="16" t="s">
        <v>11</v>
      </c>
      <c r="D139" s="16">
        <v>1</v>
      </c>
      <c r="E139" s="15">
        <v>15000</v>
      </c>
      <c r="F139" s="407">
        <f t="shared" si="2"/>
        <v>15000</v>
      </c>
      <c r="G139" s="16" t="s">
        <v>327</v>
      </c>
      <c r="H139" s="16">
        <v>2015</v>
      </c>
      <c r="I139" s="16"/>
      <c r="J139" s="405"/>
    </row>
    <row r="140" spans="1:779" s="443" customFormat="1" ht="22.5" customHeight="1" x14ac:dyDescent="0.35">
      <c r="A140" s="23">
        <v>93</v>
      </c>
      <c r="B140" s="16" t="s">
        <v>535</v>
      </c>
      <c r="C140" s="16" t="s">
        <v>11</v>
      </c>
      <c r="D140" s="16">
        <v>1</v>
      </c>
      <c r="E140" s="15">
        <v>1000</v>
      </c>
      <c r="F140" s="407">
        <f t="shared" si="2"/>
        <v>1000</v>
      </c>
      <c r="G140" s="16" t="s">
        <v>327</v>
      </c>
      <c r="H140" s="16">
        <v>2015</v>
      </c>
      <c r="I140" s="16"/>
      <c r="J140" s="405"/>
    </row>
    <row r="141" spans="1:779" s="443" customFormat="1" ht="22.5" customHeight="1" x14ac:dyDescent="0.35">
      <c r="A141" s="4">
        <v>94</v>
      </c>
      <c r="B141" s="16" t="s">
        <v>536</v>
      </c>
      <c r="C141" s="16" t="s">
        <v>11</v>
      </c>
      <c r="D141" s="16">
        <v>1</v>
      </c>
      <c r="E141" s="15">
        <v>35000</v>
      </c>
      <c r="F141" s="407">
        <f t="shared" si="2"/>
        <v>35000</v>
      </c>
      <c r="G141" s="16" t="s">
        <v>327</v>
      </c>
      <c r="H141" s="16">
        <v>2018</v>
      </c>
      <c r="I141" s="16"/>
      <c r="J141" s="405"/>
    </row>
    <row r="142" spans="1:779" s="443" customFormat="1" ht="22.5" customHeight="1" x14ac:dyDescent="0.35">
      <c r="A142" s="23">
        <v>95</v>
      </c>
      <c r="B142" s="16" t="s">
        <v>537</v>
      </c>
      <c r="C142" s="16" t="s">
        <v>11</v>
      </c>
      <c r="D142" s="16">
        <v>288</v>
      </c>
      <c r="E142" s="15">
        <v>4000</v>
      </c>
      <c r="F142" s="407">
        <f t="shared" si="2"/>
        <v>1152000</v>
      </c>
      <c r="G142" s="16" t="s">
        <v>327</v>
      </c>
      <c r="H142" s="16">
        <v>1996</v>
      </c>
      <c r="I142" s="16"/>
      <c r="J142" s="405"/>
    </row>
    <row r="143" spans="1:779" s="443" customFormat="1" ht="22.5" customHeight="1" x14ac:dyDescent="0.35">
      <c r="A143" s="4">
        <v>96</v>
      </c>
      <c r="B143" s="16" t="s">
        <v>41</v>
      </c>
      <c r="C143" s="16" t="s">
        <v>11</v>
      </c>
      <c r="D143" s="16">
        <v>6</v>
      </c>
      <c r="E143" s="15">
        <v>30000</v>
      </c>
      <c r="F143" s="407">
        <f t="shared" si="2"/>
        <v>180000</v>
      </c>
      <c r="G143" s="16" t="s">
        <v>327</v>
      </c>
      <c r="H143" s="16">
        <v>2021</v>
      </c>
      <c r="I143" s="16"/>
      <c r="J143" s="405"/>
    </row>
    <row r="144" spans="1:779" s="443" customFormat="1" ht="22.5" customHeight="1" x14ac:dyDescent="0.35">
      <c r="A144" s="23">
        <v>97</v>
      </c>
      <c r="B144" s="16" t="s">
        <v>538</v>
      </c>
      <c r="C144" s="16" t="s">
        <v>11</v>
      </c>
      <c r="D144" s="16">
        <v>1</v>
      </c>
      <c r="E144" s="15">
        <v>1500</v>
      </c>
      <c r="F144" s="407">
        <f t="shared" si="2"/>
        <v>1500</v>
      </c>
      <c r="G144" s="16" t="s">
        <v>327</v>
      </c>
      <c r="H144" s="16">
        <v>2015</v>
      </c>
      <c r="I144" s="16"/>
      <c r="J144" s="405"/>
    </row>
    <row r="145" spans="1:10" s="443" customFormat="1" ht="22.5" customHeight="1" x14ac:dyDescent="0.35">
      <c r="A145" s="4">
        <v>98</v>
      </c>
      <c r="B145" s="16" t="s">
        <v>539</v>
      </c>
      <c r="C145" s="16" t="s">
        <v>11</v>
      </c>
      <c r="D145" s="16">
        <v>8</v>
      </c>
      <c r="E145" s="15">
        <v>2000</v>
      </c>
      <c r="F145" s="407">
        <f t="shared" si="2"/>
        <v>16000</v>
      </c>
      <c r="G145" s="16" t="s">
        <v>12</v>
      </c>
      <c r="H145" s="16">
        <v>2015</v>
      </c>
      <c r="I145" s="16"/>
      <c r="J145" s="405"/>
    </row>
    <row r="146" spans="1:10" s="443" customFormat="1" ht="22.5" customHeight="1" x14ac:dyDescent="0.35">
      <c r="A146" s="23">
        <v>99</v>
      </c>
      <c r="B146" s="16" t="s">
        <v>242</v>
      </c>
      <c r="C146" s="16" t="s">
        <v>11</v>
      </c>
      <c r="D146" s="16">
        <v>2</v>
      </c>
      <c r="E146" s="15">
        <v>25000</v>
      </c>
      <c r="F146" s="407">
        <f t="shared" si="2"/>
        <v>50000</v>
      </c>
      <c r="G146" s="16" t="s">
        <v>12</v>
      </c>
      <c r="H146" s="16">
        <v>2019</v>
      </c>
      <c r="I146" s="16"/>
      <c r="J146" s="405"/>
    </row>
    <row r="147" spans="1:10" s="443" customFormat="1" ht="22.5" customHeight="1" x14ac:dyDescent="0.25">
      <c r="A147" s="4">
        <v>100</v>
      </c>
      <c r="B147" s="16" t="s">
        <v>540</v>
      </c>
      <c r="C147" s="16" t="s">
        <v>11</v>
      </c>
      <c r="D147" s="16">
        <v>1</v>
      </c>
      <c r="E147" s="15">
        <v>1400</v>
      </c>
      <c r="F147" s="407">
        <f t="shared" si="2"/>
        <v>1400</v>
      </c>
      <c r="G147" s="16" t="s">
        <v>12</v>
      </c>
      <c r="H147" s="16">
        <v>2019</v>
      </c>
      <c r="I147" s="16"/>
    </row>
    <row r="148" spans="1:10" s="443" customFormat="1" ht="22.5" customHeight="1" x14ac:dyDescent="0.25">
      <c r="A148" s="23">
        <v>101</v>
      </c>
      <c r="B148" s="16" t="s">
        <v>541</v>
      </c>
      <c r="C148" s="16" t="s">
        <v>11</v>
      </c>
      <c r="D148" s="16">
        <v>1</v>
      </c>
      <c r="E148" s="15">
        <v>1000</v>
      </c>
      <c r="F148" s="407">
        <f t="shared" si="2"/>
        <v>1000</v>
      </c>
      <c r="G148" s="16" t="s">
        <v>12</v>
      </c>
      <c r="H148" s="16">
        <v>2019</v>
      </c>
      <c r="I148" s="16"/>
    </row>
    <row r="149" spans="1:10" s="443" customFormat="1" ht="22.5" customHeight="1" x14ac:dyDescent="0.25">
      <c r="A149" s="4">
        <v>102</v>
      </c>
      <c r="B149" s="16" t="s">
        <v>542</v>
      </c>
      <c r="C149" s="16" t="s">
        <v>11</v>
      </c>
      <c r="D149" s="16">
        <v>2</v>
      </c>
      <c r="E149" s="15">
        <v>2000</v>
      </c>
      <c r="F149" s="407">
        <f t="shared" si="2"/>
        <v>4000</v>
      </c>
      <c r="G149" s="16" t="s">
        <v>12</v>
      </c>
      <c r="H149" s="16">
        <v>2019</v>
      </c>
      <c r="I149" s="16"/>
    </row>
    <row r="150" spans="1:10" s="443" customFormat="1" ht="22.5" customHeight="1" x14ac:dyDescent="0.25">
      <c r="A150" s="23">
        <v>103</v>
      </c>
      <c r="B150" s="16" t="s">
        <v>543</v>
      </c>
      <c r="C150" s="16" t="s">
        <v>11</v>
      </c>
      <c r="D150" s="16">
        <v>2</v>
      </c>
      <c r="E150" s="15">
        <v>2500</v>
      </c>
      <c r="F150" s="407">
        <f t="shared" si="2"/>
        <v>5000</v>
      </c>
      <c r="G150" s="16" t="s">
        <v>12</v>
      </c>
      <c r="H150" s="16">
        <v>2019</v>
      </c>
      <c r="I150" s="16"/>
    </row>
    <row r="151" spans="1:10" s="443" customFormat="1" ht="22.5" customHeight="1" x14ac:dyDescent="0.25">
      <c r="A151" s="4">
        <v>104</v>
      </c>
      <c r="B151" s="16" t="s">
        <v>544</v>
      </c>
      <c r="C151" s="16" t="s">
        <v>11</v>
      </c>
      <c r="D151" s="16">
        <v>1</v>
      </c>
      <c r="E151" s="15">
        <v>2700</v>
      </c>
      <c r="F151" s="407">
        <f t="shared" si="2"/>
        <v>2700</v>
      </c>
      <c r="G151" s="16" t="s">
        <v>12</v>
      </c>
      <c r="H151" s="16">
        <v>2019</v>
      </c>
      <c r="I151" s="16"/>
    </row>
    <row r="152" spans="1:10" s="443" customFormat="1" ht="22.5" customHeight="1" x14ac:dyDescent="0.25">
      <c r="A152" s="23">
        <v>105</v>
      </c>
      <c r="B152" s="16" t="s">
        <v>545</v>
      </c>
      <c r="C152" s="16" t="s">
        <v>11</v>
      </c>
      <c r="D152" s="16">
        <v>2</v>
      </c>
      <c r="E152" s="15">
        <v>2600</v>
      </c>
      <c r="F152" s="407">
        <f t="shared" si="2"/>
        <v>5200</v>
      </c>
      <c r="G152" s="16" t="s">
        <v>12</v>
      </c>
      <c r="H152" s="16">
        <v>2019</v>
      </c>
      <c r="I152" s="16"/>
    </row>
    <row r="153" spans="1:10" s="443" customFormat="1" ht="22.5" customHeight="1" x14ac:dyDescent="0.25">
      <c r="A153" s="4">
        <v>106</v>
      </c>
      <c r="B153" s="16" t="s">
        <v>546</v>
      </c>
      <c r="C153" s="16" t="s">
        <v>11</v>
      </c>
      <c r="D153" s="16">
        <v>4</v>
      </c>
      <c r="E153" s="15">
        <v>1100</v>
      </c>
      <c r="F153" s="407">
        <f t="shared" si="2"/>
        <v>4400</v>
      </c>
      <c r="G153" s="16" t="s">
        <v>12</v>
      </c>
      <c r="H153" s="16">
        <v>2019</v>
      </c>
      <c r="I153" s="16"/>
    </row>
    <row r="154" spans="1:10" s="443" customFormat="1" ht="22.5" customHeight="1" x14ac:dyDescent="0.25">
      <c r="A154" s="23">
        <v>107</v>
      </c>
      <c r="B154" s="16" t="s">
        <v>547</v>
      </c>
      <c r="C154" s="16" t="s">
        <v>11</v>
      </c>
      <c r="D154" s="16">
        <v>1</v>
      </c>
      <c r="E154" s="15">
        <v>80000</v>
      </c>
      <c r="F154" s="407">
        <f t="shared" si="2"/>
        <v>80000</v>
      </c>
      <c r="G154" s="16" t="s">
        <v>12</v>
      </c>
      <c r="H154" s="16">
        <v>1996</v>
      </c>
      <c r="I154" s="16"/>
    </row>
    <row r="155" spans="1:10" s="443" customFormat="1" ht="22.5" customHeight="1" x14ac:dyDescent="0.25">
      <c r="A155" s="4">
        <v>108</v>
      </c>
      <c r="B155" s="16" t="s">
        <v>154</v>
      </c>
      <c r="C155" s="16" t="s">
        <v>11</v>
      </c>
      <c r="D155" s="16">
        <v>1</v>
      </c>
      <c r="E155" s="15">
        <v>8000</v>
      </c>
      <c r="F155" s="407">
        <f t="shared" si="2"/>
        <v>8000</v>
      </c>
      <c r="G155" s="16" t="s">
        <v>12</v>
      </c>
      <c r="H155" s="16">
        <v>2019</v>
      </c>
      <c r="I155" s="16"/>
    </row>
    <row r="156" spans="1:10" s="443" customFormat="1" ht="22.5" customHeight="1" x14ac:dyDescent="0.25">
      <c r="A156" s="23">
        <v>109</v>
      </c>
      <c r="B156" s="16" t="s">
        <v>548</v>
      </c>
      <c r="C156" s="16" t="s">
        <v>11</v>
      </c>
      <c r="D156" s="16">
        <v>4</v>
      </c>
      <c r="E156" s="15">
        <v>2500</v>
      </c>
      <c r="F156" s="407">
        <f t="shared" si="2"/>
        <v>10000</v>
      </c>
      <c r="G156" s="16" t="s">
        <v>12</v>
      </c>
      <c r="H156" s="16">
        <v>2019</v>
      </c>
      <c r="I156" s="16"/>
    </row>
    <row r="157" spans="1:10" s="443" customFormat="1" ht="22.5" customHeight="1" x14ac:dyDescent="0.25">
      <c r="A157" s="4">
        <v>110</v>
      </c>
      <c r="B157" s="16" t="s">
        <v>549</v>
      </c>
      <c r="C157" s="16" t="s">
        <v>11</v>
      </c>
      <c r="D157" s="16">
        <v>2</v>
      </c>
      <c r="E157" s="15">
        <v>1500</v>
      </c>
      <c r="F157" s="407">
        <f t="shared" si="2"/>
        <v>3000</v>
      </c>
      <c r="G157" s="16" t="s">
        <v>12</v>
      </c>
      <c r="H157" s="16">
        <v>2019</v>
      </c>
      <c r="I157" s="16"/>
    </row>
    <row r="158" spans="1:10" s="443" customFormat="1" ht="22.5" customHeight="1" x14ac:dyDescent="0.25">
      <c r="A158" s="23">
        <v>111</v>
      </c>
      <c r="B158" s="16" t="s">
        <v>550</v>
      </c>
      <c r="C158" s="16" t="s">
        <v>11</v>
      </c>
      <c r="D158" s="16">
        <v>3</v>
      </c>
      <c r="E158" s="15">
        <v>6000</v>
      </c>
      <c r="F158" s="407">
        <f t="shared" si="2"/>
        <v>18000</v>
      </c>
      <c r="G158" s="16" t="s">
        <v>12</v>
      </c>
      <c r="H158" s="16">
        <v>1996</v>
      </c>
      <c r="I158" s="16"/>
    </row>
    <row r="159" spans="1:10" s="443" customFormat="1" ht="22.5" customHeight="1" x14ac:dyDescent="0.25">
      <c r="A159" s="4">
        <v>112</v>
      </c>
      <c r="B159" s="31" t="s">
        <v>551</v>
      </c>
      <c r="C159" s="16" t="s">
        <v>11</v>
      </c>
      <c r="D159" s="31">
        <v>1</v>
      </c>
      <c r="E159" s="30">
        <v>829750</v>
      </c>
      <c r="F159" s="407">
        <f t="shared" si="2"/>
        <v>829750</v>
      </c>
      <c r="G159" s="16" t="s">
        <v>12</v>
      </c>
      <c r="H159" s="31">
        <v>2019</v>
      </c>
      <c r="I159" s="16"/>
    </row>
    <row r="160" spans="1:10" s="443" customFormat="1" ht="67.5" customHeight="1" x14ac:dyDescent="0.25">
      <c r="A160" s="23">
        <v>113</v>
      </c>
      <c r="B160" s="15" t="s">
        <v>489</v>
      </c>
      <c r="C160" s="16" t="s">
        <v>11</v>
      </c>
      <c r="D160" s="16">
        <v>1</v>
      </c>
      <c r="E160" s="15">
        <v>65834</v>
      </c>
      <c r="F160" s="407">
        <f>D160*E160</f>
        <v>65834</v>
      </c>
      <c r="G160" s="16" t="s">
        <v>12</v>
      </c>
      <c r="H160" s="16">
        <v>2023</v>
      </c>
      <c r="I160" s="4"/>
    </row>
    <row r="161" spans="1:779" s="443" customFormat="1" ht="22.5" customHeight="1" x14ac:dyDescent="0.25">
      <c r="A161" s="4">
        <v>114</v>
      </c>
      <c r="B161" s="15" t="s">
        <v>733</v>
      </c>
      <c r="C161" s="16" t="s">
        <v>11</v>
      </c>
      <c r="D161" s="16">
        <v>4</v>
      </c>
      <c r="E161" s="15">
        <v>25000</v>
      </c>
      <c r="F161" s="407">
        <f>D161*E161</f>
        <v>100000</v>
      </c>
      <c r="G161" s="16" t="s">
        <v>12</v>
      </c>
      <c r="H161" s="16">
        <v>2022</v>
      </c>
      <c r="I161" s="16"/>
    </row>
    <row r="162" spans="1:779" s="443" customFormat="1" ht="24.75" customHeight="1" x14ac:dyDescent="0.25">
      <c r="A162" s="23">
        <v>115</v>
      </c>
      <c r="B162" s="15" t="s">
        <v>2476</v>
      </c>
      <c r="C162" s="16" t="s">
        <v>11</v>
      </c>
      <c r="D162" s="16">
        <v>10</v>
      </c>
      <c r="E162" s="407">
        <v>7086.6</v>
      </c>
      <c r="F162" s="407">
        <f>D162*E162</f>
        <v>70866</v>
      </c>
      <c r="G162" s="16" t="s">
        <v>106</v>
      </c>
      <c r="H162" s="16">
        <v>2024</v>
      </c>
      <c r="I162" s="16"/>
    </row>
    <row r="163" spans="1:779" s="443" customFormat="1" ht="33.75" customHeight="1" thickBot="1" x14ac:dyDescent="0.3">
      <c r="A163" s="275"/>
      <c r="B163" s="276" t="s">
        <v>141</v>
      </c>
      <c r="C163" s="269"/>
      <c r="D163" s="276">
        <f>SUM(D133:D162)</f>
        <v>403</v>
      </c>
      <c r="E163" s="276" t="s">
        <v>142</v>
      </c>
      <c r="F163" s="269">
        <f>SUM(F133:F162)</f>
        <v>67772436</v>
      </c>
      <c r="G163" s="269"/>
      <c r="H163" s="268"/>
      <c r="I163" s="268"/>
    </row>
    <row r="164" spans="1:779" s="443" customFormat="1" ht="25.5" customHeight="1" x14ac:dyDescent="0.25">
      <c r="B164" s="411"/>
      <c r="C164" s="425"/>
      <c r="D164" s="411"/>
      <c r="E164" s="411"/>
      <c r="F164" s="425"/>
      <c r="G164" s="425"/>
      <c r="H164" s="273"/>
      <c r="I164" s="273"/>
    </row>
    <row r="165" spans="1:779" s="443" customFormat="1" ht="21.75" customHeight="1" x14ac:dyDescent="0.3">
      <c r="B165" s="542" t="s">
        <v>3153</v>
      </c>
      <c r="C165" s="544"/>
      <c r="D165" s="586" t="s">
        <v>3175</v>
      </c>
      <c r="E165" s="586"/>
      <c r="F165" s="586"/>
      <c r="G165" s="586"/>
      <c r="H165" s="586"/>
      <c r="I165" s="586"/>
    </row>
    <row r="166" spans="1:779" s="443" customFormat="1" ht="21.75" customHeight="1" x14ac:dyDescent="0.3">
      <c r="B166" s="542"/>
      <c r="C166" s="544"/>
      <c r="D166" s="585"/>
      <c r="E166" s="585"/>
      <c r="F166" s="585"/>
      <c r="G166" s="585"/>
      <c r="H166" s="585"/>
      <c r="I166" s="585"/>
    </row>
    <row r="167" spans="1:779" s="443" customFormat="1" ht="21.75" customHeight="1" x14ac:dyDescent="0.3">
      <c r="B167" s="542"/>
      <c r="C167" s="544"/>
      <c r="D167" s="585"/>
      <c r="E167" s="585"/>
      <c r="F167" s="585"/>
      <c r="G167" s="585"/>
      <c r="H167" s="585"/>
      <c r="I167" s="585"/>
    </row>
    <row r="168" spans="1:779" s="443" customFormat="1" ht="21.75" customHeight="1" x14ac:dyDescent="0.3">
      <c r="B168" s="542"/>
      <c r="C168" s="544"/>
      <c r="D168" s="585"/>
      <c r="E168" s="585"/>
      <c r="F168" s="585"/>
      <c r="G168" s="585"/>
      <c r="H168" s="585"/>
      <c r="I168" s="585"/>
    </row>
    <row r="169" spans="1:779" s="443" customFormat="1" ht="21.75" customHeight="1" x14ac:dyDescent="0.3">
      <c r="B169" s="542"/>
      <c r="C169" s="544"/>
      <c r="D169" s="585"/>
      <c r="E169" s="585"/>
      <c r="F169" s="585"/>
      <c r="G169" s="585"/>
      <c r="H169" s="585"/>
      <c r="I169" s="585"/>
    </row>
    <row r="170" spans="1:779" s="443" customFormat="1" ht="17.25" x14ac:dyDescent="0.3">
      <c r="A170" s="551" t="s">
        <v>1065</v>
      </c>
      <c r="B170" s="551"/>
      <c r="C170" s="551"/>
      <c r="F170" s="241"/>
      <c r="G170" s="403"/>
    </row>
    <row r="171" spans="1:779" s="443" customFormat="1" ht="15.75" thickBot="1" x14ac:dyDescent="0.3">
      <c r="A171" s="552" t="s">
        <v>1</v>
      </c>
      <c r="B171" s="552"/>
      <c r="C171" s="552"/>
      <c r="F171" s="403"/>
      <c r="G171" s="403"/>
    </row>
    <row r="172" spans="1:779" s="275" customFormat="1" ht="90.75" thickBot="1" x14ac:dyDescent="0.3">
      <c r="A172" s="99" t="s">
        <v>3</v>
      </c>
      <c r="B172" s="32" t="s">
        <v>4</v>
      </c>
      <c r="C172" s="33" t="s">
        <v>5</v>
      </c>
      <c r="D172" s="34" t="s">
        <v>6</v>
      </c>
      <c r="E172" s="32" t="s">
        <v>7</v>
      </c>
      <c r="F172" s="32" t="s">
        <v>8</v>
      </c>
      <c r="G172" s="32" t="s">
        <v>444</v>
      </c>
      <c r="H172" s="66" t="s">
        <v>3028</v>
      </c>
      <c r="I172" s="35" t="s">
        <v>10</v>
      </c>
      <c r="J172" s="93"/>
      <c r="K172" s="443"/>
      <c r="L172" s="443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  <c r="AA172" s="443"/>
      <c r="AB172" s="443"/>
      <c r="AC172" s="443"/>
      <c r="AD172" s="443"/>
      <c r="AE172" s="443"/>
      <c r="AF172" s="443"/>
      <c r="AG172" s="443"/>
      <c r="AH172" s="443"/>
      <c r="AI172" s="443"/>
      <c r="AJ172" s="443"/>
      <c r="AK172" s="443"/>
      <c r="AL172" s="443"/>
      <c r="AM172" s="443"/>
      <c r="AN172" s="443"/>
      <c r="AO172" s="443"/>
      <c r="AP172" s="443"/>
      <c r="AQ172" s="443"/>
      <c r="AR172" s="443"/>
      <c r="AS172" s="443"/>
      <c r="AT172" s="443"/>
      <c r="AU172" s="443"/>
      <c r="AV172" s="443"/>
      <c r="AW172" s="443"/>
      <c r="AX172" s="443"/>
      <c r="AY172" s="443"/>
      <c r="AZ172" s="443"/>
      <c r="BA172" s="443"/>
      <c r="BB172" s="443"/>
      <c r="BC172" s="443"/>
      <c r="BD172" s="443"/>
      <c r="BE172" s="443"/>
      <c r="BF172" s="443"/>
      <c r="BG172" s="443"/>
      <c r="BH172" s="443"/>
      <c r="BI172" s="443"/>
      <c r="BJ172" s="443"/>
      <c r="BK172" s="443"/>
      <c r="BL172" s="443"/>
      <c r="BM172" s="443"/>
      <c r="BN172" s="443"/>
      <c r="BO172" s="443"/>
      <c r="BP172" s="443"/>
      <c r="BQ172" s="443"/>
      <c r="BR172" s="443"/>
      <c r="BS172" s="443"/>
      <c r="BT172" s="443"/>
      <c r="BU172" s="443"/>
      <c r="BV172" s="443"/>
      <c r="BW172" s="443"/>
      <c r="BX172" s="443"/>
      <c r="BY172" s="443"/>
      <c r="BZ172" s="443"/>
      <c r="CA172" s="443"/>
      <c r="CB172" s="443"/>
      <c r="CC172" s="443"/>
      <c r="CD172" s="443"/>
      <c r="CE172" s="443"/>
      <c r="CF172" s="443"/>
      <c r="CG172" s="443"/>
      <c r="CH172" s="443"/>
      <c r="CI172" s="443"/>
      <c r="CJ172" s="443"/>
      <c r="CK172" s="443"/>
      <c r="CL172" s="443"/>
      <c r="CM172" s="443"/>
      <c r="CN172" s="443"/>
      <c r="CO172" s="443"/>
      <c r="CP172" s="443"/>
      <c r="CQ172" s="443"/>
      <c r="CR172" s="443"/>
      <c r="CS172" s="443"/>
      <c r="CT172" s="443"/>
      <c r="CU172" s="443"/>
      <c r="CV172" s="443"/>
      <c r="CW172" s="443"/>
      <c r="CX172" s="443"/>
      <c r="CY172" s="443"/>
      <c r="CZ172" s="443"/>
      <c r="DA172" s="443"/>
      <c r="DB172" s="443"/>
      <c r="DC172" s="443"/>
      <c r="DD172" s="443"/>
      <c r="DE172" s="443"/>
      <c r="DF172" s="443"/>
      <c r="DG172" s="443"/>
      <c r="DH172" s="443"/>
      <c r="DI172" s="443"/>
      <c r="DJ172" s="443"/>
      <c r="DK172" s="443"/>
      <c r="DL172" s="443"/>
      <c r="DM172" s="443"/>
      <c r="DN172" s="443"/>
      <c r="DO172" s="443"/>
      <c r="DP172" s="443"/>
      <c r="DQ172" s="443"/>
      <c r="DR172" s="443"/>
      <c r="DS172" s="443"/>
      <c r="DT172" s="443"/>
      <c r="DU172" s="443"/>
      <c r="DV172" s="443"/>
      <c r="DW172" s="443"/>
      <c r="DX172" s="443"/>
      <c r="DY172" s="443"/>
      <c r="DZ172" s="443"/>
      <c r="EA172" s="443"/>
      <c r="EB172" s="443"/>
      <c r="EC172" s="443"/>
      <c r="ED172" s="443"/>
      <c r="EE172" s="443"/>
      <c r="EF172" s="443"/>
      <c r="EG172" s="443"/>
      <c r="EH172" s="443"/>
      <c r="EI172" s="443"/>
      <c r="EJ172" s="443"/>
      <c r="EK172" s="443"/>
      <c r="EL172" s="443"/>
      <c r="EM172" s="443"/>
      <c r="EN172" s="443"/>
      <c r="EO172" s="443"/>
      <c r="EP172" s="443"/>
      <c r="EQ172" s="443"/>
      <c r="ER172" s="443"/>
      <c r="ES172" s="443"/>
      <c r="ET172" s="443"/>
      <c r="EU172" s="443"/>
      <c r="EV172" s="443"/>
      <c r="EW172" s="443"/>
      <c r="EX172" s="443"/>
      <c r="EY172" s="443"/>
      <c r="EZ172" s="443"/>
      <c r="FA172" s="443"/>
      <c r="FB172" s="443"/>
      <c r="FC172" s="443"/>
      <c r="FD172" s="443"/>
      <c r="FE172" s="443"/>
      <c r="FF172" s="443"/>
      <c r="FG172" s="443"/>
      <c r="FH172" s="443"/>
      <c r="FI172" s="443"/>
      <c r="FJ172" s="443"/>
      <c r="FK172" s="443"/>
      <c r="FL172" s="443"/>
      <c r="FM172" s="443"/>
      <c r="FN172" s="443"/>
      <c r="FO172" s="443"/>
      <c r="FP172" s="443"/>
      <c r="FQ172" s="443"/>
      <c r="FR172" s="443"/>
      <c r="FS172" s="443"/>
      <c r="FT172" s="443"/>
      <c r="FU172" s="443"/>
      <c r="FV172" s="443"/>
      <c r="FW172" s="443"/>
      <c r="FX172" s="443"/>
      <c r="FY172" s="443"/>
      <c r="FZ172" s="443"/>
      <c r="GA172" s="443"/>
      <c r="GB172" s="443"/>
      <c r="GC172" s="443"/>
      <c r="GD172" s="443"/>
      <c r="GE172" s="443"/>
      <c r="GF172" s="443"/>
      <c r="GG172" s="443"/>
      <c r="GH172" s="443"/>
      <c r="GI172" s="443"/>
      <c r="GJ172" s="443"/>
      <c r="GK172" s="443"/>
      <c r="GL172" s="443"/>
      <c r="GM172" s="443"/>
      <c r="GN172" s="443"/>
      <c r="GO172" s="443"/>
      <c r="GP172" s="443"/>
      <c r="GQ172" s="443"/>
      <c r="GR172" s="443"/>
      <c r="GS172" s="443"/>
      <c r="GT172" s="443"/>
      <c r="GU172" s="443"/>
      <c r="GV172" s="443"/>
      <c r="GW172" s="443"/>
      <c r="GX172" s="443"/>
      <c r="GY172" s="443"/>
      <c r="GZ172" s="443"/>
      <c r="HA172" s="443"/>
      <c r="HB172" s="443"/>
      <c r="HC172" s="443"/>
      <c r="HD172" s="443"/>
      <c r="HE172" s="443"/>
      <c r="HF172" s="443"/>
      <c r="HG172" s="443"/>
      <c r="HH172" s="443"/>
      <c r="HI172" s="443"/>
      <c r="HJ172" s="443"/>
      <c r="HK172" s="443"/>
      <c r="HL172" s="443"/>
      <c r="HM172" s="443"/>
      <c r="HN172" s="443"/>
      <c r="HO172" s="443"/>
      <c r="HP172" s="443"/>
      <c r="HQ172" s="443"/>
      <c r="HR172" s="443"/>
      <c r="HS172" s="443"/>
      <c r="HT172" s="443"/>
      <c r="HU172" s="443"/>
      <c r="HV172" s="443"/>
      <c r="HW172" s="443"/>
      <c r="HX172" s="443"/>
      <c r="HY172" s="443"/>
      <c r="HZ172" s="443"/>
      <c r="IA172" s="443"/>
      <c r="IB172" s="443"/>
      <c r="IC172" s="443"/>
      <c r="ID172" s="443"/>
      <c r="IE172" s="443"/>
      <c r="IF172" s="443"/>
      <c r="IG172" s="443"/>
      <c r="IH172" s="443"/>
      <c r="II172" s="443"/>
      <c r="IJ172" s="443"/>
      <c r="IK172" s="443"/>
      <c r="IL172" s="443"/>
      <c r="IM172" s="443"/>
      <c r="IN172" s="443"/>
      <c r="IO172" s="443"/>
      <c r="IP172" s="443"/>
      <c r="IQ172" s="443"/>
      <c r="IR172" s="443"/>
      <c r="IS172" s="443"/>
      <c r="IT172" s="443"/>
      <c r="IU172" s="443"/>
      <c r="IV172" s="443"/>
      <c r="IW172" s="443"/>
      <c r="IX172" s="443"/>
      <c r="IY172" s="443"/>
      <c r="IZ172" s="443"/>
      <c r="JA172" s="443"/>
      <c r="JB172" s="443"/>
      <c r="JC172" s="443"/>
      <c r="JD172" s="443"/>
      <c r="JE172" s="443"/>
      <c r="JF172" s="443"/>
      <c r="JG172" s="443"/>
      <c r="JH172" s="443"/>
      <c r="JI172" s="443"/>
      <c r="JJ172" s="443"/>
      <c r="JK172" s="443"/>
      <c r="JL172" s="443"/>
      <c r="JM172" s="443"/>
      <c r="JN172" s="443"/>
      <c r="JO172" s="443"/>
      <c r="JP172" s="443"/>
      <c r="JQ172" s="443"/>
      <c r="JR172" s="443"/>
      <c r="JS172" s="443"/>
      <c r="JT172" s="443"/>
      <c r="JU172" s="443"/>
      <c r="JV172" s="443"/>
      <c r="JW172" s="443"/>
      <c r="JX172" s="443"/>
      <c r="JY172" s="443"/>
      <c r="JZ172" s="443"/>
      <c r="KA172" s="443"/>
      <c r="KB172" s="443"/>
      <c r="KC172" s="443"/>
      <c r="KD172" s="443"/>
      <c r="KE172" s="443"/>
      <c r="KF172" s="443"/>
      <c r="KG172" s="443"/>
      <c r="KH172" s="443"/>
      <c r="KI172" s="443"/>
      <c r="KJ172" s="443"/>
      <c r="KK172" s="443"/>
      <c r="KL172" s="443"/>
      <c r="KM172" s="443"/>
      <c r="KN172" s="443"/>
      <c r="KO172" s="443"/>
      <c r="KP172" s="443"/>
      <c r="KQ172" s="443"/>
      <c r="KR172" s="443"/>
      <c r="KS172" s="443"/>
      <c r="KT172" s="443"/>
      <c r="KU172" s="443"/>
      <c r="KV172" s="443"/>
      <c r="KW172" s="443"/>
      <c r="KX172" s="443"/>
      <c r="KY172" s="443"/>
      <c r="KZ172" s="443"/>
      <c r="LA172" s="443"/>
      <c r="LB172" s="443"/>
      <c r="LC172" s="443"/>
      <c r="LD172" s="443"/>
      <c r="LE172" s="443"/>
      <c r="LF172" s="443"/>
      <c r="LG172" s="443"/>
      <c r="LH172" s="443"/>
      <c r="LI172" s="443"/>
      <c r="LJ172" s="443"/>
      <c r="LK172" s="443"/>
      <c r="LL172" s="443"/>
      <c r="LM172" s="443"/>
      <c r="LN172" s="443"/>
      <c r="LO172" s="443"/>
      <c r="LP172" s="443"/>
      <c r="LQ172" s="443"/>
      <c r="LR172" s="443"/>
      <c r="LS172" s="443"/>
      <c r="LT172" s="443"/>
      <c r="LU172" s="443"/>
      <c r="LV172" s="443"/>
      <c r="LW172" s="443"/>
      <c r="LX172" s="443"/>
      <c r="LY172" s="443"/>
      <c r="LZ172" s="443"/>
      <c r="MA172" s="443"/>
      <c r="MB172" s="443"/>
      <c r="MC172" s="443"/>
      <c r="MD172" s="443"/>
      <c r="ME172" s="443"/>
      <c r="MF172" s="443"/>
      <c r="MG172" s="443"/>
      <c r="MH172" s="443"/>
      <c r="MI172" s="443"/>
      <c r="MJ172" s="443"/>
      <c r="MK172" s="443"/>
      <c r="ML172" s="443"/>
      <c r="MM172" s="443"/>
      <c r="MN172" s="443"/>
      <c r="MO172" s="443"/>
      <c r="MP172" s="443"/>
      <c r="MQ172" s="443"/>
      <c r="MR172" s="443"/>
      <c r="MS172" s="443"/>
      <c r="MT172" s="443"/>
      <c r="MU172" s="443"/>
      <c r="MV172" s="443"/>
      <c r="MW172" s="443"/>
      <c r="MX172" s="443"/>
      <c r="MY172" s="443"/>
      <c r="MZ172" s="443"/>
      <c r="NA172" s="443"/>
      <c r="NB172" s="443"/>
      <c r="NC172" s="443"/>
      <c r="ND172" s="443"/>
      <c r="NE172" s="443"/>
      <c r="NF172" s="443"/>
      <c r="NG172" s="443"/>
      <c r="NH172" s="443"/>
      <c r="NI172" s="443"/>
      <c r="NJ172" s="443"/>
      <c r="NK172" s="443"/>
      <c r="NL172" s="443"/>
      <c r="NM172" s="443"/>
      <c r="NN172" s="443"/>
      <c r="NO172" s="443"/>
      <c r="NP172" s="443"/>
      <c r="NQ172" s="443"/>
      <c r="NR172" s="443"/>
      <c r="NS172" s="443"/>
      <c r="NT172" s="443"/>
      <c r="NU172" s="443"/>
      <c r="NV172" s="443"/>
      <c r="NW172" s="443"/>
      <c r="NX172" s="443"/>
      <c r="NY172" s="443"/>
      <c r="NZ172" s="443"/>
      <c r="OA172" s="443"/>
      <c r="OB172" s="443"/>
      <c r="OC172" s="443"/>
      <c r="OD172" s="443"/>
      <c r="OE172" s="443"/>
      <c r="OF172" s="443"/>
      <c r="OG172" s="443"/>
      <c r="OH172" s="443"/>
      <c r="OI172" s="443"/>
      <c r="OJ172" s="443"/>
      <c r="OK172" s="443"/>
      <c r="OL172" s="443"/>
      <c r="OM172" s="443"/>
      <c r="ON172" s="443"/>
      <c r="OO172" s="443"/>
      <c r="OP172" s="443"/>
      <c r="OQ172" s="443"/>
      <c r="OR172" s="443"/>
      <c r="OS172" s="443"/>
      <c r="OT172" s="443"/>
      <c r="OU172" s="443"/>
      <c r="OV172" s="443"/>
      <c r="OW172" s="443"/>
      <c r="OX172" s="443"/>
      <c r="OY172" s="443"/>
      <c r="OZ172" s="443"/>
      <c r="PA172" s="443"/>
      <c r="PB172" s="443"/>
      <c r="PC172" s="443"/>
      <c r="PD172" s="443"/>
      <c r="PE172" s="443"/>
      <c r="PF172" s="443"/>
      <c r="PG172" s="443"/>
      <c r="PH172" s="443"/>
      <c r="PI172" s="443"/>
      <c r="PJ172" s="443"/>
      <c r="PK172" s="443"/>
      <c r="PL172" s="443"/>
      <c r="PM172" s="443"/>
      <c r="PN172" s="443"/>
      <c r="PO172" s="443"/>
      <c r="PP172" s="443"/>
      <c r="PQ172" s="443"/>
      <c r="PR172" s="443"/>
      <c r="PS172" s="443"/>
      <c r="PT172" s="443"/>
      <c r="PU172" s="443"/>
      <c r="PV172" s="443"/>
      <c r="PW172" s="443"/>
      <c r="PX172" s="443"/>
      <c r="PY172" s="443"/>
      <c r="PZ172" s="443"/>
      <c r="QA172" s="443"/>
      <c r="QB172" s="443"/>
      <c r="QC172" s="443"/>
      <c r="QD172" s="443"/>
      <c r="QE172" s="443"/>
      <c r="QF172" s="443"/>
      <c r="QG172" s="443"/>
      <c r="QH172" s="443"/>
      <c r="QI172" s="443"/>
      <c r="QJ172" s="443"/>
      <c r="QK172" s="443"/>
      <c r="QL172" s="443"/>
      <c r="QM172" s="443"/>
      <c r="QN172" s="443"/>
      <c r="QO172" s="443"/>
      <c r="QP172" s="443"/>
      <c r="QQ172" s="443"/>
      <c r="QR172" s="443"/>
      <c r="QS172" s="443"/>
      <c r="QT172" s="443"/>
      <c r="QU172" s="443"/>
      <c r="QV172" s="443"/>
      <c r="QW172" s="443"/>
      <c r="QX172" s="443"/>
      <c r="QY172" s="443"/>
      <c r="QZ172" s="443"/>
      <c r="RA172" s="443"/>
      <c r="RB172" s="443"/>
      <c r="RC172" s="443"/>
      <c r="RD172" s="443"/>
      <c r="RE172" s="443"/>
      <c r="RF172" s="443"/>
      <c r="RG172" s="443"/>
      <c r="RH172" s="443"/>
      <c r="RI172" s="443"/>
      <c r="RJ172" s="443"/>
      <c r="RK172" s="443"/>
      <c r="RL172" s="443"/>
      <c r="RM172" s="443"/>
      <c r="RN172" s="443"/>
      <c r="RO172" s="443"/>
      <c r="RP172" s="443"/>
      <c r="RQ172" s="443"/>
      <c r="RR172" s="443"/>
      <c r="RS172" s="443"/>
      <c r="RT172" s="443"/>
      <c r="RU172" s="443"/>
      <c r="RV172" s="443"/>
      <c r="RW172" s="443"/>
      <c r="RX172" s="443"/>
      <c r="RY172" s="443"/>
      <c r="RZ172" s="443"/>
      <c r="SA172" s="443"/>
      <c r="SB172" s="443"/>
      <c r="SC172" s="443"/>
      <c r="SD172" s="443"/>
      <c r="SE172" s="443"/>
      <c r="SF172" s="443"/>
      <c r="SG172" s="443"/>
      <c r="SH172" s="443"/>
      <c r="SI172" s="443"/>
      <c r="SJ172" s="443"/>
      <c r="SK172" s="443"/>
      <c r="SL172" s="443"/>
      <c r="SM172" s="443"/>
      <c r="SN172" s="443"/>
      <c r="SO172" s="443"/>
      <c r="SP172" s="443"/>
      <c r="SQ172" s="443"/>
      <c r="SR172" s="443"/>
      <c r="SS172" s="443"/>
      <c r="ST172" s="443"/>
      <c r="SU172" s="443"/>
      <c r="SV172" s="443"/>
      <c r="SW172" s="443"/>
      <c r="SX172" s="443"/>
      <c r="SY172" s="443"/>
      <c r="SZ172" s="443"/>
      <c r="TA172" s="443"/>
      <c r="TB172" s="443"/>
      <c r="TC172" s="443"/>
      <c r="TD172" s="443"/>
      <c r="TE172" s="443"/>
      <c r="TF172" s="443"/>
      <c r="TG172" s="443"/>
      <c r="TH172" s="443"/>
      <c r="TI172" s="443"/>
      <c r="TJ172" s="443"/>
      <c r="TK172" s="443"/>
      <c r="TL172" s="443"/>
      <c r="TM172" s="443"/>
      <c r="TN172" s="443"/>
      <c r="TO172" s="443"/>
      <c r="TP172" s="443"/>
      <c r="TQ172" s="443"/>
      <c r="TR172" s="443"/>
      <c r="TS172" s="443"/>
      <c r="TT172" s="443"/>
      <c r="TU172" s="443"/>
      <c r="TV172" s="443"/>
      <c r="TW172" s="443"/>
      <c r="TX172" s="443"/>
      <c r="TY172" s="443"/>
      <c r="TZ172" s="443"/>
      <c r="UA172" s="443"/>
      <c r="UB172" s="443"/>
      <c r="UC172" s="443"/>
      <c r="UD172" s="443"/>
      <c r="UE172" s="443"/>
      <c r="UF172" s="443"/>
      <c r="UG172" s="443"/>
      <c r="UH172" s="443"/>
      <c r="UI172" s="443"/>
      <c r="UJ172" s="443"/>
      <c r="UK172" s="443"/>
      <c r="UL172" s="443"/>
      <c r="UM172" s="443"/>
      <c r="UN172" s="443"/>
      <c r="UO172" s="443"/>
      <c r="UP172" s="443"/>
      <c r="UQ172" s="443"/>
      <c r="UR172" s="443"/>
      <c r="US172" s="443"/>
      <c r="UT172" s="443"/>
      <c r="UU172" s="443"/>
      <c r="UV172" s="443"/>
      <c r="UW172" s="443"/>
      <c r="UX172" s="443"/>
      <c r="UY172" s="443"/>
      <c r="UZ172" s="443"/>
      <c r="VA172" s="443"/>
      <c r="VB172" s="443"/>
      <c r="VC172" s="443"/>
      <c r="VD172" s="443"/>
      <c r="VE172" s="443"/>
      <c r="VF172" s="443"/>
      <c r="VG172" s="443"/>
      <c r="VH172" s="443"/>
      <c r="VI172" s="443"/>
      <c r="VJ172" s="443"/>
      <c r="VK172" s="443"/>
      <c r="VL172" s="443"/>
      <c r="VM172" s="443"/>
      <c r="VN172" s="443"/>
      <c r="VO172" s="443"/>
      <c r="VP172" s="443"/>
      <c r="VQ172" s="443"/>
      <c r="VR172" s="443"/>
      <c r="VS172" s="443"/>
      <c r="VT172" s="443"/>
      <c r="VU172" s="443"/>
      <c r="VV172" s="443"/>
      <c r="VW172" s="443"/>
      <c r="VX172" s="443"/>
      <c r="VY172" s="443"/>
      <c r="VZ172" s="443"/>
      <c r="WA172" s="443"/>
      <c r="WB172" s="443"/>
      <c r="WC172" s="443"/>
      <c r="WD172" s="443"/>
      <c r="WE172" s="443"/>
      <c r="WF172" s="443"/>
      <c r="WG172" s="443"/>
      <c r="WH172" s="443"/>
      <c r="WI172" s="443"/>
      <c r="WJ172" s="443"/>
      <c r="WK172" s="443"/>
      <c r="WL172" s="443"/>
      <c r="WM172" s="443"/>
      <c r="WN172" s="443"/>
      <c r="WO172" s="443"/>
      <c r="WP172" s="443"/>
      <c r="WQ172" s="443"/>
      <c r="WR172" s="443"/>
      <c r="WS172" s="443"/>
      <c r="WT172" s="443"/>
      <c r="WU172" s="443"/>
      <c r="WV172" s="443"/>
      <c r="WW172" s="443"/>
      <c r="WX172" s="443"/>
      <c r="WY172" s="443"/>
      <c r="WZ172" s="443"/>
      <c r="XA172" s="443"/>
      <c r="XB172" s="443"/>
      <c r="XC172" s="443"/>
      <c r="XD172" s="443"/>
      <c r="XE172" s="443"/>
      <c r="XF172" s="443"/>
      <c r="XG172" s="443"/>
      <c r="XH172" s="443"/>
      <c r="XI172" s="443"/>
      <c r="XJ172" s="443"/>
      <c r="XK172" s="443"/>
      <c r="XL172" s="443"/>
      <c r="XM172" s="443"/>
      <c r="XN172" s="443"/>
      <c r="XO172" s="443"/>
      <c r="XP172" s="443"/>
      <c r="XQ172" s="443"/>
      <c r="XR172" s="443"/>
      <c r="XS172" s="443"/>
      <c r="XT172" s="443"/>
      <c r="XU172" s="443"/>
      <c r="XV172" s="443"/>
      <c r="XW172" s="443"/>
      <c r="XX172" s="443"/>
      <c r="XY172" s="443"/>
      <c r="XZ172" s="443"/>
      <c r="YA172" s="443"/>
      <c r="YB172" s="443"/>
      <c r="YC172" s="443"/>
      <c r="YD172" s="443"/>
      <c r="YE172" s="443"/>
      <c r="YF172" s="443"/>
      <c r="YG172" s="443"/>
      <c r="YH172" s="443"/>
      <c r="YI172" s="443"/>
      <c r="YJ172" s="443"/>
      <c r="YK172" s="443"/>
      <c r="YL172" s="443"/>
      <c r="YM172" s="443"/>
      <c r="YN172" s="443"/>
      <c r="YO172" s="443"/>
      <c r="YP172" s="443"/>
      <c r="YQ172" s="443"/>
      <c r="YR172" s="443"/>
      <c r="YS172" s="443"/>
      <c r="YT172" s="443"/>
      <c r="YU172" s="443"/>
      <c r="YV172" s="443"/>
      <c r="YW172" s="443"/>
      <c r="YX172" s="443"/>
      <c r="YY172" s="443"/>
      <c r="YZ172" s="443"/>
      <c r="ZA172" s="443"/>
      <c r="ZB172" s="443"/>
      <c r="ZC172" s="443"/>
      <c r="ZD172" s="443"/>
      <c r="ZE172" s="443"/>
      <c r="ZF172" s="443"/>
      <c r="ZG172" s="443"/>
      <c r="ZH172" s="443"/>
      <c r="ZI172" s="443"/>
      <c r="ZJ172" s="443"/>
      <c r="ZK172" s="443"/>
      <c r="ZL172" s="443"/>
      <c r="ZM172" s="443"/>
      <c r="ZN172" s="443"/>
      <c r="ZO172" s="443"/>
      <c r="ZP172" s="443"/>
      <c r="ZQ172" s="443"/>
      <c r="ZR172" s="443"/>
      <c r="ZS172" s="443"/>
      <c r="ZT172" s="443"/>
      <c r="ZU172" s="443"/>
      <c r="ZV172" s="443"/>
      <c r="ZW172" s="443"/>
      <c r="ZX172" s="443"/>
      <c r="ZY172" s="443"/>
      <c r="ZZ172" s="443"/>
      <c r="AAA172" s="443"/>
      <c r="AAB172" s="443"/>
      <c r="AAC172" s="443"/>
      <c r="AAD172" s="443"/>
      <c r="AAE172" s="443"/>
      <c r="AAF172" s="443"/>
      <c r="AAG172" s="443"/>
      <c r="AAH172" s="443"/>
      <c r="AAI172" s="443"/>
      <c r="AAJ172" s="443"/>
      <c r="AAK172" s="443"/>
      <c r="AAL172" s="443"/>
      <c r="AAM172" s="443"/>
      <c r="AAN172" s="443"/>
      <c r="AAO172" s="443"/>
      <c r="AAP172" s="443"/>
      <c r="AAQ172" s="443"/>
      <c r="AAR172" s="443"/>
      <c r="AAS172" s="443"/>
      <c r="AAT172" s="443"/>
      <c r="AAU172" s="443"/>
      <c r="AAV172" s="443"/>
      <c r="AAW172" s="443"/>
      <c r="AAX172" s="443"/>
      <c r="AAY172" s="443"/>
      <c r="AAZ172" s="443"/>
      <c r="ABA172" s="443"/>
      <c r="ABB172" s="443"/>
      <c r="ABC172" s="443"/>
      <c r="ABD172" s="443"/>
      <c r="ABE172" s="443"/>
      <c r="ABF172" s="443"/>
      <c r="ABG172" s="443"/>
      <c r="ABH172" s="443"/>
      <c r="ABI172" s="443"/>
      <c r="ABJ172" s="443"/>
      <c r="ABK172" s="443"/>
      <c r="ABL172" s="443"/>
      <c r="ABM172" s="443"/>
      <c r="ABN172" s="443"/>
      <c r="ABO172" s="443"/>
      <c r="ABP172" s="443"/>
      <c r="ABQ172" s="443"/>
      <c r="ABR172" s="443"/>
      <c r="ABS172" s="443"/>
      <c r="ABT172" s="443"/>
      <c r="ABU172" s="443"/>
      <c r="ABV172" s="443"/>
      <c r="ABW172" s="443"/>
      <c r="ABX172" s="443"/>
      <c r="ABY172" s="443"/>
      <c r="ABZ172" s="443"/>
      <c r="ACA172" s="443"/>
      <c r="ACB172" s="443"/>
      <c r="ACC172" s="443"/>
      <c r="ACD172" s="443"/>
      <c r="ACE172" s="443"/>
      <c r="ACF172" s="443"/>
      <c r="ACG172" s="443"/>
      <c r="ACH172" s="443"/>
      <c r="ACI172" s="443"/>
      <c r="ACJ172" s="443"/>
      <c r="ACK172" s="443"/>
      <c r="ACL172" s="443"/>
      <c r="ACM172" s="443"/>
      <c r="ACN172" s="443"/>
      <c r="ACO172" s="443"/>
      <c r="ACP172" s="443"/>
      <c r="ACQ172" s="443"/>
      <c r="ACR172" s="443"/>
      <c r="ACS172" s="443"/>
      <c r="ACT172" s="443"/>
      <c r="ACU172" s="443"/>
      <c r="ACV172" s="443"/>
      <c r="ACW172" s="443"/>
      <c r="ACX172" s="443"/>
      <c r="ACY172" s="278"/>
    </row>
    <row r="173" spans="1:779" ht="18" thickBot="1" x14ac:dyDescent="0.3">
      <c r="A173" s="287">
        <v>1</v>
      </c>
      <c r="B173" s="243">
        <v>2</v>
      </c>
      <c r="C173" s="244">
        <v>3</v>
      </c>
      <c r="D173" s="244">
        <v>4</v>
      </c>
      <c r="E173" s="244">
        <v>5</v>
      </c>
      <c r="F173" s="244">
        <v>6</v>
      </c>
      <c r="G173" s="244">
        <v>7</v>
      </c>
      <c r="H173" s="244">
        <v>8</v>
      </c>
      <c r="I173" s="245">
        <v>9</v>
      </c>
    </row>
    <row r="174" spans="1:779" s="443" customFormat="1" ht="34.5" customHeight="1" x14ac:dyDescent="0.25">
      <c r="A174" s="4">
        <v>116</v>
      </c>
      <c r="B174" s="57" t="s">
        <v>397</v>
      </c>
      <c r="C174" s="4" t="s">
        <v>11</v>
      </c>
      <c r="D174" s="407">
        <v>1</v>
      </c>
      <c r="E174" s="407">
        <v>28090518</v>
      </c>
      <c r="F174" s="407">
        <f t="shared" si="2"/>
        <v>28090518</v>
      </c>
      <c r="G174" s="4" t="s">
        <v>12</v>
      </c>
      <c r="H174" s="15">
        <v>1979</v>
      </c>
      <c r="I174" s="4"/>
    </row>
    <row r="175" spans="1:779" s="443" customFormat="1" ht="34.5" customHeight="1" x14ac:dyDescent="0.25">
      <c r="A175" s="4">
        <v>117</v>
      </c>
      <c r="B175" s="57" t="s">
        <v>552</v>
      </c>
      <c r="C175" s="4" t="s">
        <v>11</v>
      </c>
      <c r="D175" s="57">
        <v>1</v>
      </c>
      <c r="E175" s="407">
        <v>200000</v>
      </c>
      <c r="F175" s="407">
        <f t="shared" si="2"/>
        <v>200000</v>
      </c>
      <c r="G175" s="4" t="s">
        <v>12</v>
      </c>
      <c r="H175" s="15">
        <v>1995</v>
      </c>
      <c r="I175" s="4"/>
    </row>
    <row r="176" spans="1:779" s="443" customFormat="1" ht="34.5" customHeight="1" x14ac:dyDescent="0.25">
      <c r="A176" s="4">
        <v>118</v>
      </c>
      <c r="B176" s="57" t="s">
        <v>553</v>
      </c>
      <c r="C176" s="4" t="s">
        <v>11</v>
      </c>
      <c r="D176" s="57">
        <v>1</v>
      </c>
      <c r="E176" s="407">
        <v>500000</v>
      </c>
      <c r="F176" s="407">
        <f t="shared" si="2"/>
        <v>500000</v>
      </c>
      <c r="G176" s="4" t="s">
        <v>12</v>
      </c>
      <c r="H176" s="15">
        <v>1995</v>
      </c>
      <c r="I176" s="4"/>
    </row>
    <row r="177" spans="1:9" s="443" customFormat="1" ht="34.5" customHeight="1" x14ac:dyDescent="0.25">
      <c r="A177" s="4">
        <v>119</v>
      </c>
      <c r="B177" s="57" t="s">
        <v>554</v>
      </c>
      <c r="C177" s="4" t="s">
        <v>11</v>
      </c>
      <c r="D177" s="57">
        <v>14</v>
      </c>
      <c r="E177" s="407">
        <v>8000</v>
      </c>
      <c r="F177" s="407">
        <f t="shared" si="2"/>
        <v>112000</v>
      </c>
      <c r="G177" s="4" t="s">
        <v>12</v>
      </c>
      <c r="H177" s="15">
        <v>1995</v>
      </c>
      <c r="I177" s="4"/>
    </row>
    <row r="178" spans="1:9" s="443" customFormat="1" ht="34.5" customHeight="1" x14ac:dyDescent="0.25">
      <c r="A178" s="4">
        <v>120</v>
      </c>
      <c r="B178" s="16" t="s">
        <v>183</v>
      </c>
      <c r="C178" s="16" t="s">
        <v>11</v>
      </c>
      <c r="D178" s="16">
        <v>2</v>
      </c>
      <c r="E178" s="15">
        <v>8000</v>
      </c>
      <c r="F178" s="407">
        <f t="shared" si="2"/>
        <v>16000</v>
      </c>
      <c r="G178" s="16" t="s">
        <v>12</v>
      </c>
      <c r="H178" s="16">
        <v>2002</v>
      </c>
      <c r="I178" s="4"/>
    </row>
    <row r="179" spans="1:9" s="443" customFormat="1" ht="34.5" customHeight="1" x14ac:dyDescent="0.25">
      <c r="A179" s="4">
        <v>121</v>
      </c>
      <c r="B179" s="16" t="s">
        <v>555</v>
      </c>
      <c r="C179" s="16" t="s">
        <v>11</v>
      </c>
      <c r="D179" s="16">
        <v>1</v>
      </c>
      <c r="E179" s="15">
        <v>9000</v>
      </c>
      <c r="F179" s="407">
        <f t="shared" si="2"/>
        <v>9000</v>
      </c>
      <c r="G179" s="16" t="s">
        <v>12</v>
      </c>
      <c r="H179" s="16">
        <v>2002</v>
      </c>
      <c r="I179" s="4"/>
    </row>
    <row r="180" spans="1:9" s="443" customFormat="1" ht="34.5" customHeight="1" x14ac:dyDescent="0.25">
      <c r="A180" s="4">
        <v>122</v>
      </c>
      <c r="B180" s="16" t="s">
        <v>556</v>
      </c>
      <c r="C180" s="16" t="s">
        <v>11</v>
      </c>
      <c r="D180" s="16">
        <v>350</v>
      </c>
      <c r="E180" s="15">
        <v>130</v>
      </c>
      <c r="F180" s="407">
        <f t="shared" si="2"/>
        <v>45500</v>
      </c>
      <c r="G180" s="16" t="s">
        <v>12</v>
      </c>
      <c r="H180" s="16">
        <v>1995</v>
      </c>
      <c r="I180" s="4"/>
    </row>
    <row r="181" spans="1:9" s="443" customFormat="1" ht="34.5" customHeight="1" x14ac:dyDescent="0.25">
      <c r="A181" s="4">
        <v>123</v>
      </c>
      <c r="B181" s="57" t="s">
        <v>557</v>
      </c>
      <c r="C181" s="4" t="s">
        <v>11</v>
      </c>
      <c r="D181" s="57">
        <v>1</v>
      </c>
      <c r="E181" s="407">
        <v>30000</v>
      </c>
      <c r="F181" s="407">
        <f t="shared" si="2"/>
        <v>30000</v>
      </c>
      <c r="G181" s="4" t="s">
        <v>12</v>
      </c>
      <c r="H181" s="4">
        <v>2012</v>
      </c>
      <c r="I181" s="4"/>
    </row>
    <row r="182" spans="1:9" s="443" customFormat="1" ht="34.5" customHeight="1" x14ac:dyDescent="0.25">
      <c r="A182" s="4">
        <v>124</v>
      </c>
      <c r="B182" s="57" t="s">
        <v>558</v>
      </c>
      <c r="C182" s="4" t="s">
        <v>11</v>
      </c>
      <c r="D182" s="57">
        <v>1</v>
      </c>
      <c r="E182" s="407">
        <v>20000</v>
      </c>
      <c r="F182" s="407">
        <f>D182*E182</f>
        <v>20000</v>
      </c>
      <c r="G182" s="4" t="s">
        <v>12</v>
      </c>
      <c r="H182" s="4">
        <v>2012</v>
      </c>
      <c r="I182" s="4"/>
    </row>
    <row r="183" spans="1:9" s="443" customFormat="1" ht="34.5" customHeight="1" x14ac:dyDescent="0.25">
      <c r="A183" s="4">
        <v>125</v>
      </c>
      <c r="B183" s="57" t="s">
        <v>559</v>
      </c>
      <c r="C183" s="4" t="s">
        <v>11</v>
      </c>
      <c r="D183" s="57">
        <v>1</v>
      </c>
      <c r="E183" s="407">
        <v>200000</v>
      </c>
      <c r="F183" s="407">
        <f t="shared" si="2"/>
        <v>200000</v>
      </c>
      <c r="G183" s="4" t="s">
        <v>12</v>
      </c>
      <c r="H183" s="4">
        <v>2015</v>
      </c>
      <c r="I183" s="4"/>
    </row>
    <row r="184" spans="1:9" s="443" customFormat="1" ht="27" customHeight="1" x14ac:dyDescent="0.25">
      <c r="A184" s="4">
        <v>126</v>
      </c>
      <c r="B184" s="57" t="s">
        <v>560</v>
      </c>
      <c r="C184" s="4" t="s">
        <v>11</v>
      </c>
      <c r="D184" s="57">
        <v>5</v>
      </c>
      <c r="E184" s="407">
        <v>3000</v>
      </c>
      <c r="F184" s="407">
        <f t="shared" si="2"/>
        <v>15000</v>
      </c>
      <c r="G184" s="4" t="s">
        <v>12</v>
      </c>
      <c r="H184" s="4">
        <v>2015</v>
      </c>
      <c r="I184" s="4"/>
    </row>
    <row r="185" spans="1:9" s="443" customFormat="1" ht="27" customHeight="1" x14ac:dyDescent="0.25">
      <c r="A185" s="4">
        <v>127</v>
      </c>
      <c r="B185" s="57" t="s">
        <v>561</v>
      </c>
      <c r="C185" s="4" t="s">
        <v>11</v>
      </c>
      <c r="D185" s="57">
        <v>29</v>
      </c>
      <c r="E185" s="407">
        <v>7000</v>
      </c>
      <c r="F185" s="407">
        <f t="shared" si="2"/>
        <v>203000</v>
      </c>
      <c r="G185" s="4" t="s">
        <v>12</v>
      </c>
      <c r="H185" s="4">
        <v>2015</v>
      </c>
      <c r="I185" s="4"/>
    </row>
    <row r="186" spans="1:9" s="443" customFormat="1" ht="27" customHeight="1" x14ac:dyDescent="0.25">
      <c r="A186" s="4">
        <v>128</v>
      </c>
      <c r="B186" s="57" t="s">
        <v>2716</v>
      </c>
      <c r="C186" s="4" t="s">
        <v>11</v>
      </c>
      <c r="D186" s="57">
        <v>1</v>
      </c>
      <c r="E186" s="407">
        <v>45000</v>
      </c>
      <c r="F186" s="407">
        <f>D186*E186</f>
        <v>45000</v>
      </c>
      <c r="G186" s="4" t="s">
        <v>12</v>
      </c>
      <c r="H186" s="4">
        <v>2020</v>
      </c>
      <c r="I186" s="4"/>
    </row>
    <row r="187" spans="1:9" s="443" customFormat="1" ht="27" customHeight="1" x14ac:dyDescent="0.25">
      <c r="A187" s="4">
        <v>129</v>
      </c>
      <c r="B187" s="57" t="s">
        <v>563</v>
      </c>
      <c r="C187" s="4" t="s">
        <v>11</v>
      </c>
      <c r="D187" s="57">
        <v>1</v>
      </c>
      <c r="E187" s="407">
        <v>16000</v>
      </c>
      <c r="F187" s="407">
        <f>D187*E187</f>
        <v>16000</v>
      </c>
      <c r="G187" s="4" t="s">
        <v>12</v>
      </c>
      <c r="H187" s="4">
        <v>2019</v>
      </c>
      <c r="I187" s="4"/>
    </row>
    <row r="188" spans="1:9" s="443" customFormat="1" ht="36" x14ac:dyDescent="0.25">
      <c r="A188" s="4">
        <v>130</v>
      </c>
      <c r="B188" s="407" t="s">
        <v>2680</v>
      </c>
      <c r="C188" s="4" t="s">
        <v>11</v>
      </c>
      <c r="D188" s="407">
        <v>1</v>
      </c>
      <c r="E188" s="407">
        <v>65834</v>
      </c>
      <c r="F188" s="407">
        <f>D188*E188</f>
        <v>65834</v>
      </c>
      <c r="G188" s="4" t="s">
        <v>106</v>
      </c>
      <c r="H188" s="4">
        <v>2023</v>
      </c>
      <c r="I188" s="4"/>
    </row>
    <row r="189" spans="1:9" s="443" customFormat="1" ht="30.75" customHeight="1" x14ac:dyDescent="0.25">
      <c r="A189" s="4">
        <v>131</v>
      </c>
      <c r="B189" s="407" t="s">
        <v>2476</v>
      </c>
      <c r="C189" s="4" t="s">
        <v>11</v>
      </c>
      <c r="D189" s="407">
        <v>5</v>
      </c>
      <c r="E189" s="407">
        <v>7086.6</v>
      </c>
      <c r="F189" s="407">
        <f>D189*E189</f>
        <v>35433</v>
      </c>
      <c r="G189" s="4" t="s">
        <v>106</v>
      </c>
      <c r="H189" s="4">
        <v>2024</v>
      </c>
      <c r="I189" s="4"/>
    </row>
    <row r="190" spans="1:9" s="443" customFormat="1" ht="24" customHeight="1" thickBot="1" x14ac:dyDescent="0.3">
      <c r="A190" s="275"/>
      <c r="B190" s="276" t="s">
        <v>141</v>
      </c>
      <c r="C190" s="269"/>
      <c r="D190" s="276">
        <f>SUM(D174:D189)</f>
        <v>415</v>
      </c>
      <c r="E190" s="276" t="s">
        <v>142</v>
      </c>
      <c r="F190" s="269">
        <f>SUM(F174:F189)</f>
        <v>29603285</v>
      </c>
      <c r="G190" s="269"/>
      <c r="H190" s="268"/>
      <c r="I190" s="268"/>
    </row>
    <row r="191" spans="1:9" s="443" customFormat="1" ht="24" customHeight="1" x14ac:dyDescent="0.25">
      <c r="A191" s="248"/>
      <c r="B191" s="197"/>
      <c r="C191" s="184"/>
      <c r="D191" s="197"/>
      <c r="E191" s="197"/>
      <c r="F191" s="184"/>
      <c r="G191" s="184"/>
      <c r="H191" s="432"/>
      <c r="I191" s="432"/>
    </row>
    <row r="192" spans="1:9" s="443" customFormat="1" ht="21.75" customHeight="1" x14ac:dyDescent="0.3">
      <c r="B192" s="542" t="s">
        <v>3153</v>
      </c>
      <c r="C192" s="544"/>
      <c r="D192" s="586" t="s">
        <v>3176</v>
      </c>
      <c r="E192" s="586"/>
      <c r="F192" s="586"/>
      <c r="G192" s="586"/>
      <c r="H192" s="586"/>
      <c r="I192" s="586"/>
    </row>
    <row r="193" spans="1:9" s="443" customFormat="1" ht="21.75" customHeight="1" x14ac:dyDescent="0.3">
      <c r="B193" s="542"/>
      <c r="C193" s="544"/>
      <c r="D193" s="585"/>
      <c r="E193" s="585"/>
      <c r="F193" s="585"/>
      <c r="G193" s="585"/>
      <c r="H193" s="585"/>
      <c r="I193" s="585"/>
    </row>
    <row r="194" spans="1:9" s="443" customFormat="1" ht="21.75" customHeight="1" x14ac:dyDescent="0.3">
      <c r="B194" s="542"/>
      <c r="C194" s="544"/>
      <c r="D194" s="585"/>
      <c r="E194" s="585"/>
      <c r="F194" s="585"/>
      <c r="G194" s="585"/>
      <c r="H194" s="585"/>
      <c r="I194" s="585"/>
    </row>
    <row r="195" spans="1:9" s="443" customFormat="1" ht="21.75" customHeight="1" x14ac:dyDescent="0.3">
      <c r="B195" s="542"/>
      <c r="C195" s="544"/>
      <c r="D195" s="585"/>
      <c r="E195" s="585"/>
      <c r="F195" s="585"/>
      <c r="G195" s="585"/>
      <c r="H195" s="585"/>
      <c r="I195" s="585"/>
    </row>
    <row r="196" spans="1:9" s="443" customFormat="1" ht="17.25" x14ac:dyDescent="0.3">
      <c r="A196" s="551" t="s">
        <v>1104</v>
      </c>
      <c r="B196" s="551"/>
      <c r="C196" s="551"/>
      <c r="F196" s="241"/>
      <c r="G196" s="403"/>
    </row>
    <row r="197" spans="1:9" s="443" customFormat="1" ht="18" thickBot="1" x14ac:dyDescent="0.3">
      <c r="A197" s="552" t="s">
        <v>1</v>
      </c>
      <c r="B197" s="552"/>
      <c r="C197" s="552"/>
      <c r="F197" s="403"/>
      <c r="G197" s="403"/>
      <c r="I197" s="425"/>
    </row>
    <row r="198" spans="1:9" s="151" customFormat="1" ht="113.25" customHeight="1" thickBot="1" x14ac:dyDescent="0.3">
      <c r="A198" s="99" t="s">
        <v>3</v>
      </c>
      <c r="B198" s="32" t="s">
        <v>4</v>
      </c>
      <c r="C198" s="33" t="s">
        <v>5</v>
      </c>
      <c r="D198" s="34" t="s">
        <v>6</v>
      </c>
      <c r="E198" s="32" t="s">
        <v>7</v>
      </c>
      <c r="F198" s="32" t="s">
        <v>8</v>
      </c>
      <c r="G198" s="32" t="s">
        <v>9</v>
      </c>
      <c r="H198" s="66" t="s">
        <v>3028</v>
      </c>
      <c r="I198" s="35" t="s">
        <v>10</v>
      </c>
    </row>
    <row r="199" spans="1:9" ht="18" thickBot="1" x14ac:dyDescent="0.3">
      <c r="A199" s="242">
        <v>1</v>
      </c>
      <c r="B199" s="283">
        <v>2</v>
      </c>
      <c r="C199" s="284">
        <v>3</v>
      </c>
      <c r="D199" s="284">
        <v>4</v>
      </c>
      <c r="E199" s="284">
        <v>5</v>
      </c>
      <c r="F199" s="284">
        <v>6</v>
      </c>
      <c r="G199" s="284">
        <v>7</v>
      </c>
      <c r="H199" s="284">
        <v>8</v>
      </c>
      <c r="I199" s="285">
        <v>9</v>
      </c>
    </row>
    <row r="200" spans="1:9" s="443" customFormat="1" ht="33" customHeight="1" x14ac:dyDescent="0.25">
      <c r="A200" s="98">
        <v>132</v>
      </c>
      <c r="B200" s="407" t="s">
        <v>397</v>
      </c>
      <c r="C200" s="4" t="s">
        <v>11</v>
      </c>
      <c r="D200" s="407">
        <v>1</v>
      </c>
      <c r="E200" s="4">
        <v>35235697</v>
      </c>
      <c r="F200" s="4">
        <f>D200*E200</f>
        <v>35235697</v>
      </c>
      <c r="G200" s="4" t="s">
        <v>12</v>
      </c>
      <c r="H200" s="4">
        <v>1990</v>
      </c>
      <c r="I200" s="4"/>
    </row>
    <row r="201" spans="1:9" s="443" customFormat="1" ht="36.75" customHeight="1" x14ac:dyDescent="0.25">
      <c r="A201" s="88">
        <v>133</v>
      </c>
      <c r="B201" s="407" t="s">
        <v>565</v>
      </c>
      <c r="C201" s="4" t="s">
        <v>11</v>
      </c>
      <c r="D201" s="407">
        <v>90</v>
      </c>
      <c r="E201" s="407">
        <v>161</v>
      </c>
      <c r="F201" s="4">
        <f>D201*E201</f>
        <v>14490</v>
      </c>
      <c r="G201" s="4" t="s">
        <v>12</v>
      </c>
      <c r="H201" s="4">
        <v>1990</v>
      </c>
      <c r="I201" s="4"/>
    </row>
    <row r="202" spans="1:9" s="443" customFormat="1" ht="33" customHeight="1" thickBot="1" x14ac:dyDescent="0.3">
      <c r="A202" s="257">
        <v>134</v>
      </c>
      <c r="B202" s="407" t="s">
        <v>566</v>
      </c>
      <c r="C202" s="4" t="s">
        <v>11</v>
      </c>
      <c r="D202" s="407">
        <v>1</v>
      </c>
      <c r="E202" s="407">
        <v>228450</v>
      </c>
      <c r="F202" s="4">
        <f>D202*E202</f>
        <v>228450</v>
      </c>
      <c r="G202" s="4" t="s">
        <v>567</v>
      </c>
      <c r="H202" s="4">
        <v>2012</v>
      </c>
      <c r="I202" s="4"/>
    </row>
    <row r="203" spans="1:9" s="104" customFormat="1" ht="29.25" customHeight="1" thickBot="1" x14ac:dyDescent="0.35">
      <c r="A203" s="22"/>
      <c r="B203" s="269" t="s">
        <v>141</v>
      </c>
      <c r="C203" s="269"/>
      <c r="D203" s="269">
        <f>SUM(D200:D202)</f>
        <v>92</v>
      </c>
      <c r="E203" s="269" t="s">
        <v>142</v>
      </c>
      <c r="F203" s="269">
        <f>SUM(F200:F202)</f>
        <v>35478637</v>
      </c>
      <c r="G203" s="270"/>
      <c r="H203" s="270"/>
      <c r="I203" s="270"/>
    </row>
    <row r="204" spans="1:9" s="104" customFormat="1" ht="20.100000000000001" customHeight="1" x14ac:dyDescent="0.3">
      <c r="A204" s="149"/>
      <c r="B204" s="425"/>
      <c r="C204" s="425"/>
      <c r="D204" s="425"/>
      <c r="E204" s="425"/>
      <c r="F204" s="425"/>
      <c r="G204" s="149"/>
      <c r="H204" s="149"/>
      <c r="I204" s="149"/>
    </row>
    <row r="205" spans="1:9" s="443" customFormat="1" ht="21.75" customHeight="1" x14ac:dyDescent="0.3">
      <c r="B205" s="542" t="s">
        <v>3153</v>
      </c>
      <c r="C205" s="544"/>
      <c r="D205" s="586" t="s">
        <v>3177</v>
      </c>
      <c r="E205" s="586"/>
      <c r="F205" s="586"/>
      <c r="G205" s="586"/>
      <c r="H205" s="586"/>
      <c r="I205" s="586"/>
    </row>
    <row r="206" spans="1:9" s="443" customFormat="1" ht="21.75" customHeight="1" x14ac:dyDescent="0.3">
      <c r="B206" s="542"/>
      <c r="C206" s="544"/>
      <c r="D206" s="585"/>
      <c r="E206" s="585"/>
      <c r="F206" s="585"/>
      <c r="G206" s="585"/>
      <c r="H206" s="585"/>
      <c r="I206" s="585"/>
    </row>
    <row r="207" spans="1:9" s="443" customFormat="1" ht="21.75" customHeight="1" x14ac:dyDescent="0.3">
      <c r="B207" s="542"/>
      <c r="C207" s="544"/>
      <c r="D207" s="585"/>
      <c r="E207" s="585"/>
      <c r="F207" s="585"/>
      <c r="G207" s="585"/>
      <c r="H207" s="585"/>
      <c r="I207" s="585"/>
    </row>
    <row r="208" spans="1:9" s="443" customFormat="1" ht="21.75" customHeight="1" x14ac:dyDescent="0.3">
      <c r="B208" s="542"/>
      <c r="C208" s="544"/>
      <c r="D208" s="585"/>
      <c r="E208" s="585"/>
      <c r="F208" s="585"/>
      <c r="G208" s="585"/>
      <c r="H208" s="585"/>
      <c r="I208" s="585"/>
    </row>
    <row r="209" spans="1:9" s="443" customFormat="1" ht="19.5" customHeight="1" x14ac:dyDescent="0.25">
      <c r="B209" s="411"/>
      <c r="C209" s="425"/>
      <c r="D209" s="411"/>
      <c r="E209" s="411"/>
      <c r="F209" s="425"/>
      <c r="G209" s="425"/>
      <c r="H209" s="273"/>
      <c r="I209" s="425"/>
    </row>
    <row r="210" spans="1:9" s="443" customFormat="1" ht="17.25" x14ac:dyDescent="0.3">
      <c r="A210" s="551" t="s">
        <v>1136</v>
      </c>
      <c r="B210" s="551"/>
      <c r="C210" s="551"/>
      <c r="F210" s="241"/>
      <c r="G210" s="403"/>
    </row>
    <row r="211" spans="1:9" s="443" customFormat="1" ht="18" thickBot="1" x14ac:dyDescent="0.3">
      <c r="A211" s="552" t="s">
        <v>1</v>
      </c>
      <c r="B211" s="552"/>
      <c r="C211" s="552"/>
      <c r="F211" s="403"/>
      <c r="G211" s="403"/>
      <c r="I211" s="425"/>
    </row>
    <row r="212" spans="1:9" s="151" customFormat="1" ht="75.75" thickBot="1" x14ac:dyDescent="0.3">
      <c r="A212" s="99" t="s">
        <v>3</v>
      </c>
      <c r="B212" s="32" t="s">
        <v>4</v>
      </c>
      <c r="C212" s="33" t="s">
        <v>5</v>
      </c>
      <c r="D212" s="34" t="s">
        <v>6</v>
      </c>
      <c r="E212" s="32" t="s">
        <v>7</v>
      </c>
      <c r="F212" s="32" t="s">
        <v>8</v>
      </c>
      <c r="G212" s="32" t="s">
        <v>9</v>
      </c>
      <c r="H212" s="66" t="s">
        <v>3028</v>
      </c>
      <c r="I212" s="35" t="s">
        <v>10</v>
      </c>
    </row>
    <row r="213" spans="1:9" ht="18" thickBot="1" x14ac:dyDescent="0.3">
      <c r="A213" s="242">
        <v>1</v>
      </c>
      <c r="B213" s="243">
        <v>2</v>
      </c>
      <c r="C213" s="244">
        <v>3</v>
      </c>
      <c r="D213" s="244">
        <v>4</v>
      </c>
      <c r="E213" s="244">
        <v>5</v>
      </c>
      <c r="F213" s="244">
        <v>6</v>
      </c>
      <c r="G213" s="244">
        <v>7</v>
      </c>
      <c r="H213" s="244">
        <v>8</v>
      </c>
      <c r="I213" s="245">
        <v>9</v>
      </c>
    </row>
    <row r="214" spans="1:9" s="443" customFormat="1" ht="24.75" customHeight="1" x14ac:dyDescent="0.25">
      <c r="A214" s="23">
        <v>135</v>
      </c>
      <c r="B214" s="23" t="s">
        <v>374</v>
      </c>
      <c r="C214" s="23" t="s">
        <v>11</v>
      </c>
      <c r="D214" s="23">
        <v>4</v>
      </c>
      <c r="E214" s="40">
        <v>6000</v>
      </c>
      <c r="F214" s="40">
        <f t="shared" ref="F214:F225" si="3">D214*E214</f>
        <v>24000</v>
      </c>
      <c r="G214" s="23" t="s">
        <v>12</v>
      </c>
      <c r="H214" s="23">
        <v>2007</v>
      </c>
      <c r="I214" s="23"/>
    </row>
    <row r="215" spans="1:9" s="443" customFormat="1" ht="24.75" customHeight="1" x14ac:dyDescent="0.25">
      <c r="A215" s="4">
        <v>136</v>
      </c>
      <c r="B215" s="4" t="s">
        <v>183</v>
      </c>
      <c r="C215" s="4" t="s">
        <v>11</v>
      </c>
      <c r="D215" s="4">
        <v>2</v>
      </c>
      <c r="E215" s="407">
        <v>8000</v>
      </c>
      <c r="F215" s="407">
        <f t="shared" si="3"/>
        <v>16000</v>
      </c>
      <c r="G215" s="4" t="s">
        <v>12</v>
      </c>
      <c r="H215" s="4">
        <v>2007</v>
      </c>
      <c r="I215" s="4"/>
    </row>
    <row r="216" spans="1:9" s="443" customFormat="1" ht="24.75" customHeight="1" x14ac:dyDescent="0.25">
      <c r="A216" s="23">
        <v>137</v>
      </c>
      <c r="B216" s="4" t="s">
        <v>568</v>
      </c>
      <c r="C216" s="4" t="s">
        <v>11</v>
      </c>
      <c r="D216" s="4">
        <v>2</v>
      </c>
      <c r="E216" s="407">
        <v>9000</v>
      </c>
      <c r="F216" s="407">
        <f t="shared" si="3"/>
        <v>18000</v>
      </c>
      <c r="G216" s="4" t="s">
        <v>12</v>
      </c>
      <c r="H216" s="4">
        <v>2007</v>
      </c>
      <c r="I216" s="4"/>
    </row>
    <row r="217" spans="1:9" s="443" customFormat="1" ht="24.75" customHeight="1" x14ac:dyDescent="0.25">
      <c r="A217" s="4">
        <v>138</v>
      </c>
      <c r="B217" s="4" t="s">
        <v>569</v>
      </c>
      <c r="C217" s="4" t="s">
        <v>11</v>
      </c>
      <c r="D217" s="4">
        <v>2</v>
      </c>
      <c r="E217" s="407">
        <v>15000</v>
      </c>
      <c r="F217" s="407">
        <f t="shared" si="3"/>
        <v>30000</v>
      </c>
      <c r="G217" s="4" t="s">
        <v>12</v>
      </c>
      <c r="H217" s="4">
        <v>2007</v>
      </c>
      <c r="I217" s="4"/>
    </row>
    <row r="218" spans="1:9" s="443" customFormat="1" ht="24.75" customHeight="1" x14ac:dyDescent="0.25">
      <c r="A218" s="23">
        <v>139</v>
      </c>
      <c r="B218" s="4" t="s">
        <v>570</v>
      </c>
      <c r="C218" s="4" t="s">
        <v>11</v>
      </c>
      <c r="D218" s="4">
        <v>6</v>
      </c>
      <c r="E218" s="407">
        <v>5000</v>
      </c>
      <c r="F218" s="407">
        <f t="shared" si="3"/>
        <v>30000</v>
      </c>
      <c r="G218" s="4" t="s">
        <v>12</v>
      </c>
      <c r="H218" s="4">
        <v>2018</v>
      </c>
      <c r="I218" s="4"/>
    </row>
    <row r="219" spans="1:9" s="443" customFormat="1" ht="24.75" customHeight="1" x14ac:dyDescent="0.25">
      <c r="A219" s="4">
        <v>140</v>
      </c>
      <c r="B219" s="4" t="s">
        <v>505</v>
      </c>
      <c r="C219" s="4" t="s">
        <v>11</v>
      </c>
      <c r="D219" s="4">
        <v>1</v>
      </c>
      <c r="E219" s="407">
        <v>2000</v>
      </c>
      <c r="F219" s="407">
        <f t="shared" si="3"/>
        <v>2000</v>
      </c>
      <c r="G219" s="4" t="s">
        <v>12</v>
      </c>
      <c r="H219" s="4">
        <v>1973</v>
      </c>
      <c r="I219" s="4"/>
    </row>
    <row r="220" spans="1:9" s="443" customFormat="1" ht="24.75" customHeight="1" x14ac:dyDescent="0.25">
      <c r="A220" s="23">
        <v>141</v>
      </c>
      <c r="B220" s="4" t="s">
        <v>302</v>
      </c>
      <c r="C220" s="4" t="s">
        <v>11</v>
      </c>
      <c r="D220" s="4">
        <v>2</v>
      </c>
      <c r="E220" s="407">
        <v>6000</v>
      </c>
      <c r="F220" s="407">
        <f t="shared" si="3"/>
        <v>12000</v>
      </c>
      <c r="G220" s="4" t="s">
        <v>12</v>
      </c>
      <c r="H220" s="4">
        <v>2018</v>
      </c>
      <c r="I220" s="4"/>
    </row>
    <row r="221" spans="1:9" s="443" customFormat="1" ht="24.75" customHeight="1" x14ac:dyDescent="0.25">
      <c r="A221" s="4">
        <v>142</v>
      </c>
      <c r="B221" s="4" t="s">
        <v>571</v>
      </c>
      <c r="C221" s="4" t="s">
        <v>11</v>
      </c>
      <c r="D221" s="4">
        <v>11</v>
      </c>
      <c r="E221" s="407">
        <v>4000</v>
      </c>
      <c r="F221" s="407">
        <f t="shared" si="3"/>
        <v>44000</v>
      </c>
      <c r="G221" s="4" t="s">
        <v>12</v>
      </c>
      <c r="H221" s="4">
        <v>2021</v>
      </c>
      <c r="I221" s="4"/>
    </row>
    <row r="222" spans="1:9" s="443" customFormat="1" ht="24.75" customHeight="1" x14ac:dyDescent="0.25">
      <c r="A222" s="23">
        <v>143</v>
      </c>
      <c r="B222" s="4" t="s">
        <v>572</v>
      </c>
      <c r="C222" s="4" t="s">
        <v>11</v>
      </c>
      <c r="D222" s="4">
        <v>4</v>
      </c>
      <c r="E222" s="407">
        <v>4500</v>
      </c>
      <c r="F222" s="407">
        <f t="shared" si="3"/>
        <v>18000</v>
      </c>
      <c r="G222" s="4" t="s">
        <v>12</v>
      </c>
      <c r="H222" s="4">
        <v>2009</v>
      </c>
      <c r="I222" s="4"/>
    </row>
    <row r="223" spans="1:9" s="443" customFormat="1" ht="24.75" customHeight="1" x14ac:dyDescent="0.25">
      <c r="A223" s="4">
        <v>144</v>
      </c>
      <c r="B223" s="4" t="s">
        <v>573</v>
      </c>
      <c r="C223" s="4" t="s">
        <v>11</v>
      </c>
      <c r="D223" s="4">
        <v>18</v>
      </c>
      <c r="E223" s="407">
        <v>5500</v>
      </c>
      <c r="F223" s="407">
        <f t="shared" si="3"/>
        <v>99000</v>
      </c>
      <c r="G223" s="4" t="s">
        <v>12</v>
      </c>
      <c r="H223" s="4">
        <v>1997</v>
      </c>
      <c r="I223" s="4"/>
    </row>
    <row r="224" spans="1:9" s="443" customFormat="1" ht="24.75" customHeight="1" x14ac:dyDescent="0.25">
      <c r="A224" s="23">
        <v>145</v>
      </c>
      <c r="B224" s="4" t="s">
        <v>574</v>
      </c>
      <c r="C224" s="4" t="s">
        <v>11</v>
      </c>
      <c r="D224" s="4">
        <v>2</v>
      </c>
      <c r="E224" s="4">
        <v>15000</v>
      </c>
      <c r="F224" s="407">
        <f t="shared" si="3"/>
        <v>30000</v>
      </c>
      <c r="G224" s="4" t="s">
        <v>12</v>
      </c>
      <c r="H224" s="4">
        <v>1997</v>
      </c>
      <c r="I224" s="4"/>
    </row>
    <row r="225" spans="1:9" s="443" customFormat="1" ht="24.75" customHeight="1" thickBot="1" x14ac:dyDescent="0.3">
      <c r="A225" s="4">
        <v>146</v>
      </c>
      <c r="B225" s="4" t="s">
        <v>575</v>
      </c>
      <c r="C225" s="4" t="s">
        <v>11</v>
      </c>
      <c r="D225" s="4">
        <v>6</v>
      </c>
      <c r="E225" s="4">
        <v>4500</v>
      </c>
      <c r="F225" s="407">
        <f t="shared" si="3"/>
        <v>27000</v>
      </c>
      <c r="G225" s="4" t="s">
        <v>12</v>
      </c>
      <c r="H225" s="4">
        <v>2018</v>
      </c>
      <c r="I225" s="4"/>
    </row>
    <row r="226" spans="1:9" s="443" customFormat="1" ht="33.75" customHeight="1" thickBot="1" x14ac:dyDescent="0.3">
      <c r="A226" s="262"/>
      <c r="B226" s="171" t="s">
        <v>141</v>
      </c>
      <c r="C226" s="21"/>
      <c r="D226" s="171">
        <f>SUM(D214:D225)</f>
        <v>60</v>
      </c>
      <c r="E226" s="171" t="s">
        <v>142</v>
      </c>
      <c r="F226" s="21">
        <f>SUM(F214:F225)</f>
        <v>350000</v>
      </c>
      <c r="G226" s="21"/>
      <c r="H226" s="36"/>
      <c r="I226" s="36"/>
    </row>
    <row r="227" spans="1:9" s="443" customFormat="1" ht="33.75" customHeight="1" x14ac:dyDescent="0.25">
      <c r="A227" s="248"/>
      <c r="B227" s="197"/>
      <c r="C227" s="184"/>
      <c r="D227" s="197"/>
      <c r="E227" s="197"/>
      <c r="F227" s="184"/>
      <c r="G227" s="184"/>
      <c r="H227" s="432"/>
      <c r="I227" s="432"/>
    </row>
    <row r="228" spans="1:9" s="443" customFormat="1" ht="21.75" customHeight="1" x14ac:dyDescent="0.3">
      <c r="B228" s="542" t="s">
        <v>3153</v>
      </c>
      <c r="C228" s="544"/>
      <c r="D228" s="586" t="s">
        <v>3177</v>
      </c>
      <c r="E228" s="586"/>
      <c r="F228" s="586"/>
      <c r="G228" s="586"/>
      <c r="H228" s="586"/>
      <c r="I228" s="586"/>
    </row>
    <row r="229" spans="1:9" s="443" customFormat="1" ht="21.75" customHeight="1" x14ac:dyDescent="0.3">
      <c r="B229" s="542"/>
      <c r="C229" s="544"/>
      <c r="D229" s="585"/>
      <c r="E229" s="585"/>
      <c r="F229" s="585"/>
      <c r="G229" s="585"/>
      <c r="H229" s="585"/>
      <c r="I229" s="585"/>
    </row>
    <row r="230" spans="1:9" s="443" customFormat="1" ht="21.75" customHeight="1" x14ac:dyDescent="0.3">
      <c r="B230" s="542"/>
      <c r="C230" s="544"/>
      <c r="D230" s="585"/>
      <c r="E230" s="585"/>
      <c r="F230" s="585"/>
      <c r="G230" s="585"/>
      <c r="H230" s="585"/>
      <c r="I230" s="585"/>
    </row>
    <row r="231" spans="1:9" s="443" customFormat="1" ht="33.75" customHeight="1" x14ac:dyDescent="0.25">
      <c r="B231" s="411"/>
      <c r="C231" s="425"/>
      <c r="D231" s="411"/>
      <c r="E231" s="411"/>
      <c r="F231" s="425"/>
      <c r="G231" s="425"/>
      <c r="H231" s="273"/>
      <c r="I231" s="273"/>
    </row>
    <row r="232" spans="1:9" s="443" customFormat="1" ht="17.25" x14ac:dyDescent="0.3">
      <c r="A232" s="551" t="s">
        <v>1191</v>
      </c>
      <c r="B232" s="551"/>
      <c r="C232" s="551"/>
      <c r="F232" s="241"/>
      <c r="G232" s="403"/>
      <c r="I232" s="93"/>
    </row>
    <row r="233" spans="1:9" s="443" customFormat="1" ht="18" thickBot="1" x14ac:dyDescent="0.3">
      <c r="A233" s="552" t="s">
        <v>1</v>
      </c>
      <c r="B233" s="552"/>
      <c r="C233" s="552"/>
      <c r="F233" s="403"/>
      <c r="G233" s="403"/>
      <c r="I233" s="425"/>
    </row>
    <row r="234" spans="1:9" s="151" customFormat="1" ht="93.75" customHeight="1" thickBot="1" x14ac:dyDescent="0.3">
      <c r="A234" s="99" t="s">
        <v>3</v>
      </c>
      <c r="B234" s="32" t="s">
        <v>4</v>
      </c>
      <c r="C234" s="33" t="s">
        <v>5</v>
      </c>
      <c r="D234" s="34" t="s">
        <v>6</v>
      </c>
      <c r="E234" s="32" t="s">
        <v>7</v>
      </c>
      <c r="F234" s="32" t="s">
        <v>8</v>
      </c>
      <c r="G234" s="32" t="s">
        <v>9</v>
      </c>
      <c r="H234" s="66" t="s">
        <v>3028</v>
      </c>
      <c r="I234" s="137" t="s">
        <v>10</v>
      </c>
    </row>
    <row r="235" spans="1:9" ht="18" thickBot="1" x14ac:dyDescent="0.3">
      <c r="A235" s="242">
        <v>1</v>
      </c>
      <c r="B235" s="243">
        <v>2</v>
      </c>
      <c r="C235" s="244">
        <v>3</v>
      </c>
      <c r="D235" s="244">
        <v>4</v>
      </c>
      <c r="E235" s="244">
        <v>5</v>
      </c>
      <c r="F235" s="244">
        <v>6</v>
      </c>
      <c r="G235" s="244">
        <v>7</v>
      </c>
      <c r="H235" s="244">
        <v>8</v>
      </c>
      <c r="I235" s="245">
        <v>9</v>
      </c>
    </row>
    <row r="236" spans="1:9" s="443" customFormat="1" ht="48.75" customHeight="1" thickBot="1" x14ac:dyDescent="0.3">
      <c r="A236" s="279">
        <v>147</v>
      </c>
      <c r="B236" s="97" t="s">
        <v>397</v>
      </c>
      <c r="C236" s="39" t="s">
        <v>11</v>
      </c>
      <c r="D236" s="97">
        <v>1</v>
      </c>
      <c r="E236" s="39">
        <v>44072587</v>
      </c>
      <c r="F236" s="39">
        <f>D236*E236</f>
        <v>44072587</v>
      </c>
      <c r="G236" s="39" t="s">
        <v>12</v>
      </c>
      <c r="H236" s="97">
        <v>1978</v>
      </c>
      <c r="I236" s="97" t="s">
        <v>1192</v>
      </c>
    </row>
    <row r="237" spans="1:9" s="104" customFormat="1" ht="20.100000000000001" customHeight="1" thickBot="1" x14ac:dyDescent="0.35">
      <c r="A237" s="22"/>
      <c r="B237" s="21" t="s">
        <v>141</v>
      </c>
      <c r="C237" s="21"/>
      <c r="D237" s="21">
        <f>SUM(D236:D236)</f>
        <v>1</v>
      </c>
      <c r="E237" s="21" t="s">
        <v>142</v>
      </c>
      <c r="F237" s="21">
        <f>SUM(F236:F236)</f>
        <v>44072587</v>
      </c>
      <c r="G237" s="22"/>
      <c r="H237" s="22"/>
      <c r="I237" s="43"/>
    </row>
    <row r="238" spans="1:9" s="104" customFormat="1" ht="20.100000000000001" customHeight="1" x14ac:dyDescent="0.3">
      <c r="A238" s="149"/>
      <c r="B238" s="425"/>
      <c r="C238" s="425"/>
      <c r="D238" s="425"/>
      <c r="E238" s="425"/>
      <c r="F238" s="425"/>
      <c r="G238" s="149"/>
      <c r="H238" s="149"/>
      <c r="I238" s="178"/>
    </row>
    <row r="239" spans="1:9" s="443" customFormat="1" ht="21.75" customHeight="1" x14ac:dyDescent="0.3">
      <c r="B239" s="542" t="s">
        <v>3153</v>
      </c>
      <c r="C239" s="544"/>
      <c r="D239" s="586" t="s">
        <v>3178</v>
      </c>
      <c r="E239" s="586"/>
      <c r="F239" s="586"/>
      <c r="G239" s="586"/>
      <c r="H239" s="586"/>
      <c r="I239" s="586"/>
    </row>
    <row r="240" spans="1:9" s="443" customFormat="1" ht="21.75" customHeight="1" x14ac:dyDescent="0.3">
      <c r="B240" s="542"/>
      <c r="C240" s="544"/>
      <c r="D240" s="585"/>
      <c r="E240" s="585"/>
      <c r="F240" s="585"/>
      <c r="G240" s="585"/>
      <c r="H240" s="585"/>
      <c r="I240" s="585"/>
    </row>
    <row r="241" spans="1:9" s="443" customFormat="1" ht="21.75" customHeight="1" x14ac:dyDescent="0.3">
      <c r="B241" s="542"/>
      <c r="C241" s="544"/>
      <c r="D241" s="585"/>
      <c r="E241" s="585"/>
      <c r="F241" s="585"/>
      <c r="G241" s="585"/>
      <c r="H241" s="585"/>
      <c r="I241" s="585"/>
    </row>
    <row r="242" spans="1:9" s="443" customFormat="1" ht="21.75" customHeight="1" x14ac:dyDescent="0.3">
      <c r="B242" s="542"/>
      <c r="C242" s="544"/>
      <c r="D242" s="585"/>
      <c r="E242" s="585"/>
      <c r="F242" s="585"/>
      <c r="G242" s="585"/>
      <c r="H242" s="585"/>
      <c r="I242" s="585"/>
    </row>
    <row r="243" spans="1:9" s="443" customFormat="1" ht="17.25" x14ac:dyDescent="0.3">
      <c r="B243" s="413"/>
      <c r="C243" s="413"/>
      <c r="D243" s="413"/>
      <c r="E243" s="413"/>
      <c r="H243" s="211"/>
    </row>
    <row r="244" spans="1:9" s="443" customFormat="1" ht="25.5" customHeight="1" x14ac:dyDescent="0.3">
      <c r="A244" s="551" t="s">
        <v>1277</v>
      </c>
      <c r="B244" s="551"/>
      <c r="C244" s="551"/>
      <c r="F244" s="241"/>
      <c r="G244" s="403"/>
      <c r="H244" s="403"/>
      <c r="I244" s="425"/>
    </row>
    <row r="245" spans="1:9" s="443" customFormat="1" ht="25.5" customHeight="1" thickBot="1" x14ac:dyDescent="0.3">
      <c r="A245" s="552" t="s">
        <v>1</v>
      </c>
      <c r="B245" s="552"/>
      <c r="C245" s="552"/>
      <c r="F245" s="403"/>
      <c r="G245" s="403"/>
      <c r="H245" s="403"/>
    </row>
    <row r="246" spans="1:9" s="151" customFormat="1" ht="113.25" customHeight="1" thickBot="1" x14ac:dyDescent="0.3">
      <c r="A246" s="99" t="s">
        <v>3</v>
      </c>
      <c r="B246" s="32" t="s">
        <v>4</v>
      </c>
      <c r="C246" s="33" t="s">
        <v>5</v>
      </c>
      <c r="D246" s="172" t="s">
        <v>6</v>
      </c>
      <c r="E246" s="32" t="s">
        <v>7</v>
      </c>
      <c r="F246" s="32" t="s">
        <v>8</v>
      </c>
      <c r="G246" s="32" t="s">
        <v>9</v>
      </c>
      <c r="H246" s="66" t="s">
        <v>3028</v>
      </c>
      <c r="I246" s="137" t="s">
        <v>10</v>
      </c>
    </row>
    <row r="247" spans="1:9" ht="18" thickBot="1" x14ac:dyDescent="0.3">
      <c r="A247" s="242">
        <v>1</v>
      </c>
      <c r="B247" s="243">
        <v>2</v>
      </c>
      <c r="C247" s="244">
        <v>3</v>
      </c>
      <c r="D247" s="244">
        <v>4</v>
      </c>
      <c r="E247" s="244">
        <v>5</v>
      </c>
      <c r="F247" s="244">
        <v>6</v>
      </c>
      <c r="G247" s="244">
        <v>7</v>
      </c>
      <c r="H247" s="244">
        <v>8</v>
      </c>
      <c r="I247" s="245">
        <v>9</v>
      </c>
    </row>
    <row r="248" spans="1:9" s="443" customFormat="1" ht="18.75" customHeight="1" x14ac:dyDescent="0.25">
      <c r="A248" s="23">
        <v>148</v>
      </c>
      <c r="B248" s="23" t="s">
        <v>524</v>
      </c>
      <c r="C248" s="23" t="s">
        <v>11</v>
      </c>
      <c r="D248" s="40">
        <v>1</v>
      </c>
      <c r="E248" s="40">
        <v>39082625</v>
      </c>
      <c r="F248" s="40">
        <f t="shared" ref="F248:F267" si="4">D248*E248</f>
        <v>39082625</v>
      </c>
      <c r="G248" s="23" t="s">
        <v>12</v>
      </c>
      <c r="H248" s="23">
        <v>1989</v>
      </c>
      <c r="I248" s="23"/>
    </row>
    <row r="249" spans="1:9" s="443" customFormat="1" ht="33" customHeight="1" x14ac:dyDescent="0.25">
      <c r="A249" s="4">
        <v>149</v>
      </c>
      <c r="B249" s="4" t="s">
        <v>576</v>
      </c>
      <c r="C249" s="4" t="s">
        <v>11</v>
      </c>
      <c r="D249" s="407">
        <v>1</v>
      </c>
      <c r="E249" s="407">
        <v>124000</v>
      </c>
      <c r="F249" s="407">
        <f t="shared" si="4"/>
        <v>124000</v>
      </c>
      <c r="G249" s="4" t="s">
        <v>12</v>
      </c>
      <c r="H249" s="4">
        <v>2015</v>
      </c>
      <c r="I249" s="407" t="s">
        <v>1516</v>
      </c>
    </row>
    <row r="250" spans="1:9" s="443" customFormat="1" ht="23.25" customHeight="1" x14ac:dyDescent="0.25">
      <c r="A250" s="23">
        <v>150</v>
      </c>
      <c r="B250" s="4" t="s">
        <v>566</v>
      </c>
      <c r="C250" s="4" t="s">
        <v>11</v>
      </c>
      <c r="D250" s="407">
        <v>1</v>
      </c>
      <c r="E250" s="407">
        <v>139000</v>
      </c>
      <c r="F250" s="407">
        <f t="shared" si="4"/>
        <v>139000</v>
      </c>
      <c r="G250" s="4" t="s">
        <v>12</v>
      </c>
      <c r="H250" s="4">
        <v>2014</v>
      </c>
      <c r="I250" s="4"/>
    </row>
    <row r="251" spans="1:9" s="443" customFormat="1" ht="23.25" customHeight="1" x14ac:dyDescent="0.25">
      <c r="A251" s="4">
        <v>151</v>
      </c>
      <c r="B251" s="4" t="s">
        <v>577</v>
      </c>
      <c r="C251" s="4" t="s">
        <v>11</v>
      </c>
      <c r="D251" s="407">
        <v>300</v>
      </c>
      <c r="E251" s="407">
        <v>4584</v>
      </c>
      <c r="F251" s="407">
        <f t="shared" si="4"/>
        <v>1375200</v>
      </c>
      <c r="G251" s="4" t="s">
        <v>12</v>
      </c>
      <c r="H251" s="4">
        <v>1989</v>
      </c>
      <c r="I251" s="4"/>
    </row>
    <row r="252" spans="1:9" s="443" customFormat="1" ht="17.25" customHeight="1" x14ac:dyDescent="0.25">
      <c r="A252" s="23">
        <v>152</v>
      </c>
      <c r="B252" s="4" t="s">
        <v>578</v>
      </c>
      <c r="C252" s="4" t="s">
        <v>11</v>
      </c>
      <c r="D252" s="407">
        <v>1</v>
      </c>
      <c r="E252" s="407">
        <v>20000</v>
      </c>
      <c r="F252" s="407">
        <f t="shared" si="4"/>
        <v>20000</v>
      </c>
      <c r="G252" s="4" t="s">
        <v>12</v>
      </c>
      <c r="H252" s="4">
        <v>2013</v>
      </c>
      <c r="I252" s="4"/>
    </row>
    <row r="253" spans="1:9" s="443" customFormat="1" ht="15" customHeight="1" x14ac:dyDescent="0.25">
      <c r="A253" s="4">
        <v>153</v>
      </c>
      <c r="B253" s="4" t="s">
        <v>279</v>
      </c>
      <c r="C253" s="4" t="s">
        <v>11</v>
      </c>
      <c r="D253" s="407">
        <v>12</v>
      </c>
      <c r="E253" s="407">
        <v>14000</v>
      </c>
      <c r="F253" s="407">
        <f t="shared" si="4"/>
        <v>168000</v>
      </c>
      <c r="G253" s="4" t="s">
        <v>12</v>
      </c>
      <c r="H253" s="4">
        <v>2013</v>
      </c>
      <c r="I253" s="4"/>
    </row>
    <row r="254" spans="1:9" s="443" customFormat="1" ht="15.75" customHeight="1" x14ac:dyDescent="0.25">
      <c r="A254" s="23">
        <v>154</v>
      </c>
      <c r="B254" s="4" t="s">
        <v>579</v>
      </c>
      <c r="C254" s="4" t="s">
        <v>11</v>
      </c>
      <c r="D254" s="407">
        <v>1</v>
      </c>
      <c r="E254" s="407">
        <v>14800</v>
      </c>
      <c r="F254" s="407">
        <f t="shared" si="4"/>
        <v>14800</v>
      </c>
      <c r="G254" s="4" t="s">
        <v>12</v>
      </c>
      <c r="H254" s="4">
        <v>2020</v>
      </c>
      <c r="I254" s="4"/>
    </row>
    <row r="255" spans="1:9" s="443" customFormat="1" ht="23.25" customHeight="1" x14ac:dyDescent="0.25">
      <c r="A255" s="4">
        <v>155</v>
      </c>
      <c r="B255" s="4" t="s">
        <v>580</v>
      </c>
      <c r="C255" s="4" t="s">
        <v>11</v>
      </c>
      <c r="D255" s="407">
        <v>1</v>
      </c>
      <c r="E255" s="407">
        <v>13000</v>
      </c>
      <c r="F255" s="407">
        <f t="shared" si="4"/>
        <v>13000</v>
      </c>
      <c r="G255" s="4" t="s">
        <v>12</v>
      </c>
      <c r="H255" s="4">
        <v>2014</v>
      </c>
      <c r="I255" s="4"/>
    </row>
    <row r="256" spans="1:9" s="443" customFormat="1" ht="23.25" customHeight="1" x14ac:dyDescent="0.25">
      <c r="A256" s="23">
        <v>156</v>
      </c>
      <c r="B256" s="4" t="s">
        <v>581</v>
      </c>
      <c r="C256" s="4" t="s">
        <v>11</v>
      </c>
      <c r="D256" s="407">
        <v>1</v>
      </c>
      <c r="E256" s="407">
        <v>6000</v>
      </c>
      <c r="F256" s="407">
        <f t="shared" si="4"/>
        <v>6000</v>
      </c>
      <c r="G256" s="4" t="s">
        <v>12</v>
      </c>
      <c r="H256" s="4">
        <v>2014</v>
      </c>
      <c r="I256" s="4"/>
    </row>
    <row r="257" spans="1:9" s="443" customFormat="1" ht="23.25" customHeight="1" x14ac:dyDescent="0.25">
      <c r="A257" s="4">
        <v>157</v>
      </c>
      <c r="B257" s="4" t="s">
        <v>578</v>
      </c>
      <c r="C257" s="4" t="s">
        <v>11</v>
      </c>
      <c r="D257" s="407">
        <v>1</v>
      </c>
      <c r="E257" s="407">
        <v>15000</v>
      </c>
      <c r="F257" s="407">
        <f t="shared" si="4"/>
        <v>15000</v>
      </c>
      <c r="G257" s="4" t="s">
        <v>12</v>
      </c>
      <c r="H257" s="4">
        <v>2018</v>
      </c>
      <c r="I257" s="4"/>
    </row>
    <row r="258" spans="1:9" s="443" customFormat="1" ht="23.25" customHeight="1" x14ac:dyDescent="0.25">
      <c r="A258" s="23">
        <v>158</v>
      </c>
      <c r="B258" s="4" t="s">
        <v>582</v>
      </c>
      <c r="C258" s="4" t="s">
        <v>11</v>
      </c>
      <c r="D258" s="407">
        <v>1</v>
      </c>
      <c r="E258" s="407">
        <v>46000</v>
      </c>
      <c r="F258" s="407">
        <f t="shared" si="4"/>
        <v>46000</v>
      </c>
      <c r="G258" s="4" t="s">
        <v>12</v>
      </c>
      <c r="H258" s="4">
        <v>2014</v>
      </c>
      <c r="I258" s="4"/>
    </row>
    <row r="259" spans="1:9" s="443" customFormat="1" ht="23.25" customHeight="1" x14ac:dyDescent="0.25">
      <c r="A259" s="4">
        <v>159</v>
      </c>
      <c r="B259" s="4" t="s">
        <v>583</v>
      </c>
      <c r="C259" s="4" t="s">
        <v>11</v>
      </c>
      <c r="D259" s="407">
        <v>1</v>
      </c>
      <c r="E259" s="407">
        <v>105000</v>
      </c>
      <c r="F259" s="407">
        <f t="shared" si="4"/>
        <v>105000</v>
      </c>
      <c r="G259" s="4" t="s">
        <v>12</v>
      </c>
      <c r="H259" s="4">
        <v>2018</v>
      </c>
      <c r="I259" s="4"/>
    </row>
    <row r="260" spans="1:9" s="443" customFormat="1" ht="23.25" customHeight="1" x14ac:dyDescent="0.25">
      <c r="A260" s="23">
        <v>160</v>
      </c>
      <c r="B260" s="4" t="s">
        <v>303</v>
      </c>
      <c r="C260" s="4" t="s">
        <v>11</v>
      </c>
      <c r="D260" s="407">
        <v>8</v>
      </c>
      <c r="E260" s="407">
        <v>7182</v>
      </c>
      <c r="F260" s="407">
        <f t="shared" si="4"/>
        <v>57456</v>
      </c>
      <c r="G260" s="4" t="s">
        <v>12</v>
      </c>
      <c r="H260" s="4">
        <v>2018</v>
      </c>
      <c r="I260" s="4"/>
    </row>
    <row r="261" spans="1:9" s="443" customFormat="1" ht="23.25" customHeight="1" x14ac:dyDescent="0.25">
      <c r="A261" s="4">
        <v>161</v>
      </c>
      <c r="B261" s="4" t="s">
        <v>584</v>
      </c>
      <c r="C261" s="4" t="s">
        <v>11</v>
      </c>
      <c r="D261" s="407">
        <v>1</v>
      </c>
      <c r="E261" s="407">
        <v>96000</v>
      </c>
      <c r="F261" s="407">
        <f t="shared" si="4"/>
        <v>96000</v>
      </c>
      <c r="G261" s="4" t="s">
        <v>12</v>
      </c>
      <c r="H261" s="4">
        <v>2021</v>
      </c>
      <c r="I261" s="4"/>
    </row>
    <row r="262" spans="1:9" s="443" customFormat="1" ht="23.25" customHeight="1" x14ac:dyDescent="0.25">
      <c r="A262" s="23">
        <v>162</v>
      </c>
      <c r="B262" s="4" t="s">
        <v>585</v>
      </c>
      <c r="C262" s="4" t="s">
        <v>11</v>
      </c>
      <c r="D262" s="407">
        <v>1</v>
      </c>
      <c r="E262" s="407">
        <v>65000</v>
      </c>
      <c r="F262" s="407">
        <f t="shared" si="4"/>
        <v>65000</v>
      </c>
      <c r="G262" s="4" t="s">
        <v>12</v>
      </c>
      <c r="H262" s="4">
        <v>2020</v>
      </c>
      <c r="I262" s="4"/>
    </row>
    <row r="263" spans="1:9" s="443" customFormat="1" ht="36.75" customHeight="1" x14ac:dyDescent="0.25">
      <c r="A263" s="4">
        <v>163</v>
      </c>
      <c r="B263" s="407" t="s">
        <v>586</v>
      </c>
      <c r="C263" s="4" t="s">
        <v>11</v>
      </c>
      <c r="D263" s="407">
        <v>1</v>
      </c>
      <c r="E263" s="407">
        <v>444000</v>
      </c>
      <c r="F263" s="407">
        <f t="shared" si="4"/>
        <v>444000</v>
      </c>
      <c r="G263" s="4" t="s">
        <v>12</v>
      </c>
      <c r="H263" s="4">
        <v>2018</v>
      </c>
      <c r="I263" s="407" t="s">
        <v>1514</v>
      </c>
    </row>
    <row r="264" spans="1:9" s="443" customFormat="1" ht="54" x14ac:dyDescent="0.25">
      <c r="A264" s="23">
        <v>164</v>
      </c>
      <c r="B264" s="4" t="s">
        <v>587</v>
      </c>
      <c r="C264" s="4" t="s">
        <v>11</v>
      </c>
      <c r="D264" s="407">
        <v>1</v>
      </c>
      <c r="E264" s="407">
        <v>280000</v>
      </c>
      <c r="F264" s="407">
        <f t="shared" si="4"/>
        <v>280000</v>
      </c>
      <c r="G264" s="4" t="s">
        <v>12</v>
      </c>
      <c r="H264" s="4">
        <v>2021</v>
      </c>
      <c r="I264" s="407" t="s">
        <v>1515</v>
      </c>
    </row>
    <row r="265" spans="1:9" s="443" customFormat="1" ht="24" customHeight="1" x14ac:dyDescent="0.25">
      <c r="A265" s="4">
        <v>165</v>
      </c>
      <c r="B265" s="4" t="s">
        <v>506</v>
      </c>
      <c r="C265" s="4" t="s">
        <v>11</v>
      </c>
      <c r="D265" s="407">
        <v>1</v>
      </c>
      <c r="E265" s="407">
        <v>17000</v>
      </c>
      <c r="F265" s="407">
        <f t="shared" si="4"/>
        <v>17000</v>
      </c>
      <c r="G265" s="4" t="s">
        <v>12</v>
      </c>
      <c r="H265" s="4">
        <v>2018</v>
      </c>
      <c r="I265" s="4"/>
    </row>
    <row r="266" spans="1:9" s="443" customFormat="1" ht="26.25" customHeight="1" x14ac:dyDescent="0.25">
      <c r="A266" s="23">
        <v>166</v>
      </c>
      <c r="B266" s="4" t="s">
        <v>36</v>
      </c>
      <c r="C266" s="4" t="s">
        <v>11</v>
      </c>
      <c r="D266" s="407">
        <v>20</v>
      </c>
      <c r="E266" s="407">
        <v>8100</v>
      </c>
      <c r="F266" s="407">
        <f t="shared" si="4"/>
        <v>162000</v>
      </c>
      <c r="G266" s="4" t="s">
        <v>12</v>
      </c>
      <c r="H266" s="4">
        <v>2020</v>
      </c>
      <c r="I266" s="4"/>
    </row>
    <row r="267" spans="1:9" s="443" customFormat="1" ht="26.25" customHeight="1" x14ac:dyDescent="0.25">
      <c r="A267" s="4">
        <v>167</v>
      </c>
      <c r="B267" s="4" t="s">
        <v>2476</v>
      </c>
      <c r="C267" s="4" t="s">
        <v>11</v>
      </c>
      <c r="D267" s="407">
        <v>5</v>
      </c>
      <c r="E267" s="407">
        <v>7086.6</v>
      </c>
      <c r="F267" s="407">
        <f t="shared" si="4"/>
        <v>35433</v>
      </c>
      <c r="G267" s="4" t="s">
        <v>106</v>
      </c>
      <c r="H267" s="4">
        <v>2024</v>
      </c>
      <c r="I267" s="4"/>
    </row>
    <row r="268" spans="1:9" s="104" customFormat="1" ht="20.100000000000001" customHeight="1" x14ac:dyDescent="0.3">
      <c r="A268" s="79"/>
      <c r="B268" s="100" t="s">
        <v>141</v>
      </c>
      <c r="C268" s="100"/>
      <c r="D268" s="100">
        <f>SUM(D248:D267)</f>
        <v>360</v>
      </c>
      <c r="E268" s="100" t="s">
        <v>142</v>
      </c>
      <c r="F268" s="100">
        <f>SUM(F248:F267)</f>
        <v>42265514</v>
      </c>
      <c r="G268" s="79"/>
      <c r="H268" s="79"/>
      <c r="I268" s="142"/>
    </row>
    <row r="269" spans="1:9" s="545" customFormat="1" ht="20.100000000000001" customHeight="1" x14ac:dyDescent="0.3">
      <c r="A269" s="196"/>
      <c r="B269" s="184"/>
      <c r="C269" s="184"/>
      <c r="D269" s="184"/>
      <c r="E269" s="184"/>
      <c r="F269" s="184"/>
      <c r="G269" s="196"/>
      <c r="H269" s="196"/>
      <c r="I269" s="185"/>
    </row>
    <row r="270" spans="1:9" s="545" customFormat="1" ht="20.100000000000001" customHeight="1" x14ac:dyDescent="0.3">
      <c r="A270" s="196"/>
      <c r="B270" s="184"/>
      <c r="C270" s="184"/>
      <c r="D270" s="184"/>
      <c r="E270" s="184"/>
      <c r="F270" s="184"/>
      <c r="G270" s="196"/>
      <c r="H270" s="196"/>
      <c r="I270" s="185"/>
    </row>
    <row r="271" spans="1:9" s="443" customFormat="1" ht="21.75" customHeight="1" x14ac:dyDescent="0.3">
      <c r="B271" s="542" t="s">
        <v>3153</v>
      </c>
      <c r="C271" s="544"/>
      <c r="D271" s="586" t="s">
        <v>3179</v>
      </c>
      <c r="E271" s="586"/>
      <c r="F271" s="586"/>
      <c r="G271" s="586"/>
      <c r="H271" s="586"/>
      <c r="I271" s="586"/>
    </row>
    <row r="272" spans="1:9" s="443" customFormat="1" ht="21.75" customHeight="1" x14ac:dyDescent="0.3">
      <c r="B272" s="542"/>
      <c r="C272" s="544"/>
      <c r="D272" s="585"/>
      <c r="E272" s="585"/>
      <c r="F272" s="585"/>
      <c r="G272" s="585"/>
      <c r="H272" s="585"/>
      <c r="I272" s="585"/>
    </row>
    <row r="273" spans="1:9" s="104" customFormat="1" ht="21.75" customHeight="1" x14ac:dyDescent="0.3">
      <c r="A273" s="149"/>
      <c r="B273" s="425"/>
      <c r="C273" s="425"/>
      <c r="D273" s="425"/>
      <c r="E273" s="425"/>
      <c r="F273" s="425"/>
      <c r="G273" s="149"/>
      <c r="H273" s="149"/>
      <c r="I273" s="178"/>
    </row>
    <row r="274" spans="1:9" s="443" customFormat="1" ht="17.25" x14ac:dyDescent="0.3">
      <c r="A274" s="551" t="s">
        <v>1314</v>
      </c>
      <c r="B274" s="551"/>
      <c r="C274" s="551"/>
      <c r="F274" s="241"/>
      <c r="G274" s="403"/>
      <c r="H274" s="403"/>
    </row>
    <row r="275" spans="1:9" s="443" customFormat="1" ht="16.5" customHeight="1" thickBot="1" x14ac:dyDescent="0.3">
      <c r="A275" s="552" t="s">
        <v>1</v>
      </c>
      <c r="B275" s="552"/>
      <c r="C275" s="552"/>
      <c r="F275" s="403"/>
      <c r="G275" s="403"/>
      <c r="H275" s="403"/>
      <c r="I275" s="425"/>
    </row>
    <row r="276" spans="1:9" s="151" customFormat="1" ht="95.25" customHeight="1" thickBot="1" x14ac:dyDescent="0.3">
      <c r="A276" s="99" t="s">
        <v>3</v>
      </c>
      <c r="B276" s="32" t="s">
        <v>4</v>
      </c>
      <c r="C276" s="33" t="s">
        <v>5</v>
      </c>
      <c r="D276" s="34" t="s">
        <v>6</v>
      </c>
      <c r="E276" s="32" t="s">
        <v>7</v>
      </c>
      <c r="F276" s="32" t="s">
        <v>8</v>
      </c>
      <c r="G276" s="32" t="s">
        <v>9</v>
      </c>
      <c r="H276" s="66" t="s">
        <v>3028</v>
      </c>
      <c r="I276" s="35" t="s">
        <v>10</v>
      </c>
    </row>
    <row r="277" spans="1:9" ht="18" thickBot="1" x14ac:dyDescent="0.3">
      <c r="A277" s="242">
        <v>1</v>
      </c>
      <c r="B277" s="243">
        <v>2</v>
      </c>
      <c r="C277" s="244">
        <v>3</v>
      </c>
      <c r="D277" s="244">
        <v>4</v>
      </c>
      <c r="E277" s="244">
        <v>5</v>
      </c>
      <c r="F277" s="244">
        <v>6</v>
      </c>
      <c r="G277" s="244">
        <v>7</v>
      </c>
      <c r="H277" s="244">
        <v>8</v>
      </c>
      <c r="I277" s="245">
        <v>9</v>
      </c>
    </row>
    <row r="278" spans="1:9" s="443" customFormat="1" ht="18.75" customHeight="1" x14ac:dyDescent="0.25">
      <c r="A278" s="23">
        <v>168</v>
      </c>
      <c r="B278" s="23" t="s">
        <v>588</v>
      </c>
      <c r="C278" s="23" t="s">
        <v>11</v>
      </c>
      <c r="D278" s="23">
        <v>1</v>
      </c>
      <c r="E278" s="40">
        <v>21676690</v>
      </c>
      <c r="F278" s="40">
        <f t="shared" ref="F278:F292" si="5">D278*E278</f>
        <v>21676690</v>
      </c>
      <c r="G278" s="23" t="s">
        <v>12</v>
      </c>
      <c r="H278" s="23">
        <v>1941</v>
      </c>
      <c r="I278" s="23"/>
    </row>
    <row r="279" spans="1:9" s="443" customFormat="1" ht="18.75" customHeight="1" x14ac:dyDescent="0.25">
      <c r="A279" s="23">
        <v>169</v>
      </c>
      <c r="B279" s="4" t="s">
        <v>498</v>
      </c>
      <c r="C279" s="4" t="s">
        <v>11</v>
      </c>
      <c r="D279" s="4">
        <v>172</v>
      </c>
      <c r="E279" s="407">
        <v>500</v>
      </c>
      <c r="F279" s="407">
        <f t="shared" si="5"/>
        <v>86000</v>
      </c>
      <c r="G279" s="4" t="s">
        <v>12</v>
      </c>
      <c r="H279" s="144">
        <v>2006</v>
      </c>
      <c r="I279" s="4"/>
    </row>
    <row r="280" spans="1:9" s="443" customFormat="1" ht="18.75" customHeight="1" x14ac:dyDescent="0.25">
      <c r="A280" s="23">
        <v>170</v>
      </c>
      <c r="B280" s="4" t="s">
        <v>589</v>
      </c>
      <c r="C280" s="4" t="s">
        <v>11</v>
      </c>
      <c r="D280" s="4">
        <v>1</v>
      </c>
      <c r="E280" s="407">
        <v>33000</v>
      </c>
      <c r="F280" s="407">
        <f t="shared" si="5"/>
        <v>33000</v>
      </c>
      <c r="G280" s="4" t="s">
        <v>12</v>
      </c>
      <c r="H280" s="4">
        <v>1985</v>
      </c>
      <c r="I280" s="4"/>
    </row>
    <row r="281" spans="1:9" s="443" customFormat="1" ht="18.75" customHeight="1" x14ac:dyDescent="0.25">
      <c r="A281" s="23">
        <v>171</v>
      </c>
      <c r="B281" s="4" t="s">
        <v>590</v>
      </c>
      <c r="C281" s="4" t="s">
        <v>11</v>
      </c>
      <c r="D281" s="4">
        <v>1</v>
      </c>
      <c r="E281" s="4">
        <v>35220</v>
      </c>
      <c r="F281" s="407">
        <f t="shared" si="5"/>
        <v>35220</v>
      </c>
      <c r="G281" s="4" t="s">
        <v>12</v>
      </c>
      <c r="H281" s="4">
        <v>1973</v>
      </c>
      <c r="I281" s="4"/>
    </row>
    <row r="282" spans="1:9" s="443" customFormat="1" ht="18.75" customHeight="1" x14ac:dyDescent="0.25">
      <c r="A282" s="23">
        <v>172</v>
      </c>
      <c r="B282" s="4" t="s">
        <v>591</v>
      </c>
      <c r="C282" s="4" t="s">
        <v>11</v>
      </c>
      <c r="D282" s="4">
        <v>1</v>
      </c>
      <c r="E282" s="4">
        <v>6873208</v>
      </c>
      <c r="F282" s="407">
        <f t="shared" si="5"/>
        <v>6873208</v>
      </c>
      <c r="G282" s="4" t="s">
        <v>12</v>
      </c>
      <c r="H282" s="4">
        <v>2018</v>
      </c>
      <c r="I282" s="4"/>
    </row>
    <row r="283" spans="1:9" s="443" customFormat="1" ht="18.75" customHeight="1" x14ac:dyDescent="0.25">
      <c r="A283" s="23">
        <v>173</v>
      </c>
      <c r="B283" s="4" t="s">
        <v>2596</v>
      </c>
      <c r="C283" s="4" t="s">
        <v>11</v>
      </c>
      <c r="D283" s="4">
        <v>1</v>
      </c>
      <c r="E283" s="4">
        <v>50000</v>
      </c>
      <c r="F283" s="407">
        <f t="shared" si="5"/>
        <v>50000</v>
      </c>
      <c r="G283" s="4" t="s">
        <v>12</v>
      </c>
      <c r="H283" s="4">
        <v>2018</v>
      </c>
      <c r="I283" s="4"/>
    </row>
    <row r="284" spans="1:9" s="443" customFormat="1" ht="18.75" customHeight="1" x14ac:dyDescent="0.25">
      <c r="A284" s="23">
        <v>174</v>
      </c>
      <c r="B284" s="4" t="s">
        <v>592</v>
      </c>
      <c r="C284" s="4" t="s">
        <v>11</v>
      </c>
      <c r="D284" s="4">
        <v>1</v>
      </c>
      <c r="E284" s="4">
        <v>2850200</v>
      </c>
      <c r="F284" s="407">
        <f t="shared" si="5"/>
        <v>2850200</v>
      </c>
      <c r="G284" s="4" t="s">
        <v>12</v>
      </c>
      <c r="H284" s="4">
        <v>2018</v>
      </c>
      <c r="I284" s="4"/>
    </row>
    <row r="285" spans="1:9" s="443" customFormat="1" ht="18.75" customHeight="1" x14ac:dyDescent="0.25">
      <c r="A285" s="23">
        <v>175</v>
      </c>
      <c r="B285" s="4" t="s">
        <v>178</v>
      </c>
      <c r="C285" s="4" t="s">
        <v>11</v>
      </c>
      <c r="D285" s="4">
        <v>1</v>
      </c>
      <c r="E285" s="4">
        <v>75200</v>
      </c>
      <c r="F285" s="407">
        <f t="shared" si="5"/>
        <v>75200</v>
      </c>
      <c r="G285" s="4" t="s">
        <v>12</v>
      </c>
      <c r="H285" s="4">
        <v>2018</v>
      </c>
      <c r="I285" s="4"/>
    </row>
    <row r="286" spans="1:9" s="443" customFormat="1" ht="18.75" customHeight="1" x14ac:dyDescent="0.25">
      <c r="A286" s="23">
        <v>176</v>
      </c>
      <c r="B286" s="4" t="s">
        <v>224</v>
      </c>
      <c r="C286" s="4" t="s">
        <v>11</v>
      </c>
      <c r="D286" s="4">
        <v>1</v>
      </c>
      <c r="E286" s="4">
        <v>217000</v>
      </c>
      <c r="F286" s="407">
        <f t="shared" si="5"/>
        <v>217000</v>
      </c>
      <c r="G286" s="4" t="s">
        <v>12</v>
      </c>
      <c r="H286" s="4">
        <v>2021</v>
      </c>
      <c r="I286" s="4"/>
    </row>
    <row r="287" spans="1:9" s="443" customFormat="1" ht="18.75" customHeight="1" x14ac:dyDescent="0.25">
      <c r="A287" s="23">
        <v>177</v>
      </c>
      <c r="B287" s="4" t="s">
        <v>593</v>
      </c>
      <c r="C287" s="4" t="s">
        <v>11</v>
      </c>
      <c r="D287" s="4">
        <v>1</v>
      </c>
      <c r="E287" s="407">
        <v>40000</v>
      </c>
      <c r="F287" s="407">
        <f t="shared" si="5"/>
        <v>40000</v>
      </c>
      <c r="G287" s="4" t="s">
        <v>12</v>
      </c>
      <c r="H287" s="4">
        <v>2021</v>
      </c>
      <c r="I287" s="4"/>
    </row>
    <row r="288" spans="1:9" s="443" customFormat="1" ht="18.75" customHeight="1" x14ac:dyDescent="0.25">
      <c r="A288" s="23">
        <v>178</v>
      </c>
      <c r="B288" s="4" t="s">
        <v>594</v>
      </c>
      <c r="C288" s="4" t="s">
        <v>11</v>
      </c>
      <c r="D288" s="4">
        <v>1</v>
      </c>
      <c r="E288" s="407">
        <v>1000000</v>
      </c>
      <c r="F288" s="407">
        <f t="shared" si="5"/>
        <v>1000000</v>
      </c>
      <c r="G288" s="4" t="s">
        <v>12</v>
      </c>
      <c r="H288" s="144">
        <v>2018</v>
      </c>
      <c r="I288" s="407" t="s">
        <v>1517</v>
      </c>
    </row>
    <row r="289" spans="1:415" s="443" customFormat="1" ht="18.75" customHeight="1" x14ac:dyDescent="0.25">
      <c r="A289" s="23">
        <v>179</v>
      </c>
      <c r="B289" s="4" t="s">
        <v>478</v>
      </c>
      <c r="C289" s="4" t="s">
        <v>11</v>
      </c>
      <c r="D289" s="4">
        <v>1</v>
      </c>
      <c r="E289" s="407">
        <v>90000</v>
      </c>
      <c r="F289" s="407">
        <f t="shared" si="5"/>
        <v>90000</v>
      </c>
      <c r="G289" s="4" t="s">
        <v>12</v>
      </c>
      <c r="H289" s="4">
        <v>2018</v>
      </c>
      <c r="I289" s="4"/>
    </row>
    <row r="290" spans="1:415" s="443" customFormat="1" ht="18.75" customHeight="1" x14ac:dyDescent="0.25">
      <c r="A290" s="23">
        <v>180</v>
      </c>
      <c r="B290" s="4" t="s">
        <v>595</v>
      </c>
      <c r="C290" s="4" t="s">
        <v>11</v>
      </c>
      <c r="D290" s="4">
        <v>1</v>
      </c>
      <c r="E290" s="407">
        <v>50000</v>
      </c>
      <c r="F290" s="407">
        <f t="shared" si="5"/>
        <v>50000</v>
      </c>
      <c r="G290" s="4" t="s">
        <v>12</v>
      </c>
      <c r="H290" s="144">
        <v>2018</v>
      </c>
      <c r="I290" s="4"/>
    </row>
    <row r="291" spans="1:415" s="443" customFormat="1" ht="18.75" customHeight="1" x14ac:dyDescent="0.25">
      <c r="A291" s="23">
        <v>181</v>
      </c>
      <c r="B291" s="20" t="s">
        <v>528</v>
      </c>
      <c r="C291" s="20" t="s">
        <v>11</v>
      </c>
      <c r="D291" s="20">
        <v>2</v>
      </c>
      <c r="E291" s="41">
        <v>2000</v>
      </c>
      <c r="F291" s="41">
        <f t="shared" si="5"/>
        <v>4000</v>
      </c>
      <c r="G291" s="20" t="s">
        <v>12</v>
      </c>
      <c r="H291" s="280">
        <v>2021</v>
      </c>
      <c r="I291" s="20"/>
    </row>
    <row r="292" spans="1:415" s="443" customFormat="1" ht="18.75" customHeight="1" x14ac:dyDescent="0.25">
      <c r="A292" s="23">
        <v>182</v>
      </c>
      <c r="B292" s="20" t="s">
        <v>506</v>
      </c>
      <c r="C292" s="20" t="s">
        <v>11</v>
      </c>
      <c r="D292" s="20">
        <v>2</v>
      </c>
      <c r="E292" s="41">
        <v>12000</v>
      </c>
      <c r="F292" s="41">
        <f t="shared" si="5"/>
        <v>24000</v>
      </c>
      <c r="G292" s="20" t="s">
        <v>106</v>
      </c>
      <c r="H292" s="280">
        <v>2024</v>
      </c>
      <c r="I292" s="20"/>
    </row>
    <row r="293" spans="1:415" s="443" customFormat="1" ht="18.75" customHeight="1" x14ac:dyDescent="0.25">
      <c r="A293" s="23">
        <v>183</v>
      </c>
      <c r="B293" s="20" t="s">
        <v>2476</v>
      </c>
      <c r="C293" s="20" t="s">
        <v>11</v>
      </c>
      <c r="D293" s="20">
        <v>6</v>
      </c>
      <c r="E293" s="41">
        <v>7086.6</v>
      </c>
      <c r="F293" s="41">
        <v>42519.6</v>
      </c>
      <c r="G293" s="20" t="s">
        <v>106</v>
      </c>
      <c r="H293" s="280">
        <v>2025</v>
      </c>
      <c r="I293" s="20"/>
    </row>
    <row r="294" spans="1:415" s="246" customFormat="1" ht="17.25" x14ac:dyDescent="0.25">
      <c r="A294" s="79"/>
      <c r="B294" s="100" t="s">
        <v>141</v>
      </c>
      <c r="C294" s="100"/>
      <c r="D294" s="100">
        <f>SUM(D278:D293)</f>
        <v>194</v>
      </c>
      <c r="E294" s="100" t="s">
        <v>142</v>
      </c>
      <c r="F294" s="100">
        <f>SUM(F278:F293)</f>
        <v>33147037.600000001</v>
      </c>
      <c r="G294" s="79"/>
      <c r="H294" s="79"/>
      <c r="I294" s="79"/>
      <c r="J294" s="443"/>
      <c r="K294" s="443"/>
      <c r="L294" s="443"/>
      <c r="M294" s="443"/>
      <c r="N294" s="443"/>
      <c r="O294" s="443"/>
      <c r="P294" s="443"/>
      <c r="Q294" s="443"/>
      <c r="R294" s="443"/>
      <c r="S294" s="443"/>
      <c r="T294" s="443"/>
      <c r="U294" s="443"/>
      <c r="V294" s="443"/>
      <c r="W294" s="443"/>
      <c r="X294" s="443"/>
      <c r="Y294" s="443"/>
      <c r="Z294" s="443"/>
      <c r="AA294" s="443"/>
      <c r="AB294" s="443"/>
      <c r="AC294" s="443"/>
      <c r="AD294" s="443"/>
      <c r="AE294" s="443"/>
      <c r="AF294" s="443"/>
      <c r="AG294" s="443"/>
      <c r="AH294" s="443"/>
      <c r="AI294" s="443"/>
      <c r="AJ294" s="443"/>
      <c r="AK294" s="443"/>
      <c r="AL294" s="443"/>
      <c r="AM294" s="443"/>
      <c r="AN294" s="443"/>
      <c r="AO294" s="443"/>
      <c r="AP294" s="443"/>
      <c r="AQ294" s="443"/>
      <c r="AR294" s="443"/>
      <c r="AS294" s="443"/>
      <c r="AT294" s="443"/>
      <c r="AU294" s="443"/>
      <c r="AV294" s="443"/>
      <c r="AW294" s="443"/>
      <c r="AX294" s="443"/>
      <c r="AY294" s="443"/>
      <c r="AZ294" s="443"/>
      <c r="BA294" s="443"/>
      <c r="BB294" s="443"/>
      <c r="BC294" s="443"/>
      <c r="BD294" s="443"/>
      <c r="BE294" s="443"/>
      <c r="BF294" s="443"/>
      <c r="BG294" s="443"/>
      <c r="BH294" s="443"/>
      <c r="BI294" s="443"/>
      <c r="BJ294" s="443"/>
      <c r="BK294" s="443"/>
      <c r="BL294" s="443"/>
      <c r="BM294" s="443"/>
      <c r="BN294" s="443"/>
      <c r="BO294" s="443"/>
      <c r="BP294" s="443"/>
      <c r="BQ294" s="443"/>
      <c r="BR294" s="443"/>
      <c r="BS294" s="443"/>
      <c r="BT294" s="443"/>
      <c r="BU294" s="443"/>
      <c r="BV294" s="443"/>
      <c r="BW294" s="443"/>
      <c r="BX294" s="443"/>
      <c r="BY294" s="443"/>
      <c r="BZ294" s="443"/>
      <c r="CA294" s="443"/>
      <c r="CB294" s="443"/>
      <c r="CC294" s="443"/>
      <c r="CD294" s="443"/>
      <c r="CE294" s="443"/>
      <c r="CF294" s="443"/>
      <c r="CG294" s="443"/>
      <c r="CH294" s="443"/>
      <c r="CI294" s="443"/>
      <c r="CJ294" s="443"/>
      <c r="CK294" s="443"/>
      <c r="CL294" s="443"/>
      <c r="CM294" s="443"/>
      <c r="CN294" s="443"/>
      <c r="CO294" s="443"/>
      <c r="CP294" s="443"/>
      <c r="CQ294" s="443"/>
      <c r="CR294" s="443"/>
      <c r="CS294" s="443"/>
      <c r="CT294" s="443"/>
      <c r="CU294" s="443"/>
      <c r="CV294" s="443"/>
      <c r="CW294" s="443"/>
      <c r="CX294" s="443"/>
      <c r="CY294" s="443"/>
      <c r="CZ294" s="443"/>
      <c r="DA294" s="443"/>
      <c r="DB294" s="443"/>
      <c r="DC294" s="443"/>
      <c r="DD294" s="443"/>
      <c r="DE294" s="443"/>
      <c r="DF294" s="443"/>
      <c r="DG294" s="443"/>
      <c r="DH294" s="443"/>
      <c r="DI294" s="443"/>
      <c r="DJ294" s="443"/>
      <c r="DK294" s="443"/>
      <c r="DL294" s="443"/>
      <c r="DM294" s="443"/>
      <c r="DN294" s="443"/>
      <c r="DO294" s="443"/>
      <c r="DP294" s="443"/>
      <c r="DQ294" s="443"/>
      <c r="DR294" s="443"/>
      <c r="DS294" s="443"/>
      <c r="DT294" s="443"/>
      <c r="DU294" s="443"/>
      <c r="DV294" s="443"/>
      <c r="DW294" s="443"/>
      <c r="DX294" s="443"/>
      <c r="DY294" s="443"/>
      <c r="DZ294" s="443"/>
      <c r="EA294" s="443"/>
      <c r="EB294" s="443"/>
      <c r="EC294" s="443"/>
      <c r="ED294" s="443"/>
      <c r="EE294" s="443"/>
      <c r="EF294" s="443"/>
      <c r="EG294" s="443"/>
      <c r="EH294" s="443"/>
      <c r="EI294" s="443"/>
      <c r="EJ294" s="443"/>
      <c r="EK294" s="443"/>
      <c r="EL294" s="443"/>
      <c r="EM294" s="443"/>
      <c r="EN294" s="443"/>
      <c r="EO294" s="443"/>
      <c r="EP294" s="443"/>
      <c r="EQ294" s="443"/>
      <c r="ER294" s="443"/>
      <c r="ES294" s="443"/>
      <c r="ET294" s="443"/>
      <c r="EU294" s="443"/>
      <c r="EV294" s="443"/>
      <c r="EW294" s="443"/>
      <c r="EX294" s="443"/>
      <c r="EY294" s="443"/>
      <c r="EZ294" s="443"/>
      <c r="FA294" s="443"/>
      <c r="FB294" s="443"/>
      <c r="FC294" s="443"/>
      <c r="FD294" s="443"/>
      <c r="FE294" s="443"/>
      <c r="FF294" s="443"/>
      <c r="FG294" s="443"/>
      <c r="FH294" s="443"/>
      <c r="FI294" s="443"/>
      <c r="FJ294" s="443"/>
      <c r="FK294" s="443"/>
      <c r="FL294" s="443"/>
      <c r="FM294" s="443"/>
      <c r="FN294" s="443"/>
      <c r="FO294" s="443"/>
      <c r="FP294" s="443"/>
      <c r="FQ294" s="443"/>
      <c r="FR294" s="443"/>
      <c r="FS294" s="443"/>
      <c r="FT294" s="443"/>
      <c r="FU294" s="443"/>
      <c r="FV294" s="443"/>
      <c r="FW294" s="443"/>
      <c r="FX294" s="443"/>
      <c r="FY294" s="443"/>
      <c r="FZ294" s="443"/>
      <c r="GA294" s="443"/>
      <c r="GB294" s="443"/>
      <c r="GC294" s="443"/>
      <c r="GD294" s="443"/>
      <c r="GE294" s="443"/>
      <c r="GF294" s="443"/>
      <c r="GG294" s="443"/>
      <c r="GH294" s="443"/>
      <c r="GI294" s="443"/>
      <c r="GJ294" s="443"/>
      <c r="GK294" s="443"/>
      <c r="GL294" s="443"/>
      <c r="GM294" s="443"/>
      <c r="GN294" s="443"/>
      <c r="GO294" s="443"/>
      <c r="GP294" s="443"/>
      <c r="GQ294" s="443"/>
      <c r="GR294" s="443"/>
      <c r="GS294" s="443"/>
      <c r="GT294" s="443"/>
      <c r="GU294" s="443"/>
      <c r="GV294" s="443"/>
      <c r="GW294" s="443"/>
      <c r="GX294" s="443"/>
      <c r="GY294" s="443"/>
      <c r="GZ294" s="443"/>
      <c r="HA294" s="443"/>
      <c r="HB294" s="443"/>
      <c r="HC294" s="443"/>
      <c r="HD294" s="443"/>
      <c r="HE294" s="443"/>
      <c r="HF294" s="443"/>
      <c r="HG294" s="443"/>
      <c r="HH294" s="443"/>
      <c r="HI294" s="443"/>
      <c r="HJ294" s="443"/>
      <c r="HK294" s="443"/>
      <c r="HL294" s="443"/>
      <c r="HM294" s="443"/>
      <c r="HN294" s="443"/>
      <c r="HO294" s="443"/>
      <c r="HP294" s="443"/>
      <c r="HQ294" s="443"/>
      <c r="HR294" s="443"/>
      <c r="HS294" s="443"/>
      <c r="HT294" s="443"/>
      <c r="HU294" s="443"/>
      <c r="HV294" s="443"/>
      <c r="HW294" s="443"/>
      <c r="HX294" s="443"/>
      <c r="HY294" s="443"/>
      <c r="HZ294" s="443"/>
      <c r="IA294" s="443"/>
      <c r="IB294" s="443"/>
      <c r="IC294" s="443"/>
      <c r="ID294" s="443"/>
      <c r="IE294" s="443"/>
      <c r="IF294" s="443"/>
      <c r="IG294" s="443"/>
      <c r="IH294" s="443"/>
      <c r="II294" s="443"/>
      <c r="IJ294" s="443"/>
      <c r="IK294" s="443"/>
      <c r="IL294" s="443"/>
      <c r="IM294" s="443"/>
      <c r="IN294" s="443"/>
      <c r="IO294" s="443"/>
      <c r="IP294" s="443"/>
      <c r="IQ294" s="443"/>
      <c r="IR294" s="443"/>
      <c r="IS294" s="443"/>
      <c r="IT294" s="443"/>
      <c r="IU294" s="443"/>
      <c r="IV294" s="443"/>
      <c r="IW294" s="443"/>
      <c r="IX294" s="443"/>
      <c r="IY294" s="443"/>
      <c r="IZ294" s="443"/>
      <c r="JA294" s="443"/>
      <c r="JB294" s="443"/>
      <c r="JC294" s="443"/>
      <c r="JD294" s="443"/>
      <c r="JE294" s="443"/>
      <c r="JF294" s="443"/>
      <c r="JG294" s="443"/>
      <c r="JH294" s="443"/>
      <c r="JI294" s="443"/>
      <c r="JJ294" s="443"/>
      <c r="JK294" s="443"/>
      <c r="JL294" s="443"/>
      <c r="JM294" s="443"/>
      <c r="JN294" s="443"/>
      <c r="JO294" s="443"/>
      <c r="JP294" s="443"/>
      <c r="JQ294" s="443"/>
      <c r="JR294" s="443"/>
      <c r="JS294" s="443"/>
      <c r="JT294" s="443"/>
      <c r="JU294" s="443"/>
      <c r="JV294" s="443"/>
      <c r="JW294" s="443"/>
      <c r="JX294" s="443"/>
      <c r="JY294" s="443"/>
      <c r="JZ294" s="443"/>
      <c r="KA294" s="443"/>
      <c r="KB294" s="443"/>
      <c r="KC294" s="443"/>
      <c r="KD294" s="443"/>
      <c r="KE294" s="443"/>
      <c r="KF294" s="443"/>
      <c r="KG294" s="443"/>
      <c r="KH294" s="443"/>
      <c r="KI294" s="443"/>
      <c r="KJ294" s="443"/>
      <c r="KK294" s="443"/>
      <c r="KL294" s="443"/>
      <c r="KM294" s="443"/>
      <c r="KN294" s="443"/>
      <c r="KO294" s="443"/>
      <c r="KP294" s="443"/>
      <c r="KQ294" s="443"/>
      <c r="KR294" s="443"/>
      <c r="KS294" s="443"/>
      <c r="KT294" s="443"/>
      <c r="KU294" s="443"/>
      <c r="KV294" s="443"/>
      <c r="KW294" s="443"/>
      <c r="KX294" s="443"/>
      <c r="KY294" s="443"/>
      <c r="KZ294" s="443"/>
      <c r="LA294" s="443"/>
      <c r="LB294" s="443"/>
      <c r="LC294" s="443"/>
      <c r="LD294" s="443"/>
      <c r="LE294" s="443"/>
      <c r="LF294" s="443"/>
      <c r="LG294" s="443"/>
      <c r="LH294" s="443"/>
      <c r="LI294" s="443"/>
      <c r="LJ294" s="443"/>
      <c r="LK294" s="443"/>
      <c r="LL294" s="443"/>
      <c r="LM294" s="443"/>
      <c r="LN294" s="443"/>
      <c r="LO294" s="443"/>
      <c r="LP294" s="443"/>
      <c r="LQ294" s="443"/>
      <c r="LR294" s="443"/>
      <c r="LS294" s="443"/>
      <c r="LT294" s="443"/>
      <c r="LU294" s="443"/>
      <c r="LV294" s="443"/>
      <c r="LW294" s="443"/>
      <c r="LX294" s="443"/>
      <c r="LY294" s="443"/>
      <c r="LZ294" s="443"/>
      <c r="MA294" s="443"/>
      <c r="MB294" s="443"/>
      <c r="MC294" s="443"/>
      <c r="MD294" s="443"/>
      <c r="ME294" s="443"/>
      <c r="MF294" s="443"/>
      <c r="MG294" s="443"/>
      <c r="MH294" s="443"/>
      <c r="MI294" s="443"/>
      <c r="MJ294" s="443"/>
      <c r="MK294" s="443"/>
      <c r="ML294" s="443"/>
      <c r="MM294" s="443"/>
      <c r="MN294" s="443"/>
      <c r="MO294" s="443"/>
      <c r="MP294" s="443"/>
      <c r="MQ294" s="443"/>
      <c r="MR294" s="443"/>
      <c r="MS294" s="443"/>
      <c r="MT294" s="443"/>
      <c r="MU294" s="443"/>
      <c r="MV294" s="443"/>
      <c r="MW294" s="443"/>
      <c r="MX294" s="443"/>
      <c r="MY294" s="443"/>
      <c r="MZ294" s="443"/>
      <c r="NA294" s="443"/>
      <c r="NB294" s="443"/>
      <c r="NC294" s="443"/>
      <c r="ND294" s="443"/>
      <c r="NE294" s="443"/>
      <c r="NF294" s="443"/>
      <c r="NG294" s="443"/>
      <c r="NH294" s="443"/>
      <c r="NI294" s="443"/>
      <c r="NJ294" s="443"/>
      <c r="NK294" s="443"/>
      <c r="NL294" s="443"/>
      <c r="NM294" s="443"/>
      <c r="NN294" s="443"/>
      <c r="NO294" s="443"/>
      <c r="NP294" s="443"/>
      <c r="NQ294" s="443"/>
      <c r="NR294" s="443"/>
      <c r="NS294" s="443"/>
      <c r="NT294" s="443"/>
      <c r="NU294" s="443"/>
      <c r="NV294" s="443"/>
      <c r="NW294" s="443"/>
      <c r="NX294" s="443"/>
      <c r="NY294" s="443"/>
      <c r="NZ294" s="443"/>
      <c r="OA294" s="443"/>
      <c r="OB294" s="443"/>
      <c r="OC294" s="443"/>
      <c r="OD294" s="443"/>
      <c r="OE294" s="443"/>
      <c r="OF294" s="443"/>
      <c r="OG294" s="443"/>
      <c r="OH294" s="443"/>
      <c r="OI294" s="443"/>
      <c r="OJ294" s="443"/>
      <c r="OK294" s="443"/>
      <c r="OL294" s="443"/>
      <c r="OM294" s="443"/>
      <c r="ON294" s="443"/>
      <c r="OO294" s="443"/>
      <c r="OP294" s="443"/>
      <c r="OQ294" s="443"/>
      <c r="OR294" s="443"/>
      <c r="OS294" s="443"/>
      <c r="OT294" s="443"/>
      <c r="OU294" s="443"/>
      <c r="OV294" s="443"/>
      <c r="OW294" s="443"/>
      <c r="OX294" s="443"/>
      <c r="OY294" s="247"/>
    </row>
    <row r="295" spans="1:415" s="443" customFormat="1" ht="17.25" x14ac:dyDescent="0.25">
      <c r="A295" s="149"/>
      <c r="B295" s="425"/>
      <c r="C295" s="425"/>
      <c r="D295" s="425"/>
      <c r="E295" s="425"/>
      <c r="F295" s="425"/>
      <c r="G295" s="149"/>
      <c r="H295" s="149"/>
      <c r="I295" s="149"/>
    </row>
    <row r="296" spans="1:415" s="443" customFormat="1" ht="21.75" customHeight="1" x14ac:dyDescent="0.3">
      <c r="B296" s="542" t="s">
        <v>3153</v>
      </c>
      <c r="C296" s="544"/>
      <c r="D296" s="586" t="s">
        <v>3180</v>
      </c>
      <c r="E296" s="586"/>
      <c r="F296" s="586"/>
      <c r="G296" s="586"/>
      <c r="H296" s="586"/>
      <c r="I296" s="586"/>
    </row>
    <row r="297" spans="1:415" s="443" customFormat="1" ht="21.75" customHeight="1" x14ac:dyDescent="0.3">
      <c r="B297" s="542"/>
      <c r="C297" s="544"/>
      <c r="D297" s="585"/>
      <c r="E297" s="585"/>
      <c r="F297" s="585"/>
      <c r="G297" s="585"/>
      <c r="H297" s="585"/>
      <c r="I297" s="585"/>
    </row>
    <row r="298" spans="1:415" s="443" customFormat="1" ht="21.75" customHeight="1" x14ac:dyDescent="0.3">
      <c r="B298" s="542"/>
      <c r="C298" s="544"/>
      <c r="D298" s="585"/>
      <c r="E298" s="585"/>
      <c r="F298" s="585"/>
      <c r="G298" s="585"/>
      <c r="H298" s="585"/>
      <c r="I298" s="585"/>
    </row>
    <row r="299" spans="1:415" s="443" customFormat="1" ht="23.25" customHeight="1" x14ac:dyDescent="0.35">
      <c r="A299" s="573" t="s">
        <v>1444</v>
      </c>
      <c r="B299" s="573"/>
      <c r="C299" s="573"/>
      <c r="F299" s="241"/>
      <c r="G299" s="403"/>
      <c r="H299" s="403"/>
    </row>
    <row r="300" spans="1:415" s="443" customFormat="1" ht="18" thickBot="1" x14ac:dyDescent="0.3">
      <c r="A300" s="552" t="s">
        <v>1</v>
      </c>
      <c r="B300" s="552"/>
      <c r="C300" s="552"/>
      <c r="F300" s="403"/>
      <c r="G300" s="403"/>
      <c r="H300" s="403"/>
      <c r="I300" s="425"/>
    </row>
    <row r="301" spans="1:415" s="151" customFormat="1" ht="86.25" customHeight="1" thickBot="1" x14ac:dyDescent="0.3">
      <c r="A301" s="99" t="s">
        <v>3</v>
      </c>
      <c r="B301" s="32" t="s">
        <v>4</v>
      </c>
      <c r="C301" s="33" t="s">
        <v>5</v>
      </c>
      <c r="D301" s="34" t="s">
        <v>6</v>
      </c>
      <c r="E301" s="32" t="s">
        <v>7</v>
      </c>
      <c r="F301" s="32" t="s">
        <v>8</v>
      </c>
      <c r="G301" s="32" t="s">
        <v>9</v>
      </c>
      <c r="H301" s="66" t="s">
        <v>3028</v>
      </c>
      <c r="I301" s="35" t="s">
        <v>10</v>
      </c>
    </row>
    <row r="302" spans="1:415" ht="18" thickBot="1" x14ac:dyDescent="0.3">
      <c r="A302" s="242">
        <v>1</v>
      </c>
      <c r="B302" s="243">
        <v>2</v>
      </c>
      <c r="C302" s="244">
        <v>3</v>
      </c>
      <c r="D302" s="244">
        <v>4</v>
      </c>
      <c r="E302" s="244">
        <v>5</v>
      </c>
      <c r="F302" s="244">
        <v>6</v>
      </c>
      <c r="G302" s="244">
        <v>7</v>
      </c>
      <c r="H302" s="244">
        <v>8</v>
      </c>
      <c r="I302" s="245">
        <v>9</v>
      </c>
    </row>
    <row r="303" spans="1:415" s="443" customFormat="1" ht="27.75" customHeight="1" x14ac:dyDescent="0.25">
      <c r="A303" s="23">
        <v>184</v>
      </c>
      <c r="B303" s="23" t="s">
        <v>335</v>
      </c>
      <c r="C303" s="23" t="s">
        <v>11</v>
      </c>
      <c r="D303" s="23">
        <v>178</v>
      </c>
      <c r="E303" s="40">
        <v>130</v>
      </c>
      <c r="F303" s="40">
        <f>D303*E303</f>
        <v>23140</v>
      </c>
      <c r="G303" s="23" t="s">
        <v>567</v>
      </c>
      <c r="H303" s="24">
        <v>1967</v>
      </c>
      <c r="I303" s="23"/>
    </row>
    <row r="304" spans="1:415" s="443" customFormat="1" ht="27.75" customHeight="1" x14ac:dyDescent="0.25">
      <c r="A304" s="4">
        <v>185</v>
      </c>
      <c r="B304" s="4" t="s">
        <v>596</v>
      </c>
      <c r="C304" s="4" t="s">
        <v>11</v>
      </c>
      <c r="D304" s="4">
        <v>1</v>
      </c>
      <c r="E304" s="407">
        <v>210000</v>
      </c>
      <c r="F304" s="407">
        <f>D304*E304</f>
        <v>210000</v>
      </c>
      <c r="G304" s="4" t="s">
        <v>12</v>
      </c>
      <c r="H304" s="5">
        <v>2012</v>
      </c>
      <c r="I304" s="4"/>
    </row>
    <row r="305" spans="1:194" s="443" customFormat="1" ht="27.75" customHeight="1" x14ac:dyDescent="0.25">
      <c r="A305" s="23">
        <v>186</v>
      </c>
      <c r="B305" s="4" t="s">
        <v>597</v>
      </c>
      <c r="C305" s="4" t="s">
        <v>11</v>
      </c>
      <c r="D305" s="4">
        <v>1</v>
      </c>
      <c r="E305" s="407">
        <v>7500</v>
      </c>
      <c r="F305" s="407">
        <f>D305*E305</f>
        <v>7500</v>
      </c>
      <c r="G305" s="23" t="s">
        <v>567</v>
      </c>
      <c r="H305" s="5">
        <v>2005</v>
      </c>
      <c r="I305" s="4"/>
    </row>
    <row r="306" spans="1:194" s="443" customFormat="1" ht="27.75" customHeight="1" x14ac:dyDescent="0.25">
      <c r="A306" s="4">
        <v>187</v>
      </c>
      <c r="B306" s="4" t="s">
        <v>598</v>
      </c>
      <c r="C306" s="4" t="s">
        <v>11</v>
      </c>
      <c r="D306" s="4">
        <v>2</v>
      </c>
      <c r="E306" s="407">
        <v>5000</v>
      </c>
      <c r="F306" s="407">
        <f>D306*E306</f>
        <v>10000</v>
      </c>
      <c r="G306" s="4" t="s">
        <v>12</v>
      </c>
      <c r="H306" s="5">
        <v>2005</v>
      </c>
      <c r="I306" s="4"/>
    </row>
    <row r="307" spans="1:194" s="443" customFormat="1" ht="27.75" customHeight="1" thickBot="1" x14ac:dyDescent="0.3">
      <c r="A307" s="23">
        <v>188</v>
      </c>
      <c r="B307" s="20" t="s">
        <v>546</v>
      </c>
      <c r="C307" s="20" t="s">
        <v>11</v>
      </c>
      <c r="D307" s="20">
        <v>1</v>
      </c>
      <c r="E307" s="41">
        <v>231</v>
      </c>
      <c r="F307" s="41">
        <f>D307*E307</f>
        <v>231</v>
      </c>
      <c r="G307" s="4" t="s">
        <v>12</v>
      </c>
      <c r="H307" s="42">
        <v>1987</v>
      </c>
      <c r="I307" s="20"/>
    </row>
    <row r="308" spans="1:194" s="282" customFormat="1" ht="22.5" customHeight="1" thickBot="1" x14ac:dyDescent="0.35">
      <c r="A308" s="22"/>
      <c r="B308" s="21" t="s">
        <v>141</v>
      </c>
      <c r="C308" s="21"/>
      <c r="D308" s="21">
        <f>SUM(D303:D307)</f>
        <v>183</v>
      </c>
      <c r="E308" s="21" t="s">
        <v>142</v>
      </c>
      <c r="F308" s="21">
        <f>SUM(F303:F307)</f>
        <v>250871</v>
      </c>
      <c r="G308" s="22"/>
      <c r="H308" s="22"/>
      <c r="I308" s="22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104"/>
      <c r="CT308" s="104"/>
      <c r="CU308" s="104"/>
      <c r="CV308" s="104"/>
      <c r="CW308" s="104"/>
      <c r="CX308" s="104"/>
      <c r="CY308" s="104"/>
      <c r="CZ308" s="104"/>
      <c r="DA308" s="104"/>
      <c r="DB308" s="104"/>
      <c r="DC308" s="104"/>
      <c r="DD308" s="104"/>
      <c r="DE308" s="104"/>
      <c r="DF308" s="104"/>
      <c r="DG308" s="104"/>
      <c r="DH308" s="104"/>
      <c r="DI308" s="104"/>
      <c r="DJ308" s="104"/>
      <c r="DK308" s="104"/>
      <c r="DL308" s="104"/>
      <c r="DM308" s="104"/>
      <c r="DN308" s="104"/>
      <c r="DO308" s="104"/>
      <c r="DP308" s="104"/>
      <c r="DQ308" s="104"/>
      <c r="DR308" s="104"/>
      <c r="DS308" s="104"/>
      <c r="DT308" s="104"/>
      <c r="DU308" s="104"/>
      <c r="DV308" s="104"/>
      <c r="DW308" s="104"/>
      <c r="DX308" s="104"/>
      <c r="DY308" s="104"/>
      <c r="DZ308" s="104"/>
      <c r="EA308" s="104"/>
      <c r="EB308" s="104"/>
      <c r="EC308" s="104"/>
      <c r="ED308" s="104"/>
      <c r="EE308" s="104"/>
      <c r="EF308" s="104"/>
      <c r="EG308" s="104"/>
      <c r="EH308" s="104"/>
      <c r="EI308" s="104"/>
      <c r="EJ308" s="104"/>
      <c r="EK308" s="104"/>
      <c r="EL308" s="104"/>
      <c r="EM308" s="104"/>
      <c r="EN308" s="104"/>
      <c r="EO308" s="104"/>
      <c r="EP308" s="104"/>
      <c r="EQ308" s="104"/>
      <c r="ER308" s="104"/>
      <c r="ES308" s="104"/>
      <c r="ET308" s="104"/>
      <c r="EU308" s="104"/>
      <c r="EV308" s="104"/>
      <c r="EW308" s="104"/>
      <c r="EX308" s="104"/>
      <c r="EY308" s="104"/>
      <c r="EZ308" s="104"/>
      <c r="FA308" s="104"/>
      <c r="FB308" s="104"/>
      <c r="FC308" s="104"/>
      <c r="FD308" s="104"/>
      <c r="FE308" s="104"/>
      <c r="FF308" s="104"/>
      <c r="FG308" s="104"/>
      <c r="FH308" s="104"/>
      <c r="FI308" s="104"/>
      <c r="FJ308" s="104"/>
      <c r="FK308" s="104"/>
      <c r="FL308" s="104"/>
      <c r="FM308" s="104"/>
      <c r="FN308" s="104"/>
      <c r="FO308" s="104"/>
      <c r="FP308" s="104"/>
      <c r="FQ308" s="104"/>
      <c r="FR308" s="104"/>
      <c r="FS308" s="104"/>
      <c r="FT308" s="104"/>
      <c r="FU308" s="104"/>
      <c r="FV308" s="104"/>
      <c r="FW308" s="104"/>
      <c r="FX308" s="104"/>
      <c r="FY308" s="104"/>
      <c r="FZ308" s="104"/>
      <c r="GA308" s="104"/>
      <c r="GB308" s="104"/>
      <c r="GC308" s="104"/>
      <c r="GD308" s="104"/>
      <c r="GE308" s="104"/>
      <c r="GF308" s="104"/>
      <c r="GG308" s="104"/>
      <c r="GH308" s="104"/>
      <c r="GI308" s="104"/>
      <c r="GJ308" s="104"/>
      <c r="GK308" s="104"/>
      <c r="GL308" s="281"/>
    </row>
    <row r="309" spans="1:194" s="443" customFormat="1" ht="18" x14ac:dyDescent="0.25">
      <c r="A309" s="61"/>
      <c r="B309" s="61"/>
      <c r="C309" s="61"/>
      <c r="D309" s="61"/>
      <c r="E309" s="415"/>
      <c r="F309" s="415"/>
      <c r="G309" s="61"/>
      <c r="H309" s="95"/>
      <c r="I309" s="61"/>
    </row>
    <row r="310" spans="1:194" s="443" customFormat="1" ht="21.75" customHeight="1" x14ac:dyDescent="0.3">
      <c r="B310" s="542" t="s">
        <v>3153</v>
      </c>
      <c r="C310" s="544"/>
      <c r="D310" s="586" t="s">
        <v>3181</v>
      </c>
      <c r="E310" s="586"/>
      <c r="F310" s="586"/>
      <c r="G310" s="586"/>
      <c r="H310" s="586"/>
      <c r="I310" s="586"/>
    </row>
    <row r="311" spans="1:194" s="443" customFormat="1" ht="21.75" customHeight="1" x14ac:dyDescent="0.3">
      <c r="B311" s="542"/>
      <c r="C311" s="544"/>
      <c r="D311" s="585"/>
      <c r="E311" s="585"/>
      <c r="F311" s="585"/>
      <c r="G311" s="585"/>
      <c r="H311" s="585"/>
      <c r="I311" s="585"/>
    </row>
    <row r="312" spans="1:194" s="443" customFormat="1" ht="21.75" customHeight="1" x14ac:dyDescent="0.3">
      <c r="B312" s="542"/>
      <c r="C312" s="544"/>
      <c r="D312" s="585"/>
      <c r="E312" s="585"/>
      <c r="F312" s="585"/>
      <c r="G312" s="585"/>
      <c r="H312" s="585"/>
      <c r="I312" s="585"/>
    </row>
    <row r="313" spans="1:194" s="443" customFormat="1" ht="17.25" x14ac:dyDescent="0.3">
      <c r="A313" s="551" t="s">
        <v>1487</v>
      </c>
      <c r="B313" s="551"/>
      <c r="C313" s="551"/>
      <c r="F313" s="241"/>
      <c r="G313" s="403"/>
      <c r="H313" s="403"/>
    </row>
    <row r="314" spans="1:194" s="443" customFormat="1" ht="18" thickBot="1" x14ac:dyDescent="0.3">
      <c r="A314" s="552" t="s">
        <v>1</v>
      </c>
      <c r="B314" s="552"/>
      <c r="C314" s="552"/>
      <c r="F314" s="403"/>
      <c r="G314" s="403"/>
      <c r="H314" s="403"/>
      <c r="I314" s="425"/>
    </row>
    <row r="315" spans="1:194" s="151" customFormat="1" ht="113.25" customHeight="1" thickBot="1" x14ac:dyDescent="0.3">
      <c r="A315" s="99" t="s">
        <v>3</v>
      </c>
      <c r="B315" s="32" t="s">
        <v>4</v>
      </c>
      <c r="C315" s="33" t="s">
        <v>5</v>
      </c>
      <c r="D315" s="34" t="s">
        <v>6</v>
      </c>
      <c r="E315" s="32" t="s">
        <v>7</v>
      </c>
      <c r="F315" s="32" t="s">
        <v>8</v>
      </c>
      <c r="G315" s="32" t="s">
        <v>9</v>
      </c>
      <c r="H315" s="66" t="s">
        <v>3028</v>
      </c>
      <c r="I315" s="35" t="s">
        <v>10</v>
      </c>
    </row>
    <row r="316" spans="1:194" ht="18" thickBot="1" x14ac:dyDescent="0.3">
      <c r="A316" s="242">
        <v>1</v>
      </c>
      <c r="B316" s="283">
        <v>2</v>
      </c>
      <c r="C316" s="284">
        <v>3</v>
      </c>
      <c r="D316" s="284">
        <v>4</v>
      </c>
      <c r="E316" s="284">
        <v>5</v>
      </c>
      <c r="F316" s="284">
        <v>6</v>
      </c>
      <c r="G316" s="284">
        <v>7</v>
      </c>
      <c r="H316" s="284">
        <v>8</v>
      </c>
      <c r="I316" s="285">
        <v>9</v>
      </c>
    </row>
    <row r="317" spans="1:194" s="443" customFormat="1" ht="26.25" customHeight="1" x14ac:dyDescent="0.25">
      <c r="A317" s="23">
        <v>189</v>
      </c>
      <c r="B317" s="407" t="s">
        <v>599</v>
      </c>
      <c r="C317" s="4" t="s">
        <v>11</v>
      </c>
      <c r="D317" s="407">
        <v>1</v>
      </c>
      <c r="E317" s="407">
        <v>23647812</v>
      </c>
      <c r="F317" s="407">
        <f t="shared" ref="F317:F326" si="6">D317*E317</f>
        <v>23647812</v>
      </c>
      <c r="G317" s="4" t="s">
        <v>12</v>
      </c>
      <c r="H317" s="4">
        <v>1978</v>
      </c>
      <c r="I317" s="4"/>
    </row>
    <row r="318" spans="1:194" s="443" customFormat="1" ht="26.25" customHeight="1" x14ac:dyDescent="0.25">
      <c r="A318" s="23">
        <v>190</v>
      </c>
      <c r="B318" s="407" t="s">
        <v>600</v>
      </c>
      <c r="C318" s="4" t="s">
        <v>11</v>
      </c>
      <c r="D318" s="407">
        <v>1</v>
      </c>
      <c r="E318" s="54">
        <v>12000</v>
      </c>
      <c r="F318" s="407">
        <f t="shared" si="6"/>
        <v>12000</v>
      </c>
      <c r="G318" s="4" t="s">
        <v>567</v>
      </c>
      <c r="H318" s="4">
        <v>1978</v>
      </c>
      <c r="I318" s="4"/>
    </row>
    <row r="319" spans="1:194" s="443" customFormat="1" ht="26.25" customHeight="1" x14ac:dyDescent="0.25">
      <c r="A319" s="23">
        <v>191</v>
      </c>
      <c r="B319" s="407" t="s">
        <v>566</v>
      </c>
      <c r="C319" s="4" t="s">
        <v>11</v>
      </c>
      <c r="D319" s="407">
        <v>1</v>
      </c>
      <c r="E319" s="54">
        <v>25000</v>
      </c>
      <c r="F319" s="407">
        <f t="shared" si="6"/>
        <v>25000</v>
      </c>
      <c r="G319" s="4" t="s">
        <v>12</v>
      </c>
      <c r="H319" s="4">
        <v>1978</v>
      </c>
      <c r="I319" s="4"/>
    </row>
    <row r="320" spans="1:194" s="443" customFormat="1" ht="26.25" customHeight="1" x14ac:dyDescent="0.25">
      <c r="A320" s="23">
        <v>192</v>
      </c>
      <c r="B320" s="407" t="s">
        <v>601</v>
      </c>
      <c r="C320" s="4" t="s">
        <v>11</v>
      </c>
      <c r="D320" s="407">
        <v>1</v>
      </c>
      <c r="E320" s="54">
        <v>87</v>
      </c>
      <c r="F320" s="407">
        <f t="shared" si="6"/>
        <v>87</v>
      </c>
      <c r="G320" s="4" t="s">
        <v>567</v>
      </c>
      <c r="H320" s="4">
        <v>1978</v>
      </c>
      <c r="I320" s="4"/>
    </row>
    <row r="321" spans="1:9" s="443" customFormat="1" ht="26.25" customHeight="1" x14ac:dyDescent="0.25">
      <c r="A321" s="23">
        <v>193</v>
      </c>
      <c r="B321" s="407" t="s">
        <v>150</v>
      </c>
      <c r="C321" s="4" t="s">
        <v>11</v>
      </c>
      <c r="D321" s="407">
        <v>1</v>
      </c>
      <c r="E321" s="54">
        <v>10000</v>
      </c>
      <c r="F321" s="407">
        <f t="shared" si="6"/>
        <v>10000</v>
      </c>
      <c r="G321" s="4" t="s">
        <v>567</v>
      </c>
      <c r="H321" s="4">
        <v>1978</v>
      </c>
      <c r="I321" s="4"/>
    </row>
    <row r="322" spans="1:9" s="443" customFormat="1" ht="26.25" customHeight="1" x14ac:dyDescent="0.25">
      <c r="A322" s="23">
        <v>194</v>
      </c>
      <c r="B322" s="407" t="s">
        <v>242</v>
      </c>
      <c r="C322" s="4" t="s">
        <v>11</v>
      </c>
      <c r="D322" s="407">
        <v>2</v>
      </c>
      <c r="E322" s="54">
        <v>77</v>
      </c>
      <c r="F322" s="407">
        <f t="shared" si="6"/>
        <v>154</v>
      </c>
      <c r="G322" s="4" t="s">
        <v>12</v>
      </c>
      <c r="H322" s="4">
        <v>1978</v>
      </c>
      <c r="I322" s="4"/>
    </row>
    <row r="323" spans="1:9" s="443" customFormat="1" ht="26.25" customHeight="1" x14ac:dyDescent="0.25">
      <c r="A323" s="23">
        <v>195</v>
      </c>
      <c r="B323" s="407" t="s">
        <v>602</v>
      </c>
      <c r="C323" s="4" t="s">
        <v>11</v>
      </c>
      <c r="D323" s="407">
        <v>2</v>
      </c>
      <c r="E323" s="54">
        <v>16000</v>
      </c>
      <c r="F323" s="407">
        <f t="shared" si="6"/>
        <v>32000</v>
      </c>
      <c r="G323" s="4" t="s">
        <v>12</v>
      </c>
      <c r="H323" s="4">
        <v>1978</v>
      </c>
      <c r="I323" s="4"/>
    </row>
    <row r="324" spans="1:9" s="443" customFormat="1" ht="26.25" customHeight="1" x14ac:dyDescent="0.25">
      <c r="A324" s="23">
        <v>196</v>
      </c>
      <c r="B324" s="407" t="s">
        <v>183</v>
      </c>
      <c r="C324" s="4" t="s">
        <v>11</v>
      </c>
      <c r="D324" s="407">
        <v>2</v>
      </c>
      <c r="E324" s="54">
        <v>169</v>
      </c>
      <c r="F324" s="407">
        <f t="shared" si="6"/>
        <v>338</v>
      </c>
      <c r="G324" s="4" t="s">
        <v>12</v>
      </c>
      <c r="H324" s="4">
        <v>1978</v>
      </c>
      <c r="I324" s="4"/>
    </row>
    <row r="325" spans="1:9" s="443" customFormat="1" ht="26.25" customHeight="1" x14ac:dyDescent="0.25">
      <c r="A325" s="23">
        <v>197</v>
      </c>
      <c r="B325" s="407" t="s">
        <v>603</v>
      </c>
      <c r="C325" s="4" t="s">
        <v>11</v>
      </c>
      <c r="D325" s="407">
        <v>1</v>
      </c>
      <c r="E325" s="407">
        <v>4000</v>
      </c>
      <c r="F325" s="407">
        <f t="shared" si="6"/>
        <v>4000</v>
      </c>
      <c r="G325" s="4" t="s">
        <v>12</v>
      </c>
      <c r="H325" s="4">
        <v>1978</v>
      </c>
      <c r="I325" s="4"/>
    </row>
    <row r="326" spans="1:9" s="443" customFormat="1" ht="36.75" thickBot="1" x14ac:dyDescent="0.3">
      <c r="A326" s="23">
        <v>198</v>
      </c>
      <c r="B326" s="407" t="s">
        <v>489</v>
      </c>
      <c r="C326" s="4" t="s">
        <v>11</v>
      </c>
      <c r="D326" s="407">
        <v>1</v>
      </c>
      <c r="E326" s="407">
        <v>65834</v>
      </c>
      <c r="F326" s="407">
        <f t="shared" si="6"/>
        <v>65834</v>
      </c>
      <c r="G326" s="4" t="s">
        <v>106</v>
      </c>
      <c r="H326" s="4">
        <v>2023</v>
      </c>
      <c r="I326" s="4"/>
    </row>
    <row r="327" spans="1:9" s="104" customFormat="1" ht="27.75" customHeight="1" thickBot="1" x14ac:dyDescent="0.35">
      <c r="A327" s="22"/>
      <c r="B327" s="269" t="s">
        <v>141</v>
      </c>
      <c r="C327" s="269"/>
      <c r="D327" s="269">
        <f>SUM(D317:D326)</f>
        <v>13</v>
      </c>
      <c r="E327" s="269" t="s">
        <v>142</v>
      </c>
      <c r="F327" s="269">
        <f>SUM(F317:F326)</f>
        <v>23797225</v>
      </c>
      <c r="G327" s="270"/>
      <c r="H327" s="270"/>
      <c r="I327" s="270"/>
    </row>
    <row r="328" spans="1:9" s="104" customFormat="1" ht="20.100000000000001" customHeight="1" x14ac:dyDescent="0.3">
      <c r="A328" s="149"/>
      <c r="B328" s="425"/>
      <c r="C328" s="425"/>
      <c r="D328" s="425"/>
      <c r="E328" s="425"/>
      <c r="F328" s="425"/>
      <c r="G328" s="149"/>
      <c r="H328" s="149"/>
      <c r="I328" s="149"/>
    </row>
    <row r="329" spans="1:9" s="443" customFormat="1" ht="21.75" customHeight="1" x14ac:dyDescent="0.3">
      <c r="B329" s="542" t="s">
        <v>3153</v>
      </c>
      <c r="C329" s="544"/>
      <c r="D329" s="554" t="s">
        <v>3182</v>
      </c>
      <c r="E329" s="554"/>
      <c r="F329" s="554"/>
      <c r="G329" s="554"/>
      <c r="H329" s="554"/>
      <c r="I329" s="554"/>
    </row>
    <row r="330" spans="1:9" s="443" customFormat="1" ht="21.75" customHeight="1" x14ac:dyDescent="0.3">
      <c r="B330" s="542"/>
      <c r="C330" s="544"/>
      <c r="D330" s="585"/>
      <c r="E330" s="585"/>
      <c r="F330" s="585"/>
      <c r="G330" s="585"/>
      <c r="H330" s="585"/>
      <c r="I330" s="585"/>
    </row>
    <row r="331" spans="1:9" s="443" customFormat="1" ht="21.75" customHeight="1" x14ac:dyDescent="0.3">
      <c r="B331" s="542"/>
      <c r="C331" s="544"/>
      <c r="D331" s="585"/>
      <c r="E331" s="585"/>
      <c r="F331" s="585"/>
      <c r="G331" s="585"/>
      <c r="H331" s="585"/>
      <c r="I331" s="585"/>
    </row>
    <row r="332" spans="1:9" s="443" customFormat="1" ht="18" x14ac:dyDescent="0.25">
      <c r="A332" s="61"/>
      <c r="B332" s="415"/>
      <c r="C332" s="61"/>
      <c r="D332" s="415"/>
      <c r="E332" s="415"/>
      <c r="F332" s="415"/>
      <c r="G332" s="61"/>
      <c r="H332" s="61"/>
      <c r="I332" s="61"/>
    </row>
    <row r="333" spans="1:9" s="443" customFormat="1" ht="17.25" x14ac:dyDescent="0.3">
      <c r="A333" s="551" t="s">
        <v>1518</v>
      </c>
      <c r="B333" s="551"/>
      <c r="C333" s="551"/>
      <c r="F333" s="241"/>
      <c r="G333" s="403"/>
      <c r="H333" s="403"/>
    </row>
    <row r="334" spans="1:9" s="443" customFormat="1" ht="21" customHeight="1" thickBot="1" x14ac:dyDescent="0.3">
      <c r="A334" s="552" t="s">
        <v>1</v>
      </c>
      <c r="B334" s="552"/>
      <c r="C334" s="552"/>
      <c r="F334" s="403"/>
      <c r="G334" s="403"/>
      <c r="H334" s="403"/>
    </row>
    <row r="335" spans="1:9" s="151" customFormat="1" ht="90" customHeight="1" thickBot="1" x14ac:dyDescent="0.3">
      <c r="A335" s="99" t="s">
        <v>3</v>
      </c>
      <c r="B335" s="32" t="s">
        <v>4</v>
      </c>
      <c r="C335" s="33" t="s">
        <v>5</v>
      </c>
      <c r="D335" s="34" t="s">
        <v>6</v>
      </c>
      <c r="E335" s="32" t="s">
        <v>7</v>
      </c>
      <c r="F335" s="32" t="s">
        <v>8</v>
      </c>
      <c r="G335" s="32" t="s">
        <v>9</v>
      </c>
      <c r="H335" s="66" t="s">
        <v>3028</v>
      </c>
      <c r="I335" s="35" t="s">
        <v>10</v>
      </c>
    </row>
    <row r="336" spans="1:9" ht="23.25" customHeight="1" thickBot="1" x14ac:dyDescent="0.3">
      <c r="A336" s="242">
        <v>1</v>
      </c>
      <c r="B336" s="283">
        <v>2</v>
      </c>
      <c r="C336" s="284">
        <v>3</v>
      </c>
      <c r="D336" s="284">
        <v>4</v>
      </c>
      <c r="E336" s="284">
        <v>5</v>
      </c>
      <c r="F336" s="284">
        <v>6</v>
      </c>
      <c r="G336" s="284">
        <v>7</v>
      </c>
      <c r="H336" s="284">
        <v>8</v>
      </c>
      <c r="I336" s="285">
        <v>9</v>
      </c>
    </row>
    <row r="337" spans="1:9" s="443" customFormat="1" ht="27.75" customHeight="1" x14ac:dyDescent="0.25">
      <c r="A337" s="89">
        <v>199</v>
      </c>
      <c r="B337" s="407" t="s">
        <v>604</v>
      </c>
      <c r="C337" s="4" t="s">
        <v>11</v>
      </c>
      <c r="D337" s="407">
        <v>1</v>
      </c>
      <c r="E337" s="4">
        <v>5918132</v>
      </c>
      <c r="F337" s="407">
        <f t="shared" ref="F337:F343" si="7">D337*E337</f>
        <v>5918132</v>
      </c>
      <c r="G337" s="4" t="s">
        <v>12</v>
      </c>
      <c r="H337" s="407">
        <v>1972</v>
      </c>
      <c r="I337" s="407" t="s">
        <v>1519</v>
      </c>
    </row>
    <row r="338" spans="1:9" s="443" customFormat="1" ht="27.75" customHeight="1" x14ac:dyDescent="0.25">
      <c r="A338" s="89">
        <v>200</v>
      </c>
      <c r="B338" s="4" t="s">
        <v>36</v>
      </c>
      <c r="C338" s="4" t="s">
        <v>11</v>
      </c>
      <c r="D338" s="57">
        <v>5</v>
      </c>
      <c r="E338" s="54">
        <v>8000</v>
      </c>
      <c r="F338" s="407">
        <f t="shared" si="7"/>
        <v>40000</v>
      </c>
      <c r="G338" s="4" t="s">
        <v>12</v>
      </c>
      <c r="H338" s="4">
        <v>2005</v>
      </c>
      <c r="I338" s="4"/>
    </row>
    <row r="339" spans="1:9" s="443" customFormat="1" ht="27.75" customHeight="1" x14ac:dyDescent="0.25">
      <c r="A339" s="89">
        <v>201</v>
      </c>
      <c r="B339" s="4" t="s">
        <v>345</v>
      </c>
      <c r="C339" s="4" t="s">
        <v>11</v>
      </c>
      <c r="D339" s="4">
        <v>1</v>
      </c>
      <c r="E339" s="54">
        <v>15000</v>
      </c>
      <c r="F339" s="407">
        <f t="shared" si="7"/>
        <v>15000</v>
      </c>
      <c r="G339" s="4" t="s">
        <v>12</v>
      </c>
      <c r="H339" s="4">
        <v>2005</v>
      </c>
      <c r="I339" s="4"/>
    </row>
    <row r="340" spans="1:9" s="443" customFormat="1" ht="27.75" customHeight="1" x14ac:dyDescent="0.25">
      <c r="A340" s="89">
        <v>202</v>
      </c>
      <c r="B340" s="4" t="s">
        <v>498</v>
      </c>
      <c r="C340" s="4" t="s">
        <v>11</v>
      </c>
      <c r="D340" s="4">
        <v>130</v>
      </c>
      <c r="E340" s="54">
        <v>130</v>
      </c>
      <c r="F340" s="407">
        <f t="shared" si="7"/>
        <v>16900</v>
      </c>
      <c r="G340" s="4" t="s">
        <v>12</v>
      </c>
      <c r="H340" s="4">
        <v>2003</v>
      </c>
      <c r="I340" s="4"/>
    </row>
    <row r="341" spans="1:9" s="443" customFormat="1" ht="27.75" customHeight="1" x14ac:dyDescent="0.25">
      <c r="A341" s="89">
        <v>203</v>
      </c>
      <c r="B341" s="4" t="s">
        <v>506</v>
      </c>
      <c r="C341" s="4" t="s">
        <v>11</v>
      </c>
      <c r="D341" s="4">
        <v>1</v>
      </c>
      <c r="E341" s="54">
        <v>5000</v>
      </c>
      <c r="F341" s="407">
        <f t="shared" si="7"/>
        <v>5000</v>
      </c>
      <c r="G341" s="4" t="s">
        <v>12</v>
      </c>
      <c r="H341" s="4">
        <v>2019</v>
      </c>
      <c r="I341" s="4"/>
    </row>
    <row r="342" spans="1:9" s="443" customFormat="1" ht="27.75" customHeight="1" x14ac:dyDescent="0.25">
      <c r="A342" s="89">
        <v>204</v>
      </c>
      <c r="B342" s="4" t="s">
        <v>528</v>
      </c>
      <c r="C342" s="4" t="s">
        <v>11</v>
      </c>
      <c r="D342" s="4">
        <v>1</v>
      </c>
      <c r="E342" s="54">
        <v>5000</v>
      </c>
      <c r="F342" s="407">
        <f t="shared" si="7"/>
        <v>5000</v>
      </c>
      <c r="G342" s="4" t="s">
        <v>12</v>
      </c>
      <c r="H342" s="4">
        <v>2019</v>
      </c>
      <c r="I342" s="4"/>
    </row>
    <row r="343" spans="1:9" s="443" customFormat="1" ht="27.75" customHeight="1" x14ac:dyDescent="0.25">
      <c r="A343" s="89">
        <v>205</v>
      </c>
      <c r="B343" s="4" t="s">
        <v>2476</v>
      </c>
      <c r="C343" s="4" t="s">
        <v>11</v>
      </c>
      <c r="D343" s="4">
        <v>6</v>
      </c>
      <c r="E343" s="54">
        <v>7086.6</v>
      </c>
      <c r="F343" s="407">
        <f t="shared" si="7"/>
        <v>42519.600000000006</v>
      </c>
      <c r="G343" s="4" t="s">
        <v>106</v>
      </c>
      <c r="H343" s="4">
        <v>2024</v>
      </c>
      <c r="I343" s="4"/>
    </row>
    <row r="344" spans="1:9" s="443" customFormat="1" ht="22.5" customHeight="1" thickBot="1" x14ac:dyDescent="0.3">
      <c r="A344" s="286"/>
      <c r="B344" s="100" t="s">
        <v>141</v>
      </c>
      <c r="C344" s="100"/>
      <c r="D344" s="100">
        <f>SUM(D337:D343)</f>
        <v>145</v>
      </c>
      <c r="E344" s="100" t="s">
        <v>142</v>
      </c>
      <c r="F344" s="100">
        <f>SUM(F337:F343)</f>
        <v>6042551.5999999996</v>
      </c>
      <c r="G344" s="79"/>
      <c r="H344" s="79"/>
      <c r="I344" s="79"/>
    </row>
    <row r="345" spans="1:9" s="443" customFormat="1" ht="22.5" customHeight="1" x14ac:dyDescent="0.25">
      <c r="A345" s="196"/>
      <c r="B345" s="184"/>
      <c r="C345" s="184"/>
      <c r="D345" s="184"/>
      <c r="E345" s="184"/>
      <c r="F345" s="184"/>
      <c r="G345" s="196"/>
      <c r="H345" s="196"/>
      <c r="I345" s="196"/>
    </row>
    <row r="346" spans="1:9" s="443" customFormat="1" ht="21.75" customHeight="1" x14ac:dyDescent="0.3">
      <c r="B346" s="542" t="s">
        <v>3153</v>
      </c>
      <c r="C346" s="544"/>
      <c r="D346" s="586" t="s">
        <v>3183</v>
      </c>
      <c r="E346" s="586"/>
      <c r="F346" s="586"/>
      <c r="G346" s="586"/>
      <c r="H346" s="586"/>
      <c r="I346" s="586"/>
    </row>
    <row r="347" spans="1:9" s="443" customFormat="1" ht="21.75" customHeight="1" x14ac:dyDescent="0.3">
      <c r="B347" s="542"/>
      <c r="C347" s="544"/>
      <c r="D347" s="585"/>
      <c r="E347" s="585"/>
      <c r="F347" s="585"/>
      <c r="G347" s="585"/>
      <c r="H347" s="585"/>
      <c r="I347" s="585"/>
    </row>
    <row r="348" spans="1:9" s="443" customFormat="1" ht="10.5" customHeight="1" x14ac:dyDescent="0.3">
      <c r="B348" s="542"/>
      <c r="C348" s="544"/>
      <c r="D348" s="585"/>
      <c r="E348" s="585"/>
      <c r="F348" s="585"/>
      <c r="G348" s="585"/>
      <c r="H348" s="585"/>
      <c r="I348" s="585"/>
    </row>
    <row r="349" spans="1:9" s="443" customFormat="1" ht="15.75" customHeight="1" x14ac:dyDescent="0.3">
      <c r="A349" s="551" t="s">
        <v>1520</v>
      </c>
      <c r="B349" s="551"/>
      <c r="C349" s="551"/>
      <c r="F349" s="241"/>
      <c r="G349" s="403"/>
      <c r="H349" s="403"/>
    </row>
    <row r="350" spans="1:9" s="587" customFormat="1" ht="20.25" customHeight="1" thickBot="1" x14ac:dyDescent="0.3">
      <c r="A350" s="571" t="s">
        <v>1</v>
      </c>
      <c r="B350" s="571"/>
      <c r="C350" s="571"/>
      <c r="F350" s="546"/>
      <c r="G350" s="546"/>
      <c r="H350" s="546"/>
      <c r="I350" s="588"/>
    </row>
    <row r="351" spans="1:9" s="151" customFormat="1" ht="99.75" customHeight="1" thickBot="1" x14ac:dyDescent="0.3">
      <c r="A351" s="99" t="s">
        <v>3</v>
      </c>
      <c r="B351" s="32" t="s">
        <v>4</v>
      </c>
      <c r="C351" s="33" t="s">
        <v>5</v>
      </c>
      <c r="D351" s="34" t="s">
        <v>6</v>
      </c>
      <c r="E351" s="32" t="s">
        <v>7</v>
      </c>
      <c r="F351" s="32" t="s">
        <v>8</v>
      </c>
      <c r="G351" s="32" t="s">
        <v>9</v>
      </c>
      <c r="H351" s="66" t="s">
        <v>3028</v>
      </c>
      <c r="I351" s="35" t="s">
        <v>10</v>
      </c>
    </row>
    <row r="352" spans="1:9" ht="22.5" customHeight="1" thickBot="1" x14ac:dyDescent="0.3">
      <c r="A352" s="242">
        <v>1</v>
      </c>
      <c r="B352" s="243">
        <v>2</v>
      </c>
      <c r="C352" s="244">
        <v>3</v>
      </c>
      <c r="D352" s="244">
        <v>4</v>
      </c>
      <c r="E352" s="244">
        <v>5</v>
      </c>
      <c r="F352" s="244">
        <v>6</v>
      </c>
      <c r="G352" s="244">
        <v>7</v>
      </c>
      <c r="H352" s="244">
        <v>8</v>
      </c>
      <c r="I352" s="245">
        <v>9</v>
      </c>
    </row>
    <row r="353" spans="1:9" s="443" customFormat="1" ht="24" customHeight="1" x14ac:dyDescent="0.25">
      <c r="A353" s="23">
        <v>206</v>
      </c>
      <c r="B353" s="40" t="s">
        <v>397</v>
      </c>
      <c r="C353" s="23" t="s">
        <v>11</v>
      </c>
      <c r="D353" s="23">
        <v>1</v>
      </c>
      <c r="E353" s="40">
        <v>11519599</v>
      </c>
      <c r="F353" s="40">
        <f>D353*E353</f>
        <v>11519599</v>
      </c>
      <c r="G353" s="23" t="s">
        <v>12</v>
      </c>
      <c r="H353" s="23">
        <v>1946</v>
      </c>
      <c r="I353" s="23"/>
    </row>
    <row r="354" spans="1:9" s="443" customFormat="1" ht="24" customHeight="1" x14ac:dyDescent="0.25">
      <c r="A354" s="4">
        <v>207</v>
      </c>
      <c r="B354" s="407" t="s">
        <v>605</v>
      </c>
      <c r="C354" s="4" t="s">
        <v>11</v>
      </c>
      <c r="D354" s="4">
        <v>1</v>
      </c>
      <c r="E354" s="407">
        <v>250000</v>
      </c>
      <c r="F354" s="407">
        <f>D354*E354</f>
        <v>250000</v>
      </c>
      <c r="G354" s="4" t="s">
        <v>12</v>
      </c>
      <c r="H354" s="4">
        <v>2018</v>
      </c>
      <c r="I354" s="4"/>
    </row>
    <row r="355" spans="1:9" s="443" customFormat="1" ht="35.25" customHeight="1" x14ac:dyDescent="0.25">
      <c r="A355" s="23">
        <v>208</v>
      </c>
      <c r="B355" s="415" t="s">
        <v>489</v>
      </c>
      <c r="C355" s="20" t="s">
        <v>11</v>
      </c>
      <c r="D355" s="20">
        <v>1</v>
      </c>
      <c r="E355" s="41">
        <v>65834</v>
      </c>
      <c r="F355" s="41">
        <f>D355*E355</f>
        <v>65834</v>
      </c>
      <c r="G355" s="20" t="s">
        <v>106</v>
      </c>
      <c r="H355" s="20">
        <v>2023</v>
      </c>
      <c r="I355" s="4"/>
    </row>
    <row r="356" spans="1:9" s="443" customFormat="1" ht="27.75" customHeight="1" x14ac:dyDescent="0.25">
      <c r="A356" s="4">
        <v>209</v>
      </c>
      <c r="B356" s="407" t="s">
        <v>2171</v>
      </c>
      <c r="C356" s="4" t="s">
        <v>11</v>
      </c>
      <c r="D356" s="4">
        <v>4</v>
      </c>
      <c r="E356" s="407">
        <v>25000</v>
      </c>
      <c r="F356" s="41">
        <f>D356*E356</f>
        <v>100000</v>
      </c>
      <c r="G356" s="4" t="s">
        <v>106</v>
      </c>
      <c r="H356" s="4">
        <v>2016</v>
      </c>
      <c r="I356" s="4"/>
    </row>
    <row r="357" spans="1:9" s="443" customFormat="1" ht="33.75" customHeight="1" x14ac:dyDescent="0.25">
      <c r="A357" s="79"/>
      <c r="B357" s="100" t="s">
        <v>141</v>
      </c>
      <c r="C357" s="100"/>
      <c r="D357" s="100">
        <f>SUM(D353:D356)</f>
        <v>7</v>
      </c>
      <c r="E357" s="100" t="s">
        <v>142</v>
      </c>
      <c r="F357" s="100">
        <f>SUM(F353:F355)</f>
        <v>11835433</v>
      </c>
      <c r="G357" s="79"/>
      <c r="H357" s="79"/>
      <c r="I357" s="79"/>
    </row>
    <row r="358" spans="1:9" s="443" customFormat="1" ht="17.25" x14ac:dyDescent="0.25">
      <c r="A358" s="149"/>
      <c r="B358" s="425"/>
      <c r="C358" s="425"/>
      <c r="D358" s="425"/>
      <c r="E358" s="425"/>
      <c r="F358" s="425"/>
      <c r="G358" s="149"/>
      <c r="H358" s="149"/>
      <c r="I358" s="149"/>
    </row>
    <row r="359" spans="1:9" s="443" customFormat="1" ht="21.75" customHeight="1" x14ac:dyDescent="0.3">
      <c r="B359" s="542" t="s">
        <v>3153</v>
      </c>
      <c r="C359" s="544"/>
      <c r="D359" s="554" t="s">
        <v>3172</v>
      </c>
      <c r="E359" s="554"/>
      <c r="F359" s="554"/>
      <c r="G359" s="554"/>
      <c r="H359" s="554"/>
      <c r="I359" s="554"/>
    </row>
    <row r="360" spans="1:9" s="443" customFormat="1" ht="21.75" customHeight="1" x14ac:dyDescent="0.3">
      <c r="B360" s="542"/>
      <c r="C360" s="544"/>
      <c r="D360" s="585"/>
      <c r="E360" s="585"/>
      <c r="F360" s="585"/>
      <c r="G360" s="585"/>
      <c r="H360" s="585"/>
      <c r="I360" s="585"/>
    </row>
    <row r="361" spans="1:9" s="443" customFormat="1" ht="21.75" customHeight="1" x14ac:dyDescent="0.3">
      <c r="B361" s="542"/>
      <c r="C361" s="544"/>
      <c r="D361" s="585"/>
      <c r="E361" s="585"/>
      <c r="F361" s="585"/>
      <c r="G361" s="585"/>
      <c r="H361" s="585"/>
      <c r="I361" s="585"/>
    </row>
    <row r="362" spans="1:9" s="443" customFormat="1" ht="21.75" customHeight="1" x14ac:dyDescent="0.3">
      <c r="B362" s="542"/>
      <c r="C362" s="544"/>
      <c r="D362" s="585"/>
      <c r="E362" s="585"/>
      <c r="F362" s="585"/>
      <c r="G362" s="585"/>
      <c r="H362" s="585"/>
      <c r="I362" s="585"/>
    </row>
    <row r="363" spans="1:9" s="443" customFormat="1" ht="21.75" customHeight="1" x14ac:dyDescent="0.3">
      <c r="B363" s="542"/>
      <c r="C363" s="544"/>
      <c r="D363" s="585"/>
      <c r="E363" s="585"/>
      <c r="F363" s="585"/>
      <c r="G363" s="585"/>
      <c r="H363" s="585"/>
      <c r="I363" s="585"/>
    </row>
    <row r="364" spans="1:9" s="443" customFormat="1" ht="17.25" x14ac:dyDescent="0.3">
      <c r="A364" s="551" t="s">
        <v>1521</v>
      </c>
      <c r="B364" s="551"/>
      <c r="C364" s="551"/>
      <c r="F364" s="241"/>
      <c r="G364" s="403"/>
      <c r="H364" s="403"/>
    </row>
    <row r="365" spans="1:9" s="443" customFormat="1" ht="18" thickBot="1" x14ac:dyDescent="0.3">
      <c r="A365" s="552" t="s">
        <v>1</v>
      </c>
      <c r="B365" s="552"/>
      <c r="C365" s="552"/>
      <c r="F365" s="403"/>
      <c r="G365" s="403"/>
      <c r="H365" s="403"/>
      <c r="I365" s="425"/>
    </row>
    <row r="366" spans="1:9" s="151" customFormat="1" ht="113.25" customHeight="1" thickBot="1" x14ac:dyDescent="0.3">
      <c r="A366" s="99" t="s">
        <v>3</v>
      </c>
      <c r="B366" s="32" t="s">
        <v>4</v>
      </c>
      <c r="C366" s="33" t="s">
        <v>5</v>
      </c>
      <c r="D366" s="172" t="s">
        <v>6</v>
      </c>
      <c r="E366" s="32" t="s">
        <v>7</v>
      </c>
      <c r="F366" s="32" t="s">
        <v>8</v>
      </c>
      <c r="G366" s="32" t="s">
        <v>9</v>
      </c>
      <c r="H366" s="66" t="s">
        <v>3028</v>
      </c>
      <c r="I366" s="35" t="s">
        <v>10</v>
      </c>
    </row>
    <row r="367" spans="1:9" ht="18" thickBot="1" x14ac:dyDescent="0.3">
      <c r="A367" s="242">
        <v>1</v>
      </c>
      <c r="B367" s="283">
        <v>2</v>
      </c>
      <c r="C367" s="284">
        <v>3</v>
      </c>
      <c r="D367" s="284">
        <v>4</v>
      </c>
      <c r="E367" s="284">
        <v>5</v>
      </c>
      <c r="F367" s="284">
        <v>6</v>
      </c>
      <c r="G367" s="284">
        <v>7</v>
      </c>
      <c r="H367" s="284">
        <v>8</v>
      </c>
      <c r="I367" s="285">
        <v>9</v>
      </c>
    </row>
    <row r="368" spans="1:9" s="443" customFormat="1" ht="23.25" customHeight="1" x14ac:dyDescent="0.25">
      <c r="A368" s="23">
        <v>210</v>
      </c>
      <c r="B368" s="407" t="s">
        <v>531</v>
      </c>
      <c r="C368" s="4" t="s">
        <v>11</v>
      </c>
      <c r="D368" s="4">
        <v>1</v>
      </c>
      <c r="E368" s="407">
        <v>23914487</v>
      </c>
      <c r="F368" s="407">
        <f t="shared" ref="F368:F374" si="8">D368*E368</f>
        <v>23914487</v>
      </c>
      <c r="G368" s="4" t="s">
        <v>12</v>
      </c>
      <c r="H368" s="15">
        <v>2014</v>
      </c>
      <c r="I368" s="4"/>
    </row>
    <row r="369" spans="1:9" s="443" customFormat="1" ht="23.25" customHeight="1" x14ac:dyDescent="0.25">
      <c r="A369" s="23">
        <v>211</v>
      </c>
      <c r="B369" s="407" t="s">
        <v>606</v>
      </c>
      <c r="C369" s="4" t="s">
        <v>11</v>
      </c>
      <c r="D369" s="4">
        <v>1</v>
      </c>
      <c r="E369" s="407">
        <v>505000</v>
      </c>
      <c r="F369" s="407">
        <f t="shared" si="8"/>
        <v>505000</v>
      </c>
      <c r="G369" s="4" t="s">
        <v>12</v>
      </c>
      <c r="H369" s="15">
        <v>2014</v>
      </c>
      <c r="I369" s="4"/>
    </row>
    <row r="370" spans="1:9" s="443" customFormat="1" ht="32.25" customHeight="1" x14ac:dyDescent="0.25">
      <c r="A370" s="23">
        <v>212</v>
      </c>
      <c r="B370" s="5" t="s">
        <v>607</v>
      </c>
      <c r="C370" s="4" t="s">
        <v>11</v>
      </c>
      <c r="D370" s="5">
        <v>1</v>
      </c>
      <c r="E370" s="4">
        <v>815000</v>
      </c>
      <c r="F370" s="407">
        <f t="shared" si="8"/>
        <v>815000</v>
      </c>
      <c r="G370" s="4" t="s">
        <v>12</v>
      </c>
      <c r="H370" s="5">
        <v>2017</v>
      </c>
      <c r="I370" s="4"/>
    </row>
    <row r="371" spans="1:9" s="443" customFormat="1" ht="23.25" customHeight="1" x14ac:dyDescent="0.25">
      <c r="A371" s="23">
        <v>213</v>
      </c>
      <c r="B371" s="407" t="s">
        <v>608</v>
      </c>
      <c r="C371" s="4" t="s">
        <v>11</v>
      </c>
      <c r="D371" s="4">
        <v>1</v>
      </c>
      <c r="E371" s="407">
        <v>295000</v>
      </c>
      <c r="F371" s="407">
        <f t="shared" si="8"/>
        <v>295000</v>
      </c>
      <c r="G371" s="4" t="s">
        <v>12</v>
      </c>
      <c r="H371" s="15">
        <v>2014</v>
      </c>
      <c r="I371" s="4"/>
    </row>
    <row r="372" spans="1:9" s="443" customFormat="1" ht="23.25" customHeight="1" x14ac:dyDescent="0.25">
      <c r="A372" s="23">
        <v>214</v>
      </c>
      <c r="B372" s="5" t="s">
        <v>609</v>
      </c>
      <c r="C372" s="4" t="s">
        <v>11</v>
      </c>
      <c r="D372" s="57">
        <v>2</v>
      </c>
      <c r="E372" s="54">
        <v>4000</v>
      </c>
      <c r="F372" s="407">
        <f t="shared" si="8"/>
        <v>8000</v>
      </c>
      <c r="G372" s="4" t="s">
        <v>12</v>
      </c>
      <c r="H372" s="15">
        <v>2014</v>
      </c>
      <c r="I372" s="4"/>
    </row>
    <row r="373" spans="1:9" s="443" customFormat="1" ht="23.25" customHeight="1" x14ac:dyDescent="0.25">
      <c r="A373" s="23">
        <v>215</v>
      </c>
      <c r="B373" s="5" t="s">
        <v>279</v>
      </c>
      <c r="C373" s="4" t="s">
        <v>11</v>
      </c>
      <c r="D373" s="57">
        <v>10</v>
      </c>
      <c r="E373" s="54">
        <v>8000</v>
      </c>
      <c r="F373" s="407">
        <f t="shared" si="8"/>
        <v>80000</v>
      </c>
      <c r="G373" s="4" t="s">
        <v>12</v>
      </c>
      <c r="H373" s="15">
        <v>2014</v>
      </c>
      <c r="I373" s="4"/>
    </row>
    <row r="374" spans="1:9" s="443" customFormat="1" ht="23.25" customHeight="1" thickBot="1" x14ac:dyDescent="0.3">
      <c r="A374" s="23">
        <v>216</v>
      </c>
      <c r="B374" s="407" t="s">
        <v>610</v>
      </c>
      <c r="C374" s="4" t="s">
        <v>11</v>
      </c>
      <c r="D374" s="407">
        <v>1</v>
      </c>
      <c r="E374" s="4">
        <v>11214080</v>
      </c>
      <c r="F374" s="407">
        <f t="shared" si="8"/>
        <v>11214080</v>
      </c>
      <c r="G374" s="4" t="s">
        <v>106</v>
      </c>
      <c r="H374" s="4">
        <v>2023</v>
      </c>
      <c r="I374" s="4"/>
    </row>
    <row r="375" spans="1:9" s="443" customFormat="1" ht="23.25" customHeight="1" thickBot="1" x14ac:dyDescent="0.3">
      <c r="A375" s="22"/>
      <c r="B375" s="269" t="s">
        <v>141</v>
      </c>
      <c r="C375" s="269"/>
      <c r="D375" s="269">
        <f>SUM(D368:D374)</f>
        <v>17</v>
      </c>
      <c r="E375" s="269" t="s">
        <v>142</v>
      </c>
      <c r="F375" s="269">
        <f>SUM(F368:F374)</f>
        <v>36831567</v>
      </c>
      <c r="G375" s="270"/>
      <c r="H375" s="270"/>
      <c r="I375" s="270"/>
    </row>
    <row r="376" spans="1:9" s="443" customFormat="1" ht="23.25" customHeight="1" x14ac:dyDescent="0.25">
      <c r="A376" s="196"/>
      <c r="B376" s="184"/>
      <c r="C376" s="184"/>
      <c r="D376" s="184"/>
      <c r="E376" s="184"/>
      <c r="F376" s="184"/>
      <c r="G376" s="196"/>
      <c r="H376" s="196"/>
      <c r="I376" s="196"/>
    </row>
    <row r="377" spans="1:9" s="443" customFormat="1" ht="21.75" customHeight="1" x14ac:dyDescent="0.3">
      <c r="B377" s="542" t="s">
        <v>3153</v>
      </c>
      <c r="C377" s="544"/>
      <c r="D377" s="586" t="s">
        <v>3184</v>
      </c>
      <c r="E377" s="586"/>
      <c r="F377" s="586"/>
      <c r="G377" s="586"/>
      <c r="H377" s="586"/>
      <c r="I377" s="586"/>
    </row>
    <row r="378" spans="1:9" s="443" customFormat="1" ht="21.75" customHeight="1" x14ac:dyDescent="0.3">
      <c r="B378" s="542"/>
      <c r="C378" s="544"/>
      <c r="D378" s="585"/>
      <c r="E378" s="585"/>
      <c r="F378" s="585"/>
      <c r="G378" s="585"/>
      <c r="H378" s="585"/>
      <c r="I378" s="585"/>
    </row>
    <row r="379" spans="1:9" s="443" customFormat="1" ht="32.25" customHeight="1" x14ac:dyDescent="0.3">
      <c r="A379" s="551" t="s">
        <v>1522</v>
      </c>
      <c r="B379" s="551"/>
      <c r="C379" s="551"/>
      <c r="F379" s="241"/>
      <c r="G379" s="403"/>
      <c r="H379" s="403"/>
    </row>
    <row r="380" spans="1:9" s="443" customFormat="1" ht="18" thickBot="1" x14ac:dyDescent="0.3">
      <c r="A380" s="552" t="s">
        <v>1</v>
      </c>
      <c r="B380" s="552"/>
      <c r="C380" s="552"/>
      <c r="F380" s="403"/>
      <c r="G380" s="403"/>
      <c r="H380" s="403"/>
      <c r="I380" s="425"/>
    </row>
    <row r="381" spans="1:9" s="151" customFormat="1" ht="113.25" customHeight="1" thickBot="1" x14ac:dyDescent="0.3">
      <c r="A381" s="99" t="s">
        <v>3</v>
      </c>
      <c r="B381" s="32" t="s">
        <v>4</v>
      </c>
      <c r="C381" s="33" t="s">
        <v>5</v>
      </c>
      <c r="D381" s="34" t="s">
        <v>6</v>
      </c>
      <c r="E381" s="32" t="s">
        <v>7</v>
      </c>
      <c r="F381" s="32" t="s">
        <v>8</v>
      </c>
      <c r="G381" s="32" t="s">
        <v>9</v>
      </c>
      <c r="H381" s="66" t="s">
        <v>3028</v>
      </c>
      <c r="I381" s="35" t="s">
        <v>10</v>
      </c>
    </row>
    <row r="382" spans="1:9" ht="17.25" x14ac:dyDescent="0.25">
      <c r="A382" s="287">
        <v>1</v>
      </c>
      <c r="B382" s="283">
        <v>2</v>
      </c>
      <c r="C382" s="284">
        <v>3</v>
      </c>
      <c r="D382" s="284">
        <v>4</v>
      </c>
      <c r="E382" s="284">
        <v>5</v>
      </c>
      <c r="F382" s="284">
        <v>6</v>
      </c>
      <c r="G382" s="284">
        <v>7</v>
      </c>
      <c r="H382" s="284">
        <v>8</v>
      </c>
      <c r="I382" s="285">
        <v>9</v>
      </c>
    </row>
    <row r="383" spans="1:9" s="169" customFormat="1" ht="24.75" customHeight="1" x14ac:dyDescent="0.35">
      <c r="A383" s="4">
        <v>217</v>
      </c>
      <c r="B383" s="4" t="s">
        <v>397</v>
      </c>
      <c r="C383" s="4" t="s">
        <v>11</v>
      </c>
      <c r="D383" s="407">
        <v>1</v>
      </c>
      <c r="E383" s="407">
        <v>24948523</v>
      </c>
      <c r="F383" s="407">
        <f t="shared" ref="F383:F407" si="9">D383*E383</f>
        <v>24948523</v>
      </c>
      <c r="G383" s="4" t="s">
        <v>12</v>
      </c>
      <c r="H383" s="4">
        <v>1976</v>
      </c>
      <c r="I383" s="4"/>
    </row>
    <row r="384" spans="1:9" s="169" customFormat="1" ht="24.75" customHeight="1" x14ac:dyDescent="0.35">
      <c r="A384" s="4">
        <v>218</v>
      </c>
      <c r="B384" s="4" t="s">
        <v>611</v>
      </c>
      <c r="C384" s="4" t="s">
        <v>11</v>
      </c>
      <c r="D384" s="4">
        <v>1</v>
      </c>
      <c r="E384" s="15">
        <v>8000</v>
      </c>
      <c r="F384" s="407">
        <f t="shared" si="9"/>
        <v>8000</v>
      </c>
      <c r="G384" s="4" t="s">
        <v>12</v>
      </c>
      <c r="H384" s="4">
        <v>1987</v>
      </c>
      <c r="I384" s="4"/>
    </row>
    <row r="385" spans="1:9" s="169" customFormat="1" ht="24.75" customHeight="1" x14ac:dyDescent="0.35">
      <c r="A385" s="4">
        <v>219</v>
      </c>
      <c r="B385" s="4" t="s">
        <v>612</v>
      </c>
      <c r="C385" s="4" t="s">
        <v>11</v>
      </c>
      <c r="D385" s="4">
        <v>1</v>
      </c>
      <c r="E385" s="15">
        <v>8000</v>
      </c>
      <c r="F385" s="407">
        <f t="shared" si="9"/>
        <v>8000</v>
      </c>
      <c r="G385" s="4" t="s">
        <v>12</v>
      </c>
      <c r="H385" s="4">
        <v>2000</v>
      </c>
      <c r="I385" s="4"/>
    </row>
    <row r="386" spans="1:9" s="169" customFormat="1" ht="24.75" customHeight="1" x14ac:dyDescent="0.35">
      <c r="A386" s="4">
        <v>220</v>
      </c>
      <c r="B386" s="4" t="s">
        <v>345</v>
      </c>
      <c r="C386" s="4" t="s">
        <v>11</v>
      </c>
      <c r="D386" s="4">
        <v>1</v>
      </c>
      <c r="E386" s="15">
        <v>15000</v>
      </c>
      <c r="F386" s="407">
        <f t="shared" si="9"/>
        <v>15000</v>
      </c>
      <c r="G386" s="4" t="s">
        <v>12</v>
      </c>
      <c r="H386" s="4">
        <v>2002</v>
      </c>
      <c r="I386" s="4"/>
    </row>
    <row r="387" spans="1:9" s="169" customFormat="1" ht="24.75" customHeight="1" x14ac:dyDescent="0.35">
      <c r="A387" s="4">
        <v>221</v>
      </c>
      <c r="B387" s="4" t="s">
        <v>613</v>
      </c>
      <c r="C387" s="4" t="s">
        <v>11</v>
      </c>
      <c r="D387" s="4">
        <v>2</v>
      </c>
      <c r="E387" s="15">
        <v>6000</v>
      </c>
      <c r="F387" s="407">
        <f t="shared" si="9"/>
        <v>12000</v>
      </c>
      <c r="G387" s="4" t="s">
        <v>12</v>
      </c>
      <c r="H387" s="4">
        <v>2005</v>
      </c>
      <c r="I387" s="4"/>
    </row>
    <row r="388" spans="1:9" s="169" customFormat="1" ht="24.75" customHeight="1" x14ac:dyDescent="0.35">
      <c r="A388" s="4">
        <v>222</v>
      </c>
      <c r="B388" s="4" t="s">
        <v>36</v>
      </c>
      <c r="C388" s="4" t="s">
        <v>11</v>
      </c>
      <c r="D388" s="4">
        <v>10</v>
      </c>
      <c r="E388" s="15">
        <v>4500</v>
      </c>
      <c r="F388" s="407">
        <f t="shared" si="9"/>
        <v>45000</v>
      </c>
      <c r="G388" s="4" t="s">
        <v>12</v>
      </c>
      <c r="H388" s="4">
        <v>2005</v>
      </c>
      <c r="I388" s="4"/>
    </row>
    <row r="389" spans="1:9" s="169" customFormat="1" ht="29.25" customHeight="1" x14ac:dyDescent="0.35">
      <c r="A389" s="4">
        <v>223</v>
      </c>
      <c r="B389" s="4" t="s">
        <v>614</v>
      </c>
      <c r="C389" s="4" t="s">
        <v>11</v>
      </c>
      <c r="D389" s="4">
        <v>2</v>
      </c>
      <c r="E389" s="15">
        <v>22000</v>
      </c>
      <c r="F389" s="407">
        <f t="shared" si="9"/>
        <v>44000</v>
      </c>
      <c r="G389" s="4" t="s">
        <v>12</v>
      </c>
      <c r="H389" s="4">
        <v>2005</v>
      </c>
      <c r="I389" s="4"/>
    </row>
    <row r="390" spans="1:9" s="169" customFormat="1" ht="29.25" customHeight="1" x14ac:dyDescent="0.35">
      <c r="A390" s="4">
        <v>224</v>
      </c>
      <c r="B390" s="4" t="s">
        <v>615</v>
      </c>
      <c r="C390" s="4" t="s">
        <v>11</v>
      </c>
      <c r="D390" s="4">
        <v>1</v>
      </c>
      <c r="E390" s="15">
        <v>12000</v>
      </c>
      <c r="F390" s="407">
        <f t="shared" si="9"/>
        <v>12000</v>
      </c>
      <c r="G390" s="4" t="s">
        <v>12</v>
      </c>
      <c r="H390" s="4">
        <v>2005</v>
      </c>
      <c r="I390" s="4"/>
    </row>
    <row r="391" spans="1:9" s="169" customFormat="1" ht="29.25" customHeight="1" x14ac:dyDescent="0.35">
      <c r="A391" s="4">
        <v>225</v>
      </c>
      <c r="B391" s="4" t="s">
        <v>616</v>
      </c>
      <c r="C391" s="4" t="s">
        <v>11</v>
      </c>
      <c r="D391" s="4">
        <v>1</v>
      </c>
      <c r="E391" s="15">
        <v>24000</v>
      </c>
      <c r="F391" s="407">
        <f t="shared" si="9"/>
        <v>24000</v>
      </c>
      <c r="G391" s="4" t="s">
        <v>12</v>
      </c>
      <c r="H391" s="4">
        <v>2007</v>
      </c>
      <c r="I391" s="4"/>
    </row>
    <row r="392" spans="1:9" s="169" customFormat="1" ht="29.25" customHeight="1" x14ac:dyDescent="0.35">
      <c r="A392" s="4">
        <v>226</v>
      </c>
      <c r="B392" s="4" t="s">
        <v>617</v>
      </c>
      <c r="C392" s="4" t="s">
        <v>11</v>
      </c>
      <c r="D392" s="4">
        <v>1</v>
      </c>
      <c r="E392" s="15">
        <v>25000</v>
      </c>
      <c r="F392" s="407">
        <f t="shared" si="9"/>
        <v>25000</v>
      </c>
      <c r="G392" s="4" t="s">
        <v>12</v>
      </c>
      <c r="H392" s="4">
        <v>2006</v>
      </c>
      <c r="I392" s="4"/>
    </row>
    <row r="393" spans="1:9" s="169" customFormat="1" ht="29.25" customHeight="1" x14ac:dyDescent="0.35">
      <c r="A393" s="4">
        <v>227</v>
      </c>
      <c r="B393" s="4" t="s">
        <v>618</v>
      </c>
      <c r="C393" s="4" t="s">
        <v>11</v>
      </c>
      <c r="D393" s="4">
        <v>1</v>
      </c>
      <c r="E393" s="15">
        <v>35000</v>
      </c>
      <c r="F393" s="407">
        <f t="shared" si="9"/>
        <v>35000</v>
      </c>
      <c r="G393" s="4" t="s">
        <v>12</v>
      </c>
      <c r="H393" s="4">
        <v>2006</v>
      </c>
      <c r="I393" s="4"/>
    </row>
    <row r="394" spans="1:9" s="169" customFormat="1" ht="29.25" customHeight="1" x14ac:dyDescent="0.35">
      <c r="A394" s="4">
        <v>228</v>
      </c>
      <c r="B394" s="4" t="s">
        <v>619</v>
      </c>
      <c r="C394" s="4" t="s">
        <v>11</v>
      </c>
      <c r="D394" s="4">
        <v>11</v>
      </c>
      <c r="E394" s="15">
        <v>10000</v>
      </c>
      <c r="F394" s="407">
        <f t="shared" si="9"/>
        <v>110000</v>
      </c>
      <c r="G394" s="4" t="s">
        <v>12</v>
      </c>
      <c r="H394" s="4">
        <v>2009</v>
      </c>
      <c r="I394" s="4"/>
    </row>
    <row r="395" spans="1:9" s="169" customFormat="1" ht="29.25" customHeight="1" x14ac:dyDescent="0.35">
      <c r="A395" s="4">
        <v>229</v>
      </c>
      <c r="B395" s="4" t="s">
        <v>620</v>
      </c>
      <c r="C395" s="4" t="s">
        <v>11</v>
      </c>
      <c r="D395" s="4">
        <v>11</v>
      </c>
      <c r="E395" s="15">
        <v>10000</v>
      </c>
      <c r="F395" s="407">
        <f t="shared" si="9"/>
        <v>110000</v>
      </c>
      <c r="G395" s="4" t="s">
        <v>12</v>
      </c>
      <c r="H395" s="4">
        <v>2009</v>
      </c>
      <c r="I395" s="4"/>
    </row>
    <row r="396" spans="1:9" s="169" customFormat="1" ht="29.25" customHeight="1" x14ac:dyDescent="0.35">
      <c r="A396" s="4">
        <v>230</v>
      </c>
      <c r="B396" s="4" t="s">
        <v>621</v>
      </c>
      <c r="C396" s="4" t="s">
        <v>11</v>
      </c>
      <c r="D396" s="4">
        <v>3</v>
      </c>
      <c r="E396" s="15">
        <v>15000</v>
      </c>
      <c r="F396" s="407">
        <f t="shared" si="9"/>
        <v>45000</v>
      </c>
      <c r="G396" s="4" t="s">
        <v>12</v>
      </c>
      <c r="H396" s="4">
        <v>2009</v>
      </c>
      <c r="I396" s="4"/>
    </row>
    <row r="397" spans="1:9" s="169" customFormat="1" ht="29.25" customHeight="1" x14ac:dyDescent="0.35">
      <c r="A397" s="4">
        <v>231</v>
      </c>
      <c r="B397" s="4" t="s">
        <v>622</v>
      </c>
      <c r="C397" s="4" t="s">
        <v>11</v>
      </c>
      <c r="D397" s="4">
        <v>1</v>
      </c>
      <c r="E397" s="15">
        <v>15000</v>
      </c>
      <c r="F397" s="407">
        <f t="shared" si="9"/>
        <v>15000</v>
      </c>
      <c r="G397" s="4" t="s">
        <v>12</v>
      </c>
      <c r="H397" s="4">
        <v>2013</v>
      </c>
      <c r="I397" s="4"/>
    </row>
    <row r="398" spans="1:9" s="169" customFormat="1" ht="29.25" customHeight="1" x14ac:dyDescent="0.35">
      <c r="A398" s="4">
        <v>232</v>
      </c>
      <c r="B398" s="4" t="s">
        <v>623</v>
      </c>
      <c r="C398" s="4" t="s">
        <v>11</v>
      </c>
      <c r="D398" s="4">
        <v>1</v>
      </c>
      <c r="E398" s="15">
        <v>60000</v>
      </c>
      <c r="F398" s="407">
        <f t="shared" si="9"/>
        <v>60000</v>
      </c>
      <c r="G398" s="4" t="s">
        <v>12</v>
      </c>
      <c r="H398" s="4">
        <v>1975</v>
      </c>
      <c r="I398" s="4"/>
    </row>
    <row r="399" spans="1:9" s="169" customFormat="1" ht="29.25" customHeight="1" x14ac:dyDescent="0.35">
      <c r="A399" s="4">
        <v>233</v>
      </c>
      <c r="B399" s="4" t="s">
        <v>623</v>
      </c>
      <c r="C399" s="4" t="s">
        <v>11</v>
      </c>
      <c r="D399" s="4">
        <v>1</v>
      </c>
      <c r="E399" s="15">
        <v>60000</v>
      </c>
      <c r="F399" s="407">
        <f t="shared" si="9"/>
        <v>60000</v>
      </c>
      <c r="G399" s="4" t="s">
        <v>12</v>
      </c>
      <c r="H399" s="4">
        <v>1978</v>
      </c>
      <c r="I399" s="4"/>
    </row>
    <row r="400" spans="1:9" s="169" customFormat="1" ht="29.25" customHeight="1" x14ac:dyDescent="0.35">
      <c r="A400" s="4">
        <v>234</v>
      </c>
      <c r="B400" s="4" t="s">
        <v>624</v>
      </c>
      <c r="C400" s="4" t="s">
        <v>11</v>
      </c>
      <c r="D400" s="4">
        <v>1</v>
      </c>
      <c r="E400" s="15">
        <v>6000</v>
      </c>
      <c r="F400" s="407">
        <f t="shared" si="9"/>
        <v>6000</v>
      </c>
      <c r="G400" s="4" t="s">
        <v>12</v>
      </c>
      <c r="H400" s="4">
        <v>2023</v>
      </c>
      <c r="I400" s="4"/>
    </row>
    <row r="401" spans="1:9" s="169" customFormat="1" ht="29.25" customHeight="1" x14ac:dyDescent="0.35">
      <c r="A401" s="4">
        <v>235</v>
      </c>
      <c r="B401" s="16" t="s">
        <v>625</v>
      </c>
      <c r="C401" s="16" t="s">
        <v>11</v>
      </c>
      <c r="D401" s="16">
        <v>1</v>
      </c>
      <c r="E401" s="15">
        <v>35000</v>
      </c>
      <c r="F401" s="407">
        <f t="shared" si="9"/>
        <v>35000</v>
      </c>
      <c r="G401" s="16" t="s">
        <v>12</v>
      </c>
      <c r="H401" s="16">
        <v>1986</v>
      </c>
      <c r="I401" s="4"/>
    </row>
    <row r="402" spans="1:9" s="169" customFormat="1" ht="29.25" customHeight="1" x14ac:dyDescent="0.35">
      <c r="A402" s="4">
        <v>236</v>
      </c>
      <c r="B402" s="16" t="s">
        <v>626</v>
      </c>
      <c r="C402" s="16" t="s">
        <v>11</v>
      </c>
      <c r="D402" s="16">
        <v>1</v>
      </c>
      <c r="E402" s="15">
        <v>35000</v>
      </c>
      <c r="F402" s="407">
        <f t="shared" si="9"/>
        <v>35000</v>
      </c>
      <c r="G402" s="16" t="s">
        <v>12</v>
      </c>
      <c r="H402" s="16">
        <v>1986</v>
      </c>
      <c r="I402" s="4"/>
    </row>
    <row r="403" spans="1:9" s="169" customFormat="1" ht="29.25" customHeight="1" x14ac:dyDescent="0.35">
      <c r="A403" s="4">
        <v>237</v>
      </c>
      <c r="B403" s="16" t="s">
        <v>627</v>
      </c>
      <c r="C403" s="16" t="s">
        <v>11</v>
      </c>
      <c r="D403" s="16">
        <v>1</v>
      </c>
      <c r="E403" s="15">
        <v>150000</v>
      </c>
      <c r="F403" s="407">
        <f t="shared" si="9"/>
        <v>150000</v>
      </c>
      <c r="G403" s="16" t="s">
        <v>12</v>
      </c>
      <c r="H403" s="16">
        <v>1988</v>
      </c>
      <c r="I403" s="4"/>
    </row>
    <row r="404" spans="1:9" s="169" customFormat="1" ht="27.75" customHeight="1" x14ac:dyDescent="0.35">
      <c r="A404" s="4">
        <v>238</v>
      </c>
      <c r="B404" s="16" t="s">
        <v>628</v>
      </c>
      <c r="C404" s="16" t="s">
        <v>11</v>
      </c>
      <c r="D404" s="16">
        <v>1</v>
      </c>
      <c r="E404" s="15">
        <v>5000</v>
      </c>
      <c r="F404" s="407">
        <f t="shared" si="9"/>
        <v>5000</v>
      </c>
      <c r="G404" s="16" t="s">
        <v>12</v>
      </c>
      <c r="H404" s="16">
        <v>1976</v>
      </c>
      <c r="I404" s="4"/>
    </row>
    <row r="405" spans="1:9" s="169" customFormat="1" ht="27.75" customHeight="1" x14ac:dyDescent="0.35">
      <c r="A405" s="4">
        <v>239</v>
      </c>
      <c r="B405" s="16" t="s">
        <v>629</v>
      </c>
      <c r="C405" s="16" t="s">
        <v>11</v>
      </c>
      <c r="D405" s="16">
        <v>2</v>
      </c>
      <c r="E405" s="15">
        <v>35000</v>
      </c>
      <c r="F405" s="407">
        <f t="shared" si="9"/>
        <v>70000</v>
      </c>
      <c r="G405" s="16" t="s">
        <v>12</v>
      </c>
      <c r="H405" s="16">
        <v>1985</v>
      </c>
      <c r="I405" s="4"/>
    </row>
    <row r="406" spans="1:9" s="169" customFormat="1" ht="27.75" customHeight="1" x14ac:dyDescent="0.35">
      <c r="A406" s="4">
        <v>240</v>
      </c>
      <c r="B406" s="16" t="s">
        <v>630</v>
      </c>
      <c r="C406" s="16" t="s">
        <v>11</v>
      </c>
      <c r="D406" s="16">
        <v>200</v>
      </c>
      <c r="E406" s="15">
        <v>130</v>
      </c>
      <c r="F406" s="407">
        <f t="shared" si="9"/>
        <v>26000</v>
      </c>
      <c r="G406" s="16" t="s">
        <v>12</v>
      </c>
      <c r="H406" s="16">
        <v>1980</v>
      </c>
      <c r="I406" s="4"/>
    </row>
    <row r="407" spans="1:9" s="169" customFormat="1" ht="34.5" customHeight="1" x14ac:dyDescent="0.35">
      <c r="A407" s="4">
        <v>241</v>
      </c>
      <c r="B407" s="407" t="s">
        <v>489</v>
      </c>
      <c r="C407" s="4" t="s">
        <v>11</v>
      </c>
      <c r="D407" s="4">
        <v>1</v>
      </c>
      <c r="E407" s="407">
        <v>65834</v>
      </c>
      <c r="F407" s="407">
        <f t="shared" si="9"/>
        <v>65834</v>
      </c>
      <c r="G407" s="4" t="s">
        <v>106</v>
      </c>
      <c r="H407" s="4">
        <v>2023</v>
      </c>
      <c r="I407" s="4"/>
    </row>
    <row r="408" spans="1:9" s="169" customFormat="1" ht="23.25" customHeight="1" x14ac:dyDescent="0.35">
      <c r="A408" s="4">
        <v>242</v>
      </c>
      <c r="B408" s="407" t="s">
        <v>2476</v>
      </c>
      <c r="C408" s="4" t="s">
        <v>11</v>
      </c>
      <c r="D408" s="4">
        <v>5</v>
      </c>
      <c r="E408" s="407">
        <v>7086.6</v>
      </c>
      <c r="F408" s="407">
        <v>35433</v>
      </c>
      <c r="G408" s="4" t="s">
        <v>106</v>
      </c>
      <c r="H408" s="4">
        <v>2024</v>
      </c>
      <c r="I408" s="4"/>
    </row>
    <row r="409" spans="1:9" s="443" customFormat="1" ht="18" thickBot="1" x14ac:dyDescent="0.3">
      <c r="A409" s="270"/>
      <c r="B409" s="269" t="s">
        <v>141</v>
      </c>
      <c r="C409" s="269"/>
      <c r="D409" s="269">
        <f>SUM(D383:D408)</f>
        <v>263</v>
      </c>
      <c r="E409" s="269" t="s">
        <v>142</v>
      </c>
      <c r="F409" s="269">
        <f>SUM(F383:F408)</f>
        <v>26004790</v>
      </c>
      <c r="G409" s="270"/>
      <c r="H409" s="270"/>
      <c r="I409" s="270"/>
    </row>
    <row r="410" spans="1:9" s="443" customFormat="1" ht="17.25" x14ac:dyDescent="0.25">
      <c r="A410" s="196"/>
      <c r="B410" s="184"/>
      <c r="C410" s="184"/>
      <c r="D410" s="184"/>
      <c r="E410" s="184"/>
      <c r="F410" s="184"/>
      <c r="G410" s="196"/>
      <c r="H410" s="196"/>
      <c r="I410" s="196"/>
    </row>
    <row r="411" spans="1:9" s="443" customFormat="1" ht="17.25" x14ac:dyDescent="0.25">
      <c r="A411" s="196"/>
      <c r="B411" s="184"/>
      <c r="C411" s="184"/>
      <c r="D411" s="184"/>
      <c r="E411" s="184"/>
      <c r="F411" s="184"/>
      <c r="G411" s="196"/>
      <c r="H411" s="196"/>
      <c r="I411" s="196"/>
    </row>
    <row r="412" spans="1:9" s="443" customFormat="1" ht="21.75" customHeight="1" x14ac:dyDescent="0.3">
      <c r="B412" s="542" t="s">
        <v>3153</v>
      </c>
      <c r="C412" s="544"/>
      <c r="D412" s="586" t="s">
        <v>3185</v>
      </c>
      <c r="E412" s="586"/>
      <c r="F412" s="586"/>
      <c r="G412" s="586"/>
      <c r="H412" s="586"/>
      <c r="I412" s="586"/>
    </row>
    <row r="413" spans="1:9" s="443" customFormat="1" ht="18" x14ac:dyDescent="0.25">
      <c r="A413" s="61"/>
      <c r="B413" s="61"/>
      <c r="C413" s="61"/>
      <c r="D413" s="61"/>
      <c r="E413" s="415"/>
      <c r="F413" s="415"/>
      <c r="G413" s="61"/>
      <c r="H413" s="61"/>
      <c r="I413" s="61"/>
    </row>
    <row r="414" spans="1:9" s="443" customFormat="1" ht="18" x14ac:dyDescent="0.25">
      <c r="A414" s="61"/>
      <c r="B414" s="61"/>
      <c r="C414" s="61"/>
      <c r="D414" s="61"/>
      <c r="E414" s="548"/>
      <c r="F414" s="548"/>
      <c r="G414" s="61"/>
      <c r="H414" s="61"/>
      <c r="I414" s="61"/>
    </row>
    <row r="415" spans="1:9" s="443" customFormat="1" ht="22.5" customHeight="1" x14ac:dyDescent="0.3">
      <c r="A415" s="551" t="s">
        <v>1523</v>
      </c>
      <c r="B415" s="551"/>
      <c r="C415" s="551"/>
      <c r="F415" s="241"/>
      <c r="G415" s="403"/>
      <c r="H415" s="403"/>
    </row>
    <row r="416" spans="1:9" s="443" customFormat="1" ht="18" thickBot="1" x14ac:dyDescent="0.3">
      <c r="A416" s="552" t="s">
        <v>1</v>
      </c>
      <c r="B416" s="552"/>
      <c r="C416" s="552"/>
      <c r="F416" s="403"/>
      <c r="G416" s="403"/>
      <c r="H416" s="403"/>
      <c r="I416" s="425"/>
    </row>
    <row r="417" spans="1:9" s="151" customFormat="1" ht="100.5" customHeight="1" thickBot="1" x14ac:dyDescent="0.3">
      <c r="A417" s="99" t="s">
        <v>3</v>
      </c>
      <c r="B417" s="32" t="s">
        <v>4</v>
      </c>
      <c r="C417" s="33" t="s">
        <v>5</v>
      </c>
      <c r="D417" s="34" t="s">
        <v>6</v>
      </c>
      <c r="E417" s="32" t="s">
        <v>7</v>
      </c>
      <c r="F417" s="32" t="s">
        <v>8</v>
      </c>
      <c r="G417" s="32" t="s">
        <v>9</v>
      </c>
      <c r="H417" s="66" t="s">
        <v>3028</v>
      </c>
      <c r="I417" s="35" t="s">
        <v>10</v>
      </c>
    </row>
    <row r="418" spans="1:9" ht="18" thickBot="1" x14ac:dyDescent="0.3">
      <c r="A418" s="242">
        <v>1</v>
      </c>
      <c r="B418" s="243">
        <v>2</v>
      </c>
      <c r="C418" s="244">
        <v>3</v>
      </c>
      <c r="D418" s="244">
        <v>4</v>
      </c>
      <c r="E418" s="244">
        <v>5</v>
      </c>
      <c r="F418" s="244">
        <v>6</v>
      </c>
      <c r="G418" s="244">
        <v>7</v>
      </c>
      <c r="H418" s="244">
        <v>8</v>
      </c>
      <c r="I418" s="245">
        <v>9</v>
      </c>
    </row>
    <row r="419" spans="1:9" s="443" customFormat="1" ht="23.25" customHeight="1" x14ac:dyDescent="0.25">
      <c r="A419" s="23">
        <v>243</v>
      </c>
      <c r="B419" s="40" t="s">
        <v>599</v>
      </c>
      <c r="C419" s="23" t="s">
        <v>11</v>
      </c>
      <c r="D419" s="23">
        <v>1</v>
      </c>
      <c r="E419" s="40">
        <v>8900976</v>
      </c>
      <c r="F419" s="40">
        <f t="shared" ref="F419:F432" si="10">D419*E419</f>
        <v>8900976</v>
      </c>
      <c r="G419" s="23" t="s">
        <v>12</v>
      </c>
      <c r="H419" s="23">
        <v>1947</v>
      </c>
      <c r="I419" s="23"/>
    </row>
    <row r="420" spans="1:9" s="443" customFormat="1" ht="23.25" customHeight="1" x14ac:dyDescent="0.25">
      <c r="A420" s="23">
        <v>244</v>
      </c>
      <c r="B420" s="407" t="s">
        <v>631</v>
      </c>
      <c r="C420" s="4" t="s">
        <v>11</v>
      </c>
      <c r="D420" s="4">
        <v>1</v>
      </c>
      <c r="E420" s="407">
        <v>3850</v>
      </c>
      <c r="F420" s="407">
        <f t="shared" si="10"/>
        <v>3850</v>
      </c>
      <c r="G420" s="4" t="s">
        <v>12</v>
      </c>
      <c r="H420" s="4">
        <v>2007</v>
      </c>
      <c r="I420" s="4"/>
    </row>
    <row r="421" spans="1:9" s="443" customFormat="1" ht="34.5" customHeight="1" x14ac:dyDescent="0.25">
      <c r="A421" s="23">
        <v>245</v>
      </c>
      <c r="B421" s="407" t="s">
        <v>632</v>
      </c>
      <c r="C421" s="4" t="s">
        <v>11</v>
      </c>
      <c r="D421" s="4">
        <v>12</v>
      </c>
      <c r="E421" s="407">
        <v>53000</v>
      </c>
      <c r="F421" s="407">
        <f t="shared" si="10"/>
        <v>636000</v>
      </c>
      <c r="G421" s="4" t="s">
        <v>12</v>
      </c>
      <c r="H421" s="4">
        <v>2013</v>
      </c>
      <c r="I421" s="4"/>
    </row>
    <row r="422" spans="1:9" s="443" customFormat="1" ht="34.5" customHeight="1" x14ac:dyDescent="0.25">
      <c r="A422" s="23">
        <v>246</v>
      </c>
      <c r="B422" s="407" t="s">
        <v>633</v>
      </c>
      <c r="C422" s="4" t="s">
        <v>11</v>
      </c>
      <c r="D422" s="4">
        <v>13</v>
      </c>
      <c r="E422" s="407">
        <v>55385</v>
      </c>
      <c r="F422" s="407">
        <f t="shared" si="10"/>
        <v>720005</v>
      </c>
      <c r="G422" s="4" t="s">
        <v>12</v>
      </c>
      <c r="H422" s="4">
        <v>2013</v>
      </c>
      <c r="I422" s="4"/>
    </row>
    <row r="423" spans="1:9" s="443" customFormat="1" ht="35.25" customHeight="1" x14ac:dyDescent="0.25">
      <c r="A423" s="23">
        <v>247</v>
      </c>
      <c r="B423" s="407" t="s">
        <v>634</v>
      </c>
      <c r="C423" s="4" t="s">
        <v>11</v>
      </c>
      <c r="D423" s="4">
        <v>3</v>
      </c>
      <c r="E423" s="407">
        <v>55000</v>
      </c>
      <c r="F423" s="407">
        <f t="shared" si="10"/>
        <v>165000</v>
      </c>
      <c r="G423" s="4" t="s">
        <v>12</v>
      </c>
      <c r="H423" s="4">
        <v>2013</v>
      </c>
      <c r="I423" s="4"/>
    </row>
    <row r="424" spans="1:9" s="443" customFormat="1" ht="22.5" customHeight="1" x14ac:dyDescent="0.25">
      <c r="A424" s="23">
        <v>248</v>
      </c>
      <c r="B424" s="407" t="s">
        <v>635</v>
      </c>
      <c r="C424" s="4" t="s">
        <v>11</v>
      </c>
      <c r="D424" s="4">
        <v>12</v>
      </c>
      <c r="E424" s="407">
        <v>10000</v>
      </c>
      <c r="F424" s="407">
        <f t="shared" si="10"/>
        <v>120000</v>
      </c>
      <c r="G424" s="4" t="s">
        <v>12</v>
      </c>
      <c r="H424" s="4">
        <v>2013</v>
      </c>
      <c r="I424" s="4"/>
    </row>
    <row r="425" spans="1:9" s="443" customFormat="1" ht="22.5" customHeight="1" x14ac:dyDescent="0.25">
      <c r="A425" s="23">
        <v>249</v>
      </c>
      <c r="B425" s="407" t="s">
        <v>636</v>
      </c>
      <c r="C425" s="4" t="s">
        <v>11</v>
      </c>
      <c r="D425" s="4">
        <v>11</v>
      </c>
      <c r="E425" s="407">
        <v>13091</v>
      </c>
      <c r="F425" s="407">
        <f t="shared" si="10"/>
        <v>144001</v>
      </c>
      <c r="G425" s="4" t="s">
        <v>12</v>
      </c>
      <c r="H425" s="4">
        <v>2013</v>
      </c>
      <c r="I425" s="4"/>
    </row>
    <row r="426" spans="1:9" s="443" customFormat="1" ht="22.5" customHeight="1" x14ac:dyDescent="0.25">
      <c r="A426" s="23">
        <v>250</v>
      </c>
      <c r="B426" s="407" t="s">
        <v>637</v>
      </c>
      <c r="C426" s="4" t="s">
        <v>11</v>
      </c>
      <c r="D426" s="4">
        <v>1</v>
      </c>
      <c r="E426" s="407">
        <v>50000</v>
      </c>
      <c r="F426" s="407">
        <f t="shared" si="10"/>
        <v>50000</v>
      </c>
      <c r="G426" s="4" t="s">
        <v>12</v>
      </c>
      <c r="H426" s="4">
        <v>2014</v>
      </c>
      <c r="I426" s="4"/>
    </row>
    <row r="427" spans="1:9" s="443" customFormat="1" ht="22.5" customHeight="1" x14ac:dyDescent="0.25">
      <c r="A427" s="23">
        <v>251</v>
      </c>
      <c r="B427" s="407" t="s">
        <v>638</v>
      </c>
      <c r="C427" s="4" t="s">
        <v>11</v>
      </c>
      <c r="D427" s="4">
        <v>8</v>
      </c>
      <c r="E427" s="54">
        <v>16000</v>
      </c>
      <c r="F427" s="407">
        <f t="shared" si="10"/>
        <v>128000</v>
      </c>
      <c r="G427" s="4" t="s">
        <v>12</v>
      </c>
      <c r="H427" s="4">
        <v>2021</v>
      </c>
      <c r="I427" s="4"/>
    </row>
    <row r="428" spans="1:9" s="443" customFormat="1" ht="22.5" customHeight="1" x14ac:dyDescent="0.25">
      <c r="A428" s="23">
        <v>252</v>
      </c>
      <c r="B428" s="407" t="s">
        <v>639</v>
      </c>
      <c r="C428" s="4" t="s">
        <v>11</v>
      </c>
      <c r="D428" s="4">
        <v>1</v>
      </c>
      <c r="E428" s="54">
        <v>30000</v>
      </c>
      <c r="F428" s="407">
        <f t="shared" si="10"/>
        <v>30000</v>
      </c>
      <c r="G428" s="4" t="s">
        <v>12</v>
      </c>
      <c r="H428" s="4">
        <v>2021</v>
      </c>
      <c r="I428" s="4"/>
    </row>
    <row r="429" spans="1:9" s="443" customFormat="1" ht="22.5" customHeight="1" x14ac:dyDescent="0.25">
      <c r="A429" s="23">
        <v>253</v>
      </c>
      <c r="B429" s="407" t="s">
        <v>36</v>
      </c>
      <c r="C429" s="4" t="s">
        <v>11</v>
      </c>
      <c r="D429" s="4">
        <v>1</v>
      </c>
      <c r="E429" s="54">
        <v>6000</v>
      </c>
      <c r="F429" s="407">
        <f t="shared" si="10"/>
        <v>6000</v>
      </c>
      <c r="G429" s="4" t="s">
        <v>12</v>
      </c>
      <c r="H429" s="4">
        <v>2021</v>
      </c>
      <c r="I429" s="4"/>
    </row>
    <row r="430" spans="1:9" s="443" customFormat="1" ht="22.5" customHeight="1" x14ac:dyDescent="0.25">
      <c r="A430" s="23">
        <v>254</v>
      </c>
      <c r="B430" s="407" t="s">
        <v>640</v>
      </c>
      <c r="C430" s="4" t="s">
        <v>11</v>
      </c>
      <c r="D430" s="4">
        <v>16</v>
      </c>
      <c r="E430" s="54">
        <v>2500</v>
      </c>
      <c r="F430" s="407">
        <f t="shared" si="10"/>
        <v>40000</v>
      </c>
      <c r="G430" s="4" t="s">
        <v>12</v>
      </c>
      <c r="H430" s="4">
        <v>2021</v>
      </c>
      <c r="I430" s="4"/>
    </row>
    <row r="431" spans="1:9" s="443" customFormat="1" ht="22.5" customHeight="1" x14ac:dyDescent="0.25">
      <c r="A431" s="23">
        <v>255</v>
      </c>
      <c r="B431" s="407" t="s">
        <v>641</v>
      </c>
      <c r="C431" s="4" t="s">
        <v>11</v>
      </c>
      <c r="D431" s="4">
        <v>100</v>
      </c>
      <c r="E431" s="407">
        <v>7890</v>
      </c>
      <c r="F431" s="407">
        <f t="shared" si="10"/>
        <v>789000</v>
      </c>
      <c r="G431" s="4" t="s">
        <v>106</v>
      </c>
      <c r="H431" s="4">
        <v>2023</v>
      </c>
      <c r="I431" s="4"/>
    </row>
    <row r="432" spans="1:9" s="443" customFormat="1" ht="45" customHeight="1" thickBot="1" x14ac:dyDescent="0.3">
      <c r="A432" s="23">
        <v>256</v>
      </c>
      <c r="B432" s="5" t="s">
        <v>489</v>
      </c>
      <c r="C432" s="4" t="s">
        <v>11</v>
      </c>
      <c r="D432" s="5">
        <v>1</v>
      </c>
      <c r="E432" s="407">
        <v>65834</v>
      </c>
      <c r="F432" s="8">
        <f t="shared" si="10"/>
        <v>65834</v>
      </c>
      <c r="G432" s="4" t="s">
        <v>106</v>
      </c>
      <c r="H432" s="5" t="s">
        <v>480</v>
      </c>
      <c r="I432" s="4"/>
    </row>
    <row r="433" spans="1:9" s="443" customFormat="1" ht="22.5" customHeight="1" thickBot="1" x14ac:dyDescent="0.3">
      <c r="A433" s="22"/>
      <c r="B433" s="269" t="s">
        <v>141</v>
      </c>
      <c r="C433" s="269"/>
      <c r="D433" s="269">
        <f>SUM(D419:D432)</f>
        <v>181</v>
      </c>
      <c r="E433" s="269" t="s">
        <v>142</v>
      </c>
      <c r="F433" s="269">
        <f>SUM(F419:F432)</f>
        <v>11798666</v>
      </c>
      <c r="G433" s="270"/>
      <c r="H433" s="270"/>
      <c r="I433" s="270"/>
    </row>
    <row r="434" spans="1:9" s="443" customFormat="1" ht="22.5" customHeight="1" x14ac:dyDescent="0.25">
      <c r="A434" s="196"/>
      <c r="B434" s="184"/>
      <c r="C434" s="184"/>
      <c r="D434" s="184"/>
      <c r="E434" s="184"/>
      <c r="F434" s="184"/>
      <c r="G434" s="196"/>
      <c r="H434" s="196"/>
      <c r="I434" s="196"/>
    </row>
    <row r="435" spans="1:9" s="443" customFormat="1" ht="21.75" customHeight="1" x14ac:dyDescent="0.3">
      <c r="B435" s="542" t="s">
        <v>3153</v>
      </c>
      <c r="C435" s="544"/>
      <c r="D435" s="586" t="s">
        <v>3186</v>
      </c>
      <c r="E435" s="586"/>
      <c r="F435" s="586"/>
      <c r="G435" s="586"/>
      <c r="H435" s="586"/>
      <c r="I435" s="586"/>
    </row>
    <row r="436" spans="1:9" s="443" customFormat="1" ht="21.75" customHeight="1" x14ac:dyDescent="0.3">
      <c r="B436" s="542"/>
      <c r="C436" s="544"/>
      <c r="D436" s="585"/>
      <c r="E436" s="585"/>
      <c r="F436" s="585"/>
      <c r="G436" s="585"/>
      <c r="H436" s="585"/>
      <c r="I436" s="585"/>
    </row>
    <row r="437" spans="1:9" s="443" customFormat="1" ht="21.75" customHeight="1" x14ac:dyDescent="0.3">
      <c r="B437" s="542"/>
      <c r="C437" s="544"/>
      <c r="D437" s="585"/>
      <c r="E437" s="585"/>
      <c r="F437" s="585"/>
      <c r="G437" s="585"/>
      <c r="H437" s="585"/>
      <c r="I437" s="585"/>
    </row>
    <row r="438" spans="1:9" s="443" customFormat="1" ht="21.75" customHeight="1" x14ac:dyDescent="0.3">
      <c r="B438" s="542"/>
      <c r="C438" s="544"/>
      <c r="D438" s="585"/>
      <c r="E438" s="585"/>
      <c r="F438" s="585"/>
      <c r="G438" s="585"/>
      <c r="H438" s="585"/>
      <c r="I438" s="585"/>
    </row>
    <row r="439" spans="1:9" s="443" customFormat="1" ht="17.25" x14ac:dyDescent="0.3">
      <c r="A439" s="551" t="s">
        <v>1524</v>
      </c>
      <c r="B439" s="551"/>
      <c r="C439" s="551"/>
      <c r="F439" s="241"/>
      <c r="G439" s="403"/>
      <c r="H439" s="403"/>
    </row>
    <row r="440" spans="1:9" s="443" customFormat="1" ht="18" thickBot="1" x14ac:dyDescent="0.3">
      <c r="A440" s="552" t="s">
        <v>1</v>
      </c>
      <c r="B440" s="552"/>
      <c r="C440" s="552"/>
      <c r="F440" s="403"/>
      <c r="G440" s="403"/>
      <c r="H440" s="403"/>
      <c r="I440" s="425"/>
    </row>
    <row r="441" spans="1:9" s="151" customFormat="1" ht="77.25" customHeight="1" thickBot="1" x14ac:dyDescent="0.3">
      <c r="A441" s="99" t="s">
        <v>3</v>
      </c>
      <c r="B441" s="32" t="s">
        <v>4</v>
      </c>
      <c r="C441" s="33" t="s">
        <v>5</v>
      </c>
      <c r="D441" s="34" t="s">
        <v>6</v>
      </c>
      <c r="E441" s="32" t="s">
        <v>7</v>
      </c>
      <c r="F441" s="32" t="s">
        <v>8</v>
      </c>
      <c r="G441" s="32" t="s">
        <v>9</v>
      </c>
      <c r="H441" s="66" t="s">
        <v>3028</v>
      </c>
      <c r="I441" s="35" t="s">
        <v>10</v>
      </c>
    </row>
    <row r="442" spans="1:9" ht="18" thickBot="1" x14ac:dyDescent="0.3">
      <c r="A442" s="242">
        <v>1</v>
      </c>
      <c r="B442" s="243">
        <v>2</v>
      </c>
      <c r="C442" s="244">
        <v>3</v>
      </c>
      <c r="D442" s="244">
        <v>4</v>
      </c>
      <c r="E442" s="244">
        <v>5</v>
      </c>
      <c r="F442" s="244">
        <v>6</v>
      </c>
      <c r="G442" s="244">
        <v>7</v>
      </c>
      <c r="H442" s="244">
        <v>8</v>
      </c>
      <c r="I442" s="245">
        <v>9</v>
      </c>
    </row>
    <row r="443" spans="1:9" s="443" customFormat="1" ht="19.5" customHeight="1" x14ac:dyDescent="0.25">
      <c r="A443" s="23">
        <v>257</v>
      </c>
      <c r="B443" s="23" t="s">
        <v>642</v>
      </c>
      <c r="C443" s="23" t="s">
        <v>11</v>
      </c>
      <c r="D443" s="23">
        <v>100</v>
      </c>
      <c r="E443" s="40">
        <v>130</v>
      </c>
      <c r="F443" s="40">
        <f>D443*E443</f>
        <v>13000</v>
      </c>
      <c r="G443" s="23" t="s">
        <v>12</v>
      </c>
      <c r="H443" s="23">
        <v>1982</v>
      </c>
      <c r="I443" s="23"/>
    </row>
    <row r="444" spans="1:9" s="443" customFormat="1" ht="19.5" customHeight="1" x14ac:dyDescent="0.25">
      <c r="A444" s="4">
        <v>258</v>
      </c>
      <c r="B444" s="4" t="s">
        <v>643</v>
      </c>
      <c r="C444" s="4" t="s">
        <v>11</v>
      </c>
      <c r="D444" s="4">
        <v>50</v>
      </c>
      <c r="E444" s="407">
        <v>130</v>
      </c>
      <c r="F444" s="40">
        <f>D444*E444</f>
        <v>6500</v>
      </c>
      <c r="G444" s="4" t="s">
        <v>12</v>
      </c>
      <c r="H444" s="4">
        <v>1975</v>
      </c>
      <c r="I444" s="4"/>
    </row>
    <row r="445" spans="1:9" s="443" customFormat="1" ht="19.5" customHeight="1" x14ac:dyDescent="0.25">
      <c r="A445" s="23">
        <v>259</v>
      </c>
      <c r="B445" s="4" t="s">
        <v>644</v>
      </c>
      <c r="C445" s="4" t="s">
        <v>11</v>
      </c>
      <c r="D445" s="4">
        <v>1</v>
      </c>
      <c r="E445" s="407">
        <v>60000</v>
      </c>
      <c r="F445" s="40">
        <f>D445*E445</f>
        <v>60000</v>
      </c>
      <c r="G445" s="4" t="s">
        <v>12</v>
      </c>
      <c r="H445" s="4">
        <v>1979</v>
      </c>
      <c r="I445" s="4"/>
    </row>
    <row r="446" spans="1:9" s="443" customFormat="1" ht="19.5" customHeight="1" x14ac:dyDescent="0.25">
      <c r="A446" s="4">
        <v>260</v>
      </c>
      <c r="B446" s="4" t="s">
        <v>645</v>
      </c>
      <c r="C446" s="4" t="s">
        <v>11</v>
      </c>
      <c r="D446" s="4">
        <v>1</v>
      </c>
      <c r="E446" s="407">
        <v>20000</v>
      </c>
      <c r="F446" s="40">
        <f>D446*E446</f>
        <v>20000</v>
      </c>
      <c r="G446" s="4" t="s">
        <v>12</v>
      </c>
      <c r="H446" s="4">
        <v>2015</v>
      </c>
      <c r="I446" s="4"/>
    </row>
    <row r="447" spans="1:9" s="443" customFormat="1" ht="15.75" customHeight="1" x14ac:dyDescent="0.25">
      <c r="A447" s="79"/>
      <c r="B447" s="100" t="s">
        <v>141</v>
      </c>
      <c r="C447" s="100"/>
      <c r="D447" s="100">
        <f>SUM(D443:D446)</f>
        <v>152</v>
      </c>
      <c r="E447" s="100" t="s">
        <v>142</v>
      </c>
      <c r="F447" s="100">
        <f>SUM(F443:F446)</f>
        <v>99500</v>
      </c>
      <c r="G447" s="79"/>
      <c r="H447" s="79"/>
      <c r="I447" s="79"/>
    </row>
    <row r="448" spans="1:9" s="443" customFormat="1" ht="15.75" customHeight="1" x14ac:dyDescent="0.25">
      <c r="A448" s="196"/>
      <c r="B448" s="184"/>
      <c r="C448" s="184"/>
      <c r="D448" s="184"/>
      <c r="E448" s="184"/>
      <c r="F448" s="184"/>
      <c r="G448" s="196"/>
      <c r="H448" s="196"/>
      <c r="I448" s="196"/>
    </row>
    <row r="449" spans="1:9" s="443" customFormat="1" ht="15.75" customHeight="1" x14ac:dyDescent="0.25">
      <c r="A449" s="196"/>
      <c r="B449" s="184"/>
      <c r="C449" s="184"/>
      <c r="D449" s="184"/>
      <c r="E449" s="184"/>
      <c r="F449" s="184"/>
      <c r="G449" s="196"/>
      <c r="H449" s="196"/>
      <c r="I449" s="196"/>
    </row>
    <row r="450" spans="1:9" s="443" customFormat="1" ht="21.75" customHeight="1" x14ac:dyDescent="0.3">
      <c r="B450" s="542" t="s">
        <v>3153</v>
      </c>
      <c r="C450" s="544"/>
      <c r="D450" s="554" t="s">
        <v>3172</v>
      </c>
      <c r="E450" s="554"/>
      <c r="F450" s="554"/>
      <c r="G450" s="554"/>
      <c r="H450" s="554"/>
      <c r="I450" s="554"/>
    </row>
    <row r="451" spans="1:9" s="443" customFormat="1" ht="21.75" customHeight="1" x14ac:dyDescent="0.3">
      <c r="B451" s="542"/>
      <c r="C451" s="544"/>
      <c r="D451" s="585"/>
      <c r="E451" s="585"/>
      <c r="F451" s="585"/>
      <c r="G451" s="585"/>
      <c r="H451" s="585"/>
      <c r="I451" s="585"/>
    </row>
    <row r="452" spans="1:9" s="443" customFormat="1" ht="21.75" customHeight="1" x14ac:dyDescent="0.3">
      <c r="B452" s="542"/>
      <c r="C452" s="544"/>
      <c r="D452" s="585"/>
      <c r="E452" s="585"/>
      <c r="F452" s="585"/>
      <c r="G452" s="585"/>
      <c r="H452" s="585"/>
      <c r="I452" s="585"/>
    </row>
    <row r="453" spans="1:9" s="443" customFormat="1" ht="18" x14ac:dyDescent="0.25">
      <c r="A453" s="61"/>
      <c r="B453" s="62"/>
      <c r="C453" s="63"/>
      <c r="D453" s="62"/>
      <c r="E453" s="62"/>
      <c r="F453" s="415"/>
      <c r="G453" s="63"/>
      <c r="H453" s="63"/>
      <c r="I453" s="61"/>
    </row>
    <row r="454" spans="1:9" s="443" customFormat="1" ht="17.25" x14ac:dyDescent="0.3">
      <c r="A454" s="551" t="s">
        <v>1526</v>
      </c>
      <c r="B454" s="551"/>
      <c r="C454" s="551"/>
      <c r="F454" s="241"/>
      <c r="G454" s="403"/>
      <c r="H454" s="403"/>
    </row>
    <row r="455" spans="1:9" s="443" customFormat="1" ht="18" thickBot="1" x14ac:dyDescent="0.3">
      <c r="A455" s="552" t="s">
        <v>1</v>
      </c>
      <c r="B455" s="552"/>
      <c r="C455" s="552"/>
      <c r="F455" s="403"/>
      <c r="G455" s="403"/>
      <c r="H455" s="403"/>
      <c r="I455" s="425"/>
    </row>
    <row r="456" spans="1:9" s="151" customFormat="1" ht="78.75" customHeight="1" thickBot="1" x14ac:dyDescent="0.3">
      <c r="A456" s="99" t="s">
        <v>3</v>
      </c>
      <c r="B456" s="32" t="s">
        <v>4</v>
      </c>
      <c r="C456" s="33" t="s">
        <v>5</v>
      </c>
      <c r="D456" s="34" t="s">
        <v>6</v>
      </c>
      <c r="E456" s="32" t="s">
        <v>7</v>
      </c>
      <c r="F456" s="32" t="s">
        <v>8</v>
      </c>
      <c r="G456" s="32" t="s">
        <v>9</v>
      </c>
      <c r="H456" s="66" t="s">
        <v>3028</v>
      </c>
      <c r="I456" s="35" t="s">
        <v>10</v>
      </c>
    </row>
    <row r="457" spans="1:9" ht="18" thickBot="1" x14ac:dyDescent="0.3">
      <c r="A457" s="242">
        <v>1</v>
      </c>
      <c r="B457" s="243">
        <v>2</v>
      </c>
      <c r="C457" s="244">
        <v>3</v>
      </c>
      <c r="D457" s="244">
        <v>4</v>
      </c>
      <c r="E457" s="244">
        <v>5</v>
      </c>
      <c r="F457" s="244">
        <v>6</v>
      </c>
      <c r="G457" s="244">
        <v>7</v>
      </c>
      <c r="H457" s="244">
        <v>8</v>
      </c>
      <c r="I457" s="245">
        <v>9</v>
      </c>
    </row>
    <row r="458" spans="1:9" s="443" customFormat="1" ht="20.25" customHeight="1" x14ac:dyDescent="0.25">
      <c r="A458" s="23">
        <v>261</v>
      </c>
      <c r="B458" s="31" t="s">
        <v>528</v>
      </c>
      <c r="C458" s="31" t="s">
        <v>11</v>
      </c>
      <c r="D458" s="31">
        <v>1</v>
      </c>
      <c r="E458" s="30">
        <v>5000</v>
      </c>
      <c r="F458" s="40">
        <f>D458*E458</f>
        <v>5000</v>
      </c>
      <c r="G458" s="31" t="s">
        <v>12</v>
      </c>
      <c r="H458" s="31">
        <v>1987</v>
      </c>
      <c r="I458" s="31"/>
    </row>
    <row r="459" spans="1:9" s="443" customFormat="1" ht="20.25" customHeight="1" x14ac:dyDescent="0.25">
      <c r="A459" s="23">
        <v>262</v>
      </c>
      <c r="B459" s="16" t="s">
        <v>558</v>
      </c>
      <c r="C459" s="16" t="s">
        <v>11</v>
      </c>
      <c r="D459" s="16">
        <v>1</v>
      </c>
      <c r="E459" s="15">
        <v>20000</v>
      </c>
      <c r="F459" s="40">
        <f t="shared" ref="F459:F469" si="11">D459*E459</f>
        <v>20000</v>
      </c>
      <c r="G459" s="16" t="s">
        <v>12</v>
      </c>
      <c r="H459" s="16">
        <v>1990</v>
      </c>
      <c r="I459" s="16"/>
    </row>
    <row r="460" spans="1:9" s="443" customFormat="1" ht="20.25" customHeight="1" x14ac:dyDescent="0.25">
      <c r="A460" s="23">
        <v>263</v>
      </c>
      <c r="B460" s="16" t="s">
        <v>498</v>
      </c>
      <c r="C460" s="16" t="s">
        <v>11</v>
      </c>
      <c r="D460" s="16">
        <v>254</v>
      </c>
      <c r="E460" s="15">
        <v>130</v>
      </c>
      <c r="F460" s="40">
        <f t="shared" si="11"/>
        <v>33020</v>
      </c>
      <c r="G460" s="16" t="s">
        <v>12</v>
      </c>
      <c r="H460" s="16">
        <v>1990</v>
      </c>
      <c r="I460" s="16"/>
    </row>
    <row r="461" spans="1:9" s="443" customFormat="1" ht="20.25" customHeight="1" x14ac:dyDescent="0.25">
      <c r="A461" s="23">
        <v>264</v>
      </c>
      <c r="B461" s="16" t="s">
        <v>498</v>
      </c>
      <c r="C461" s="16" t="s">
        <v>11</v>
      </c>
      <c r="D461" s="16">
        <v>6</v>
      </c>
      <c r="E461" s="15">
        <v>130</v>
      </c>
      <c r="F461" s="40">
        <f t="shared" si="11"/>
        <v>780</v>
      </c>
      <c r="G461" s="16" t="s">
        <v>12</v>
      </c>
      <c r="H461" s="16">
        <v>1979</v>
      </c>
      <c r="I461" s="16"/>
    </row>
    <row r="462" spans="1:9" s="443" customFormat="1" ht="20.25" customHeight="1" x14ac:dyDescent="0.25">
      <c r="A462" s="23">
        <v>265</v>
      </c>
      <c r="B462" s="16" t="s">
        <v>646</v>
      </c>
      <c r="C462" s="16" t="s">
        <v>11</v>
      </c>
      <c r="D462" s="16">
        <v>1</v>
      </c>
      <c r="E462" s="15">
        <v>2000</v>
      </c>
      <c r="F462" s="40">
        <f t="shared" si="11"/>
        <v>2000</v>
      </c>
      <c r="G462" s="16" t="s">
        <v>12</v>
      </c>
      <c r="H462" s="16">
        <v>1990</v>
      </c>
      <c r="I462" s="16"/>
    </row>
    <row r="463" spans="1:9" s="443" customFormat="1" ht="20.25" customHeight="1" x14ac:dyDescent="0.25">
      <c r="A463" s="23">
        <v>266</v>
      </c>
      <c r="B463" s="16" t="s">
        <v>574</v>
      </c>
      <c r="C463" s="16" t="s">
        <v>11</v>
      </c>
      <c r="D463" s="16">
        <v>1</v>
      </c>
      <c r="E463" s="15">
        <v>3000</v>
      </c>
      <c r="F463" s="40">
        <f t="shared" si="11"/>
        <v>3000</v>
      </c>
      <c r="G463" s="16" t="s">
        <v>12</v>
      </c>
      <c r="H463" s="16">
        <v>1990</v>
      </c>
      <c r="I463" s="16"/>
    </row>
    <row r="464" spans="1:9" s="443" customFormat="1" ht="20.25" customHeight="1" x14ac:dyDescent="0.25">
      <c r="A464" s="23">
        <v>267</v>
      </c>
      <c r="B464" s="16" t="s">
        <v>647</v>
      </c>
      <c r="C464" s="16" t="s">
        <v>11</v>
      </c>
      <c r="D464" s="16">
        <v>1</v>
      </c>
      <c r="E464" s="15">
        <v>8000</v>
      </c>
      <c r="F464" s="40">
        <f t="shared" si="11"/>
        <v>8000</v>
      </c>
      <c r="G464" s="16" t="s">
        <v>12</v>
      </c>
      <c r="H464" s="16">
        <v>1990</v>
      </c>
      <c r="I464" s="16"/>
    </row>
    <row r="465" spans="1:9" s="443" customFormat="1" ht="20.25" customHeight="1" x14ac:dyDescent="0.25">
      <c r="A465" s="23">
        <v>268</v>
      </c>
      <c r="B465" s="16" t="s">
        <v>648</v>
      </c>
      <c r="C465" s="16" t="s">
        <v>11</v>
      </c>
      <c r="D465" s="16">
        <v>1</v>
      </c>
      <c r="E465" s="15">
        <v>3000</v>
      </c>
      <c r="F465" s="40">
        <f t="shared" si="11"/>
        <v>3000</v>
      </c>
      <c r="G465" s="16" t="s">
        <v>12</v>
      </c>
      <c r="H465" s="16">
        <v>1990</v>
      </c>
      <c r="I465" s="16"/>
    </row>
    <row r="466" spans="1:9" s="443" customFormat="1" ht="20.25" customHeight="1" x14ac:dyDescent="0.25">
      <c r="A466" s="23">
        <v>269</v>
      </c>
      <c r="B466" s="16" t="s">
        <v>345</v>
      </c>
      <c r="C466" s="16" t="s">
        <v>11</v>
      </c>
      <c r="D466" s="16">
        <v>1</v>
      </c>
      <c r="E466" s="15">
        <v>15000</v>
      </c>
      <c r="F466" s="40">
        <f t="shared" si="11"/>
        <v>15000</v>
      </c>
      <c r="G466" s="16" t="s">
        <v>12</v>
      </c>
      <c r="H466" s="16">
        <v>1988</v>
      </c>
      <c r="I466" s="16"/>
    </row>
    <row r="467" spans="1:9" s="443" customFormat="1" ht="20.25" customHeight="1" x14ac:dyDescent="0.25">
      <c r="A467" s="23">
        <v>270</v>
      </c>
      <c r="B467" s="16" t="s">
        <v>36</v>
      </c>
      <c r="C467" s="16" t="s">
        <v>11</v>
      </c>
      <c r="D467" s="16">
        <v>15</v>
      </c>
      <c r="E467" s="15">
        <v>2000</v>
      </c>
      <c r="F467" s="40">
        <f t="shared" si="11"/>
        <v>30000</v>
      </c>
      <c r="G467" s="16" t="s">
        <v>12</v>
      </c>
      <c r="H467" s="16">
        <v>2007</v>
      </c>
      <c r="I467" s="16"/>
    </row>
    <row r="468" spans="1:9" s="443" customFormat="1" ht="20.25" customHeight="1" x14ac:dyDescent="0.25">
      <c r="A468" s="23">
        <v>271</v>
      </c>
      <c r="B468" s="19" t="s">
        <v>183</v>
      </c>
      <c r="C468" s="19" t="s">
        <v>11</v>
      </c>
      <c r="D468" s="19">
        <v>1</v>
      </c>
      <c r="E468" s="18">
        <v>11000</v>
      </c>
      <c r="F468" s="40">
        <f t="shared" si="11"/>
        <v>11000</v>
      </c>
      <c r="G468" s="19" t="s">
        <v>12</v>
      </c>
      <c r="H468" s="19">
        <v>1987</v>
      </c>
      <c r="I468" s="19"/>
    </row>
    <row r="469" spans="1:9" s="443" customFormat="1" ht="20.25" customHeight="1" thickBot="1" x14ac:dyDescent="0.3">
      <c r="A469" s="23">
        <v>272</v>
      </c>
      <c r="B469" s="407" t="s">
        <v>2476</v>
      </c>
      <c r="C469" s="4" t="s">
        <v>11</v>
      </c>
      <c r="D469" s="407">
        <v>5</v>
      </c>
      <c r="E469" s="407">
        <v>7086.6</v>
      </c>
      <c r="F469" s="40">
        <f t="shared" si="11"/>
        <v>35433</v>
      </c>
      <c r="G469" s="407" t="s">
        <v>106</v>
      </c>
      <c r="H469" s="4">
        <v>2024</v>
      </c>
      <c r="I469" s="407"/>
    </row>
    <row r="470" spans="1:9" s="443" customFormat="1" ht="16.5" customHeight="1" thickBot="1" x14ac:dyDescent="0.3">
      <c r="A470" s="22"/>
      <c r="B470" s="21" t="s">
        <v>141</v>
      </c>
      <c r="C470" s="21"/>
      <c r="D470" s="21">
        <f>SUM(D458:D469)</f>
        <v>288</v>
      </c>
      <c r="E470" s="21" t="s">
        <v>142</v>
      </c>
      <c r="F470" s="21">
        <f>SUM(F458:F469)</f>
        <v>166233</v>
      </c>
      <c r="G470" s="22"/>
      <c r="H470" s="22"/>
      <c r="I470" s="22"/>
    </row>
    <row r="471" spans="1:9" s="443" customFormat="1" ht="16.5" customHeight="1" x14ac:dyDescent="0.25">
      <c r="A471" s="196"/>
      <c r="B471" s="184"/>
      <c r="C471" s="184"/>
      <c r="D471" s="184"/>
      <c r="E471" s="184"/>
      <c r="F471" s="184"/>
      <c r="G471" s="196"/>
      <c r="H471" s="196"/>
      <c r="I471" s="196"/>
    </row>
    <row r="472" spans="1:9" s="443" customFormat="1" ht="16.5" customHeight="1" x14ac:dyDescent="0.25">
      <c r="A472" s="196"/>
      <c r="B472" s="184"/>
      <c r="C472" s="184"/>
      <c r="D472" s="184"/>
      <c r="E472" s="184"/>
      <c r="F472" s="184"/>
      <c r="G472" s="196"/>
      <c r="H472" s="196"/>
      <c r="I472" s="196"/>
    </row>
    <row r="473" spans="1:9" s="443" customFormat="1" ht="21.75" customHeight="1" x14ac:dyDescent="0.3">
      <c r="B473" s="542" t="s">
        <v>3153</v>
      </c>
      <c r="C473" s="544"/>
      <c r="D473" s="586" t="s">
        <v>3187</v>
      </c>
      <c r="E473" s="586"/>
      <c r="F473" s="586"/>
      <c r="G473" s="586"/>
      <c r="H473" s="586"/>
      <c r="I473" s="586"/>
    </row>
    <row r="474" spans="1:9" s="443" customFormat="1" ht="17.25" x14ac:dyDescent="0.3">
      <c r="A474" s="551" t="s">
        <v>1525</v>
      </c>
      <c r="B474" s="551"/>
      <c r="C474" s="551"/>
      <c r="F474" s="241"/>
      <c r="G474" s="403"/>
      <c r="H474" s="403"/>
    </row>
    <row r="475" spans="1:9" s="443" customFormat="1" ht="18" thickBot="1" x14ac:dyDescent="0.3">
      <c r="A475" s="552" t="s">
        <v>1</v>
      </c>
      <c r="B475" s="552"/>
      <c r="C475" s="552"/>
      <c r="F475" s="403"/>
      <c r="G475" s="403"/>
      <c r="H475" s="403"/>
      <c r="I475" s="425"/>
    </row>
    <row r="476" spans="1:9" s="151" customFormat="1" ht="79.5" customHeight="1" thickBot="1" x14ac:dyDescent="0.3">
      <c r="A476" s="99" t="s">
        <v>3</v>
      </c>
      <c r="B476" s="32" t="s">
        <v>4</v>
      </c>
      <c r="C476" s="33" t="s">
        <v>5</v>
      </c>
      <c r="D476" s="34" t="s">
        <v>6</v>
      </c>
      <c r="E476" s="32" t="s">
        <v>7</v>
      </c>
      <c r="F476" s="32" t="s">
        <v>8</v>
      </c>
      <c r="G476" s="32" t="s">
        <v>9</v>
      </c>
      <c r="H476" s="66" t="s">
        <v>3028</v>
      </c>
      <c r="I476" s="35" t="s">
        <v>10</v>
      </c>
    </row>
    <row r="477" spans="1:9" ht="21" customHeight="1" thickBot="1" x14ac:dyDescent="0.3">
      <c r="A477" s="242">
        <v>1</v>
      </c>
      <c r="B477" s="283">
        <v>2</v>
      </c>
      <c r="C477" s="284">
        <v>3</v>
      </c>
      <c r="D477" s="284">
        <v>4</v>
      </c>
      <c r="E477" s="284">
        <v>5</v>
      </c>
      <c r="F477" s="284">
        <v>6</v>
      </c>
      <c r="G477" s="284">
        <v>7</v>
      </c>
      <c r="H477" s="284">
        <v>8</v>
      </c>
      <c r="I477" s="285">
        <v>9</v>
      </c>
    </row>
    <row r="478" spans="1:9" s="443" customFormat="1" ht="25.5" customHeight="1" x14ac:dyDescent="0.25">
      <c r="A478" s="23">
        <v>273</v>
      </c>
      <c r="B478" s="407" t="s">
        <v>599</v>
      </c>
      <c r="C478" s="4" t="s">
        <v>11</v>
      </c>
      <c r="D478" s="4">
        <v>1</v>
      </c>
      <c r="E478" s="407">
        <v>19379026</v>
      </c>
      <c r="F478" s="407">
        <f>D478*E478</f>
        <v>19379026</v>
      </c>
      <c r="G478" s="4" t="s">
        <v>12</v>
      </c>
      <c r="H478" s="4" t="s">
        <v>649</v>
      </c>
      <c r="I478" s="4"/>
    </row>
    <row r="479" spans="1:9" s="443" customFormat="1" ht="25.5" customHeight="1" x14ac:dyDescent="0.25">
      <c r="A479" s="4">
        <v>274</v>
      </c>
      <c r="B479" s="407" t="s">
        <v>650</v>
      </c>
      <c r="C479" s="4" t="s">
        <v>11</v>
      </c>
      <c r="D479" s="4">
        <v>1</v>
      </c>
      <c r="E479" s="407">
        <v>15000</v>
      </c>
      <c r="F479" s="407">
        <f t="shared" ref="F479:F488" si="12">D479*E479</f>
        <v>15000</v>
      </c>
      <c r="G479" s="4" t="s">
        <v>12</v>
      </c>
      <c r="H479" s="4" t="s">
        <v>355</v>
      </c>
      <c r="I479" s="4"/>
    </row>
    <row r="480" spans="1:9" s="443" customFormat="1" ht="25.5" customHeight="1" x14ac:dyDescent="0.25">
      <c r="A480" s="23">
        <v>275</v>
      </c>
      <c r="B480" s="407" t="s">
        <v>651</v>
      </c>
      <c r="C480" s="4" t="s">
        <v>11</v>
      </c>
      <c r="D480" s="4">
        <v>1</v>
      </c>
      <c r="E480" s="407">
        <v>5000</v>
      </c>
      <c r="F480" s="407">
        <f t="shared" si="12"/>
        <v>5000</v>
      </c>
      <c r="G480" s="4" t="s">
        <v>12</v>
      </c>
      <c r="H480" s="4" t="s">
        <v>652</v>
      </c>
      <c r="I480" s="4"/>
    </row>
    <row r="481" spans="1:9" s="443" customFormat="1" ht="54" x14ac:dyDescent="0.25">
      <c r="A481" s="4">
        <v>276</v>
      </c>
      <c r="B481" s="407" t="s">
        <v>1528</v>
      </c>
      <c r="C481" s="4" t="s">
        <v>11</v>
      </c>
      <c r="D481" s="4">
        <v>4</v>
      </c>
      <c r="E481" s="407">
        <v>5000</v>
      </c>
      <c r="F481" s="407">
        <f t="shared" si="12"/>
        <v>20000</v>
      </c>
      <c r="G481" s="4" t="s">
        <v>12</v>
      </c>
      <c r="H481" s="4" t="s">
        <v>652</v>
      </c>
      <c r="I481" s="4"/>
    </row>
    <row r="482" spans="1:9" s="443" customFormat="1" ht="24.75" customHeight="1" x14ac:dyDescent="0.25">
      <c r="A482" s="23">
        <v>277</v>
      </c>
      <c r="B482" s="407" t="s">
        <v>653</v>
      </c>
      <c r="C482" s="4" t="s">
        <v>11</v>
      </c>
      <c r="D482" s="4">
        <v>1</v>
      </c>
      <c r="E482" s="407">
        <v>17000</v>
      </c>
      <c r="F482" s="407">
        <f t="shared" si="12"/>
        <v>17000</v>
      </c>
      <c r="G482" s="4" t="s">
        <v>12</v>
      </c>
      <c r="H482" s="4" t="s">
        <v>278</v>
      </c>
      <c r="I482" s="4"/>
    </row>
    <row r="483" spans="1:9" s="443" customFormat="1" ht="24.75" customHeight="1" x14ac:dyDescent="0.25">
      <c r="A483" s="4">
        <v>278</v>
      </c>
      <c r="B483" s="407" t="s">
        <v>571</v>
      </c>
      <c r="C483" s="4" t="s">
        <v>11</v>
      </c>
      <c r="D483" s="407">
        <v>13</v>
      </c>
      <c r="E483" s="407">
        <v>1500</v>
      </c>
      <c r="F483" s="407">
        <f t="shared" si="12"/>
        <v>19500</v>
      </c>
      <c r="G483" s="4" t="s">
        <v>12</v>
      </c>
      <c r="H483" s="4" t="s">
        <v>428</v>
      </c>
      <c r="I483" s="4"/>
    </row>
    <row r="484" spans="1:9" s="443" customFormat="1" ht="39.75" customHeight="1" x14ac:dyDescent="0.25">
      <c r="A484" s="23">
        <v>279</v>
      </c>
      <c r="B484" s="407" t="s">
        <v>655</v>
      </c>
      <c r="C484" s="4" t="s">
        <v>11</v>
      </c>
      <c r="D484" s="407">
        <v>1</v>
      </c>
      <c r="E484" s="407">
        <v>12000</v>
      </c>
      <c r="F484" s="407">
        <f t="shared" si="12"/>
        <v>12000</v>
      </c>
      <c r="G484" s="4" t="s">
        <v>12</v>
      </c>
      <c r="H484" s="4" t="s">
        <v>656</v>
      </c>
      <c r="I484" s="407" t="s">
        <v>1517</v>
      </c>
    </row>
    <row r="485" spans="1:9" s="443" customFormat="1" ht="24.75" customHeight="1" x14ac:dyDescent="0.25">
      <c r="A485" s="4">
        <v>280</v>
      </c>
      <c r="B485" s="407" t="s">
        <v>657</v>
      </c>
      <c r="C485" s="4" t="s">
        <v>11</v>
      </c>
      <c r="D485" s="407">
        <v>1</v>
      </c>
      <c r="E485" s="407">
        <v>12000</v>
      </c>
      <c r="F485" s="407">
        <f t="shared" si="12"/>
        <v>12000</v>
      </c>
      <c r="G485" s="4" t="s">
        <v>12</v>
      </c>
      <c r="H485" s="4" t="s">
        <v>658</v>
      </c>
      <c r="I485" s="407" t="s">
        <v>1517</v>
      </c>
    </row>
    <row r="486" spans="1:9" s="443" customFormat="1" ht="39.75" customHeight="1" x14ac:dyDescent="0.25">
      <c r="A486" s="23">
        <v>281</v>
      </c>
      <c r="B486" s="407" t="s">
        <v>659</v>
      </c>
      <c r="C486" s="4" t="s">
        <v>11</v>
      </c>
      <c r="D486" s="407">
        <v>1</v>
      </c>
      <c r="E486" s="407">
        <v>12000</v>
      </c>
      <c r="F486" s="407">
        <f t="shared" si="12"/>
        <v>12000</v>
      </c>
      <c r="G486" s="4" t="s">
        <v>12</v>
      </c>
      <c r="H486" s="4" t="s">
        <v>83</v>
      </c>
      <c r="I486" s="407" t="s">
        <v>1517</v>
      </c>
    </row>
    <row r="487" spans="1:9" s="443" customFormat="1" ht="38.25" customHeight="1" x14ac:dyDescent="0.25">
      <c r="A487" s="4">
        <v>282</v>
      </c>
      <c r="B487" s="407" t="s">
        <v>660</v>
      </c>
      <c r="C487" s="4" t="s">
        <v>11</v>
      </c>
      <c r="D487" s="407">
        <v>1</v>
      </c>
      <c r="E487" s="407">
        <v>12000</v>
      </c>
      <c r="F487" s="407">
        <f t="shared" si="12"/>
        <v>12000</v>
      </c>
      <c r="G487" s="4" t="s">
        <v>12</v>
      </c>
      <c r="H487" s="4" t="s">
        <v>83</v>
      </c>
      <c r="I487" s="407" t="s">
        <v>1517</v>
      </c>
    </row>
    <row r="488" spans="1:9" s="443" customFormat="1" ht="28.5" customHeight="1" thickBot="1" x14ac:dyDescent="0.3">
      <c r="A488" s="23">
        <v>283</v>
      </c>
      <c r="B488" s="407" t="s">
        <v>2476</v>
      </c>
      <c r="C488" s="4" t="s">
        <v>11</v>
      </c>
      <c r="D488" s="407">
        <v>5</v>
      </c>
      <c r="E488" s="407">
        <v>7086.6</v>
      </c>
      <c r="F488" s="407">
        <f t="shared" si="12"/>
        <v>35433</v>
      </c>
      <c r="G488" s="407" t="s">
        <v>106</v>
      </c>
      <c r="H488" s="16" t="s">
        <v>2475</v>
      </c>
      <c r="I488" s="407"/>
    </row>
    <row r="489" spans="1:9" s="443" customFormat="1" ht="24" customHeight="1" thickBot="1" x14ac:dyDescent="0.3">
      <c r="A489" s="22"/>
      <c r="B489" s="269" t="s">
        <v>141</v>
      </c>
      <c r="C489" s="269"/>
      <c r="D489" s="269">
        <f>SUM(D478:D488)</f>
        <v>30</v>
      </c>
      <c r="E489" s="269" t="s">
        <v>142</v>
      </c>
      <c r="F489" s="269">
        <f>SUM(F478:F488)</f>
        <v>19538959</v>
      </c>
      <c r="G489" s="270"/>
      <c r="H489" s="270"/>
      <c r="I489" s="270"/>
    </row>
    <row r="490" spans="1:9" s="443" customFormat="1" ht="16.5" customHeight="1" x14ac:dyDescent="0.25">
      <c r="A490" s="196"/>
      <c r="B490" s="184"/>
      <c r="C490" s="184"/>
      <c r="D490" s="184"/>
      <c r="E490" s="184"/>
      <c r="F490" s="184"/>
      <c r="G490" s="196"/>
      <c r="H490" s="196"/>
      <c r="I490" s="196"/>
    </row>
    <row r="491" spans="1:9" s="443" customFormat="1" ht="16.5" customHeight="1" x14ac:dyDescent="0.25">
      <c r="A491" s="196"/>
      <c r="B491" s="184"/>
      <c r="C491" s="184"/>
      <c r="D491" s="184"/>
      <c r="E491" s="184"/>
      <c r="F491" s="184"/>
      <c r="G491" s="196"/>
      <c r="H491" s="196"/>
      <c r="I491" s="196"/>
    </row>
    <row r="492" spans="1:9" s="443" customFormat="1" ht="21.75" customHeight="1" x14ac:dyDescent="0.3">
      <c r="B492" s="542" t="s">
        <v>3153</v>
      </c>
      <c r="C492" s="544"/>
      <c r="D492" s="554" t="s">
        <v>3188</v>
      </c>
      <c r="E492" s="554"/>
      <c r="F492" s="554"/>
      <c r="G492" s="554"/>
      <c r="H492" s="554"/>
      <c r="I492" s="554"/>
    </row>
    <row r="493" spans="1:9" s="443" customFormat="1" ht="21.75" customHeight="1" x14ac:dyDescent="0.3">
      <c r="B493" s="542"/>
      <c r="C493" s="544"/>
      <c r="D493" s="585"/>
      <c r="E493" s="585"/>
      <c r="F493" s="585"/>
      <c r="G493" s="585"/>
      <c r="H493" s="585"/>
      <c r="I493" s="585"/>
    </row>
    <row r="494" spans="1:9" s="443" customFormat="1" ht="21.75" customHeight="1" x14ac:dyDescent="0.3">
      <c r="B494" s="542"/>
      <c r="C494" s="544"/>
      <c r="D494" s="585"/>
      <c r="E494" s="585"/>
      <c r="F494" s="585"/>
      <c r="G494" s="585"/>
      <c r="H494" s="585"/>
      <c r="I494" s="585"/>
    </row>
    <row r="495" spans="1:9" s="443" customFormat="1" ht="18" x14ac:dyDescent="0.25">
      <c r="A495" s="61"/>
      <c r="B495" s="415"/>
      <c r="C495" s="61"/>
      <c r="D495" s="415"/>
      <c r="E495" s="415"/>
      <c r="F495" s="415"/>
      <c r="G495" s="61"/>
      <c r="H495" s="61"/>
      <c r="I495" s="425"/>
    </row>
    <row r="496" spans="1:9" s="443" customFormat="1" ht="18" x14ac:dyDescent="0.35">
      <c r="A496" s="573" t="s">
        <v>1527</v>
      </c>
      <c r="B496" s="573"/>
      <c r="C496" s="573"/>
      <c r="F496" s="241"/>
      <c r="G496" s="403"/>
      <c r="H496" s="403"/>
      <c r="I496" s="425"/>
    </row>
    <row r="497" spans="1:9" s="443" customFormat="1" ht="15.75" thickBot="1" x14ac:dyDescent="0.3">
      <c r="A497" s="552" t="s">
        <v>1</v>
      </c>
      <c r="B497" s="552"/>
      <c r="C497" s="552"/>
      <c r="F497" s="403"/>
      <c r="G497" s="403"/>
      <c r="H497" s="403"/>
    </row>
    <row r="498" spans="1:9" s="151" customFormat="1" ht="84" customHeight="1" thickBot="1" x14ac:dyDescent="0.3">
      <c r="A498" s="99" t="s">
        <v>3</v>
      </c>
      <c r="B498" s="32" t="s">
        <v>4</v>
      </c>
      <c r="C498" s="33" t="s">
        <v>5</v>
      </c>
      <c r="D498" s="34" t="s">
        <v>6</v>
      </c>
      <c r="E498" s="32" t="s">
        <v>7</v>
      </c>
      <c r="F498" s="32" t="s">
        <v>8</v>
      </c>
      <c r="G498" s="32" t="s">
        <v>9</v>
      </c>
      <c r="H498" s="66" t="s">
        <v>3028</v>
      </c>
      <c r="I498" s="35" t="s">
        <v>10</v>
      </c>
    </row>
    <row r="499" spans="1:9" ht="24.75" customHeight="1" thickBot="1" x14ac:dyDescent="0.3">
      <c r="A499" s="242">
        <v>1</v>
      </c>
      <c r="B499" s="243">
        <v>2</v>
      </c>
      <c r="C499" s="244">
        <v>3</v>
      </c>
      <c r="D499" s="244">
        <v>4</v>
      </c>
      <c r="E499" s="244">
        <v>5</v>
      </c>
      <c r="F499" s="244">
        <v>6</v>
      </c>
      <c r="G499" s="244">
        <v>7</v>
      </c>
      <c r="H499" s="244">
        <v>8</v>
      </c>
      <c r="I499" s="245">
        <v>9</v>
      </c>
    </row>
    <row r="500" spans="1:9" s="443" customFormat="1" ht="29.25" customHeight="1" x14ac:dyDescent="0.25">
      <c r="A500" s="23">
        <v>284</v>
      </c>
      <c r="B500" s="31" t="s">
        <v>224</v>
      </c>
      <c r="C500" s="31" t="s">
        <v>11</v>
      </c>
      <c r="D500" s="31">
        <v>1</v>
      </c>
      <c r="E500" s="30">
        <v>45000</v>
      </c>
      <c r="F500" s="40">
        <f>D500*E500</f>
        <v>45000</v>
      </c>
      <c r="G500" s="31" t="s">
        <v>12</v>
      </c>
      <c r="H500" s="31">
        <v>2018</v>
      </c>
      <c r="I500" s="31"/>
    </row>
    <row r="501" spans="1:9" s="443" customFormat="1" ht="29.25" customHeight="1" x14ac:dyDescent="0.25">
      <c r="A501" s="4">
        <v>285</v>
      </c>
      <c r="B501" s="16" t="s">
        <v>661</v>
      </c>
      <c r="C501" s="16" t="s">
        <v>11</v>
      </c>
      <c r="D501" s="16">
        <v>1</v>
      </c>
      <c r="E501" s="15">
        <v>30000</v>
      </c>
      <c r="F501" s="40">
        <f t="shared" ref="F501:F517" si="13">D501*E501</f>
        <v>30000</v>
      </c>
      <c r="G501" s="31" t="s">
        <v>12</v>
      </c>
      <c r="H501" s="16">
        <v>2020</v>
      </c>
      <c r="I501" s="16"/>
    </row>
    <row r="502" spans="1:9" s="443" customFormat="1" ht="29.25" customHeight="1" x14ac:dyDescent="0.25">
      <c r="A502" s="23">
        <v>286</v>
      </c>
      <c r="B502" s="16" t="s">
        <v>662</v>
      </c>
      <c r="C502" s="16" t="s">
        <v>11</v>
      </c>
      <c r="D502" s="16">
        <v>1</v>
      </c>
      <c r="E502" s="15">
        <v>20000</v>
      </c>
      <c r="F502" s="40">
        <f t="shared" si="13"/>
        <v>20000</v>
      </c>
      <c r="G502" s="31" t="s">
        <v>12</v>
      </c>
      <c r="H502" s="16">
        <v>2012</v>
      </c>
      <c r="I502" s="16"/>
    </row>
    <row r="503" spans="1:9" s="443" customFormat="1" ht="29.25" customHeight="1" x14ac:dyDescent="0.25">
      <c r="A503" s="4">
        <v>287</v>
      </c>
      <c r="B503" s="16" t="s">
        <v>36</v>
      </c>
      <c r="C503" s="16" t="s">
        <v>11</v>
      </c>
      <c r="D503" s="16">
        <v>12</v>
      </c>
      <c r="E503" s="15">
        <v>223</v>
      </c>
      <c r="F503" s="40">
        <f t="shared" si="13"/>
        <v>2676</v>
      </c>
      <c r="G503" s="31" t="s">
        <v>12</v>
      </c>
      <c r="H503" s="16">
        <v>2012</v>
      </c>
      <c r="I503" s="16"/>
    </row>
    <row r="504" spans="1:9" s="443" customFormat="1" ht="29.25" customHeight="1" x14ac:dyDescent="0.25">
      <c r="A504" s="23">
        <v>288</v>
      </c>
      <c r="B504" s="16" t="s">
        <v>345</v>
      </c>
      <c r="C504" s="16" t="s">
        <v>11</v>
      </c>
      <c r="D504" s="16">
        <v>2</v>
      </c>
      <c r="E504" s="15">
        <v>6000</v>
      </c>
      <c r="F504" s="40">
        <f t="shared" si="13"/>
        <v>12000</v>
      </c>
      <c r="G504" s="31" t="s">
        <v>12</v>
      </c>
      <c r="H504" s="16">
        <v>2012</v>
      </c>
      <c r="I504" s="16"/>
    </row>
    <row r="505" spans="1:9" s="443" customFormat="1" ht="29.25" customHeight="1" x14ac:dyDescent="0.25">
      <c r="A505" s="4">
        <v>289</v>
      </c>
      <c r="B505" s="16" t="s">
        <v>663</v>
      </c>
      <c r="C505" s="16" t="s">
        <v>11</v>
      </c>
      <c r="D505" s="16">
        <v>2</v>
      </c>
      <c r="E505" s="15">
        <v>8000</v>
      </c>
      <c r="F505" s="40">
        <f t="shared" si="13"/>
        <v>16000</v>
      </c>
      <c r="G505" s="31" t="s">
        <v>12</v>
      </c>
      <c r="H505" s="16">
        <v>2021</v>
      </c>
      <c r="I505" s="16"/>
    </row>
    <row r="506" spans="1:9" s="443" customFormat="1" ht="29.25" customHeight="1" x14ac:dyDescent="0.25">
      <c r="A506" s="23">
        <v>290</v>
      </c>
      <c r="B506" s="16" t="s">
        <v>664</v>
      </c>
      <c r="C506" s="16" t="s">
        <v>11</v>
      </c>
      <c r="D506" s="16">
        <v>1</v>
      </c>
      <c r="E506" s="15">
        <v>9000</v>
      </c>
      <c r="F506" s="40">
        <f t="shared" si="13"/>
        <v>9000</v>
      </c>
      <c r="G506" s="31" t="s">
        <v>12</v>
      </c>
      <c r="H506" s="16">
        <v>2021</v>
      </c>
      <c r="I506" s="16"/>
    </row>
    <row r="507" spans="1:9" s="443" customFormat="1" ht="29.25" customHeight="1" x14ac:dyDescent="0.25">
      <c r="A507" s="4">
        <v>291</v>
      </c>
      <c r="B507" s="16" t="s">
        <v>595</v>
      </c>
      <c r="C507" s="16" t="s">
        <v>11</v>
      </c>
      <c r="D507" s="16">
        <v>1</v>
      </c>
      <c r="E507" s="15">
        <v>25000</v>
      </c>
      <c r="F507" s="40">
        <f t="shared" si="13"/>
        <v>25000</v>
      </c>
      <c r="G507" s="31" t="s">
        <v>12</v>
      </c>
      <c r="H507" s="16">
        <v>2008</v>
      </c>
      <c r="I507" s="16"/>
    </row>
    <row r="508" spans="1:9" s="443" customFormat="1" ht="29.25" customHeight="1" x14ac:dyDescent="0.25">
      <c r="A508" s="23">
        <v>292</v>
      </c>
      <c r="B508" s="16" t="s">
        <v>665</v>
      </c>
      <c r="C508" s="16" t="s">
        <v>11</v>
      </c>
      <c r="D508" s="16">
        <v>1</v>
      </c>
      <c r="E508" s="15">
        <v>3000</v>
      </c>
      <c r="F508" s="40">
        <f t="shared" si="13"/>
        <v>3000</v>
      </c>
      <c r="G508" s="31" t="s">
        <v>12</v>
      </c>
      <c r="H508" s="16">
        <v>2006</v>
      </c>
      <c r="I508" s="16"/>
    </row>
    <row r="509" spans="1:9" s="443" customFormat="1" ht="29.25" customHeight="1" x14ac:dyDescent="0.25">
      <c r="A509" s="4">
        <v>293</v>
      </c>
      <c r="B509" s="16" t="s">
        <v>666</v>
      </c>
      <c r="C509" s="16" t="s">
        <v>11</v>
      </c>
      <c r="D509" s="16">
        <v>1</v>
      </c>
      <c r="E509" s="15">
        <v>3000</v>
      </c>
      <c r="F509" s="40">
        <f t="shared" si="13"/>
        <v>3000</v>
      </c>
      <c r="G509" s="31" t="s">
        <v>12</v>
      </c>
      <c r="H509" s="16">
        <v>2006</v>
      </c>
      <c r="I509" s="16"/>
    </row>
    <row r="510" spans="1:9" s="443" customFormat="1" ht="29.25" customHeight="1" x14ac:dyDescent="0.25">
      <c r="A510" s="23">
        <v>294</v>
      </c>
      <c r="B510" s="16" t="s">
        <v>667</v>
      </c>
      <c r="C510" s="16" t="s">
        <v>11</v>
      </c>
      <c r="D510" s="16">
        <v>2</v>
      </c>
      <c r="E510" s="15">
        <v>40000</v>
      </c>
      <c r="F510" s="40">
        <f t="shared" si="13"/>
        <v>80000</v>
      </c>
      <c r="G510" s="31" t="s">
        <v>12</v>
      </c>
      <c r="H510" s="16">
        <v>2007</v>
      </c>
      <c r="I510" s="16"/>
    </row>
    <row r="511" spans="1:9" s="443" customFormat="1" ht="29.25" customHeight="1" x14ac:dyDescent="0.25">
      <c r="A511" s="4">
        <v>295</v>
      </c>
      <c r="B511" s="16" t="s">
        <v>668</v>
      </c>
      <c r="C511" s="16" t="s">
        <v>11</v>
      </c>
      <c r="D511" s="16">
        <v>1</v>
      </c>
      <c r="E511" s="15">
        <v>70000</v>
      </c>
      <c r="F511" s="40">
        <f t="shared" si="13"/>
        <v>70000</v>
      </c>
      <c r="G511" s="31" t="s">
        <v>12</v>
      </c>
      <c r="H511" s="16">
        <v>2007</v>
      </c>
      <c r="I511" s="16"/>
    </row>
    <row r="512" spans="1:9" s="443" customFormat="1" ht="29.25" customHeight="1" x14ac:dyDescent="0.25">
      <c r="A512" s="23">
        <v>296</v>
      </c>
      <c r="B512" s="16" t="s">
        <v>669</v>
      </c>
      <c r="C512" s="16" t="s">
        <v>11</v>
      </c>
      <c r="D512" s="16">
        <v>1</v>
      </c>
      <c r="E512" s="15">
        <v>25000</v>
      </c>
      <c r="F512" s="40">
        <f t="shared" si="13"/>
        <v>25000</v>
      </c>
      <c r="G512" s="31" t="s">
        <v>12</v>
      </c>
      <c r="H512" s="16">
        <v>2007</v>
      </c>
      <c r="I512" s="16"/>
    </row>
    <row r="513" spans="1:9" s="443" customFormat="1" ht="29.25" customHeight="1" x14ac:dyDescent="0.25">
      <c r="A513" s="4">
        <v>297</v>
      </c>
      <c r="B513" s="16" t="s">
        <v>670</v>
      </c>
      <c r="C513" s="16" t="s">
        <v>11</v>
      </c>
      <c r="D513" s="16">
        <v>1</v>
      </c>
      <c r="E513" s="15">
        <v>95000</v>
      </c>
      <c r="F513" s="40">
        <f t="shared" si="13"/>
        <v>95000</v>
      </c>
      <c r="G513" s="31" t="s">
        <v>12</v>
      </c>
      <c r="H513" s="16">
        <v>2007</v>
      </c>
      <c r="I513" s="16"/>
    </row>
    <row r="514" spans="1:9" s="443" customFormat="1" ht="29.25" customHeight="1" x14ac:dyDescent="0.25">
      <c r="A514" s="23">
        <v>298</v>
      </c>
      <c r="B514" s="31" t="s">
        <v>671</v>
      </c>
      <c r="C514" s="16" t="s">
        <v>11</v>
      </c>
      <c r="D514" s="31">
        <v>10</v>
      </c>
      <c r="E514" s="30">
        <v>7890</v>
      </c>
      <c r="F514" s="40">
        <f t="shared" si="13"/>
        <v>78900</v>
      </c>
      <c r="G514" s="31" t="s">
        <v>106</v>
      </c>
      <c r="H514" s="31">
        <v>2023</v>
      </c>
      <c r="I514" s="16"/>
    </row>
    <row r="515" spans="1:9" s="443" customFormat="1" ht="29.25" customHeight="1" x14ac:dyDescent="0.25">
      <c r="A515" s="4">
        <v>299</v>
      </c>
      <c r="B515" s="31" t="s">
        <v>672</v>
      </c>
      <c r="C515" s="16" t="s">
        <v>11</v>
      </c>
      <c r="D515" s="31">
        <v>10</v>
      </c>
      <c r="E515" s="30">
        <v>7890</v>
      </c>
      <c r="F515" s="40">
        <f t="shared" si="13"/>
        <v>78900</v>
      </c>
      <c r="G515" s="31" t="s">
        <v>106</v>
      </c>
      <c r="H515" s="31">
        <v>2023</v>
      </c>
      <c r="I515" s="16"/>
    </row>
    <row r="516" spans="1:9" s="443" customFormat="1" ht="29.25" customHeight="1" x14ac:dyDescent="0.25">
      <c r="A516" s="23">
        <v>300</v>
      </c>
      <c r="B516" s="16" t="s">
        <v>2553</v>
      </c>
      <c r="C516" s="16" t="s">
        <v>11</v>
      </c>
      <c r="D516" s="16">
        <v>40</v>
      </c>
      <c r="E516" s="30">
        <v>7890</v>
      </c>
      <c r="F516" s="40">
        <f t="shared" si="13"/>
        <v>315600</v>
      </c>
      <c r="G516" s="31" t="s">
        <v>106</v>
      </c>
      <c r="H516" s="31">
        <v>2023</v>
      </c>
      <c r="I516" s="16"/>
    </row>
    <row r="517" spans="1:9" s="443" customFormat="1" ht="29.25" customHeight="1" x14ac:dyDescent="0.25">
      <c r="A517" s="4">
        <v>301</v>
      </c>
      <c r="B517" s="16" t="s">
        <v>942</v>
      </c>
      <c r="C517" s="16" t="s">
        <v>11</v>
      </c>
      <c r="D517" s="16">
        <v>1</v>
      </c>
      <c r="E517" s="15">
        <v>70000</v>
      </c>
      <c r="F517" s="40">
        <f t="shared" si="13"/>
        <v>70000</v>
      </c>
      <c r="G517" s="31" t="s">
        <v>12</v>
      </c>
      <c r="H517" s="16">
        <v>2019</v>
      </c>
      <c r="I517" s="16"/>
    </row>
    <row r="518" spans="1:9" s="443" customFormat="1" ht="16.5" customHeight="1" thickBot="1" x14ac:dyDescent="0.3">
      <c r="A518" s="270"/>
      <c r="B518" s="269" t="s">
        <v>141</v>
      </c>
      <c r="C518" s="269"/>
      <c r="D518" s="591">
        <f>SUM(D500:D517)</f>
        <v>89</v>
      </c>
      <c r="E518" s="591" t="s">
        <v>142</v>
      </c>
      <c r="F518" s="591">
        <f>SUM(F500:F517)</f>
        <v>979076</v>
      </c>
      <c r="G518" s="592"/>
      <c r="H518" s="592"/>
      <c r="I518" s="592"/>
    </row>
    <row r="519" spans="1:9" s="443" customFormat="1" ht="27.75" customHeight="1" x14ac:dyDescent="0.25">
      <c r="A519" s="196"/>
      <c r="B519" s="184"/>
      <c r="C519" s="184"/>
      <c r="D519" s="184"/>
      <c r="E519" s="184"/>
      <c r="F519" s="184"/>
      <c r="G519" s="196"/>
      <c r="H519" s="196"/>
      <c r="I519" s="196"/>
    </row>
    <row r="520" spans="1:9" s="443" customFormat="1" ht="21.75" customHeight="1" x14ac:dyDescent="0.3">
      <c r="B520" s="542" t="s">
        <v>3153</v>
      </c>
      <c r="C520" s="544"/>
      <c r="D520" s="590" t="s">
        <v>3189</v>
      </c>
      <c r="E520" s="590"/>
      <c r="F520" s="590"/>
      <c r="G520" s="590"/>
      <c r="H520" s="590"/>
      <c r="I520" s="590"/>
    </row>
    <row r="521" spans="1:9" s="443" customFormat="1" ht="21.75" customHeight="1" x14ac:dyDescent="0.3">
      <c r="B521" s="542"/>
      <c r="C521" s="544"/>
      <c r="D521" s="589"/>
      <c r="E521" s="589"/>
      <c r="F521" s="589"/>
      <c r="G521" s="589"/>
      <c r="H521" s="589"/>
      <c r="I521" s="589"/>
    </row>
    <row r="522" spans="1:9" s="443" customFormat="1" ht="21.75" customHeight="1" x14ac:dyDescent="0.3">
      <c r="B522" s="542"/>
      <c r="C522" s="544"/>
      <c r="D522" s="589"/>
      <c r="E522" s="589"/>
      <c r="F522" s="589"/>
      <c r="G522" s="589"/>
      <c r="H522" s="589"/>
      <c r="I522" s="589"/>
    </row>
    <row r="523" spans="1:9" s="443" customFormat="1" ht="21.75" customHeight="1" x14ac:dyDescent="0.3">
      <c r="B523" s="542"/>
      <c r="C523" s="544"/>
      <c r="D523" s="589"/>
      <c r="E523" s="589"/>
      <c r="F523" s="589"/>
      <c r="G523" s="589"/>
      <c r="H523" s="589"/>
      <c r="I523" s="589"/>
    </row>
    <row r="524" spans="1:9" s="443" customFormat="1" ht="21.75" customHeight="1" x14ac:dyDescent="0.3">
      <c r="B524" s="542"/>
      <c r="C524" s="544"/>
      <c r="D524" s="589"/>
      <c r="E524" s="589"/>
      <c r="F524" s="589"/>
      <c r="G524" s="589"/>
      <c r="H524" s="589"/>
      <c r="I524" s="589"/>
    </row>
    <row r="525" spans="1:9" ht="18.75" customHeight="1" x14ac:dyDescent="0.25">
      <c r="A525" s="553" t="s">
        <v>2723</v>
      </c>
      <c r="B525" s="553"/>
      <c r="C525" s="553"/>
      <c r="D525" s="553"/>
      <c r="E525" s="553"/>
      <c r="F525" s="553"/>
      <c r="G525" s="553"/>
      <c r="H525" s="553"/>
    </row>
    <row r="526" spans="1:9" ht="15" customHeight="1" x14ac:dyDescent="0.25">
      <c r="A526" s="536"/>
      <c r="B526" s="536"/>
      <c r="C526" s="536"/>
      <c r="D526" s="536"/>
      <c r="E526" s="536"/>
      <c r="F526" s="536"/>
      <c r="G526" s="536"/>
      <c r="H526" s="536"/>
    </row>
    <row r="527" spans="1:9" s="169" customFormat="1" ht="21" customHeight="1" x14ac:dyDescent="0.35">
      <c r="A527" s="405"/>
      <c r="B527" s="406" t="s">
        <v>2793</v>
      </c>
      <c r="C527" s="263"/>
      <c r="D527" s="263"/>
      <c r="E527" s="263"/>
      <c r="F527" s="405"/>
      <c r="G527" s="405"/>
      <c r="H527" s="264"/>
      <c r="I527" s="405"/>
    </row>
    <row r="528" spans="1:9" s="169" customFormat="1" ht="24.75" customHeight="1" x14ac:dyDescent="0.35">
      <c r="A528" s="405"/>
      <c r="B528" s="406" t="s">
        <v>2794</v>
      </c>
      <c r="C528" s="263"/>
      <c r="D528" s="263"/>
      <c r="E528" s="263"/>
      <c r="F528" s="406"/>
      <c r="G528" s="406" t="s">
        <v>2733</v>
      </c>
      <c r="H528" s="406" t="s">
        <v>2795</v>
      </c>
      <c r="I528" s="406"/>
    </row>
    <row r="529" spans="1:10" ht="19.5" x14ac:dyDescent="0.25">
      <c r="B529" s="183"/>
    </row>
    <row r="530" spans="1:10" s="232" customFormat="1" ht="18.75" customHeight="1" x14ac:dyDescent="0.35">
      <c r="A530" s="227"/>
      <c r="B530" s="228" t="s">
        <v>2722</v>
      </c>
      <c r="C530" s="228"/>
      <c r="D530" s="229"/>
      <c r="E530" s="229"/>
      <c r="F530" s="230"/>
      <c r="G530" s="227"/>
      <c r="H530" s="227"/>
      <c r="I530" s="231"/>
      <c r="J530" s="227"/>
    </row>
    <row r="531" spans="1:10" s="443" customFormat="1" ht="18.75" customHeight="1" x14ac:dyDescent="0.25">
      <c r="A531" s="93"/>
      <c r="B531" s="233"/>
      <c r="C531" s="233"/>
      <c r="D531" s="234"/>
      <c r="E531" s="234"/>
      <c r="F531" s="235"/>
      <c r="G531" s="93"/>
      <c r="H531" s="93"/>
      <c r="I531" s="236"/>
      <c r="J531" s="93"/>
    </row>
    <row r="532" spans="1:10" s="169" customFormat="1" ht="24" customHeight="1" x14ac:dyDescent="0.35">
      <c r="A532" s="405"/>
      <c r="B532" s="406" t="s">
        <v>2443</v>
      </c>
      <c r="C532" s="414"/>
      <c r="D532" s="414"/>
      <c r="E532" s="414"/>
      <c r="F532" s="405"/>
      <c r="G532" s="405"/>
      <c r="H532" s="156"/>
      <c r="I532" s="405"/>
    </row>
    <row r="533" spans="1:10" s="169" customFormat="1" ht="18" x14ac:dyDescent="0.35">
      <c r="A533" s="405"/>
      <c r="B533" s="406" t="s">
        <v>2442</v>
      </c>
      <c r="C533" s="414"/>
      <c r="D533" s="414"/>
      <c r="E533" s="414"/>
      <c r="F533" s="405"/>
      <c r="G533" s="406" t="s">
        <v>2797</v>
      </c>
      <c r="H533" s="562" t="s">
        <v>2737</v>
      </c>
      <c r="I533" s="562"/>
    </row>
    <row r="534" spans="1:10" s="169" customFormat="1" ht="18" customHeight="1" x14ac:dyDescent="0.35">
      <c r="A534" s="405"/>
      <c r="B534" s="406"/>
      <c r="C534" s="263"/>
      <c r="D534" s="263"/>
      <c r="E534" s="263"/>
      <c r="F534" s="405"/>
      <c r="G534" s="265"/>
      <c r="H534" s="265"/>
      <c r="I534" s="265"/>
    </row>
    <row r="535" spans="1:10" s="169" customFormat="1" ht="18" x14ac:dyDescent="0.35">
      <c r="A535" s="405"/>
      <c r="B535" s="406" t="s">
        <v>2793</v>
      </c>
      <c r="C535" s="263"/>
      <c r="D535" s="263"/>
      <c r="E535" s="263"/>
      <c r="F535" s="405"/>
      <c r="G535" s="405"/>
      <c r="H535" s="264"/>
      <c r="I535" s="405"/>
    </row>
    <row r="536" spans="1:10" s="169" customFormat="1" ht="18" customHeight="1" x14ac:dyDescent="0.35">
      <c r="A536" s="405"/>
      <c r="B536" s="406" t="s">
        <v>2796</v>
      </c>
      <c r="C536" s="263"/>
      <c r="D536" s="263"/>
      <c r="E536" s="263"/>
      <c r="F536" s="406"/>
      <c r="G536" s="406" t="s">
        <v>2797</v>
      </c>
      <c r="H536" s="406" t="s">
        <v>2798</v>
      </c>
      <c r="I536" s="406"/>
    </row>
    <row r="537" spans="1:10" s="169" customFormat="1" ht="18" customHeight="1" x14ac:dyDescent="0.35">
      <c r="A537" s="405"/>
      <c r="B537" s="406"/>
      <c r="C537" s="263"/>
      <c r="D537" s="263"/>
      <c r="E537" s="263"/>
      <c r="F537" s="406"/>
      <c r="G537" s="406"/>
      <c r="H537" s="406"/>
      <c r="I537" s="406"/>
    </row>
    <row r="538" spans="1:10" s="169" customFormat="1" ht="18.75" customHeight="1" x14ac:dyDescent="0.35">
      <c r="A538" s="405"/>
      <c r="B538" s="266" t="s">
        <v>2721</v>
      </c>
      <c r="C538" s="266"/>
      <c r="D538" s="266"/>
      <c r="E538" s="266"/>
      <c r="F538" s="414"/>
      <c r="G538" s="405"/>
      <c r="H538" s="405"/>
      <c r="I538" s="156"/>
      <c r="J538" s="405"/>
    </row>
    <row r="539" spans="1:10" s="169" customFormat="1" ht="18.75" customHeight="1" x14ac:dyDescent="0.35">
      <c r="A539" s="405"/>
      <c r="B539" s="266" t="s">
        <v>2734</v>
      </c>
      <c r="C539" s="266"/>
      <c r="D539" s="266"/>
      <c r="E539" s="266"/>
      <c r="F539" s="414"/>
      <c r="G539" s="406" t="s">
        <v>2797</v>
      </c>
      <c r="H539" s="561" t="s">
        <v>2735</v>
      </c>
      <c r="I539" s="561"/>
      <c r="J539" s="405"/>
    </row>
    <row r="540" spans="1:10" s="169" customFormat="1" ht="18" x14ac:dyDescent="0.35"/>
    <row r="541" spans="1:10" s="169" customFormat="1" ht="18" x14ac:dyDescent="0.35">
      <c r="A541" s="405"/>
      <c r="B541" s="406" t="s">
        <v>2793</v>
      </c>
      <c r="C541" s="263"/>
      <c r="D541" s="263"/>
      <c r="E541" s="263"/>
      <c r="F541" s="405"/>
      <c r="G541" s="405"/>
      <c r="H541" s="264"/>
      <c r="I541" s="405"/>
    </row>
    <row r="542" spans="1:10" s="169" customFormat="1" ht="18" customHeight="1" x14ac:dyDescent="0.35">
      <c r="A542" s="405"/>
      <c r="B542" s="406" t="s">
        <v>2800</v>
      </c>
      <c r="C542" s="263"/>
      <c r="D542" s="263"/>
      <c r="E542" s="263"/>
      <c r="F542" s="406"/>
      <c r="G542" s="406" t="s">
        <v>2797</v>
      </c>
      <c r="H542" s="406" t="s">
        <v>2799</v>
      </c>
      <c r="I542" s="406"/>
    </row>
    <row r="543" spans="1:10" s="169" customFormat="1" ht="18" x14ac:dyDescent="0.35"/>
    <row r="544" spans="1:10" s="169" customFormat="1" ht="18" x14ac:dyDescent="0.35">
      <c r="B544" s="169" t="s">
        <v>2727</v>
      </c>
      <c r="G544" s="169" t="s">
        <v>2733</v>
      </c>
      <c r="H544" s="169" t="s">
        <v>2730</v>
      </c>
    </row>
    <row r="545" spans="1:10" s="169" customFormat="1" ht="18" x14ac:dyDescent="0.35"/>
    <row r="546" spans="1:10" s="169" customFormat="1" ht="18" x14ac:dyDescent="0.35">
      <c r="B546" s="582" t="s">
        <v>2865</v>
      </c>
      <c r="C546" s="582"/>
      <c r="D546" s="582"/>
      <c r="E546" s="582"/>
      <c r="G546" s="169" t="s">
        <v>2731</v>
      </c>
      <c r="H546" s="169" t="s">
        <v>2879</v>
      </c>
    </row>
    <row r="547" spans="1:10" s="169" customFormat="1" ht="18" x14ac:dyDescent="0.35">
      <c r="B547" s="414"/>
      <c r="C547" s="414"/>
      <c r="D547" s="414"/>
      <c r="E547" s="414"/>
    </row>
    <row r="548" spans="1:10" s="169" customFormat="1" ht="21" customHeight="1" x14ac:dyDescent="0.35">
      <c r="B548" s="582" t="s">
        <v>2864</v>
      </c>
      <c r="C548" s="582"/>
      <c r="D548" s="582"/>
      <c r="E548" s="582"/>
      <c r="G548" s="169" t="s">
        <v>2731</v>
      </c>
      <c r="H548" s="169" t="s">
        <v>2866</v>
      </c>
      <c r="I548" s="202"/>
      <c r="J548" s="405"/>
    </row>
    <row r="549" spans="1:10" s="443" customFormat="1" ht="18" x14ac:dyDescent="0.25">
      <c r="A549" s="61"/>
      <c r="B549" s="415"/>
      <c r="C549" s="61"/>
      <c r="D549" s="415"/>
      <c r="E549" s="415"/>
      <c r="F549" s="415"/>
      <c r="G549" s="61"/>
      <c r="H549" s="61"/>
      <c r="I549" s="425"/>
    </row>
  </sheetData>
  <mergeCells count="72">
    <mergeCell ref="D520:I520"/>
    <mergeCell ref="D412:I412"/>
    <mergeCell ref="D435:I435"/>
    <mergeCell ref="D450:I450"/>
    <mergeCell ref="D473:I473"/>
    <mergeCell ref="D492:I492"/>
    <mergeCell ref="D310:I310"/>
    <mergeCell ref="D329:I329"/>
    <mergeCell ref="D346:I346"/>
    <mergeCell ref="D359:I359"/>
    <mergeCell ref="D377:I377"/>
    <mergeCell ref="D205:I205"/>
    <mergeCell ref="D228:I228"/>
    <mergeCell ref="D239:I239"/>
    <mergeCell ref="D271:I271"/>
    <mergeCell ref="D296:I296"/>
    <mergeCell ref="D107:I107"/>
    <mergeCell ref="D126:I126"/>
    <mergeCell ref="D165:I165"/>
    <mergeCell ref="D192:I192"/>
    <mergeCell ref="D93:I93"/>
    <mergeCell ref="H2:I4"/>
    <mergeCell ref="F1:I1"/>
    <mergeCell ref="H5:I5"/>
    <mergeCell ref="A6:I6"/>
    <mergeCell ref="A300:C300"/>
    <mergeCell ref="A9:E9"/>
    <mergeCell ref="A197:C197"/>
    <mergeCell ref="A210:C210"/>
    <mergeCell ref="A211:C211"/>
    <mergeCell ref="A112:C112"/>
    <mergeCell ref="A129:C129"/>
    <mergeCell ref="A130:C130"/>
    <mergeCell ref="A171:C171"/>
    <mergeCell ref="A196:C196"/>
    <mergeCell ref="A170:C170"/>
    <mergeCell ref="A10:C10"/>
    <mergeCell ref="A99:C99"/>
    <mergeCell ref="A100:C100"/>
    <mergeCell ref="A111:C111"/>
    <mergeCell ref="A333:C333"/>
    <mergeCell ref="A334:C334"/>
    <mergeCell ref="A314:C314"/>
    <mergeCell ref="A232:C232"/>
    <mergeCell ref="A233:C233"/>
    <mergeCell ref="A244:C244"/>
    <mergeCell ref="A245:C245"/>
    <mergeCell ref="A274:C274"/>
    <mergeCell ref="A275:C275"/>
    <mergeCell ref="A299:C299"/>
    <mergeCell ref="A313:C313"/>
    <mergeCell ref="A349:C349"/>
    <mergeCell ref="A350:C350"/>
    <mergeCell ref="A364:C364"/>
    <mergeCell ref="A365:C365"/>
    <mergeCell ref="A379:C379"/>
    <mergeCell ref="B548:E548"/>
    <mergeCell ref="A525:H525"/>
    <mergeCell ref="H533:I533"/>
    <mergeCell ref="A380:C380"/>
    <mergeCell ref="A439:C439"/>
    <mergeCell ref="A440:C440"/>
    <mergeCell ref="H539:I539"/>
    <mergeCell ref="B546:E546"/>
    <mergeCell ref="A415:C415"/>
    <mergeCell ref="A416:C416"/>
    <mergeCell ref="A496:C496"/>
    <mergeCell ref="A497:C497"/>
    <mergeCell ref="A454:C454"/>
    <mergeCell ref="A455:C455"/>
    <mergeCell ref="A474:C474"/>
    <mergeCell ref="A475:C475"/>
  </mergeCells>
  <pageMargins left="0.51181102362204722" right="0.51181102362204722" top="0" bottom="0" header="0.31496062992125984" footer="0.31496062992125984"/>
  <pageSetup paperSize="9" scale="59" orientation="portrait" r:id="rId1"/>
  <colBreaks count="1" manualBreakCount="1">
    <brk id="9" max="49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A608-CBF4-43CC-9283-BF0B2F7EB1A6}">
  <dimension ref="A1:J112"/>
  <sheetViews>
    <sheetView view="pageBreakPreview" zoomScale="60" zoomScaleNormal="100" workbookViewId="0">
      <selection activeCell="B19" sqref="B19"/>
    </sheetView>
  </sheetViews>
  <sheetFormatPr defaultRowHeight="15" x14ac:dyDescent="0.25"/>
  <cols>
    <col min="1" max="1" width="6.85546875" customWidth="1"/>
    <col min="2" max="2" width="37.7109375" customWidth="1"/>
    <col min="3" max="3" width="11" customWidth="1"/>
    <col min="5" max="5" width="13.85546875" customWidth="1"/>
    <col min="6" max="6" width="15.7109375" customWidth="1"/>
    <col min="7" max="7" width="17.7109375" customWidth="1"/>
    <col min="8" max="8" width="15.7109375" customWidth="1"/>
    <col min="9" max="9" width="35.7109375" customWidth="1"/>
  </cols>
  <sheetData>
    <row r="1" spans="1:10" s="94" customFormat="1" ht="27" x14ac:dyDescent="0.45">
      <c r="A1" s="307"/>
      <c r="B1" s="308"/>
      <c r="C1" s="307"/>
      <c r="D1" s="307"/>
      <c r="E1" s="307"/>
      <c r="F1" s="556" t="s">
        <v>3134</v>
      </c>
      <c r="G1" s="557"/>
      <c r="H1" s="557"/>
      <c r="I1" s="557"/>
      <c r="J1" s="443"/>
    </row>
    <row r="2" spans="1:10" s="94" customFormat="1" ht="27" x14ac:dyDescent="0.45">
      <c r="A2" s="307"/>
      <c r="B2" s="308"/>
      <c r="C2" s="307"/>
      <c r="D2" s="307"/>
      <c r="E2" s="307"/>
      <c r="F2" s="502"/>
      <c r="G2" s="503"/>
      <c r="H2" s="557" t="s">
        <v>3100</v>
      </c>
      <c r="I2" s="557"/>
      <c r="J2" s="443"/>
    </row>
    <row r="3" spans="1:10" s="94" customFormat="1" ht="27" x14ac:dyDescent="0.45">
      <c r="A3" s="307"/>
      <c r="B3" s="308"/>
      <c r="C3" s="307"/>
      <c r="D3" s="307"/>
      <c r="E3" s="307"/>
      <c r="F3" s="502"/>
      <c r="G3" s="503"/>
      <c r="H3" s="557"/>
      <c r="I3" s="557"/>
      <c r="J3" s="443"/>
    </row>
    <row r="4" spans="1:10" s="94" customFormat="1" ht="27" x14ac:dyDescent="0.45">
      <c r="A4" s="307"/>
      <c r="B4" s="308"/>
      <c r="C4" s="307"/>
      <c r="D4" s="307"/>
      <c r="E4" s="307"/>
      <c r="F4" s="502"/>
      <c r="G4" s="503"/>
      <c r="H4" s="557"/>
      <c r="I4" s="557"/>
      <c r="J4" s="443"/>
    </row>
    <row r="5" spans="1:10" s="94" customFormat="1" ht="23.25" customHeight="1" x14ac:dyDescent="0.45">
      <c r="A5" s="310"/>
      <c r="B5" s="410"/>
      <c r="C5" s="310"/>
      <c r="D5" s="312" t="s">
        <v>3077</v>
      </c>
      <c r="E5" s="313"/>
      <c r="F5" s="310"/>
      <c r="G5" s="310"/>
      <c r="H5" s="566"/>
      <c r="I5" s="566"/>
      <c r="J5" s="443"/>
    </row>
    <row r="6" spans="1:10" s="94" customFormat="1" ht="24.75" customHeight="1" x14ac:dyDescent="0.25">
      <c r="A6" s="568" t="s">
        <v>3092</v>
      </c>
      <c r="B6" s="568"/>
      <c r="C6" s="568"/>
      <c r="D6" s="568"/>
      <c r="E6" s="568"/>
      <c r="F6" s="568"/>
      <c r="G6" s="568"/>
      <c r="H6" s="568"/>
      <c r="I6" s="568"/>
      <c r="J6" s="443"/>
    </row>
    <row r="7" spans="1:10" s="94" customFormat="1" x14ac:dyDescent="0.25"/>
    <row r="8" spans="1:10" s="94" customFormat="1" x14ac:dyDescent="0.25"/>
    <row r="9" spans="1:10" s="443" customFormat="1" ht="18" thickBot="1" x14ac:dyDescent="0.35">
      <c r="A9" s="583" t="s">
        <v>1328</v>
      </c>
      <c r="B9" s="583"/>
      <c r="C9" s="583"/>
      <c r="D9" s="583"/>
      <c r="E9" s="583"/>
      <c r="F9" s="241"/>
      <c r="G9" s="241"/>
      <c r="H9" s="493" t="s">
        <v>3111</v>
      </c>
    </row>
    <row r="10" spans="1:10" s="443" customFormat="1" ht="17.25" x14ac:dyDescent="0.25">
      <c r="A10" s="552" t="s">
        <v>1</v>
      </c>
      <c r="B10" s="552"/>
      <c r="C10" s="552"/>
      <c r="F10" s="403"/>
      <c r="G10" s="403"/>
      <c r="H10" s="494" t="s">
        <v>2</v>
      </c>
      <c r="I10" s="425"/>
    </row>
    <row r="11" spans="1:10" s="44" customFormat="1" ht="107.25" customHeight="1" thickBot="1" x14ac:dyDescent="0.3">
      <c r="A11" s="73" t="s">
        <v>3</v>
      </c>
      <c r="B11" s="74" t="s">
        <v>4</v>
      </c>
      <c r="C11" s="75" t="s">
        <v>5</v>
      </c>
      <c r="D11" s="76" t="s">
        <v>6</v>
      </c>
      <c r="E11" s="74" t="s">
        <v>7</v>
      </c>
      <c r="F11" s="74" t="s">
        <v>8</v>
      </c>
      <c r="G11" s="74" t="s">
        <v>9</v>
      </c>
      <c r="H11" s="66" t="s">
        <v>3028</v>
      </c>
      <c r="I11" s="77" t="s">
        <v>10</v>
      </c>
    </row>
    <row r="12" spans="1:10" ht="17.25" x14ac:dyDescent="0.25">
      <c r="A12" s="478">
        <v>1</v>
      </c>
      <c r="B12" s="479">
        <v>2</v>
      </c>
      <c r="C12" s="480">
        <v>3</v>
      </c>
      <c r="D12" s="480">
        <v>4</v>
      </c>
      <c r="E12" s="480">
        <v>5</v>
      </c>
      <c r="F12" s="480">
        <v>6</v>
      </c>
      <c r="G12" s="480">
        <v>7</v>
      </c>
      <c r="H12" s="480">
        <v>8</v>
      </c>
      <c r="I12" s="481">
        <v>9</v>
      </c>
    </row>
    <row r="13" spans="1:10" s="1" customFormat="1" ht="36" x14ac:dyDescent="0.25">
      <c r="A13" s="4">
        <v>1</v>
      </c>
      <c r="B13" s="5" t="s">
        <v>3029</v>
      </c>
      <c r="C13" s="4" t="s">
        <v>11</v>
      </c>
      <c r="D13" s="5">
        <v>1</v>
      </c>
      <c r="E13" s="8">
        <v>59918904</v>
      </c>
      <c r="F13" s="8">
        <f>D13*E13</f>
        <v>59918904</v>
      </c>
      <c r="G13" s="4" t="s">
        <v>12</v>
      </c>
      <c r="H13" s="5">
        <v>1962</v>
      </c>
      <c r="I13" s="4"/>
    </row>
    <row r="14" spans="1:10" s="1" customFormat="1" ht="30.75" customHeight="1" x14ac:dyDescent="0.25">
      <c r="A14" s="4">
        <v>2</v>
      </c>
      <c r="B14" s="5" t="s">
        <v>1329</v>
      </c>
      <c r="C14" s="4" t="s">
        <v>11</v>
      </c>
      <c r="D14" s="5">
        <v>1</v>
      </c>
      <c r="E14" s="7">
        <v>31857</v>
      </c>
      <c r="F14" s="8">
        <f t="shared" ref="F14:F49" si="0">D14*E14</f>
        <v>31857</v>
      </c>
      <c r="G14" s="4" t="s">
        <v>12</v>
      </c>
      <c r="H14" s="5">
        <v>1992</v>
      </c>
      <c r="I14" s="4"/>
    </row>
    <row r="15" spans="1:10" s="1" customFormat="1" ht="30.75" customHeight="1" x14ac:dyDescent="0.25">
      <c r="A15" s="4">
        <v>3</v>
      </c>
      <c r="B15" s="5" t="s">
        <v>1330</v>
      </c>
      <c r="C15" s="4" t="s">
        <v>11</v>
      </c>
      <c r="D15" s="5">
        <v>1</v>
      </c>
      <c r="E15" s="6">
        <v>30967</v>
      </c>
      <c r="F15" s="8">
        <f t="shared" si="0"/>
        <v>30967</v>
      </c>
      <c r="G15" s="4" t="s">
        <v>12</v>
      </c>
      <c r="H15" s="5">
        <v>1986</v>
      </c>
      <c r="I15" s="4"/>
    </row>
    <row r="16" spans="1:10" s="1" customFormat="1" ht="30.75" customHeight="1" x14ac:dyDescent="0.25">
      <c r="A16" s="4">
        <v>4</v>
      </c>
      <c r="B16" s="5" t="s">
        <v>1331</v>
      </c>
      <c r="C16" s="4" t="s">
        <v>11</v>
      </c>
      <c r="D16" s="5">
        <v>3</v>
      </c>
      <c r="E16" s="407">
        <v>25000</v>
      </c>
      <c r="F16" s="8">
        <f t="shared" si="0"/>
        <v>75000</v>
      </c>
      <c r="G16" s="4" t="s">
        <v>12</v>
      </c>
      <c r="H16" s="5">
        <v>2001</v>
      </c>
      <c r="I16" s="4"/>
    </row>
    <row r="17" spans="1:9" s="1" customFormat="1" ht="30.75" customHeight="1" x14ac:dyDescent="0.25">
      <c r="A17" s="4">
        <v>5</v>
      </c>
      <c r="B17" s="5" t="s">
        <v>1332</v>
      </c>
      <c r="C17" s="4" t="s">
        <v>11</v>
      </c>
      <c r="D17" s="5">
        <v>1</v>
      </c>
      <c r="E17" s="407">
        <v>175000</v>
      </c>
      <c r="F17" s="8">
        <f t="shared" si="0"/>
        <v>175000</v>
      </c>
      <c r="G17" s="4" t="s">
        <v>12</v>
      </c>
      <c r="H17" s="5">
        <v>1998</v>
      </c>
      <c r="I17" s="4"/>
    </row>
    <row r="18" spans="1:9" s="1" customFormat="1" ht="30.75" customHeight="1" x14ac:dyDescent="0.25">
      <c r="A18" s="4">
        <v>6</v>
      </c>
      <c r="B18" s="5" t="s">
        <v>300</v>
      </c>
      <c r="C18" s="4" t="s">
        <v>11</v>
      </c>
      <c r="D18" s="5">
        <v>6</v>
      </c>
      <c r="E18" s="407">
        <v>30000</v>
      </c>
      <c r="F18" s="8">
        <f t="shared" si="0"/>
        <v>180000</v>
      </c>
      <c r="G18" s="4" t="s">
        <v>12</v>
      </c>
      <c r="H18" s="5">
        <v>2015</v>
      </c>
      <c r="I18" s="4"/>
    </row>
    <row r="19" spans="1:9" s="1" customFormat="1" ht="30.75" customHeight="1" x14ac:dyDescent="0.25">
      <c r="A19" s="4">
        <v>7</v>
      </c>
      <c r="B19" s="5" t="s">
        <v>1333</v>
      </c>
      <c r="C19" s="4" t="s">
        <v>11</v>
      </c>
      <c r="D19" s="5">
        <v>1</v>
      </c>
      <c r="E19" s="83">
        <v>46885</v>
      </c>
      <c r="F19" s="8">
        <f t="shared" si="0"/>
        <v>46885</v>
      </c>
      <c r="G19" s="4" t="s">
        <v>12</v>
      </c>
      <c r="H19" s="5">
        <v>1999</v>
      </c>
      <c r="I19" s="4"/>
    </row>
    <row r="20" spans="1:9" s="1" customFormat="1" ht="30.75" customHeight="1" x14ac:dyDescent="0.25">
      <c r="A20" s="4">
        <v>8</v>
      </c>
      <c r="B20" s="5" t="s">
        <v>1334</v>
      </c>
      <c r="C20" s="4" t="s">
        <v>11</v>
      </c>
      <c r="D20" s="5">
        <v>1</v>
      </c>
      <c r="E20" s="83">
        <v>75000</v>
      </c>
      <c r="F20" s="8">
        <f t="shared" si="0"/>
        <v>75000</v>
      </c>
      <c r="G20" s="4" t="s">
        <v>12</v>
      </c>
      <c r="H20" s="5">
        <v>1998</v>
      </c>
      <c r="I20" s="4"/>
    </row>
    <row r="21" spans="1:9" s="1" customFormat="1" ht="30.75" customHeight="1" x14ac:dyDescent="0.25">
      <c r="A21" s="4">
        <v>9</v>
      </c>
      <c r="B21" s="5" t="s">
        <v>85</v>
      </c>
      <c r="C21" s="4" t="s">
        <v>11</v>
      </c>
      <c r="D21" s="5">
        <v>1</v>
      </c>
      <c r="E21" s="83">
        <v>78300</v>
      </c>
      <c r="F21" s="8">
        <f t="shared" si="0"/>
        <v>78300</v>
      </c>
      <c r="G21" s="4" t="s">
        <v>12</v>
      </c>
      <c r="H21" s="5">
        <v>2008</v>
      </c>
      <c r="I21" s="4"/>
    </row>
    <row r="22" spans="1:9" s="1" customFormat="1" ht="30.75" customHeight="1" x14ac:dyDescent="0.25">
      <c r="A22" s="4">
        <v>10</v>
      </c>
      <c r="B22" s="5" t="s">
        <v>1335</v>
      </c>
      <c r="C22" s="4" t="s">
        <v>11</v>
      </c>
      <c r="D22" s="5">
        <v>1</v>
      </c>
      <c r="E22" s="11">
        <v>75000</v>
      </c>
      <c r="F22" s="8">
        <f t="shared" si="0"/>
        <v>75000</v>
      </c>
      <c r="G22" s="4" t="s">
        <v>12</v>
      </c>
      <c r="H22" s="5">
        <v>1986</v>
      </c>
      <c r="I22" s="4"/>
    </row>
    <row r="23" spans="1:9" s="46" customFormat="1" ht="30.75" customHeight="1" x14ac:dyDescent="0.3">
      <c r="A23" s="4">
        <v>11</v>
      </c>
      <c r="B23" s="5" t="s">
        <v>2714</v>
      </c>
      <c r="C23" s="4" t="s">
        <v>11</v>
      </c>
      <c r="D23" s="5">
        <v>1</v>
      </c>
      <c r="E23" s="11">
        <v>40000</v>
      </c>
      <c r="F23" s="8">
        <f t="shared" si="0"/>
        <v>40000</v>
      </c>
      <c r="G23" s="4" t="s">
        <v>12</v>
      </c>
      <c r="H23" s="5">
        <v>1986</v>
      </c>
      <c r="I23" s="4"/>
    </row>
    <row r="24" spans="1:9" s="1" customFormat="1" ht="30.75" customHeight="1" x14ac:dyDescent="0.25">
      <c r="A24" s="4">
        <v>12</v>
      </c>
      <c r="B24" s="5" t="s">
        <v>1336</v>
      </c>
      <c r="C24" s="4" t="s">
        <v>11</v>
      </c>
      <c r="D24" s="5">
        <v>6</v>
      </c>
      <c r="E24" s="407">
        <v>25000</v>
      </c>
      <c r="F24" s="8">
        <f t="shared" si="0"/>
        <v>150000</v>
      </c>
      <c r="G24" s="4" t="s">
        <v>12</v>
      </c>
      <c r="H24" s="5">
        <v>1994</v>
      </c>
      <c r="I24" s="4"/>
    </row>
    <row r="25" spans="1:9" s="1" customFormat="1" ht="30.75" customHeight="1" x14ac:dyDescent="0.25">
      <c r="A25" s="4">
        <v>13</v>
      </c>
      <c r="B25" s="5" t="s">
        <v>1337</v>
      </c>
      <c r="C25" s="4" t="s">
        <v>11</v>
      </c>
      <c r="D25" s="5">
        <v>1</v>
      </c>
      <c r="E25" s="407">
        <v>80000</v>
      </c>
      <c r="F25" s="8">
        <f t="shared" si="0"/>
        <v>80000</v>
      </c>
      <c r="G25" s="4" t="s">
        <v>12</v>
      </c>
      <c r="H25" s="5">
        <v>1999</v>
      </c>
      <c r="I25" s="4"/>
    </row>
    <row r="26" spans="1:9" s="90" customFormat="1" ht="30.75" customHeight="1" x14ac:dyDescent="0.35">
      <c r="A26" s="4">
        <v>14</v>
      </c>
      <c r="B26" s="5" t="s">
        <v>1338</v>
      </c>
      <c r="C26" s="4" t="s">
        <v>11</v>
      </c>
      <c r="D26" s="5">
        <v>1</v>
      </c>
      <c r="E26" s="11">
        <v>47000</v>
      </c>
      <c r="F26" s="8">
        <f t="shared" si="0"/>
        <v>47000</v>
      </c>
      <c r="G26" s="4" t="s">
        <v>12</v>
      </c>
      <c r="H26" s="5">
        <v>1986</v>
      </c>
      <c r="I26" s="4"/>
    </row>
    <row r="27" spans="1:9" s="1" customFormat="1" ht="30.75" customHeight="1" x14ac:dyDescent="0.25">
      <c r="A27" s="4">
        <v>15</v>
      </c>
      <c r="B27" s="5" t="s">
        <v>1339</v>
      </c>
      <c r="C27" s="4" t="s">
        <v>11</v>
      </c>
      <c r="D27" s="5">
        <v>1</v>
      </c>
      <c r="E27" s="11">
        <v>65000</v>
      </c>
      <c r="F27" s="8">
        <f t="shared" si="0"/>
        <v>65000</v>
      </c>
      <c r="G27" s="4" t="s">
        <v>12</v>
      </c>
      <c r="H27" s="5">
        <v>1987</v>
      </c>
      <c r="I27" s="4"/>
    </row>
    <row r="28" spans="1:9" s="1" customFormat="1" ht="30.75" customHeight="1" x14ac:dyDescent="0.25">
      <c r="A28" s="4">
        <v>16</v>
      </c>
      <c r="B28" s="5" t="s">
        <v>1340</v>
      </c>
      <c r="C28" s="4" t="s">
        <v>11</v>
      </c>
      <c r="D28" s="5">
        <v>1</v>
      </c>
      <c r="E28" s="12">
        <v>69100</v>
      </c>
      <c r="F28" s="8">
        <f t="shared" si="0"/>
        <v>69100</v>
      </c>
      <c r="G28" s="4" t="s">
        <v>12</v>
      </c>
      <c r="H28" s="5">
        <v>1986</v>
      </c>
      <c r="I28" s="4"/>
    </row>
    <row r="29" spans="1:9" s="1" customFormat="1" ht="30.75" customHeight="1" x14ac:dyDescent="0.25">
      <c r="A29" s="4">
        <v>17</v>
      </c>
      <c r="B29" s="5" t="s">
        <v>1341</v>
      </c>
      <c r="C29" s="4" t="s">
        <v>11</v>
      </c>
      <c r="D29" s="5">
        <v>1</v>
      </c>
      <c r="E29" s="13">
        <v>43500</v>
      </c>
      <c r="F29" s="8">
        <f t="shared" si="0"/>
        <v>43500</v>
      </c>
      <c r="G29" s="4" t="s">
        <v>12</v>
      </c>
      <c r="H29" s="5">
        <v>1998</v>
      </c>
      <c r="I29" s="4"/>
    </row>
    <row r="30" spans="1:9" s="1" customFormat="1" ht="30.75" customHeight="1" x14ac:dyDescent="0.25">
      <c r="A30" s="4">
        <v>18</v>
      </c>
      <c r="B30" s="5" t="s">
        <v>1342</v>
      </c>
      <c r="C30" s="4" t="s">
        <v>11</v>
      </c>
      <c r="D30" s="5">
        <v>1</v>
      </c>
      <c r="E30" s="13">
        <v>62000</v>
      </c>
      <c r="F30" s="8">
        <f t="shared" si="0"/>
        <v>62000</v>
      </c>
      <c r="G30" s="4" t="s">
        <v>12</v>
      </c>
      <c r="H30" s="5">
        <v>1998</v>
      </c>
      <c r="I30" s="4"/>
    </row>
    <row r="31" spans="1:9" s="1" customFormat="1" ht="30.75" customHeight="1" x14ac:dyDescent="0.25">
      <c r="A31" s="4">
        <v>19</v>
      </c>
      <c r="B31" s="5" t="s">
        <v>1343</v>
      </c>
      <c r="C31" s="4" t="s">
        <v>11</v>
      </c>
      <c r="D31" s="5">
        <v>1</v>
      </c>
      <c r="E31" s="126">
        <v>60000</v>
      </c>
      <c r="F31" s="8">
        <f t="shared" si="0"/>
        <v>60000</v>
      </c>
      <c r="G31" s="4" t="s">
        <v>12</v>
      </c>
      <c r="H31" s="5">
        <v>2015</v>
      </c>
      <c r="I31" s="4"/>
    </row>
    <row r="32" spans="1:9" s="1" customFormat="1" ht="30.75" customHeight="1" x14ac:dyDescent="0.25">
      <c r="A32" s="4">
        <v>20</v>
      </c>
      <c r="B32" s="5" t="s">
        <v>183</v>
      </c>
      <c r="C32" s="4" t="s">
        <v>11</v>
      </c>
      <c r="D32" s="5">
        <v>15</v>
      </c>
      <c r="E32" s="407">
        <v>40000</v>
      </c>
      <c r="F32" s="8">
        <f t="shared" si="0"/>
        <v>600000</v>
      </c>
      <c r="G32" s="4" t="s">
        <v>12</v>
      </c>
      <c r="H32" s="5">
        <v>2015</v>
      </c>
      <c r="I32" s="4"/>
    </row>
    <row r="33" spans="1:9" s="1" customFormat="1" ht="30.75" customHeight="1" x14ac:dyDescent="0.25">
      <c r="A33" s="4">
        <v>21</v>
      </c>
      <c r="B33" s="5" t="s">
        <v>242</v>
      </c>
      <c r="C33" s="4" t="s">
        <v>11</v>
      </c>
      <c r="D33" s="5">
        <v>13</v>
      </c>
      <c r="E33" s="407">
        <v>52500</v>
      </c>
      <c r="F33" s="8">
        <f t="shared" si="0"/>
        <v>682500</v>
      </c>
      <c r="G33" s="4" t="s">
        <v>12</v>
      </c>
      <c r="H33" s="5">
        <v>2015</v>
      </c>
      <c r="I33" s="4"/>
    </row>
    <row r="34" spans="1:9" s="1" customFormat="1" ht="30.75" customHeight="1" x14ac:dyDescent="0.25">
      <c r="A34" s="4">
        <v>22</v>
      </c>
      <c r="B34" s="5" t="s">
        <v>1344</v>
      </c>
      <c r="C34" s="4" t="s">
        <v>11</v>
      </c>
      <c r="D34" s="5">
        <v>7</v>
      </c>
      <c r="E34" s="407">
        <v>45000</v>
      </c>
      <c r="F34" s="8">
        <f t="shared" si="0"/>
        <v>315000</v>
      </c>
      <c r="G34" s="4" t="s">
        <v>12</v>
      </c>
      <c r="H34" s="5">
        <v>2015</v>
      </c>
      <c r="I34" s="4"/>
    </row>
    <row r="35" spans="1:9" s="1" customFormat="1" ht="30.75" customHeight="1" x14ac:dyDescent="0.25">
      <c r="A35" s="4">
        <v>23</v>
      </c>
      <c r="B35" s="407" t="s">
        <v>1345</v>
      </c>
      <c r="C35" s="4" t="s">
        <v>11</v>
      </c>
      <c r="D35" s="407">
        <v>58</v>
      </c>
      <c r="E35" s="407">
        <v>13666</v>
      </c>
      <c r="F35" s="8">
        <f t="shared" si="0"/>
        <v>792628</v>
      </c>
      <c r="G35" s="4" t="s">
        <v>12</v>
      </c>
      <c r="H35" s="5">
        <v>2015</v>
      </c>
      <c r="I35" s="15" t="s">
        <v>2718</v>
      </c>
    </row>
    <row r="36" spans="1:9" s="1" customFormat="1" ht="30.75" customHeight="1" x14ac:dyDescent="0.25">
      <c r="A36" s="4">
        <v>24</v>
      </c>
      <c r="B36" s="5" t="s">
        <v>374</v>
      </c>
      <c r="C36" s="4" t="s">
        <v>11</v>
      </c>
      <c r="D36" s="5">
        <v>4</v>
      </c>
      <c r="E36" s="407">
        <v>27000</v>
      </c>
      <c r="F36" s="8">
        <f t="shared" si="0"/>
        <v>108000</v>
      </c>
      <c r="G36" s="4" t="s">
        <v>12</v>
      </c>
      <c r="H36" s="5">
        <v>2015</v>
      </c>
      <c r="I36" s="4"/>
    </row>
    <row r="37" spans="1:9" s="1" customFormat="1" ht="30.75" customHeight="1" x14ac:dyDescent="0.25">
      <c r="A37" s="4">
        <v>25</v>
      </c>
      <c r="B37" s="5" t="s">
        <v>1346</v>
      </c>
      <c r="C37" s="4" t="s">
        <v>11</v>
      </c>
      <c r="D37" s="5">
        <v>40</v>
      </c>
      <c r="E37" s="407">
        <v>6000</v>
      </c>
      <c r="F37" s="8">
        <f t="shared" si="0"/>
        <v>240000</v>
      </c>
      <c r="G37" s="4" t="s">
        <v>12</v>
      </c>
      <c r="H37" s="5">
        <v>2015</v>
      </c>
      <c r="I37" s="4"/>
    </row>
    <row r="38" spans="1:9" s="1" customFormat="1" ht="30.75" customHeight="1" x14ac:dyDescent="0.25">
      <c r="A38" s="4">
        <v>26</v>
      </c>
      <c r="B38" s="5" t="s">
        <v>183</v>
      </c>
      <c r="C38" s="4" t="s">
        <v>11</v>
      </c>
      <c r="D38" s="5">
        <v>1</v>
      </c>
      <c r="E38" s="407">
        <v>33000</v>
      </c>
      <c r="F38" s="8">
        <f t="shared" si="0"/>
        <v>33000</v>
      </c>
      <c r="G38" s="4" t="s">
        <v>12</v>
      </c>
      <c r="H38" s="5">
        <v>2015</v>
      </c>
      <c r="I38" s="4"/>
    </row>
    <row r="39" spans="1:9" s="1" customFormat="1" ht="30.75" customHeight="1" x14ac:dyDescent="0.25">
      <c r="A39" s="4">
        <v>27</v>
      </c>
      <c r="B39" s="5" t="s">
        <v>242</v>
      </c>
      <c r="C39" s="4" t="s">
        <v>11</v>
      </c>
      <c r="D39" s="5">
        <v>10</v>
      </c>
      <c r="E39" s="407">
        <v>36000</v>
      </c>
      <c r="F39" s="8">
        <f t="shared" si="0"/>
        <v>360000</v>
      </c>
      <c r="G39" s="4" t="s">
        <v>12</v>
      </c>
      <c r="H39" s="5">
        <v>2015</v>
      </c>
      <c r="I39" s="4"/>
    </row>
    <row r="40" spans="1:9" s="1" customFormat="1" ht="42" customHeight="1" x14ac:dyDescent="0.25">
      <c r="A40" s="4">
        <v>28</v>
      </c>
      <c r="B40" s="407" t="s">
        <v>1347</v>
      </c>
      <c r="C40" s="4" t="s">
        <v>11</v>
      </c>
      <c r="D40" s="407">
        <v>60</v>
      </c>
      <c r="E40" s="407">
        <v>14333</v>
      </c>
      <c r="F40" s="8">
        <f>D40*E40</f>
        <v>859980</v>
      </c>
      <c r="G40" s="4" t="s">
        <v>12</v>
      </c>
      <c r="H40" s="5">
        <v>2015</v>
      </c>
      <c r="I40" s="407" t="s">
        <v>2717</v>
      </c>
    </row>
    <row r="41" spans="1:9" s="1" customFormat="1" ht="34.5" customHeight="1" x14ac:dyDescent="0.25">
      <c r="A41" s="4">
        <v>29</v>
      </c>
      <c r="B41" s="5" t="s">
        <v>1348</v>
      </c>
      <c r="C41" s="4" t="s">
        <v>11</v>
      </c>
      <c r="D41" s="5">
        <v>1</v>
      </c>
      <c r="E41" s="83">
        <v>45000</v>
      </c>
      <c r="F41" s="8">
        <f t="shared" si="0"/>
        <v>45000</v>
      </c>
      <c r="G41" s="4" t="s">
        <v>12</v>
      </c>
      <c r="H41" s="5">
        <v>2014</v>
      </c>
      <c r="I41" s="4" t="s">
        <v>145</v>
      </c>
    </row>
    <row r="42" spans="1:9" s="1" customFormat="1" ht="30.75" customHeight="1" x14ac:dyDescent="0.25">
      <c r="A42" s="4">
        <v>30</v>
      </c>
      <c r="B42" s="5" t="s">
        <v>1349</v>
      </c>
      <c r="C42" s="4" t="s">
        <v>11</v>
      </c>
      <c r="D42" s="5">
        <v>1</v>
      </c>
      <c r="E42" s="83">
        <v>160000</v>
      </c>
      <c r="F42" s="8">
        <f t="shared" si="0"/>
        <v>160000</v>
      </c>
      <c r="G42" s="4" t="s">
        <v>12</v>
      </c>
      <c r="H42" s="5">
        <v>2020</v>
      </c>
      <c r="I42" s="4"/>
    </row>
    <row r="43" spans="1:9" s="1" customFormat="1" ht="30.75" customHeight="1" x14ac:dyDescent="0.25">
      <c r="A43" s="4">
        <v>31</v>
      </c>
      <c r="B43" s="5" t="s">
        <v>1350</v>
      </c>
      <c r="C43" s="4" t="s">
        <v>11</v>
      </c>
      <c r="D43" s="5">
        <v>1</v>
      </c>
      <c r="E43" s="83">
        <v>52000</v>
      </c>
      <c r="F43" s="8">
        <f t="shared" si="0"/>
        <v>52000</v>
      </c>
      <c r="G43" s="4" t="s">
        <v>12</v>
      </c>
      <c r="H43" s="5">
        <v>2020</v>
      </c>
      <c r="I43" s="4"/>
    </row>
    <row r="44" spans="1:9" s="1" customFormat="1" ht="30.75" customHeight="1" x14ac:dyDescent="0.25">
      <c r="A44" s="4">
        <v>32</v>
      </c>
      <c r="B44" s="5" t="s">
        <v>1351</v>
      </c>
      <c r="C44" s="4" t="s">
        <v>11</v>
      </c>
      <c r="D44" s="5">
        <v>1</v>
      </c>
      <c r="E44" s="83">
        <v>140000</v>
      </c>
      <c r="F44" s="8">
        <f t="shared" si="0"/>
        <v>140000</v>
      </c>
      <c r="G44" s="4" t="s">
        <v>12</v>
      </c>
      <c r="H44" s="5">
        <v>2020</v>
      </c>
      <c r="I44" s="4"/>
    </row>
    <row r="45" spans="1:9" s="1" customFormat="1" ht="30.75" customHeight="1" x14ac:dyDescent="0.25">
      <c r="A45" s="4">
        <v>33</v>
      </c>
      <c r="B45" s="5" t="s">
        <v>1352</v>
      </c>
      <c r="C45" s="4" t="s">
        <v>11</v>
      </c>
      <c r="D45" s="5">
        <v>1</v>
      </c>
      <c r="E45" s="407">
        <v>3700000</v>
      </c>
      <c r="F45" s="8">
        <f t="shared" si="0"/>
        <v>3700000</v>
      </c>
      <c r="G45" s="4" t="s">
        <v>12</v>
      </c>
      <c r="H45" s="5">
        <v>2021</v>
      </c>
      <c r="I45" s="4"/>
    </row>
    <row r="46" spans="1:9" s="1" customFormat="1" ht="30.75" customHeight="1" x14ac:dyDescent="0.25">
      <c r="A46" s="4">
        <v>34</v>
      </c>
      <c r="B46" s="5" t="s">
        <v>605</v>
      </c>
      <c r="C46" s="4" t="s">
        <v>11</v>
      </c>
      <c r="D46" s="5">
        <v>1</v>
      </c>
      <c r="E46" s="407">
        <v>350000</v>
      </c>
      <c r="F46" s="8">
        <f t="shared" si="0"/>
        <v>350000</v>
      </c>
      <c r="G46" s="4" t="s">
        <v>12</v>
      </c>
      <c r="H46" s="4">
        <v>2016</v>
      </c>
      <c r="I46" s="4"/>
    </row>
    <row r="47" spans="1:9" s="1" customFormat="1" ht="30.75" customHeight="1" x14ac:dyDescent="0.25">
      <c r="A47" s="4">
        <v>35</v>
      </c>
      <c r="B47" s="5" t="s">
        <v>1353</v>
      </c>
      <c r="C47" s="4" t="s">
        <v>11</v>
      </c>
      <c r="D47" s="5">
        <v>5</v>
      </c>
      <c r="E47" s="407">
        <v>35000</v>
      </c>
      <c r="F47" s="8">
        <f t="shared" si="0"/>
        <v>175000</v>
      </c>
      <c r="G47" s="4" t="s">
        <v>12</v>
      </c>
      <c r="H47" s="5">
        <v>2022</v>
      </c>
      <c r="I47" s="4" t="s">
        <v>145</v>
      </c>
    </row>
    <row r="48" spans="1:9" s="1" customFormat="1" ht="30.75" customHeight="1" x14ac:dyDescent="0.25">
      <c r="A48" s="4">
        <v>36</v>
      </c>
      <c r="B48" s="5" t="s">
        <v>1354</v>
      </c>
      <c r="C48" s="4" t="s">
        <v>11</v>
      </c>
      <c r="D48" s="5">
        <v>12</v>
      </c>
      <c r="E48" s="407">
        <v>6000</v>
      </c>
      <c r="F48" s="8">
        <f t="shared" si="0"/>
        <v>72000</v>
      </c>
      <c r="G48" s="4" t="s">
        <v>12</v>
      </c>
      <c r="H48" s="5">
        <v>2022</v>
      </c>
      <c r="I48" s="4"/>
    </row>
    <row r="49" spans="1:9" s="1" customFormat="1" ht="30.75" customHeight="1" x14ac:dyDescent="0.25">
      <c r="A49" s="4">
        <v>37</v>
      </c>
      <c r="B49" s="5" t="s">
        <v>178</v>
      </c>
      <c r="C49" s="4" t="s">
        <v>11</v>
      </c>
      <c r="D49" s="5">
        <v>1</v>
      </c>
      <c r="E49" s="407">
        <v>46880</v>
      </c>
      <c r="F49" s="8">
        <f t="shared" si="0"/>
        <v>46880</v>
      </c>
      <c r="G49" s="4" t="s">
        <v>106</v>
      </c>
      <c r="H49" s="5">
        <v>2023</v>
      </c>
      <c r="I49" s="4"/>
    </row>
    <row r="50" spans="1:9" s="1" customFormat="1" ht="30.75" customHeight="1" x14ac:dyDescent="0.25">
      <c r="A50" s="71"/>
      <c r="B50" s="92" t="s">
        <v>141</v>
      </c>
      <c r="C50" s="92"/>
      <c r="D50" s="92">
        <f>SUM(D13:D49)</f>
        <v>263</v>
      </c>
      <c r="E50" s="92" t="s">
        <v>142</v>
      </c>
      <c r="F50" s="92">
        <f>SUM(F13:F49)</f>
        <v>70035501</v>
      </c>
      <c r="G50" s="91"/>
      <c r="H50" s="91"/>
      <c r="I50" s="91"/>
    </row>
    <row r="51" spans="1:9" s="1" customFormat="1" x14ac:dyDescent="0.25">
      <c r="B51" s="38"/>
      <c r="C51" s="38"/>
      <c r="D51" s="38"/>
      <c r="E51" s="38"/>
      <c r="F51" s="38"/>
      <c r="G51" s="38"/>
      <c r="H51" s="38"/>
      <c r="I51" s="38"/>
    </row>
    <row r="52" spans="1:9" s="1" customFormat="1" ht="75.75" thickBot="1" x14ac:dyDescent="0.3">
      <c r="A52" s="73" t="s">
        <v>3</v>
      </c>
      <c r="B52" s="66" t="s">
        <v>4</v>
      </c>
      <c r="C52" s="96" t="s">
        <v>5</v>
      </c>
      <c r="D52" s="67" t="s">
        <v>6</v>
      </c>
      <c r="E52" s="66" t="s">
        <v>7</v>
      </c>
      <c r="F52" s="66" t="s">
        <v>8</v>
      </c>
      <c r="G52" s="66" t="s">
        <v>9</v>
      </c>
      <c r="H52" s="66" t="s">
        <v>3028</v>
      </c>
      <c r="I52" s="68" t="s">
        <v>10</v>
      </c>
    </row>
    <row r="53" spans="1:9" ht="17.25" x14ac:dyDescent="0.25">
      <c r="A53" s="478">
        <v>1</v>
      </c>
      <c r="B53" s="479">
        <v>2</v>
      </c>
      <c r="C53" s="480">
        <v>3</v>
      </c>
      <c r="D53" s="480">
        <v>4</v>
      </c>
      <c r="E53" s="480">
        <v>5</v>
      </c>
      <c r="F53" s="480">
        <v>6</v>
      </c>
      <c r="G53" s="480">
        <v>7</v>
      </c>
      <c r="H53" s="480">
        <v>8</v>
      </c>
      <c r="I53" s="481">
        <v>9</v>
      </c>
    </row>
    <row r="54" spans="1:9" s="1" customFormat="1" ht="39" customHeight="1" x14ac:dyDescent="0.25">
      <c r="A54" s="3">
        <v>38</v>
      </c>
      <c r="B54" s="15" t="s">
        <v>1355</v>
      </c>
      <c r="C54" s="16" t="s">
        <v>11</v>
      </c>
      <c r="D54" s="15">
        <v>1</v>
      </c>
      <c r="E54" s="108">
        <v>77</v>
      </c>
      <c r="F54" s="108">
        <v>77</v>
      </c>
      <c r="G54" s="16" t="s">
        <v>12</v>
      </c>
      <c r="H54" s="15">
        <v>1986</v>
      </c>
      <c r="I54" s="16"/>
    </row>
    <row r="55" spans="1:9" s="1" customFormat="1" ht="39" customHeight="1" x14ac:dyDescent="0.25">
      <c r="A55" s="3">
        <v>39</v>
      </c>
      <c r="B55" s="15" t="s">
        <v>1356</v>
      </c>
      <c r="C55" s="16" t="s">
        <v>11</v>
      </c>
      <c r="D55" s="15">
        <v>1</v>
      </c>
      <c r="E55" s="108">
        <v>120</v>
      </c>
      <c r="F55" s="108">
        <v>120</v>
      </c>
      <c r="G55" s="16" t="s">
        <v>12</v>
      </c>
      <c r="H55" s="15">
        <v>1987</v>
      </c>
      <c r="I55" s="16"/>
    </row>
    <row r="56" spans="1:9" s="1" customFormat="1" ht="39" customHeight="1" x14ac:dyDescent="0.25">
      <c r="A56" s="3">
        <v>40</v>
      </c>
      <c r="B56" s="15" t="s">
        <v>1357</v>
      </c>
      <c r="C56" s="16" t="s">
        <v>11</v>
      </c>
      <c r="D56" s="15">
        <v>1</v>
      </c>
      <c r="E56" s="109">
        <v>10000</v>
      </c>
      <c r="F56" s="109">
        <v>10000</v>
      </c>
      <c r="G56" s="16" t="s">
        <v>12</v>
      </c>
      <c r="H56" s="15">
        <v>1987</v>
      </c>
      <c r="I56" s="16"/>
    </row>
    <row r="57" spans="1:9" s="1" customFormat="1" ht="39" customHeight="1" x14ac:dyDescent="0.25">
      <c r="A57" s="3">
        <v>41</v>
      </c>
      <c r="B57" s="15" t="s">
        <v>1358</v>
      </c>
      <c r="C57" s="16" t="s">
        <v>11</v>
      </c>
      <c r="D57" s="15">
        <v>13</v>
      </c>
      <c r="E57" s="15">
        <v>3511</v>
      </c>
      <c r="F57" s="108">
        <v>45648</v>
      </c>
      <c r="G57" s="16" t="s">
        <v>12</v>
      </c>
      <c r="H57" s="15">
        <v>1987</v>
      </c>
      <c r="I57" s="16"/>
    </row>
    <row r="58" spans="1:9" s="1" customFormat="1" ht="39" customHeight="1" x14ac:dyDescent="0.25">
      <c r="A58" s="3">
        <v>42</v>
      </c>
      <c r="B58" s="15" t="s">
        <v>501</v>
      </c>
      <c r="C58" s="16" t="s">
        <v>11</v>
      </c>
      <c r="D58" s="15">
        <v>1</v>
      </c>
      <c r="E58" s="108">
        <v>3635</v>
      </c>
      <c r="F58" s="108">
        <v>3635</v>
      </c>
      <c r="G58" s="16" t="s">
        <v>12</v>
      </c>
      <c r="H58" s="15">
        <v>2014</v>
      </c>
      <c r="I58" s="16"/>
    </row>
    <row r="59" spans="1:9" s="1" customFormat="1" ht="39" customHeight="1" x14ac:dyDescent="0.25">
      <c r="A59" s="3">
        <v>43</v>
      </c>
      <c r="B59" s="15" t="s">
        <v>1359</v>
      </c>
      <c r="C59" s="16" t="s">
        <v>11</v>
      </c>
      <c r="D59" s="15">
        <v>1</v>
      </c>
      <c r="E59" s="108">
        <v>23373</v>
      </c>
      <c r="F59" s="108">
        <v>23373</v>
      </c>
      <c r="G59" s="16" t="s">
        <v>12</v>
      </c>
      <c r="H59" s="15">
        <v>1987</v>
      </c>
      <c r="I59" s="16"/>
    </row>
    <row r="60" spans="1:9" s="1" customFormat="1" ht="39" customHeight="1" x14ac:dyDescent="0.25">
      <c r="A60" s="3">
        <v>44</v>
      </c>
      <c r="B60" s="15" t="s">
        <v>1360</v>
      </c>
      <c r="C60" s="16" t="s">
        <v>11</v>
      </c>
      <c r="D60" s="15">
        <v>1</v>
      </c>
      <c r="E60" s="110">
        <v>8656</v>
      </c>
      <c r="F60" s="110">
        <v>8656</v>
      </c>
      <c r="G60" s="16" t="s">
        <v>12</v>
      </c>
      <c r="H60" s="15">
        <v>1987</v>
      </c>
      <c r="I60" s="16"/>
    </row>
    <row r="61" spans="1:9" s="1" customFormat="1" ht="39" customHeight="1" x14ac:dyDescent="0.25">
      <c r="A61" s="3">
        <v>45</v>
      </c>
      <c r="B61" s="15" t="s">
        <v>1361</v>
      </c>
      <c r="C61" s="16" t="s">
        <v>11</v>
      </c>
      <c r="D61" s="15">
        <v>1</v>
      </c>
      <c r="E61" s="110">
        <v>5990</v>
      </c>
      <c r="F61" s="110">
        <v>5990</v>
      </c>
      <c r="G61" s="16" t="s">
        <v>12</v>
      </c>
      <c r="H61" s="15">
        <v>1987</v>
      </c>
      <c r="I61" s="16"/>
    </row>
    <row r="62" spans="1:9" s="1" customFormat="1" ht="39" customHeight="1" x14ac:dyDescent="0.25">
      <c r="A62" s="3">
        <v>46</v>
      </c>
      <c r="B62" s="15" t="s">
        <v>1362</v>
      </c>
      <c r="C62" s="16" t="s">
        <v>11</v>
      </c>
      <c r="D62" s="15">
        <v>1</v>
      </c>
      <c r="E62" s="110">
        <v>3875</v>
      </c>
      <c r="F62" s="110">
        <v>3875</v>
      </c>
      <c r="G62" s="16" t="s">
        <v>12</v>
      </c>
      <c r="H62" s="15">
        <v>1987</v>
      </c>
      <c r="I62" s="16"/>
    </row>
    <row r="63" spans="1:9" s="1" customFormat="1" ht="39" customHeight="1" x14ac:dyDescent="0.25">
      <c r="A63" s="3">
        <v>47</v>
      </c>
      <c r="B63" s="15" t="s">
        <v>1363</v>
      </c>
      <c r="C63" s="16" t="s">
        <v>11</v>
      </c>
      <c r="D63" s="15">
        <v>1</v>
      </c>
      <c r="E63" s="111">
        <v>77</v>
      </c>
      <c r="F63" s="111">
        <v>77</v>
      </c>
      <c r="G63" s="16" t="s">
        <v>12</v>
      </c>
      <c r="H63" s="15">
        <v>1986</v>
      </c>
      <c r="I63" s="16"/>
    </row>
    <row r="64" spans="1:9" s="1" customFormat="1" ht="39" customHeight="1" x14ac:dyDescent="0.25">
      <c r="A64" s="3">
        <v>48</v>
      </c>
      <c r="B64" s="15" t="s">
        <v>1364</v>
      </c>
      <c r="C64" s="16" t="s">
        <v>11</v>
      </c>
      <c r="D64" s="15">
        <v>6</v>
      </c>
      <c r="E64" s="15">
        <v>77</v>
      </c>
      <c r="F64" s="112">
        <v>462</v>
      </c>
      <c r="G64" s="16" t="s">
        <v>12</v>
      </c>
      <c r="H64" s="15">
        <v>1986</v>
      </c>
      <c r="I64" s="16"/>
    </row>
    <row r="65" spans="1:9" s="1" customFormat="1" ht="39" customHeight="1" x14ac:dyDescent="0.25">
      <c r="A65" s="3">
        <v>49</v>
      </c>
      <c r="B65" s="15" t="s">
        <v>1365</v>
      </c>
      <c r="C65" s="16" t="s">
        <v>11</v>
      </c>
      <c r="D65" s="15">
        <v>6</v>
      </c>
      <c r="E65" s="15">
        <v>83</v>
      </c>
      <c r="F65" s="112">
        <v>498</v>
      </c>
      <c r="G65" s="16" t="s">
        <v>12</v>
      </c>
      <c r="H65" s="15">
        <v>1985</v>
      </c>
      <c r="I65" s="16"/>
    </row>
    <row r="66" spans="1:9" s="1" customFormat="1" ht="39" customHeight="1" x14ac:dyDescent="0.25">
      <c r="A66" s="3">
        <v>50</v>
      </c>
      <c r="B66" s="15" t="s">
        <v>1366</v>
      </c>
      <c r="C66" s="16" t="s">
        <v>11</v>
      </c>
      <c r="D66" s="15">
        <v>1</v>
      </c>
      <c r="E66" s="15">
        <v>220</v>
      </c>
      <c r="F66" s="112">
        <v>220</v>
      </c>
      <c r="G66" s="16" t="s">
        <v>12</v>
      </c>
      <c r="H66" s="15">
        <v>1987</v>
      </c>
      <c r="I66" s="16"/>
    </row>
    <row r="67" spans="1:9" s="1" customFormat="1" ht="39" customHeight="1" x14ac:dyDescent="0.25">
      <c r="A67" s="3">
        <v>51</v>
      </c>
      <c r="B67" s="15" t="s">
        <v>1367</v>
      </c>
      <c r="C67" s="16" t="s">
        <v>11</v>
      </c>
      <c r="D67" s="15">
        <v>20</v>
      </c>
      <c r="E67" s="15">
        <v>77</v>
      </c>
      <c r="F67" s="112">
        <v>1540</v>
      </c>
      <c r="G67" s="16" t="s">
        <v>12</v>
      </c>
      <c r="H67" s="15">
        <v>1987</v>
      </c>
      <c r="I67" s="16"/>
    </row>
    <row r="68" spans="1:9" s="1" customFormat="1" ht="39" customHeight="1" x14ac:dyDescent="0.25">
      <c r="A68" s="3">
        <v>52</v>
      </c>
      <c r="B68" s="15" t="s">
        <v>1368</v>
      </c>
      <c r="C68" s="16" t="s">
        <v>11</v>
      </c>
      <c r="D68" s="15">
        <v>1</v>
      </c>
      <c r="E68" s="15">
        <v>6960</v>
      </c>
      <c r="F68" s="112">
        <v>6960</v>
      </c>
      <c r="G68" s="16" t="s">
        <v>12</v>
      </c>
      <c r="H68" s="15">
        <v>1989</v>
      </c>
      <c r="I68" s="16"/>
    </row>
    <row r="69" spans="1:9" s="1" customFormat="1" ht="39" customHeight="1" x14ac:dyDescent="0.25">
      <c r="A69" s="3">
        <v>53</v>
      </c>
      <c r="B69" s="15" t="s">
        <v>1369</v>
      </c>
      <c r="C69" s="16" t="s">
        <v>11</v>
      </c>
      <c r="D69" s="15">
        <v>22</v>
      </c>
      <c r="E69" s="15">
        <v>13020</v>
      </c>
      <c r="F69" s="112">
        <v>286440</v>
      </c>
      <c r="G69" s="16" t="s">
        <v>12</v>
      </c>
      <c r="H69" s="15">
        <v>1989</v>
      </c>
      <c r="I69" s="16"/>
    </row>
    <row r="70" spans="1:9" s="1" customFormat="1" ht="39" customHeight="1" x14ac:dyDescent="0.25">
      <c r="A70" s="3">
        <v>54</v>
      </c>
      <c r="B70" s="15" t="s">
        <v>240</v>
      </c>
      <c r="C70" s="16" t="s">
        <v>11</v>
      </c>
      <c r="D70" s="15">
        <v>2</v>
      </c>
      <c r="E70" s="15">
        <v>131</v>
      </c>
      <c r="F70" s="112">
        <v>262</v>
      </c>
      <c r="G70" s="16" t="s">
        <v>12</v>
      </c>
      <c r="H70" s="15">
        <v>1989</v>
      </c>
      <c r="I70" s="16"/>
    </row>
    <row r="71" spans="1:9" s="1" customFormat="1" ht="39" customHeight="1" x14ac:dyDescent="0.25">
      <c r="A71" s="3">
        <v>55</v>
      </c>
      <c r="B71" s="15" t="s">
        <v>992</v>
      </c>
      <c r="C71" s="16" t="s">
        <v>11</v>
      </c>
      <c r="D71" s="15">
        <v>10</v>
      </c>
      <c r="E71" s="15">
        <v>100</v>
      </c>
      <c r="F71" s="112">
        <v>1000</v>
      </c>
      <c r="G71" s="16" t="s">
        <v>12</v>
      </c>
      <c r="H71" s="15">
        <v>1991</v>
      </c>
      <c r="I71" s="16"/>
    </row>
    <row r="72" spans="1:9" s="1" customFormat="1" ht="39" customHeight="1" x14ac:dyDescent="0.25">
      <c r="A72" s="3">
        <v>56</v>
      </c>
      <c r="B72" s="15" t="s">
        <v>1370</v>
      </c>
      <c r="C72" s="16" t="s">
        <v>11</v>
      </c>
      <c r="D72" s="15">
        <v>1</v>
      </c>
      <c r="E72" s="15">
        <v>77</v>
      </c>
      <c r="F72" s="113">
        <v>77</v>
      </c>
      <c r="G72" s="16" t="s">
        <v>12</v>
      </c>
      <c r="H72" s="15">
        <v>1991</v>
      </c>
      <c r="I72" s="16"/>
    </row>
    <row r="73" spans="1:9" s="1" customFormat="1" ht="39" customHeight="1" x14ac:dyDescent="0.25">
      <c r="A73" s="3">
        <v>57</v>
      </c>
      <c r="B73" s="15" t="s">
        <v>1369</v>
      </c>
      <c r="C73" s="16" t="s">
        <v>11</v>
      </c>
      <c r="D73" s="15">
        <v>1</v>
      </c>
      <c r="E73" s="15">
        <v>14978</v>
      </c>
      <c r="F73" s="113">
        <v>14978</v>
      </c>
      <c r="G73" s="16" t="s">
        <v>12</v>
      </c>
      <c r="H73" s="15">
        <v>1989</v>
      </c>
      <c r="I73" s="16"/>
    </row>
    <row r="74" spans="1:9" s="1" customFormat="1" ht="39" customHeight="1" x14ac:dyDescent="0.25">
      <c r="A74" s="3">
        <v>58</v>
      </c>
      <c r="B74" s="15" t="s">
        <v>560</v>
      </c>
      <c r="C74" s="16" t="s">
        <v>11</v>
      </c>
      <c r="D74" s="15">
        <v>2</v>
      </c>
      <c r="E74" s="15">
        <v>77</v>
      </c>
      <c r="F74" s="113">
        <v>154</v>
      </c>
      <c r="G74" s="16" t="s">
        <v>12</v>
      </c>
      <c r="H74" s="15">
        <v>1989</v>
      </c>
      <c r="I74" s="16"/>
    </row>
    <row r="75" spans="1:9" s="1" customFormat="1" ht="39" customHeight="1" x14ac:dyDescent="0.25">
      <c r="A75" s="3">
        <v>59</v>
      </c>
      <c r="B75" s="15" t="s">
        <v>1371</v>
      </c>
      <c r="C75" s="16" t="s">
        <v>11</v>
      </c>
      <c r="D75" s="15">
        <v>1</v>
      </c>
      <c r="E75" s="15">
        <v>3500</v>
      </c>
      <c r="F75" s="114">
        <v>3500</v>
      </c>
      <c r="G75" s="16" t="s">
        <v>12</v>
      </c>
      <c r="H75" s="15">
        <v>2008</v>
      </c>
      <c r="I75" s="16"/>
    </row>
    <row r="76" spans="1:9" s="1" customFormat="1" ht="39" customHeight="1" x14ac:dyDescent="0.25">
      <c r="A76" s="3">
        <v>60</v>
      </c>
      <c r="B76" s="15" t="s">
        <v>1372</v>
      </c>
      <c r="C76" s="16" t="s">
        <v>11</v>
      </c>
      <c r="D76" s="15">
        <v>1</v>
      </c>
      <c r="E76" s="15">
        <v>9000</v>
      </c>
      <c r="F76" s="115">
        <v>9000</v>
      </c>
      <c r="G76" s="16" t="s">
        <v>12</v>
      </c>
      <c r="H76" s="15">
        <v>1996</v>
      </c>
      <c r="I76" s="16"/>
    </row>
    <row r="77" spans="1:9" s="1" customFormat="1" ht="39" customHeight="1" x14ac:dyDescent="0.25">
      <c r="A77" s="3">
        <v>61</v>
      </c>
      <c r="B77" s="58" t="s">
        <v>529</v>
      </c>
      <c r="C77" s="53" t="s">
        <v>11</v>
      </c>
      <c r="D77" s="58">
        <v>65</v>
      </c>
      <c r="E77" s="58">
        <v>8900</v>
      </c>
      <c r="F77" s="85">
        <v>578500</v>
      </c>
      <c r="G77" s="53" t="s">
        <v>12</v>
      </c>
      <c r="H77" s="58">
        <v>2015</v>
      </c>
      <c r="I77" s="58"/>
    </row>
    <row r="78" spans="1:9" s="1" customFormat="1" ht="39" customHeight="1" x14ac:dyDescent="0.25">
      <c r="A78" s="3">
        <v>62</v>
      </c>
      <c r="B78" s="58" t="s">
        <v>2683</v>
      </c>
      <c r="C78" s="53" t="s">
        <v>11</v>
      </c>
      <c r="D78" s="58">
        <v>22</v>
      </c>
      <c r="E78" s="58">
        <v>12000</v>
      </c>
      <c r="F78" s="86">
        <v>264000</v>
      </c>
      <c r="G78" s="53" t="s">
        <v>12</v>
      </c>
      <c r="H78" s="58">
        <v>2015</v>
      </c>
      <c r="I78" s="53"/>
    </row>
    <row r="79" spans="1:9" s="1" customFormat="1" ht="39" customHeight="1" x14ac:dyDescent="0.25">
      <c r="A79" s="3">
        <v>63</v>
      </c>
      <c r="B79" s="15" t="s">
        <v>2684</v>
      </c>
      <c r="C79" s="16" t="s">
        <v>11</v>
      </c>
      <c r="D79" s="15">
        <v>16</v>
      </c>
      <c r="E79" s="15">
        <v>12000</v>
      </c>
      <c r="F79" s="116">
        <v>192000</v>
      </c>
      <c r="G79" s="16" t="s">
        <v>12</v>
      </c>
      <c r="H79" s="15">
        <v>2015</v>
      </c>
      <c r="I79" s="16"/>
    </row>
    <row r="80" spans="1:9" s="1" customFormat="1" ht="39" customHeight="1" x14ac:dyDescent="0.25">
      <c r="A80" s="3">
        <v>64</v>
      </c>
      <c r="B80" s="15" t="s">
        <v>702</v>
      </c>
      <c r="C80" s="16" t="s">
        <v>11</v>
      </c>
      <c r="D80" s="15">
        <v>30</v>
      </c>
      <c r="E80" s="117">
        <v>4000</v>
      </c>
      <c r="F80" s="117">
        <v>120000</v>
      </c>
      <c r="G80" s="16" t="s">
        <v>12</v>
      </c>
      <c r="H80" s="15">
        <v>2016</v>
      </c>
      <c r="I80" s="16" t="s">
        <v>145</v>
      </c>
    </row>
    <row r="81" spans="1:10" s="1" customFormat="1" ht="39" customHeight="1" x14ac:dyDescent="0.25">
      <c r="A81" s="3">
        <v>65</v>
      </c>
      <c r="B81" s="15" t="s">
        <v>238</v>
      </c>
      <c r="C81" s="16" t="s">
        <v>11</v>
      </c>
      <c r="D81" s="15">
        <v>10</v>
      </c>
      <c r="E81" s="15">
        <v>8000</v>
      </c>
      <c r="F81" s="117">
        <v>80000</v>
      </c>
      <c r="G81" s="16" t="s">
        <v>12</v>
      </c>
      <c r="H81" s="15">
        <v>2015</v>
      </c>
      <c r="I81" s="16"/>
    </row>
    <row r="82" spans="1:10" s="1" customFormat="1" ht="39" customHeight="1" x14ac:dyDescent="0.25">
      <c r="A82" s="3">
        <v>66</v>
      </c>
      <c r="B82" s="15" t="s">
        <v>1373</v>
      </c>
      <c r="C82" s="16" t="s">
        <v>11</v>
      </c>
      <c r="D82" s="15">
        <v>40</v>
      </c>
      <c r="E82" s="15">
        <v>13000</v>
      </c>
      <c r="F82" s="87">
        <v>520000</v>
      </c>
      <c r="G82" s="16" t="s">
        <v>12</v>
      </c>
      <c r="H82" s="15">
        <v>2015</v>
      </c>
      <c r="I82" s="16"/>
    </row>
    <row r="83" spans="1:10" s="1" customFormat="1" ht="39" customHeight="1" x14ac:dyDescent="0.25">
      <c r="A83" s="3">
        <v>67</v>
      </c>
      <c r="B83" s="15" t="s">
        <v>1374</v>
      </c>
      <c r="C83" s="16" t="s">
        <v>11</v>
      </c>
      <c r="D83" s="15">
        <v>2</v>
      </c>
      <c r="E83" s="117">
        <v>35000</v>
      </c>
      <c r="F83" s="87">
        <v>70000</v>
      </c>
      <c r="G83" s="16" t="s">
        <v>12</v>
      </c>
      <c r="H83" s="15">
        <v>2016</v>
      </c>
      <c r="I83" s="16"/>
    </row>
    <row r="84" spans="1:10" s="1" customFormat="1" ht="39" customHeight="1" x14ac:dyDescent="0.25">
      <c r="A84" s="3">
        <v>68</v>
      </c>
      <c r="B84" s="15" t="s">
        <v>300</v>
      </c>
      <c r="C84" s="16" t="s">
        <v>11</v>
      </c>
      <c r="D84" s="15">
        <v>9</v>
      </c>
      <c r="E84" s="15">
        <v>1195</v>
      </c>
      <c r="F84" s="116">
        <v>10755</v>
      </c>
      <c r="G84" s="16" t="s">
        <v>12</v>
      </c>
      <c r="H84" s="15">
        <v>1992</v>
      </c>
      <c r="I84" s="16"/>
    </row>
    <row r="85" spans="1:10" s="1" customFormat="1" ht="39" customHeight="1" x14ac:dyDescent="0.25">
      <c r="A85" s="71"/>
      <c r="B85" s="92" t="s">
        <v>141</v>
      </c>
      <c r="C85" s="92"/>
      <c r="D85" s="92">
        <f>SUM(D54:D84)</f>
        <v>290</v>
      </c>
      <c r="E85" s="92" t="s">
        <v>142</v>
      </c>
      <c r="F85" s="92">
        <f>SUM(F54:F84)</f>
        <v>2261797</v>
      </c>
      <c r="G85" s="91"/>
      <c r="H85" s="91"/>
      <c r="I85" s="91"/>
    </row>
    <row r="86" spans="1:10" s="1" customFormat="1" x14ac:dyDescent="0.25">
      <c r="B86" s="38"/>
      <c r="C86" s="38"/>
      <c r="D86" s="38"/>
      <c r="E86" s="38"/>
      <c r="F86" s="38"/>
      <c r="G86" s="38"/>
      <c r="H86" s="38"/>
      <c r="I86" s="38"/>
    </row>
    <row r="88" spans="1:10" s="182" customFormat="1" ht="25.5" customHeight="1" x14ac:dyDescent="0.25">
      <c r="A88" s="553" t="s">
        <v>2723</v>
      </c>
      <c r="B88" s="553"/>
      <c r="C88" s="553"/>
      <c r="D88" s="553"/>
      <c r="E88" s="553"/>
      <c r="F88" s="553"/>
      <c r="G88" s="553"/>
      <c r="H88" s="553"/>
    </row>
    <row r="89" spans="1:10" s="182" customFormat="1" ht="15" customHeight="1" x14ac:dyDescent="0.25">
      <c r="A89" s="199"/>
      <c r="B89" s="199"/>
      <c r="C89" s="199"/>
      <c r="D89" s="199"/>
      <c r="E89" s="199"/>
      <c r="F89" s="199"/>
      <c r="G89" s="199"/>
      <c r="H89" s="199"/>
    </row>
    <row r="90" spans="1:10" s="52" customFormat="1" ht="21" customHeight="1" x14ac:dyDescent="0.35">
      <c r="A90" s="198"/>
      <c r="B90" s="200" t="s">
        <v>2793</v>
      </c>
      <c r="C90" s="188"/>
      <c r="D90" s="188"/>
      <c r="E90" s="188"/>
      <c r="F90" s="198"/>
      <c r="G90" s="198"/>
      <c r="H90" s="189"/>
      <c r="I90" s="198"/>
    </row>
    <row r="91" spans="1:10" s="52" customFormat="1" ht="24.75" customHeight="1" x14ac:dyDescent="0.35">
      <c r="A91" s="198"/>
      <c r="B91" s="200" t="s">
        <v>2794</v>
      </c>
      <c r="C91" s="188"/>
      <c r="D91" s="188"/>
      <c r="E91" s="188"/>
      <c r="F91" s="200"/>
      <c r="G91" s="200" t="s">
        <v>2733</v>
      </c>
      <c r="H91" s="200" t="s">
        <v>2795</v>
      </c>
      <c r="I91" s="200"/>
    </row>
    <row r="92" spans="1:10" s="182" customFormat="1" ht="19.5" x14ac:dyDescent="0.25">
      <c r="B92" s="183"/>
    </row>
    <row r="93" spans="1:10" s="195" customFormat="1" ht="18.75" customHeight="1" x14ac:dyDescent="0.35">
      <c r="A93" s="190"/>
      <c r="B93" s="191" t="s">
        <v>2722</v>
      </c>
      <c r="C93" s="191"/>
      <c r="D93" s="192"/>
      <c r="E93" s="192"/>
      <c r="F93" s="193"/>
      <c r="G93" s="190"/>
      <c r="H93" s="190"/>
      <c r="I93" s="194"/>
      <c r="J93" s="190"/>
    </row>
    <row r="94" spans="1:10" s="201" customFormat="1" ht="18.75" customHeight="1" x14ac:dyDescent="0.25">
      <c r="A94" s="47"/>
      <c r="B94" s="48"/>
      <c r="C94" s="48"/>
      <c r="D94" s="49"/>
      <c r="E94" s="49"/>
      <c r="F94" s="162"/>
      <c r="G94" s="47"/>
      <c r="H94" s="47"/>
      <c r="I94" s="161"/>
      <c r="J94" s="47"/>
    </row>
    <row r="95" spans="1:10" s="52" customFormat="1" ht="24" customHeight="1" x14ac:dyDescent="0.35">
      <c r="A95" s="198"/>
      <c r="B95" s="200" t="s">
        <v>2443</v>
      </c>
      <c r="C95" s="187"/>
      <c r="D95" s="187"/>
      <c r="E95" s="187"/>
      <c r="F95" s="198"/>
      <c r="G95" s="198"/>
      <c r="H95" s="143"/>
      <c r="I95" s="198"/>
    </row>
    <row r="96" spans="1:10" s="52" customFormat="1" ht="18" x14ac:dyDescent="0.35">
      <c r="A96" s="198"/>
      <c r="B96" s="200" t="s">
        <v>2442</v>
      </c>
      <c r="C96" s="187"/>
      <c r="D96" s="187"/>
      <c r="E96" s="187"/>
      <c r="F96" s="198"/>
      <c r="G96" s="200" t="s">
        <v>2797</v>
      </c>
      <c r="H96" s="577" t="s">
        <v>2737</v>
      </c>
      <c r="I96" s="577"/>
    </row>
    <row r="97" spans="1:10" s="52" customFormat="1" ht="18" customHeight="1" x14ac:dyDescent="0.35">
      <c r="A97" s="198"/>
      <c r="B97" s="200"/>
      <c r="C97" s="188"/>
      <c r="D97" s="188"/>
      <c r="E97" s="188"/>
      <c r="F97" s="198"/>
      <c r="G97" s="166"/>
      <c r="H97" s="166"/>
      <c r="I97" s="166"/>
    </row>
    <row r="98" spans="1:10" s="52" customFormat="1" ht="18" x14ac:dyDescent="0.35">
      <c r="A98" s="198"/>
      <c r="B98" s="200" t="s">
        <v>2793</v>
      </c>
      <c r="C98" s="188"/>
      <c r="D98" s="188"/>
      <c r="E98" s="188"/>
      <c r="F98" s="198"/>
      <c r="G98" s="198"/>
      <c r="H98" s="189"/>
      <c r="I98" s="198"/>
    </row>
    <row r="99" spans="1:10" s="52" customFormat="1" ht="18" customHeight="1" x14ac:dyDescent="0.35">
      <c r="A99" s="198"/>
      <c r="B99" s="200" t="s">
        <v>2796</v>
      </c>
      <c r="C99" s="188"/>
      <c r="D99" s="188"/>
      <c r="E99" s="188"/>
      <c r="F99" s="200"/>
      <c r="G99" s="200" t="s">
        <v>2797</v>
      </c>
      <c r="H99" s="200" t="s">
        <v>2798</v>
      </c>
      <c r="I99" s="200"/>
    </row>
    <row r="100" spans="1:10" s="52" customFormat="1" ht="18" customHeight="1" x14ac:dyDescent="0.35">
      <c r="A100" s="198"/>
      <c r="B100" s="200"/>
      <c r="C100" s="188"/>
      <c r="D100" s="188"/>
      <c r="E100" s="188"/>
      <c r="F100" s="200"/>
      <c r="G100" s="200"/>
      <c r="H100" s="200"/>
      <c r="I100" s="200"/>
    </row>
    <row r="101" spans="1:10" s="52" customFormat="1" ht="18.75" customHeight="1" x14ac:dyDescent="0.35">
      <c r="A101" s="198"/>
      <c r="B101" s="186" t="s">
        <v>2721</v>
      </c>
      <c r="C101" s="186"/>
      <c r="D101" s="186"/>
      <c r="E101" s="186"/>
      <c r="F101" s="187"/>
      <c r="G101" s="198"/>
      <c r="H101" s="198"/>
      <c r="I101" s="143"/>
      <c r="J101" s="198"/>
    </row>
    <row r="102" spans="1:10" s="52" customFormat="1" ht="18.75" customHeight="1" x14ac:dyDescent="0.35">
      <c r="A102" s="198"/>
      <c r="B102" s="186" t="s">
        <v>2734</v>
      </c>
      <c r="C102" s="186"/>
      <c r="D102" s="186"/>
      <c r="E102" s="186"/>
      <c r="F102" s="187"/>
      <c r="G102" s="200" t="s">
        <v>2797</v>
      </c>
      <c r="H102" s="578" t="s">
        <v>2735</v>
      </c>
      <c r="I102" s="578"/>
      <c r="J102" s="198"/>
    </row>
    <row r="103" spans="1:10" s="52" customFormat="1" ht="18" x14ac:dyDescent="0.35"/>
    <row r="104" spans="1:10" s="52" customFormat="1" ht="18" x14ac:dyDescent="0.35">
      <c r="A104" s="198"/>
      <c r="B104" s="200" t="s">
        <v>2793</v>
      </c>
      <c r="C104" s="188"/>
      <c r="D104" s="188"/>
      <c r="E104" s="188"/>
      <c r="F104" s="198"/>
      <c r="G104" s="198"/>
      <c r="H104" s="189"/>
      <c r="I104" s="198"/>
    </row>
    <row r="105" spans="1:10" s="52" customFormat="1" ht="18" customHeight="1" x14ac:dyDescent="0.35">
      <c r="A105" s="198"/>
      <c r="B105" s="200" t="s">
        <v>2800</v>
      </c>
      <c r="C105" s="188"/>
      <c r="D105" s="188"/>
      <c r="E105" s="188"/>
      <c r="F105" s="200"/>
      <c r="G105" s="200" t="s">
        <v>2797</v>
      </c>
      <c r="H105" s="200" t="s">
        <v>2799</v>
      </c>
      <c r="I105" s="200"/>
    </row>
    <row r="106" spans="1:10" s="52" customFormat="1" ht="18" x14ac:dyDescent="0.35"/>
    <row r="107" spans="1:10" s="52" customFormat="1" ht="18" x14ac:dyDescent="0.35">
      <c r="B107" s="52" t="s">
        <v>2727</v>
      </c>
      <c r="G107" s="52" t="s">
        <v>2733</v>
      </c>
      <c r="H107" s="52" t="s">
        <v>2730</v>
      </c>
    </row>
    <row r="108" spans="1:10" s="52" customFormat="1" ht="18" x14ac:dyDescent="0.35"/>
    <row r="109" spans="1:10" s="52" customFormat="1" ht="18" x14ac:dyDescent="0.35">
      <c r="B109" s="580" t="s">
        <v>2837</v>
      </c>
      <c r="C109" s="580"/>
      <c r="D109" s="580"/>
      <c r="E109" s="580"/>
      <c r="G109" s="52" t="s">
        <v>2731</v>
      </c>
      <c r="H109" s="52" t="s">
        <v>2879</v>
      </c>
    </row>
    <row r="110" spans="1:10" s="52" customFormat="1" ht="18" x14ac:dyDescent="0.35">
      <c r="B110" s="187"/>
      <c r="C110" s="187"/>
      <c r="D110" s="187"/>
      <c r="E110" s="187"/>
    </row>
    <row r="111" spans="1:10" s="52" customFormat="1" ht="21" customHeight="1" x14ac:dyDescent="0.35">
      <c r="A111" s="169"/>
      <c r="B111" s="580" t="s">
        <v>2447</v>
      </c>
      <c r="C111" s="580"/>
      <c r="D111" s="580"/>
      <c r="E111" s="580"/>
      <c r="F111" s="169"/>
      <c r="G111" s="52" t="s">
        <v>2731</v>
      </c>
      <c r="H111" s="52" t="s">
        <v>2836</v>
      </c>
      <c r="I111" s="202"/>
      <c r="J111" s="198"/>
    </row>
    <row r="112" spans="1:10" s="182" customFormat="1" x14ac:dyDescent="0.25"/>
  </sheetData>
  <mergeCells count="11">
    <mergeCell ref="F1:I1"/>
    <mergeCell ref="H5:I5"/>
    <mergeCell ref="A6:I6"/>
    <mergeCell ref="A9:E9"/>
    <mergeCell ref="A10:C10"/>
    <mergeCell ref="H2:I4"/>
    <mergeCell ref="B111:E111"/>
    <mergeCell ref="A88:H88"/>
    <mergeCell ref="H96:I96"/>
    <mergeCell ref="H102:I102"/>
    <mergeCell ref="B109:E10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4ACAF-DF44-49C6-B5C2-7A65E6C1201D}">
  <dimension ref="A1:DU113"/>
  <sheetViews>
    <sheetView tabSelected="1" view="pageBreakPreview" topLeftCell="A33" zoomScale="60" zoomScaleNormal="100" workbookViewId="0">
      <selection activeCell="B67" sqref="B67"/>
    </sheetView>
  </sheetViews>
  <sheetFormatPr defaultRowHeight="15" x14ac:dyDescent="0.25"/>
  <cols>
    <col min="1" max="1" width="7.140625" style="94" customWidth="1"/>
    <col min="2" max="2" width="39.28515625" style="94" customWidth="1"/>
    <col min="3" max="4" width="9.140625" style="94"/>
    <col min="5" max="5" width="13.7109375" style="94" customWidth="1"/>
    <col min="6" max="6" width="15.28515625" style="94" customWidth="1"/>
    <col min="7" max="7" width="16.42578125" style="94" customWidth="1"/>
    <col min="8" max="8" width="15.42578125" style="94" customWidth="1"/>
    <col min="9" max="9" width="30.42578125" style="94" customWidth="1"/>
    <col min="10" max="16384" width="9.140625" style="94"/>
  </cols>
  <sheetData>
    <row r="1" spans="1:10" ht="27" x14ac:dyDescent="0.45">
      <c r="A1" s="307"/>
      <c r="B1" s="308"/>
      <c r="C1" s="307"/>
      <c r="D1" s="307"/>
      <c r="E1" s="307"/>
      <c r="F1" s="556" t="s">
        <v>3135</v>
      </c>
      <c r="G1" s="557"/>
      <c r="H1" s="557"/>
      <c r="I1" s="557"/>
      <c r="J1" s="443"/>
    </row>
    <row r="2" spans="1:10" ht="27" x14ac:dyDescent="0.45">
      <c r="A2" s="307"/>
      <c r="B2" s="308"/>
      <c r="C2" s="307"/>
      <c r="D2" s="307"/>
      <c r="E2" s="307"/>
      <c r="F2" s="502"/>
      <c r="G2" s="503"/>
      <c r="H2" s="557" t="s">
        <v>3100</v>
      </c>
      <c r="I2" s="557"/>
      <c r="J2" s="443"/>
    </row>
    <row r="3" spans="1:10" ht="27" x14ac:dyDescent="0.45">
      <c r="A3" s="307"/>
      <c r="B3" s="308"/>
      <c r="C3" s="307"/>
      <c r="D3" s="307"/>
      <c r="E3" s="307"/>
      <c r="F3" s="502"/>
      <c r="G3" s="503"/>
      <c r="H3" s="557"/>
      <c r="I3" s="557"/>
      <c r="J3" s="443"/>
    </row>
    <row r="4" spans="1:10" ht="27" x14ac:dyDescent="0.45">
      <c r="A4" s="307"/>
      <c r="B4" s="308"/>
      <c r="C4" s="307"/>
      <c r="D4" s="307"/>
      <c r="E4" s="307"/>
      <c r="F4" s="502"/>
      <c r="G4" s="503"/>
      <c r="H4" s="557"/>
      <c r="I4" s="557"/>
      <c r="J4" s="443"/>
    </row>
    <row r="5" spans="1:10" ht="23.25" customHeight="1" x14ac:dyDescent="0.45">
      <c r="A5" s="310"/>
      <c r="B5" s="410"/>
      <c r="C5" s="310"/>
      <c r="D5" s="312" t="s">
        <v>3077</v>
      </c>
      <c r="E5" s="313"/>
      <c r="F5" s="310"/>
      <c r="G5" s="310"/>
      <c r="H5" s="566"/>
      <c r="I5" s="566"/>
      <c r="J5" s="443"/>
    </row>
    <row r="6" spans="1:10" ht="24.75" customHeight="1" x14ac:dyDescent="0.25">
      <c r="A6" s="568" t="s">
        <v>3093</v>
      </c>
      <c r="B6" s="568"/>
      <c r="C6" s="568"/>
      <c r="D6" s="568"/>
      <c r="E6" s="568"/>
      <c r="F6" s="568"/>
      <c r="G6" s="568"/>
      <c r="H6" s="568"/>
      <c r="I6" s="568"/>
      <c r="J6" s="443"/>
    </row>
    <row r="8" spans="1:10" ht="17.25" x14ac:dyDescent="0.3">
      <c r="A8" s="346"/>
      <c r="B8" s="346"/>
      <c r="C8" s="346"/>
      <c r="D8" s="346"/>
      <c r="E8" s="346"/>
    </row>
    <row r="9" spans="1:10" s="443" customFormat="1" ht="18" thickBot="1" x14ac:dyDescent="0.35">
      <c r="A9" s="583" t="s">
        <v>3094</v>
      </c>
      <c r="B9" s="583"/>
      <c r="C9" s="583"/>
      <c r="D9" s="583"/>
      <c r="E9" s="583"/>
      <c r="F9" s="241"/>
      <c r="G9" s="241"/>
      <c r="H9" s="493" t="s">
        <v>3111</v>
      </c>
    </row>
    <row r="10" spans="1:10" s="443" customFormat="1" ht="17.25" x14ac:dyDescent="0.25">
      <c r="A10" s="552" t="s">
        <v>1</v>
      </c>
      <c r="B10" s="552"/>
      <c r="C10" s="552"/>
      <c r="F10" s="403"/>
      <c r="G10" s="403"/>
      <c r="H10" s="494" t="s">
        <v>2</v>
      </c>
      <c r="I10" s="425"/>
    </row>
    <row r="12" spans="1:10" s="151" customFormat="1" ht="107.25" customHeight="1" thickBot="1" x14ac:dyDescent="0.3">
      <c r="A12" s="150" t="s">
        <v>3</v>
      </c>
      <c r="B12" s="66" t="s">
        <v>4</v>
      </c>
      <c r="C12" s="96" t="s">
        <v>5</v>
      </c>
      <c r="D12" s="67" t="s">
        <v>6</v>
      </c>
      <c r="E12" s="66" t="s">
        <v>7</v>
      </c>
      <c r="F12" s="66" t="s">
        <v>8</v>
      </c>
      <c r="G12" s="66" t="s">
        <v>9</v>
      </c>
      <c r="H12" s="66" t="s">
        <v>3028</v>
      </c>
      <c r="I12" s="129" t="s">
        <v>10</v>
      </c>
    </row>
    <row r="13" spans="1:10" ht="18" thickBot="1" x14ac:dyDescent="0.3">
      <c r="A13" s="242">
        <v>1</v>
      </c>
      <c r="B13" s="283">
        <v>2</v>
      </c>
      <c r="C13" s="284">
        <v>3</v>
      </c>
      <c r="D13" s="284">
        <v>4</v>
      </c>
      <c r="E13" s="284">
        <v>5</v>
      </c>
      <c r="F13" s="284">
        <v>6</v>
      </c>
      <c r="G13" s="284">
        <v>7</v>
      </c>
      <c r="H13" s="284">
        <v>8</v>
      </c>
      <c r="I13" s="285">
        <v>9</v>
      </c>
    </row>
    <row r="14" spans="1:10" s="443" customFormat="1" ht="34.5" customHeight="1" x14ac:dyDescent="0.25">
      <c r="A14" s="4">
        <v>1</v>
      </c>
      <c r="B14" s="5" t="s">
        <v>3030</v>
      </c>
      <c r="C14" s="4" t="s">
        <v>11</v>
      </c>
      <c r="D14" s="5">
        <v>1</v>
      </c>
      <c r="E14" s="11">
        <v>76270189</v>
      </c>
      <c r="F14" s="11">
        <f>D14*E14</f>
        <v>76270189</v>
      </c>
      <c r="G14" s="4" t="s">
        <v>12</v>
      </c>
      <c r="H14" s="5">
        <v>2006</v>
      </c>
      <c r="I14" s="407"/>
    </row>
    <row r="15" spans="1:10" s="443" customFormat="1" ht="34.5" customHeight="1" x14ac:dyDescent="0.25">
      <c r="A15" s="4">
        <v>2</v>
      </c>
      <c r="B15" s="5" t="s">
        <v>1376</v>
      </c>
      <c r="C15" s="4" t="s">
        <v>11</v>
      </c>
      <c r="D15" s="5">
        <v>2</v>
      </c>
      <c r="E15" s="4">
        <v>490000</v>
      </c>
      <c r="F15" s="11">
        <f t="shared" ref="F15:F79" si="0">D15*E15</f>
        <v>980000</v>
      </c>
      <c r="G15" s="4" t="s">
        <v>12</v>
      </c>
      <c r="H15" s="5">
        <v>2006</v>
      </c>
      <c r="I15" s="407"/>
    </row>
    <row r="16" spans="1:10" s="443" customFormat="1" ht="34.5" customHeight="1" x14ac:dyDescent="0.25">
      <c r="A16" s="4">
        <v>3</v>
      </c>
      <c r="B16" s="5" t="s">
        <v>1377</v>
      </c>
      <c r="C16" s="4" t="s">
        <v>11</v>
      </c>
      <c r="D16" s="5">
        <v>2</v>
      </c>
      <c r="E16" s="4">
        <v>190000</v>
      </c>
      <c r="F16" s="11">
        <f t="shared" si="0"/>
        <v>380000</v>
      </c>
      <c r="G16" s="4" t="s">
        <v>12</v>
      </c>
      <c r="H16" s="5">
        <v>2006</v>
      </c>
      <c r="I16" s="407"/>
    </row>
    <row r="17" spans="1:9" s="443" customFormat="1" ht="34.5" customHeight="1" x14ac:dyDescent="0.25">
      <c r="A17" s="4">
        <v>4</v>
      </c>
      <c r="B17" s="5" t="s">
        <v>1378</v>
      </c>
      <c r="C17" s="4" t="s">
        <v>11</v>
      </c>
      <c r="D17" s="5">
        <v>4</v>
      </c>
      <c r="E17" s="4">
        <v>85000</v>
      </c>
      <c r="F17" s="11">
        <f t="shared" si="0"/>
        <v>340000</v>
      </c>
      <c r="G17" s="4" t="s">
        <v>12</v>
      </c>
      <c r="H17" s="5">
        <v>2006</v>
      </c>
      <c r="I17" s="407"/>
    </row>
    <row r="18" spans="1:9" s="443" customFormat="1" ht="34.5" customHeight="1" x14ac:dyDescent="0.25">
      <c r="A18" s="4">
        <v>5</v>
      </c>
      <c r="B18" s="5" t="s">
        <v>1379</v>
      </c>
      <c r="C18" s="4" t="s">
        <v>11</v>
      </c>
      <c r="D18" s="5">
        <v>6</v>
      </c>
      <c r="E18" s="4">
        <v>68000</v>
      </c>
      <c r="F18" s="11">
        <f t="shared" si="0"/>
        <v>408000</v>
      </c>
      <c r="G18" s="4" t="s">
        <v>12</v>
      </c>
      <c r="H18" s="5">
        <v>2006</v>
      </c>
      <c r="I18" s="407"/>
    </row>
    <row r="19" spans="1:9" s="443" customFormat="1" ht="34.5" customHeight="1" x14ac:dyDescent="0.25">
      <c r="A19" s="4">
        <v>6</v>
      </c>
      <c r="B19" s="5" t="s">
        <v>1380</v>
      </c>
      <c r="C19" s="4" t="s">
        <v>241</v>
      </c>
      <c r="D19" s="5">
        <v>1</v>
      </c>
      <c r="E19" s="4">
        <v>2800000</v>
      </c>
      <c r="F19" s="11">
        <f t="shared" si="0"/>
        <v>2800000</v>
      </c>
      <c r="G19" s="4" t="s">
        <v>12</v>
      </c>
      <c r="H19" s="5">
        <v>2006</v>
      </c>
      <c r="I19" s="407"/>
    </row>
    <row r="20" spans="1:9" s="443" customFormat="1" ht="34.5" customHeight="1" x14ac:dyDescent="0.25">
      <c r="A20" s="4">
        <v>7</v>
      </c>
      <c r="B20" s="5" t="s">
        <v>1381</v>
      </c>
      <c r="C20" s="4" t="s">
        <v>11</v>
      </c>
      <c r="D20" s="5">
        <v>4</v>
      </c>
      <c r="E20" s="4">
        <v>78000</v>
      </c>
      <c r="F20" s="11">
        <f t="shared" si="0"/>
        <v>312000</v>
      </c>
      <c r="G20" s="4" t="s">
        <v>12</v>
      </c>
      <c r="H20" s="5">
        <v>2006</v>
      </c>
      <c r="I20" s="407"/>
    </row>
    <row r="21" spans="1:9" s="443" customFormat="1" ht="34.5" customHeight="1" x14ac:dyDescent="0.25">
      <c r="A21" s="4">
        <v>8</v>
      </c>
      <c r="B21" s="5" t="s">
        <v>1382</v>
      </c>
      <c r="C21" s="4" t="s">
        <v>11</v>
      </c>
      <c r="D21" s="5">
        <v>1</v>
      </c>
      <c r="E21" s="4">
        <v>65000</v>
      </c>
      <c r="F21" s="11">
        <f t="shared" si="0"/>
        <v>65000</v>
      </c>
      <c r="G21" s="4" t="s">
        <v>12</v>
      </c>
      <c r="H21" s="5">
        <v>2006</v>
      </c>
      <c r="I21" s="407" t="s">
        <v>403</v>
      </c>
    </row>
    <row r="22" spans="1:9" s="443" customFormat="1" ht="34.5" customHeight="1" x14ac:dyDescent="0.25">
      <c r="A22" s="4">
        <v>9</v>
      </c>
      <c r="B22" s="5" t="s">
        <v>1383</v>
      </c>
      <c r="C22" s="4" t="s">
        <v>11</v>
      </c>
      <c r="D22" s="5">
        <v>3</v>
      </c>
      <c r="E22" s="4">
        <v>38500</v>
      </c>
      <c r="F22" s="11">
        <f t="shared" si="0"/>
        <v>115500</v>
      </c>
      <c r="G22" s="4" t="s">
        <v>12</v>
      </c>
      <c r="H22" s="5">
        <v>2006</v>
      </c>
      <c r="I22" s="407"/>
    </row>
    <row r="23" spans="1:9" s="443" customFormat="1" ht="34.5" customHeight="1" x14ac:dyDescent="0.25">
      <c r="A23" s="4">
        <v>10</v>
      </c>
      <c r="B23" s="5" t="s">
        <v>2838</v>
      </c>
      <c r="C23" s="4" t="s">
        <v>11</v>
      </c>
      <c r="D23" s="5">
        <v>13</v>
      </c>
      <c r="E23" s="4">
        <v>46800</v>
      </c>
      <c r="F23" s="11">
        <f t="shared" si="0"/>
        <v>608400</v>
      </c>
      <c r="G23" s="4" t="s">
        <v>12</v>
      </c>
      <c r="H23" s="5">
        <v>2006</v>
      </c>
      <c r="I23" s="407"/>
    </row>
    <row r="24" spans="1:9" s="443" customFormat="1" ht="34.5" customHeight="1" x14ac:dyDescent="0.25">
      <c r="A24" s="4">
        <v>11</v>
      </c>
      <c r="B24" s="5" t="s">
        <v>1384</v>
      </c>
      <c r="C24" s="4" t="s">
        <v>11</v>
      </c>
      <c r="D24" s="5">
        <v>1</v>
      </c>
      <c r="E24" s="4">
        <v>48700</v>
      </c>
      <c r="F24" s="11">
        <f t="shared" si="0"/>
        <v>48700</v>
      </c>
      <c r="G24" s="4" t="s">
        <v>12</v>
      </c>
      <c r="H24" s="5">
        <v>2006</v>
      </c>
      <c r="I24" s="407"/>
    </row>
    <row r="25" spans="1:9" s="443" customFormat="1" ht="34.5" customHeight="1" x14ac:dyDescent="0.25">
      <c r="A25" s="4">
        <v>12</v>
      </c>
      <c r="B25" s="5" t="s">
        <v>1385</v>
      </c>
      <c r="C25" s="4" t="s">
        <v>11</v>
      </c>
      <c r="D25" s="5">
        <v>1</v>
      </c>
      <c r="E25" s="4">
        <v>99500</v>
      </c>
      <c r="F25" s="11">
        <f t="shared" si="0"/>
        <v>99500</v>
      </c>
      <c r="G25" s="4" t="s">
        <v>12</v>
      </c>
      <c r="H25" s="5">
        <v>2006</v>
      </c>
      <c r="I25" s="407"/>
    </row>
    <row r="26" spans="1:9" s="443" customFormat="1" ht="34.5" customHeight="1" x14ac:dyDescent="0.25">
      <c r="A26" s="4">
        <v>13</v>
      </c>
      <c r="B26" s="5" t="s">
        <v>183</v>
      </c>
      <c r="C26" s="4" t="s">
        <v>11</v>
      </c>
      <c r="D26" s="5">
        <v>5</v>
      </c>
      <c r="E26" s="4">
        <v>35900</v>
      </c>
      <c r="F26" s="11">
        <f t="shared" si="0"/>
        <v>179500</v>
      </c>
      <c r="G26" s="4" t="s">
        <v>12</v>
      </c>
      <c r="H26" s="5">
        <v>2006</v>
      </c>
      <c r="I26" s="407"/>
    </row>
    <row r="27" spans="1:9" s="443" customFormat="1" ht="34.5" customHeight="1" x14ac:dyDescent="0.25">
      <c r="A27" s="4">
        <v>14</v>
      </c>
      <c r="B27" s="5" t="s">
        <v>223</v>
      </c>
      <c r="C27" s="4" t="s">
        <v>11</v>
      </c>
      <c r="D27" s="5">
        <v>4</v>
      </c>
      <c r="E27" s="4">
        <v>62700</v>
      </c>
      <c r="F27" s="11">
        <f t="shared" si="0"/>
        <v>250800</v>
      </c>
      <c r="G27" s="4" t="s">
        <v>12</v>
      </c>
      <c r="H27" s="5">
        <v>2006</v>
      </c>
      <c r="I27" s="407"/>
    </row>
    <row r="28" spans="1:9" s="104" customFormat="1" ht="34.5" customHeight="1" x14ac:dyDescent="0.3">
      <c r="A28" s="4">
        <v>15</v>
      </c>
      <c r="B28" s="5" t="s">
        <v>1386</v>
      </c>
      <c r="C28" s="4" t="s">
        <v>11</v>
      </c>
      <c r="D28" s="5">
        <v>1</v>
      </c>
      <c r="E28" s="4">
        <v>79100</v>
      </c>
      <c r="F28" s="11">
        <f t="shared" si="0"/>
        <v>79100</v>
      </c>
      <c r="G28" s="4" t="s">
        <v>12</v>
      </c>
      <c r="H28" s="5">
        <v>2006</v>
      </c>
      <c r="I28" s="407"/>
    </row>
    <row r="29" spans="1:9" s="443" customFormat="1" ht="34.5" customHeight="1" x14ac:dyDescent="0.25">
      <c r="A29" s="4">
        <v>16</v>
      </c>
      <c r="B29" s="5" t="s">
        <v>1387</v>
      </c>
      <c r="C29" s="4" t="s">
        <v>11</v>
      </c>
      <c r="D29" s="5">
        <v>1</v>
      </c>
      <c r="E29" s="4">
        <v>15000</v>
      </c>
      <c r="F29" s="11">
        <f t="shared" si="0"/>
        <v>15000</v>
      </c>
      <c r="G29" s="4" t="s">
        <v>12</v>
      </c>
      <c r="H29" s="5">
        <v>2006</v>
      </c>
      <c r="I29" s="407"/>
    </row>
    <row r="30" spans="1:9" s="443" customFormat="1" ht="34.5" customHeight="1" x14ac:dyDescent="0.25">
      <c r="A30" s="4">
        <v>17</v>
      </c>
      <c r="B30" s="5" t="s">
        <v>1388</v>
      </c>
      <c r="C30" s="4" t="s">
        <v>11</v>
      </c>
      <c r="D30" s="5">
        <v>6</v>
      </c>
      <c r="E30" s="4">
        <v>35000</v>
      </c>
      <c r="F30" s="11">
        <f t="shared" si="0"/>
        <v>210000</v>
      </c>
      <c r="G30" s="4" t="s">
        <v>12</v>
      </c>
      <c r="H30" s="5">
        <v>2009</v>
      </c>
      <c r="I30" s="5" t="s">
        <v>1389</v>
      </c>
    </row>
    <row r="31" spans="1:9" s="106" customFormat="1" ht="34.5" customHeight="1" x14ac:dyDescent="0.35">
      <c r="A31" s="4">
        <v>18</v>
      </c>
      <c r="B31" s="5" t="s">
        <v>1390</v>
      </c>
      <c r="C31" s="4" t="s">
        <v>11</v>
      </c>
      <c r="D31" s="5">
        <v>1</v>
      </c>
      <c r="E31" s="4">
        <v>205000</v>
      </c>
      <c r="F31" s="11">
        <f t="shared" si="0"/>
        <v>205000</v>
      </c>
      <c r="G31" s="4" t="s">
        <v>12</v>
      </c>
      <c r="H31" s="5">
        <v>2013</v>
      </c>
      <c r="I31" s="407"/>
    </row>
    <row r="32" spans="1:9" s="443" customFormat="1" ht="34.5" customHeight="1" x14ac:dyDescent="0.25">
      <c r="A32" s="4">
        <v>19</v>
      </c>
      <c r="B32" s="5" t="s">
        <v>1391</v>
      </c>
      <c r="C32" s="4" t="s">
        <v>11</v>
      </c>
      <c r="D32" s="5">
        <v>3</v>
      </c>
      <c r="E32" s="4">
        <v>50000</v>
      </c>
      <c r="F32" s="11">
        <f t="shared" si="0"/>
        <v>150000</v>
      </c>
      <c r="G32" s="4" t="s">
        <v>12</v>
      </c>
      <c r="H32" s="5">
        <v>2013</v>
      </c>
      <c r="I32" s="407"/>
    </row>
    <row r="33" spans="1:9" s="443" customFormat="1" ht="34.5" customHeight="1" x14ac:dyDescent="0.25">
      <c r="A33" s="4">
        <v>20</v>
      </c>
      <c r="B33" s="5" t="s">
        <v>1392</v>
      </c>
      <c r="C33" s="4" t="s">
        <v>11</v>
      </c>
      <c r="D33" s="5">
        <v>1</v>
      </c>
      <c r="E33" s="4">
        <v>1296000</v>
      </c>
      <c r="F33" s="11">
        <f t="shared" si="0"/>
        <v>1296000</v>
      </c>
      <c r="G33" s="4" t="s">
        <v>12</v>
      </c>
      <c r="H33" s="5">
        <v>2019</v>
      </c>
      <c r="I33" s="407"/>
    </row>
    <row r="34" spans="1:9" s="443" customFormat="1" ht="34.5" customHeight="1" x14ac:dyDescent="0.25">
      <c r="A34" s="4">
        <v>21</v>
      </c>
      <c r="B34" s="5" t="s">
        <v>1393</v>
      </c>
      <c r="C34" s="4" t="s">
        <v>11</v>
      </c>
      <c r="D34" s="5">
        <v>1</v>
      </c>
      <c r="E34" s="4">
        <v>1963240</v>
      </c>
      <c r="F34" s="11">
        <f t="shared" si="0"/>
        <v>1963240</v>
      </c>
      <c r="G34" s="4" t="s">
        <v>12</v>
      </c>
      <c r="H34" s="5">
        <v>2019</v>
      </c>
      <c r="I34" s="407"/>
    </row>
    <row r="35" spans="1:9" s="443" customFormat="1" ht="34.5" customHeight="1" x14ac:dyDescent="0.25">
      <c r="A35" s="4">
        <v>22</v>
      </c>
      <c r="B35" s="5" t="s">
        <v>1394</v>
      </c>
      <c r="C35" s="4" t="s">
        <v>11</v>
      </c>
      <c r="D35" s="5">
        <v>2</v>
      </c>
      <c r="E35" s="4">
        <v>29000</v>
      </c>
      <c r="F35" s="11">
        <f t="shared" si="0"/>
        <v>58000</v>
      </c>
      <c r="G35" s="4" t="s">
        <v>12</v>
      </c>
      <c r="H35" s="5">
        <v>2019</v>
      </c>
      <c r="I35" s="407"/>
    </row>
    <row r="36" spans="1:9" s="443" customFormat="1" ht="34.5" customHeight="1" x14ac:dyDescent="0.25">
      <c r="A36" s="4">
        <v>23</v>
      </c>
      <c r="B36" s="5" t="s">
        <v>1381</v>
      </c>
      <c r="C36" s="4" t="s">
        <v>11</v>
      </c>
      <c r="D36" s="5">
        <v>3</v>
      </c>
      <c r="E36" s="4">
        <v>44000</v>
      </c>
      <c r="F36" s="11">
        <f t="shared" si="0"/>
        <v>132000</v>
      </c>
      <c r="G36" s="4" t="s">
        <v>12</v>
      </c>
      <c r="H36" s="5">
        <v>2019</v>
      </c>
      <c r="I36" s="407"/>
    </row>
    <row r="37" spans="1:9" s="443" customFormat="1" ht="34.5" customHeight="1" x14ac:dyDescent="0.25">
      <c r="A37" s="4">
        <v>24</v>
      </c>
      <c r="B37" s="15" t="s">
        <v>1395</v>
      </c>
      <c r="C37" s="16" t="s">
        <v>11</v>
      </c>
      <c r="D37" s="15">
        <v>8</v>
      </c>
      <c r="E37" s="112">
        <v>65000</v>
      </c>
      <c r="F37" s="11">
        <f t="shared" si="0"/>
        <v>520000</v>
      </c>
      <c r="G37" s="16" t="s">
        <v>12</v>
      </c>
      <c r="H37" s="15">
        <v>2014</v>
      </c>
      <c r="I37" s="112" t="s">
        <v>474</v>
      </c>
    </row>
    <row r="38" spans="1:9" s="443" customFormat="1" ht="34.5" customHeight="1" x14ac:dyDescent="0.25">
      <c r="A38" s="4">
        <v>25</v>
      </c>
      <c r="B38" s="5" t="s">
        <v>2839</v>
      </c>
      <c r="C38" s="4" t="s">
        <v>11</v>
      </c>
      <c r="D38" s="5">
        <v>1</v>
      </c>
      <c r="E38" s="4">
        <v>237600</v>
      </c>
      <c r="F38" s="11">
        <f t="shared" si="0"/>
        <v>237600</v>
      </c>
      <c r="G38" s="4" t="s">
        <v>12</v>
      </c>
      <c r="H38" s="5">
        <v>2006</v>
      </c>
      <c r="I38" s="407"/>
    </row>
    <row r="39" spans="1:9" s="443" customFormat="1" ht="34.5" customHeight="1" x14ac:dyDescent="0.25">
      <c r="A39" s="4">
        <v>26</v>
      </c>
      <c r="B39" s="5" t="s">
        <v>1396</v>
      </c>
      <c r="C39" s="4" t="s">
        <v>11</v>
      </c>
      <c r="D39" s="5">
        <v>6</v>
      </c>
      <c r="E39" s="4">
        <v>22000</v>
      </c>
      <c r="F39" s="11">
        <f t="shared" si="0"/>
        <v>132000</v>
      </c>
      <c r="G39" s="4" t="s">
        <v>12</v>
      </c>
      <c r="H39" s="5">
        <v>2006</v>
      </c>
      <c r="I39" s="407"/>
    </row>
    <row r="40" spans="1:9" s="443" customFormat="1" ht="34.5" customHeight="1" x14ac:dyDescent="0.25">
      <c r="A40" s="4">
        <v>27</v>
      </c>
      <c r="B40" s="5" t="s">
        <v>2476</v>
      </c>
      <c r="C40" s="4" t="s">
        <v>11</v>
      </c>
      <c r="D40" s="5">
        <v>10</v>
      </c>
      <c r="E40" s="15">
        <v>7086.6</v>
      </c>
      <c r="F40" s="11">
        <f t="shared" si="0"/>
        <v>70866</v>
      </c>
      <c r="G40" s="4" t="s">
        <v>106</v>
      </c>
      <c r="H40" s="5">
        <v>2024</v>
      </c>
      <c r="I40" s="407"/>
    </row>
    <row r="41" spans="1:9" s="443" customFormat="1" ht="34.5" customHeight="1" x14ac:dyDescent="0.25">
      <c r="A41" s="4">
        <v>28</v>
      </c>
      <c r="B41" s="5" t="s">
        <v>302</v>
      </c>
      <c r="C41" s="4" t="s">
        <v>11</v>
      </c>
      <c r="D41" s="5">
        <v>10</v>
      </c>
      <c r="E41" s="4">
        <v>10000</v>
      </c>
      <c r="F41" s="11">
        <f t="shared" si="0"/>
        <v>100000</v>
      </c>
      <c r="G41" s="4" t="s">
        <v>12</v>
      </c>
      <c r="H41" s="5">
        <v>2015</v>
      </c>
      <c r="I41" s="407"/>
    </row>
    <row r="42" spans="1:9" s="443" customFormat="1" ht="34.5" customHeight="1" x14ac:dyDescent="0.25">
      <c r="A42" s="4">
        <v>29</v>
      </c>
      <c r="B42" s="5" t="s">
        <v>1397</v>
      </c>
      <c r="C42" s="4" t="s">
        <v>11</v>
      </c>
      <c r="D42" s="5">
        <v>7</v>
      </c>
      <c r="E42" s="4">
        <v>21500</v>
      </c>
      <c r="F42" s="11">
        <f t="shared" si="0"/>
        <v>150500</v>
      </c>
      <c r="G42" s="4" t="s">
        <v>12</v>
      </c>
      <c r="H42" s="5">
        <v>2006</v>
      </c>
      <c r="I42" s="407"/>
    </row>
    <row r="43" spans="1:9" s="443" customFormat="1" ht="34.5" customHeight="1" x14ac:dyDescent="0.25">
      <c r="A43" s="4">
        <v>30</v>
      </c>
      <c r="B43" s="5" t="s">
        <v>1398</v>
      </c>
      <c r="C43" s="4" t="s">
        <v>11</v>
      </c>
      <c r="D43" s="5">
        <v>15</v>
      </c>
      <c r="E43" s="4">
        <v>5900</v>
      </c>
      <c r="F43" s="11">
        <f t="shared" si="0"/>
        <v>88500</v>
      </c>
      <c r="G43" s="4" t="s">
        <v>12</v>
      </c>
      <c r="H43" s="5">
        <v>2006</v>
      </c>
      <c r="I43" s="407"/>
    </row>
    <row r="44" spans="1:9" s="443" customFormat="1" ht="34.5" customHeight="1" x14ac:dyDescent="0.25">
      <c r="A44" s="4">
        <v>31</v>
      </c>
      <c r="B44" s="5" t="s">
        <v>2840</v>
      </c>
      <c r="C44" s="4" t="s">
        <v>11</v>
      </c>
      <c r="D44" s="5">
        <v>1</v>
      </c>
      <c r="E44" s="103">
        <v>300000</v>
      </c>
      <c r="F44" s="11">
        <f t="shared" si="0"/>
        <v>300000</v>
      </c>
      <c r="G44" s="4" t="s">
        <v>12</v>
      </c>
      <c r="H44" s="5">
        <v>2014</v>
      </c>
      <c r="I44" s="103" t="s">
        <v>474</v>
      </c>
    </row>
    <row r="45" spans="1:9" s="443" customFormat="1" ht="34.5" customHeight="1" x14ac:dyDescent="0.25">
      <c r="A45" s="4">
        <v>32</v>
      </c>
      <c r="B45" s="5" t="s">
        <v>240</v>
      </c>
      <c r="C45" s="4" t="s">
        <v>11</v>
      </c>
      <c r="D45" s="5">
        <v>1</v>
      </c>
      <c r="E45" s="4">
        <v>67</v>
      </c>
      <c r="F45" s="11">
        <f t="shared" si="0"/>
        <v>67</v>
      </c>
      <c r="G45" s="4" t="s">
        <v>12</v>
      </c>
      <c r="H45" s="5">
        <v>2006</v>
      </c>
      <c r="I45" s="407"/>
    </row>
    <row r="46" spans="1:9" s="443" customFormat="1" ht="34.5" customHeight="1" x14ac:dyDescent="0.25">
      <c r="A46" s="4">
        <v>33</v>
      </c>
      <c r="B46" s="5" t="s">
        <v>344</v>
      </c>
      <c r="C46" s="4" t="s">
        <v>11</v>
      </c>
      <c r="D46" s="5">
        <v>3</v>
      </c>
      <c r="E46" s="4">
        <v>9000</v>
      </c>
      <c r="F46" s="11">
        <f t="shared" si="0"/>
        <v>27000</v>
      </c>
      <c r="G46" s="4" t="s">
        <v>12</v>
      </c>
      <c r="H46" s="5">
        <v>2009</v>
      </c>
      <c r="I46" s="407"/>
    </row>
    <row r="47" spans="1:9" s="443" customFormat="1" ht="34.5" customHeight="1" x14ac:dyDescent="0.25">
      <c r="A47" s="4">
        <v>34</v>
      </c>
      <c r="B47" s="5" t="s">
        <v>1399</v>
      </c>
      <c r="C47" s="4" t="s">
        <v>11</v>
      </c>
      <c r="D47" s="5">
        <v>6</v>
      </c>
      <c r="E47" s="102">
        <v>6000</v>
      </c>
      <c r="F47" s="11">
        <f t="shared" si="0"/>
        <v>36000</v>
      </c>
      <c r="G47" s="4" t="s">
        <v>12</v>
      </c>
      <c r="H47" s="5">
        <v>2009</v>
      </c>
      <c r="I47" s="5" t="s">
        <v>1400</v>
      </c>
    </row>
    <row r="48" spans="1:9" s="443" customFormat="1" ht="34.5" customHeight="1" x14ac:dyDescent="0.25">
      <c r="A48" s="4">
        <v>35</v>
      </c>
      <c r="B48" s="5" t="s">
        <v>1401</v>
      </c>
      <c r="C48" s="4" t="s">
        <v>11</v>
      </c>
      <c r="D48" s="5">
        <v>16</v>
      </c>
      <c r="E48" s="102">
        <v>3000</v>
      </c>
      <c r="F48" s="11">
        <f t="shared" si="0"/>
        <v>48000</v>
      </c>
      <c r="G48" s="4" t="s">
        <v>12</v>
      </c>
      <c r="H48" s="5">
        <v>2009</v>
      </c>
      <c r="I48" s="5" t="s">
        <v>1400</v>
      </c>
    </row>
    <row r="49" spans="1:9" s="443" customFormat="1" ht="34.5" customHeight="1" x14ac:dyDescent="0.25">
      <c r="A49" s="4">
        <v>36</v>
      </c>
      <c r="B49" s="5" t="s">
        <v>1402</v>
      </c>
      <c r="C49" s="4" t="s">
        <v>11</v>
      </c>
      <c r="D49" s="5">
        <v>1</v>
      </c>
      <c r="E49" s="4">
        <v>22000</v>
      </c>
      <c r="F49" s="11">
        <f t="shared" si="0"/>
        <v>22000</v>
      </c>
      <c r="G49" s="4" t="s">
        <v>1304</v>
      </c>
      <c r="H49" s="5">
        <v>2013</v>
      </c>
      <c r="I49" s="407"/>
    </row>
    <row r="50" spans="1:9" s="443" customFormat="1" ht="34.5" customHeight="1" x14ac:dyDescent="0.25">
      <c r="A50" s="4">
        <v>37</v>
      </c>
      <c r="B50" s="5" t="s">
        <v>1403</v>
      </c>
      <c r="C50" s="4" t="s">
        <v>11</v>
      </c>
      <c r="D50" s="5">
        <v>1</v>
      </c>
      <c r="E50" s="4">
        <v>10000</v>
      </c>
      <c r="F50" s="11">
        <f t="shared" si="0"/>
        <v>10000</v>
      </c>
      <c r="G50" s="4" t="s">
        <v>1304</v>
      </c>
      <c r="H50" s="5">
        <v>2013</v>
      </c>
      <c r="I50" s="407"/>
    </row>
    <row r="51" spans="1:9" s="443" customFormat="1" ht="34.5" customHeight="1" x14ac:dyDescent="0.25">
      <c r="A51" s="4">
        <v>38</v>
      </c>
      <c r="B51" s="5" t="s">
        <v>1404</v>
      </c>
      <c r="C51" s="4" t="s">
        <v>11</v>
      </c>
      <c r="D51" s="5">
        <v>30</v>
      </c>
      <c r="E51" s="4">
        <v>12000</v>
      </c>
      <c r="F51" s="11">
        <f t="shared" si="0"/>
        <v>360000</v>
      </c>
      <c r="G51" s="4" t="s">
        <v>12</v>
      </c>
      <c r="H51" s="5">
        <v>2012</v>
      </c>
      <c r="I51" s="407" t="s">
        <v>403</v>
      </c>
    </row>
    <row r="52" spans="1:9" s="443" customFormat="1" ht="34.5" customHeight="1" x14ac:dyDescent="0.25">
      <c r="A52" s="4">
        <v>39</v>
      </c>
      <c r="B52" s="5" t="s">
        <v>1405</v>
      </c>
      <c r="C52" s="4" t="s">
        <v>11</v>
      </c>
      <c r="D52" s="5">
        <v>2</v>
      </c>
      <c r="E52" s="4">
        <v>5000</v>
      </c>
      <c r="F52" s="11">
        <f t="shared" si="0"/>
        <v>10000</v>
      </c>
      <c r="G52" s="4" t="s">
        <v>12</v>
      </c>
      <c r="H52" s="5">
        <v>2012</v>
      </c>
      <c r="I52" s="407"/>
    </row>
    <row r="53" spans="1:9" s="443" customFormat="1" ht="34.5" customHeight="1" x14ac:dyDescent="0.25">
      <c r="A53" s="4">
        <v>40</v>
      </c>
      <c r="B53" s="5" t="s">
        <v>1406</v>
      </c>
      <c r="C53" s="4" t="s">
        <v>11</v>
      </c>
      <c r="D53" s="5">
        <v>1</v>
      </c>
      <c r="E53" s="4">
        <v>17000</v>
      </c>
      <c r="F53" s="11">
        <f t="shared" si="0"/>
        <v>17000</v>
      </c>
      <c r="G53" s="4" t="s">
        <v>12</v>
      </c>
      <c r="H53" s="5">
        <v>2012</v>
      </c>
      <c r="I53" s="407"/>
    </row>
    <row r="54" spans="1:9" s="443" customFormat="1" ht="34.5" customHeight="1" x14ac:dyDescent="0.25">
      <c r="A54" s="4">
        <v>41</v>
      </c>
      <c r="B54" s="5" t="s">
        <v>507</v>
      </c>
      <c r="C54" s="4" t="s">
        <v>11</v>
      </c>
      <c r="D54" s="5">
        <v>6</v>
      </c>
      <c r="E54" s="102">
        <v>5000</v>
      </c>
      <c r="F54" s="11">
        <f t="shared" si="0"/>
        <v>30000</v>
      </c>
      <c r="G54" s="4" t="s">
        <v>12</v>
      </c>
      <c r="H54" s="5">
        <v>2014</v>
      </c>
      <c r="I54" s="103" t="s">
        <v>474</v>
      </c>
    </row>
    <row r="55" spans="1:9" s="443" customFormat="1" ht="34.5" customHeight="1" x14ac:dyDescent="0.25">
      <c r="A55" s="4">
        <v>42</v>
      </c>
      <c r="B55" s="5" t="s">
        <v>508</v>
      </c>
      <c r="C55" s="4" t="s">
        <v>11</v>
      </c>
      <c r="D55" s="5">
        <v>2</v>
      </c>
      <c r="E55" s="102">
        <v>3000</v>
      </c>
      <c r="F55" s="11">
        <f t="shared" si="0"/>
        <v>6000</v>
      </c>
      <c r="G55" s="4" t="s">
        <v>12</v>
      </c>
      <c r="H55" s="5">
        <v>2014</v>
      </c>
      <c r="I55" s="103" t="s">
        <v>474</v>
      </c>
    </row>
    <row r="56" spans="1:9" s="443" customFormat="1" ht="34.5" customHeight="1" x14ac:dyDescent="0.25">
      <c r="A56" s="4">
        <v>43</v>
      </c>
      <c r="B56" s="5" t="s">
        <v>1407</v>
      </c>
      <c r="C56" s="4" t="s">
        <v>11</v>
      </c>
      <c r="D56" s="407">
        <v>1</v>
      </c>
      <c r="E56" s="4">
        <v>769000</v>
      </c>
      <c r="F56" s="11">
        <f t="shared" si="0"/>
        <v>769000</v>
      </c>
      <c r="G56" s="4" t="s">
        <v>106</v>
      </c>
      <c r="H56" s="4">
        <v>2023</v>
      </c>
      <c r="I56" s="407"/>
    </row>
    <row r="57" spans="1:9" s="443" customFormat="1" ht="34.5" customHeight="1" x14ac:dyDescent="0.25">
      <c r="A57" s="4">
        <v>44</v>
      </c>
      <c r="B57" s="5" t="s">
        <v>1408</v>
      </c>
      <c r="C57" s="4" t="s">
        <v>11</v>
      </c>
      <c r="D57" s="407">
        <v>1</v>
      </c>
      <c r="E57" s="4">
        <v>41672</v>
      </c>
      <c r="F57" s="11">
        <f t="shared" si="0"/>
        <v>41672</v>
      </c>
      <c r="G57" s="4" t="s">
        <v>12</v>
      </c>
      <c r="H57" s="4">
        <v>2022</v>
      </c>
      <c r="I57" s="407" t="s">
        <v>1409</v>
      </c>
    </row>
    <row r="58" spans="1:9" s="443" customFormat="1" ht="34.5" customHeight="1" x14ac:dyDescent="0.25">
      <c r="A58" s="4">
        <v>45</v>
      </c>
      <c r="B58" s="407" t="s">
        <v>2477</v>
      </c>
      <c r="C58" s="4" t="s">
        <v>11</v>
      </c>
      <c r="D58" s="4">
        <v>1</v>
      </c>
      <c r="E58" s="4">
        <v>300000</v>
      </c>
      <c r="F58" s="11">
        <f t="shared" si="0"/>
        <v>300000</v>
      </c>
      <c r="G58" s="4" t="s">
        <v>106</v>
      </c>
      <c r="H58" s="4">
        <v>2024</v>
      </c>
      <c r="I58" s="407"/>
    </row>
    <row r="59" spans="1:9" s="443" customFormat="1" ht="34.5" customHeight="1" x14ac:dyDescent="0.25">
      <c r="A59" s="4">
        <v>46</v>
      </c>
      <c r="B59" s="407" t="s">
        <v>2478</v>
      </c>
      <c r="C59" s="4" t="s">
        <v>11</v>
      </c>
      <c r="D59" s="4">
        <v>1</v>
      </c>
      <c r="E59" s="4">
        <v>390000</v>
      </c>
      <c r="F59" s="11">
        <f t="shared" si="0"/>
        <v>390000</v>
      </c>
      <c r="G59" s="4" t="s">
        <v>106</v>
      </c>
      <c r="H59" s="4">
        <v>2024</v>
      </c>
      <c r="I59" s="407"/>
    </row>
    <row r="60" spans="1:9" s="443" customFormat="1" ht="34.5" customHeight="1" x14ac:dyDescent="0.25">
      <c r="A60" s="4">
        <v>47</v>
      </c>
      <c r="B60" s="407" t="s">
        <v>2479</v>
      </c>
      <c r="C60" s="4" t="s">
        <v>11</v>
      </c>
      <c r="D60" s="4">
        <v>1</v>
      </c>
      <c r="E60" s="4">
        <v>130000</v>
      </c>
      <c r="F60" s="11">
        <f t="shared" si="0"/>
        <v>130000</v>
      </c>
      <c r="G60" s="4" t="s">
        <v>106</v>
      </c>
      <c r="H60" s="4">
        <v>2024</v>
      </c>
      <c r="I60" s="407"/>
    </row>
    <row r="61" spans="1:9" s="443" customFormat="1" ht="34.5" customHeight="1" x14ac:dyDescent="0.25">
      <c r="A61" s="4">
        <v>48</v>
      </c>
      <c r="B61" s="407" t="s">
        <v>2480</v>
      </c>
      <c r="C61" s="4" t="s">
        <v>11</v>
      </c>
      <c r="D61" s="4">
        <v>1</v>
      </c>
      <c r="E61" s="4">
        <v>7500</v>
      </c>
      <c r="F61" s="11">
        <f t="shared" si="0"/>
        <v>7500</v>
      </c>
      <c r="G61" s="4" t="s">
        <v>106</v>
      </c>
      <c r="H61" s="4">
        <v>2024</v>
      </c>
      <c r="I61" s="407"/>
    </row>
    <row r="62" spans="1:9" s="443" customFormat="1" ht="34.5" customHeight="1" x14ac:dyDescent="0.25">
      <c r="A62" s="4">
        <v>49</v>
      </c>
      <c r="B62" s="407" t="s">
        <v>2841</v>
      </c>
      <c r="C62" s="4" t="s">
        <v>2842</v>
      </c>
      <c r="D62" s="4">
        <v>2</v>
      </c>
      <c r="E62" s="4">
        <v>40000</v>
      </c>
      <c r="F62" s="11">
        <f t="shared" si="0"/>
        <v>80000</v>
      </c>
      <c r="G62" s="4" t="s">
        <v>106</v>
      </c>
      <c r="H62" s="4">
        <v>2024</v>
      </c>
      <c r="I62" s="407"/>
    </row>
    <row r="63" spans="1:9" s="443" customFormat="1" ht="34.5" customHeight="1" x14ac:dyDescent="0.25">
      <c r="A63" s="4">
        <v>50</v>
      </c>
      <c r="B63" s="407" t="s">
        <v>2481</v>
      </c>
      <c r="C63" s="4" t="s">
        <v>11</v>
      </c>
      <c r="D63" s="4">
        <v>1</v>
      </c>
      <c r="E63" s="4">
        <v>20000</v>
      </c>
      <c r="F63" s="11">
        <f t="shared" si="0"/>
        <v>20000</v>
      </c>
      <c r="G63" s="4" t="s">
        <v>106</v>
      </c>
      <c r="H63" s="4">
        <v>2024</v>
      </c>
      <c r="I63" s="407"/>
    </row>
    <row r="64" spans="1:9" s="443" customFormat="1" ht="34.5" customHeight="1" x14ac:dyDescent="0.25">
      <c r="A64" s="4">
        <v>51</v>
      </c>
      <c r="B64" s="407" t="s">
        <v>2843</v>
      </c>
      <c r="C64" s="4" t="s">
        <v>11</v>
      </c>
      <c r="D64" s="4">
        <v>5</v>
      </c>
      <c r="E64" s="4">
        <v>1000</v>
      </c>
      <c r="F64" s="11">
        <f t="shared" si="0"/>
        <v>5000</v>
      </c>
      <c r="G64" s="4" t="s">
        <v>106</v>
      </c>
      <c r="H64" s="4">
        <v>2024</v>
      </c>
      <c r="I64" s="407"/>
    </row>
    <row r="65" spans="1:125" s="443" customFormat="1" ht="34.5" customHeight="1" x14ac:dyDescent="0.25">
      <c r="A65" s="4">
        <v>52</v>
      </c>
      <c r="B65" s="407" t="s">
        <v>2844</v>
      </c>
      <c r="C65" s="4" t="s">
        <v>11</v>
      </c>
      <c r="D65" s="4">
        <v>1</v>
      </c>
      <c r="E65" s="4">
        <v>44000</v>
      </c>
      <c r="F65" s="11">
        <f t="shared" si="0"/>
        <v>44000</v>
      </c>
      <c r="G65" s="4" t="s">
        <v>106</v>
      </c>
      <c r="H65" s="4">
        <v>2024</v>
      </c>
      <c r="I65" s="407"/>
    </row>
    <row r="66" spans="1:125" s="443" customFormat="1" ht="34.5" customHeight="1" x14ac:dyDescent="0.25">
      <c r="A66" s="4">
        <v>53</v>
      </c>
      <c r="B66" s="407" t="s">
        <v>2482</v>
      </c>
      <c r="C66" s="4" t="s">
        <v>11</v>
      </c>
      <c r="D66" s="4">
        <v>1</v>
      </c>
      <c r="E66" s="4">
        <v>33000</v>
      </c>
      <c r="F66" s="11">
        <f t="shared" si="0"/>
        <v>33000</v>
      </c>
      <c r="G66" s="4" t="s">
        <v>106</v>
      </c>
      <c r="H66" s="4">
        <v>2024</v>
      </c>
      <c r="I66" s="407"/>
    </row>
    <row r="67" spans="1:125" s="443" customFormat="1" ht="34.5" customHeight="1" x14ac:dyDescent="0.25">
      <c r="A67" s="4">
        <v>54</v>
      </c>
      <c r="B67" s="407" t="s">
        <v>2483</v>
      </c>
      <c r="C67" s="4" t="s">
        <v>11</v>
      </c>
      <c r="D67" s="4">
        <v>1</v>
      </c>
      <c r="E67" s="4">
        <v>30720</v>
      </c>
      <c r="F67" s="11">
        <f t="shared" si="0"/>
        <v>30720</v>
      </c>
      <c r="G67" s="4" t="s">
        <v>106</v>
      </c>
      <c r="H67" s="4">
        <v>2024</v>
      </c>
      <c r="I67" s="407"/>
    </row>
    <row r="68" spans="1:125" s="246" customFormat="1" ht="34.5" customHeight="1" x14ac:dyDescent="0.25">
      <c r="A68" s="4">
        <v>55</v>
      </c>
      <c r="B68" s="5" t="s">
        <v>2484</v>
      </c>
      <c r="C68" s="57" t="s">
        <v>11</v>
      </c>
      <c r="D68" s="57">
        <v>20</v>
      </c>
      <c r="E68" s="57">
        <v>9350</v>
      </c>
      <c r="F68" s="11">
        <f t="shared" si="0"/>
        <v>187000</v>
      </c>
      <c r="G68" s="4" t="s">
        <v>106</v>
      </c>
      <c r="H68" s="57">
        <v>2024</v>
      </c>
      <c r="I68" s="407"/>
      <c r="J68" s="443"/>
      <c r="K68" s="443"/>
      <c r="L68" s="443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  <c r="BN68" s="443"/>
      <c r="BO68" s="443"/>
      <c r="BP68" s="443"/>
      <c r="BQ68" s="443"/>
      <c r="BR68" s="443"/>
      <c r="BS68" s="443"/>
      <c r="BT68" s="443"/>
      <c r="BU68" s="443"/>
      <c r="BV68" s="443"/>
      <c r="BW68" s="443"/>
      <c r="BX68" s="443"/>
      <c r="BY68" s="443"/>
      <c r="BZ68" s="443"/>
      <c r="CA68" s="443"/>
      <c r="CB68" s="443"/>
      <c r="CC68" s="443"/>
      <c r="CD68" s="443"/>
      <c r="CE68" s="443"/>
      <c r="CF68" s="443"/>
      <c r="CG68" s="443"/>
      <c r="CH68" s="443"/>
      <c r="CI68" s="443"/>
      <c r="CJ68" s="443"/>
      <c r="CK68" s="443"/>
      <c r="CL68" s="443"/>
      <c r="CM68" s="443"/>
      <c r="CN68" s="443"/>
      <c r="CO68" s="443"/>
      <c r="CP68" s="443"/>
      <c r="CQ68" s="443"/>
      <c r="CR68" s="443"/>
      <c r="CS68" s="443"/>
      <c r="CT68" s="443"/>
      <c r="CU68" s="443"/>
      <c r="CV68" s="443"/>
      <c r="CW68" s="443"/>
      <c r="CX68" s="443"/>
      <c r="CY68" s="443"/>
      <c r="CZ68" s="443"/>
      <c r="DA68" s="443"/>
      <c r="DB68" s="443"/>
      <c r="DC68" s="443"/>
      <c r="DD68" s="443"/>
      <c r="DE68" s="443"/>
      <c r="DF68" s="443"/>
      <c r="DG68" s="443"/>
      <c r="DH68" s="443"/>
      <c r="DI68" s="443"/>
      <c r="DJ68" s="443"/>
      <c r="DK68" s="443"/>
      <c r="DL68" s="443"/>
      <c r="DM68" s="443"/>
      <c r="DN68" s="443"/>
      <c r="DO68" s="443"/>
      <c r="DP68" s="443"/>
      <c r="DQ68" s="443"/>
      <c r="DR68" s="443"/>
      <c r="DS68" s="443"/>
      <c r="DT68" s="443"/>
      <c r="DU68" s="443"/>
    </row>
    <row r="69" spans="1:125" s="443" customFormat="1" ht="34.5" customHeight="1" x14ac:dyDescent="0.25">
      <c r="A69" s="4">
        <v>56</v>
      </c>
      <c r="B69" s="5" t="s">
        <v>2845</v>
      </c>
      <c r="C69" s="57" t="s">
        <v>11</v>
      </c>
      <c r="D69" s="57">
        <v>60</v>
      </c>
      <c r="E69" s="57">
        <v>6200</v>
      </c>
      <c r="F69" s="11">
        <f t="shared" si="0"/>
        <v>372000</v>
      </c>
      <c r="G69" s="4" t="s">
        <v>106</v>
      </c>
      <c r="H69" s="57">
        <v>2024</v>
      </c>
      <c r="I69" s="407"/>
    </row>
    <row r="70" spans="1:125" s="443" customFormat="1" ht="34.5" customHeight="1" x14ac:dyDescent="0.25">
      <c r="A70" s="4">
        <v>57</v>
      </c>
      <c r="B70" s="5" t="s">
        <v>2492</v>
      </c>
      <c r="C70" s="57" t="s">
        <v>11</v>
      </c>
      <c r="D70" s="57">
        <v>1</v>
      </c>
      <c r="E70" s="57">
        <v>99000</v>
      </c>
      <c r="F70" s="11">
        <f t="shared" si="0"/>
        <v>99000</v>
      </c>
      <c r="G70" s="4" t="s">
        <v>106</v>
      </c>
      <c r="H70" s="57">
        <v>2024</v>
      </c>
      <c r="I70" s="407"/>
    </row>
    <row r="71" spans="1:125" s="443" customFormat="1" ht="34.5" customHeight="1" x14ac:dyDescent="0.25">
      <c r="A71" s="4">
        <v>58</v>
      </c>
      <c r="B71" s="5" t="s">
        <v>2846</v>
      </c>
      <c r="C71" s="57" t="s">
        <v>11</v>
      </c>
      <c r="D71" s="57">
        <v>1</v>
      </c>
      <c r="E71" s="57">
        <v>300000</v>
      </c>
      <c r="F71" s="11">
        <f t="shared" si="0"/>
        <v>300000</v>
      </c>
      <c r="G71" s="57" t="s">
        <v>12</v>
      </c>
      <c r="H71" s="57">
        <v>2006</v>
      </c>
      <c r="I71" s="407"/>
    </row>
    <row r="72" spans="1:125" s="443" customFormat="1" ht="34.5" customHeight="1" x14ac:dyDescent="0.25">
      <c r="A72" s="4">
        <v>59</v>
      </c>
      <c r="B72" s="5" t="s">
        <v>2847</v>
      </c>
      <c r="C72" s="57" t="s">
        <v>11</v>
      </c>
      <c r="D72" s="57">
        <v>1</v>
      </c>
      <c r="E72" s="57">
        <v>300000</v>
      </c>
      <c r="F72" s="11">
        <f t="shared" si="0"/>
        <v>300000</v>
      </c>
      <c r="G72" s="57" t="s">
        <v>106</v>
      </c>
      <c r="H72" s="57">
        <v>2024</v>
      </c>
      <c r="I72" s="407"/>
    </row>
    <row r="73" spans="1:125" s="443" customFormat="1" ht="34.5" customHeight="1" x14ac:dyDescent="0.25">
      <c r="A73" s="4">
        <v>60</v>
      </c>
      <c r="B73" s="5" t="s">
        <v>2848</v>
      </c>
      <c r="C73" s="57" t="s">
        <v>11</v>
      </c>
      <c r="D73" s="57">
        <v>1</v>
      </c>
      <c r="E73" s="57">
        <v>15000</v>
      </c>
      <c r="F73" s="11">
        <f t="shared" si="0"/>
        <v>15000</v>
      </c>
      <c r="G73" s="57" t="s">
        <v>106</v>
      </c>
      <c r="H73" s="57">
        <v>2024</v>
      </c>
      <c r="I73" s="407"/>
    </row>
    <row r="74" spans="1:125" s="443" customFormat="1" ht="34.5" customHeight="1" x14ac:dyDescent="0.25">
      <c r="A74" s="4">
        <v>61</v>
      </c>
      <c r="B74" s="5" t="s">
        <v>2849</v>
      </c>
      <c r="C74" s="57" t="s">
        <v>11</v>
      </c>
      <c r="D74" s="57">
        <v>2</v>
      </c>
      <c r="E74" s="57">
        <v>12000</v>
      </c>
      <c r="F74" s="11">
        <f t="shared" si="0"/>
        <v>24000</v>
      </c>
      <c r="G74" s="57" t="s">
        <v>106</v>
      </c>
      <c r="H74" s="57">
        <v>2024</v>
      </c>
      <c r="I74" s="407"/>
    </row>
    <row r="75" spans="1:125" s="443" customFormat="1" ht="34.5" customHeight="1" x14ac:dyDescent="0.25">
      <c r="A75" s="4">
        <v>62</v>
      </c>
      <c r="B75" s="5" t="s">
        <v>2850</v>
      </c>
      <c r="C75" s="57" t="s">
        <v>11</v>
      </c>
      <c r="D75" s="57">
        <v>2</v>
      </c>
      <c r="E75" s="57">
        <v>6000</v>
      </c>
      <c r="F75" s="11">
        <f t="shared" si="0"/>
        <v>12000</v>
      </c>
      <c r="G75" s="57" t="s">
        <v>106</v>
      </c>
      <c r="H75" s="57">
        <v>2024</v>
      </c>
      <c r="I75" s="407"/>
    </row>
    <row r="76" spans="1:125" s="443" customFormat="1" ht="34.5" customHeight="1" x14ac:dyDescent="0.25">
      <c r="A76" s="4">
        <v>63</v>
      </c>
      <c r="B76" s="5" t="s">
        <v>2851</v>
      </c>
      <c r="C76" s="57" t="s">
        <v>11</v>
      </c>
      <c r="D76" s="57">
        <v>2</v>
      </c>
      <c r="E76" s="57">
        <v>6000</v>
      </c>
      <c r="F76" s="11">
        <f t="shared" si="0"/>
        <v>12000</v>
      </c>
      <c r="G76" s="57" t="s">
        <v>106</v>
      </c>
      <c r="H76" s="57">
        <v>2024</v>
      </c>
      <c r="I76" s="407"/>
    </row>
    <row r="77" spans="1:125" s="443" customFormat="1" ht="34.5" customHeight="1" x14ac:dyDescent="0.25">
      <c r="A77" s="4">
        <v>64</v>
      </c>
      <c r="B77" s="5" t="s">
        <v>2852</v>
      </c>
      <c r="C77" s="57" t="s">
        <v>11</v>
      </c>
      <c r="D77" s="57">
        <v>20</v>
      </c>
      <c r="E77" s="57">
        <v>1000</v>
      </c>
      <c r="F77" s="11">
        <f t="shared" si="0"/>
        <v>20000</v>
      </c>
      <c r="G77" s="57" t="s">
        <v>106</v>
      </c>
      <c r="H77" s="57">
        <v>2024</v>
      </c>
      <c r="I77" s="407"/>
    </row>
    <row r="78" spans="1:125" s="443" customFormat="1" ht="34.5" customHeight="1" x14ac:dyDescent="0.25">
      <c r="A78" s="4">
        <v>65</v>
      </c>
      <c r="B78" s="5" t="s">
        <v>2853</v>
      </c>
      <c r="C78" s="57" t="s">
        <v>11</v>
      </c>
      <c r="D78" s="57">
        <v>10</v>
      </c>
      <c r="E78" s="57">
        <v>2000</v>
      </c>
      <c r="F78" s="11">
        <f t="shared" si="0"/>
        <v>20000</v>
      </c>
      <c r="G78" s="57" t="s">
        <v>12</v>
      </c>
      <c r="H78" s="57">
        <v>2024</v>
      </c>
      <c r="I78" s="407"/>
    </row>
    <row r="79" spans="1:125" s="443" customFormat="1" ht="34.5" customHeight="1" x14ac:dyDescent="0.25">
      <c r="A79" s="4">
        <v>66</v>
      </c>
      <c r="B79" s="5" t="s">
        <v>2854</v>
      </c>
      <c r="C79" s="57" t="s">
        <v>11</v>
      </c>
      <c r="D79" s="57">
        <v>10</v>
      </c>
      <c r="E79" s="57">
        <v>1200</v>
      </c>
      <c r="F79" s="11">
        <f t="shared" si="0"/>
        <v>12000</v>
      </c>
      <c r="G79" s="57" t="s">
        <v>12</v>
      </c>
      <c r="H79" s="57">
        <v>2024</v>
      </c>
      <c r="I79" s="407"/>
    </row>
    <row r="80" spans="1:125" s="443" customFormat="1" ht="34.5" customHeight="1" x14ac:dyDescent="0.25">
      <c r="A80" s="4">
        <v>67</v>
      </c>
      <c r="B80" s="5" t="s">
        <v>2855</v>
      </c>
      <c r="C80" s="57" t="s">
        <v>11</v>
      </c>
      <c r="D80" s="57">
        <v>10</v>
      </c>
      <c r="E80" s="57">
        <v>1500</v>
      </c>
      <c r="F80" s="11">
        <f>D80*E80</f>
        <v>15000</v>
      </c>
      <c r="G80" s="57" t="s">
        <v>12</v>
      </c>
      <c r="H80" s="57">
        <v>2024</v>
      </c>
      <c r="I80" s="407"/>
    </row>
    <row r="81" spans="1:10" s="443" customFormat="1" ht="34.5" customHeight="1" x14ac:dyDescent="0.25">
      <c r="A81" s="4">
        <v>68</v>
      </c>
      <c r="B81" s="5" t="s">
        <v>2856</v>
      </c>
      <c r="C81" s="57" t="s">
        <v>11</v>
      </c>
      <c r="D81" s="57">
        <v>10</v>
      </c>
      <c r="E81" s="57">
        <v>1000</v>
      </c>
      <c r="F81" s="11">
        <f>D81*E81</f>
        <v>10000</v>
      </c>
      <c r="G81" s="57" t="s">
        <v>12</v>
      </c>
      <c r="H81" s="57">
        <v>2024</v>
      </c>
      <c r="I81" s="407"/>
    </row>
    <row r="82" spans="1:10" s="443" customFormat="1" ht="34.5" customHeight="1" x14ac:dyDescent="0.25">
      <c r="A82" s="4">
        <v>69</v>
      </c>
      <c r="B82" s="5" t="s">
        <v>2857</v>
      </c>
      <c r="C82" s="57" t="s">
        <v>11</v>
      </c>
      <c r="D82" s="57">
        <v>30</v>
      </c>
      <c r="E82" s="57">
        <v>50000</v>
      </c>
      <c r="F82" s="11">
        <f>D82*E82</f>
        <v>1500000</v>
      </c>
      <c r="G82" s="57" t="s">
        <v>12</v>
      </c>
      <c r="H82" s="57">
        <v>2006</v>
      </c>
      <c r="I82" s="407"/>
    </row>
    <row r="83" spans="1:10" s="443" customFormat="1" ht="34.5" customHeight="1" x14ac:dyDescent="0.25">
      <c r="A83" s="4">
        <v>70</v>
      </c>
      <c r="B83" s="5" t="s">
        <v>1380</v>
      </c>
      <c r="C83" s="57" t="s">
        <v>11</v>
      </c>
      <c r="D83" s="57">
        <v>2</v>
      </c>
      <c r="E83" s="57">
        <v>50000</v>
      </c>
      <c r="F83" s="11">
        <f>D83*E83</f>
        <v>100000</v>
      </c>
      <c r="G83" s="57" t="s">
        <v>12</v>
      </c>
      <c r="H83" s="57">
        <v>2006</v>
      </c>
      <c r="I83" s="407"/>
    </row>
    <row r="84" spans="1:10" s="443" customFormat="1" ht="34.5" customHeight="1" x14ac:dyDescent="0.25">
      <c r="A84" s="4">
        <v>71</v>
      </c>
      <c r="B84" s="5" t="s">
        <v>2858</v>
      </c>
      <c r="C84" s="57" t="s">
        <v>11</v>
      </c>
      <c r="D84" s="57">
        <v>2</v>
      </c>
      <c r="E84" s="57">
        <v>30000</v>
      </c>
      <c r="F84" s="11">
        <f>D84*E84</f>
        <v>60000</v>
      </c>
      <c r="G84" s="57" t="s">
        <v>12</v>
      </c>
      <c r="H84" s="57">
        <v>2006</v>
      </c>
      <c r="I84" s="407"/>
    </row>
    <row r="85" spans="1:10" s="443" customFormat="1" ht="34.5" customHeight="1" x14ac:dyDescent="0.25">
      <c r="A85" s="23"/>
      <c r="B85" s="401" t="s">
        <v>141</v>
      </c>
      <c r="C85" s="488"/>
      <c r="D85" s="489">
        <f>SUM(D14:D84)</f>
        <v>395</v>
      </c>
      <c r="E85" s="402" t="s">
        <v>142</v>
      </c>
      <c r="F85" s="402">
        <f>SUM(F14:F84)</f>
        <v>94040354</v>
      </c>
      <c r="G85" s="402"/>
      <c r="H85" s="402"/>
      <c r="I85" s="490"/>
    </row>
    <row r="89" spans="1:10" ht="25.5" customHeight="1" x14ac:dyDescent="0.25">
      <c r="A89" s="553" t="s">
        <v>2723</v>
      </c>
      <c r="B89" s="553"/>
      <c r="C89" s="553"/>
      <c r="D89" s="553"/>
      <c r="E89" s="553"/>
      <c r="F89" s="553"/>
      <c r="G89" s="553"/>
      <c r="H89" s="553"/>
    </row>
    <row r="90" spans="1:10" ht="15" customHeight="1" x14ac:dyDescent="0.25">
      <c r="A90" s="404"/>
      <c r="B90" s="404"/>
      <c r="C90" s="404"/>
      <c r="D90" s="404"/>
      <c r="E90" s="404"/>
      <c r="F90" s="404"/>
      <c r="G90" s="404"/>
      <c r="H90" s="404"/>
    </row>
    <row r="91" spans="1:10" s="210" customFormat="1" ht="21" customHeight="1" x14ac:dyDescent="0.3">
      <c r="A91" s="408"/>
      <c r="B91" s="409" t="s">
        <v>2793</v>
      </c>
      <c r="C91" s="225"/>
      <c r="D91" s="225"/>
      <c r="E91" s="225"/>
      <c r="F91" s="408"/>
      <c r="G91" s="408"/>
      <c r="H91" s="226"/>
      <c r="I91" s="408"/>
    </row>
    <row r="92" spans="1:10" s="210" customFormat="1" ht="24.75" customHeight="1" x14ac:dyDescent="0.3">
      <c r="A92" s="408"/>
      <c r="B92" s="409" t="s">
        <v>2794</v>
      </c>
      <c r="C92" s="225"/>
      <c r="D92" s="225"/>
      <c r="E92" s="225"/>
      <c r="F92" s="409"/>
      <c r="G92" s="409" t="s">
        <v>2733</v>
      </c>
      <c r="H92" s="409" t="s">
        <v>2795</v>
      </c>
      <c r="I92" s="409"/>
    </row>
    <row r="93" spans="1:10" ht="19.5" x14ac:dyDescent="0.25">
      <c r="B93" s="183"/>
    </row>
    <row r="94" spans="1:10" s="232" customFormat="1" ht="18.75" customHeight="1" x14ac:dyDescent="0.35">
      <c r="A94" s="227"/>
      <c r="B94" s="228" t="s">
        <v>2722</v>
      </c>
      <c r="C94" s="228"/>
      <c r="D94" s="229"/>
      <c r="E94" s="229"/>
      <c r="F94" s="230"/>
      <c r="G94" s="227"/>
      <c r="H94" s="227"/>
      <c r="I94" s="231"/>
      <c r="J94" s="227"/>
    </row>
    <row r="95" spans="1:10" s="443" customFormat="1" ht="18.75" customHeight="1" x14ac:dyDescent="0.25">
      <c r="A95" s="93"/>
      <c r="B95" s="233"/>
      <c r="C95" s="233"/>
      <c r="D95" s="234"/>
      <c r="E95" s="234"/>
      <c r="F95" s="235"/>
      <c r="G95" s="93"/>
      <c r="H95" s="93"/>
      <c r="I95" s="236"/>
      <c r="J95" s="93"/>
    </row>
    <row r="96" spans="1:10" s="210" customFormat="1" ht="24" customHeight="1" x14ac:dyDescent="0.3">
      <c r="A96" s="408"/>
      <c r="B96" s="409" t="s">
        <v>2443</v>
      </c>
      <c r="C96" s="413"/>
      <c r="D96" s="413"/>
      <c r="E96" s="413"/>
      <c r="F96" s="408"/>
      <c r="G96" s="408"/>
      <c r="H96" s="237"/>
      <c r="I96" s="408"/>
    </row>
    <row r="97" spans="1:10" s="210" customFormat="1" ht="17.25" x14ac:dyDescent="0.3">
      <c r="A97" s="408"/>
      <c r="B97" s="409" t="s">
        <v>2442</v>
      </c>
      <c r="C97" s="413"/>
      <c r="D97" s="413"/>
      <c r="E97" s="413"/>
      <c r="F97" s="408"/>
      <c r="G97" s="409" t="s">
        <v>2797</v>
      </c>
      <c r="H97" s="555" t="s">
        <v>2737</v>
      </c>
      <c r="I97" s="555"/>
    </row>
    <row r="98" spans="1:10" s="210" customFormat="1" ht="18" customHeight="1" x14ac:dyDescent="0.3">
      <c r="A98" s="408"/>
      <c r="B98" s="409"/>
      <c r="C98" s="225"/>
      <c r="D98" s="225"/>
      <c r="E98" s="225"/>
      <c r="F98" s="408"/>
      <c r="G98" s="238"/>
      <c r="H98" s="238"/>
      <c r="I98" s="238"/>
    </row>
    <row r="99" spans="1:10" s="210" customFormat="1" ht="17.25" x14ac:dyDescent="0.3">
      <c r="A99" s="408"/>
      <c r="B99" s="409" t="s">
        <v>2793</v>
      </c>
      <c r="C99" s="225"/>
      <c r="D99" s="225"/>
      <c r="E99" s="225"/>
      <c r="F99" s="408"/>
      <c r="G99" s="408"/>
      <c r="H99" s="226"/>
      <c r="I99" s="408"/>
    </row>
    <row r="100" spans="1:10" s="210" customFormat="1" ht="18" customHeight="1" x14ac:dyDescent="0.3">
      <c r="A100" s="408"/>
      <c r="B100" s="409" t="s">
        <v>2796</v>
      </c>
      <c r="C100" s="225"/>
      <c r="D100" s="225"/>
      <c r="E100" s="225"/>
      <c r="F100" s="409"/>
      <c r="G100" s="409" t="s">
        <v>2797</v>
      </c>
      <c r="H100" s="409" t="s">
        <v>2798</v>
      </c>
      <c r="I100" s="409"/>
    </row>
    <row r="101" spans="1:10" s="210" customFormat="1" ht="18" customHeight="1" x14ac:dyDescent="0.3">
      <c r="A101" s="408"/>
      <c r="B101" s="409"/>
      <c r="C101" s="225"/>
      <c r="D101" s="225"/>
      <c r="E101" s="225"/>
      <c r="F101" s="409"/>
      <c r="G101" s="409"/>
      <c r="H101" s="409"/>
      <c r="I101" s="409"/>
    </row>
    <row r="102" spans="1:10" s="210" customFormat="1" ht="18.75" customHeight="1" x14ac:dyDescent="0.3">
      <c r="A102" s="408"/>
      <c r="B102" s="239" t="s">
        <v>2721</v>
      </c>
      <c r="C102" s="239"/>
      <c r="D102" s="239"/>
      <c r="E102" s="239"/>
      <c r="F102" s="413"/>
      <c r="G102" s="408"/>
      <c r="H102" s="408"/>
      <c r="I102" s="237"/>
      <c r="J102" s="408"/>
    </row>
    <row r="103" spans="1:10" s="210" customFormat="1" ht="18.75" customHeight="1" x14ac:dyDescent="0.3">
      <c r="A103" s="408"/>
      <c r="B103" s="239" t="s">
        <v>2734</v>
      </c>
      <c r="C103" s="239"/>
      <c r="D103" s="239"/>
      <c r="E103" s="239"/>
      <c r="F103" s="413"/>
      <c r="G103" s="409" t="s">
        <v>2797</v>
      </c>
      <c r="H103" s="554" t="s">
        <v>2735</v>
      </c>
      <c r="I103" s="554"/>
      <c r="J103" s="408"/>
    </row>
    <row r="104" spans="1:10" s="210" customFormat="1" ht="17.25" x14ac:dyDescent="0.3"/>
    <row r="105" spans="1:10" s="210" customFormat="1" ht="17.25" x14ac:dyDescent="0.3">
      <c r="A105" s="408"/>
      <c r="B105" s="409" t="s">
        <v>2793</v>
      </c>
      <c r="C105" s="225"/>
      <c r="D105" s="225"/>
      <c r="E105" s="225"/>
      <c r="F105" s="408"/>
      <c r="G105" s="408"/>
      <c r="H105" s="226"/>
      <c r="I105" s="408"/>
    </row>
    <row r="106" spans="1:10" s="210" customFormat="1" ht="18" customHeight="1" x14ac:dyDescent="0.3">
      <c r="A106" s="408"/>
      <c r="B106" s="409" t="s">
        <v>2800</v>
      </c>
      <c r="C106" s="225"/>
      <c r="D106" s="225"/>
      <c r="E106" s="225"/>
      <c r="F106" s="409"/>
      <c r="G106" s="409" t="s">
        <v>2797</v>
      </c>
      <c r="H106" s="409" t="s">
        <v>2799</v>
      </c>
      <c r="I106" s="409"/>
    </row>
    <row r="107" spans="1:10" s="210" customFormat="1" ht="17.25" x14ac:dyDescent="0.3"/>
    <row r="108" spans="1:10" s="210" customFormat="1" ht="17.25" x14ac:dyDescent="0.3">
      <c r="B108" s="210" t="s">
        <v>2727</v>
      </c>
      <c r="G108" s="210" t="s">
        <v>2733</v>
      </c>
      <c r="H108" s="210" t="s">
        <v>2730</v>
      </c>
    </row>
    <row r="109" spans="1:10" s="210" customFormat="1" ht="17.25" x14ac:dyDescent="0.3"/>
    <row r="110" spans="1:10" s="210" customFormat="1" ht="17.25" x14ac:dyDescent="0.3">
      <c r="B110" s="567" t="s">
        <v>2869</v>
      </c>
      <c r="C110" s="567"/>
      <c r="D110" s="567"/>
      <c r="E110" s="567"/>
      <c r="F110" s="567"/>
      <c r="G110" s="210" t="s">
        <v>2731</v>
      </c>
      <c r="H110" s="210" t="s">
        <v>2879</v>
      </c>
    </row>
    <row r="111" spans="1:10" s="210" customFormat="1" ht="17.25" x14ac:dyDescent="0.3">
      <c r="B111" s="413"/>
      <c r="C111" s="413"/>
      <c r="D111" s="413"/>
      <c r="E111" s="413"/>
    </row>
    <row r="112" spans="1:10" s="210" customFormat="1" ht="21" customHeight="1" x14ac:dyDescent="0.3">
      <c r="B112" s="491" t="s">
        <v>2868</v>
      </c>
      <c r="C112" s="491"/>
      <c r="D112" s="491"/>
      <c r="E112" s="491"/>
      <c r="G112" s="210" t="s">
        <v>2731</v>
      </c>
      <c r="H112" s="491" t="s">
        <v>2867</v>
      </c>
      <c r="I112" s="211"/>
      <c r="J112" s="408"/>
    </row>
    <row r="113" spans="3:5" s="346" customFormat="1" ht="17.25" x14ac:dyDescent="0.3">
      <c r="C113" s="492"/>
      <c r="D113" s="492"/>
      <c r="E113" s="492"/>
    </row>
  </sheetData>
  <mergeCells count="10">
    <mergeCell ref="A89:H89"/>
    <mergeCell ref="H97:I97"/>
    <mergeCell ref="H103:I103"/>
    <mergeCell ref="B110:F110"/>
    <mergeCell ref="F1:I1"/>
    <mergeCell ref="H5:I5"/>
    <mergeCell ref="A6:I6"/>
    <mergeCell ref="A9:E9"/>
    <mergeCell ref="A10:C10"/>
    <mergeCell ref="H2:I4"/>
  </mergeCells>
  <printOptions horizontalCentered="1" verticalCentered="1"/>
  <pageMargins left="0.51181102362204722" right="0.51181102362204722" top="0" bottom="0" header="0.31496062992125984" footer="0.31496062992125984"/>
  <pageSetup paperSize="9" scale="59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Թալի և բնակավայրեր</vt:lpstr>
      <vt:lpstr>Հանդիսությունների սրահ</vt:lpstr>
      <vt:lpstr> Գարդարան</vt:lpstr>
      <vt:lpstr>Մանկապարտեզ</vt:lpstr>
      <vt:lpstr>Բուժկետ</vt:lpstr>
      <vt:lpstr>Երաժշտական դպրոց</vt:lpstr>
      <vt:lpstr>Մշակույթի տուն</vt:lpstr>
      <vt:lpstr>Գեղարվեստի դպրոց</vt:lpstr>
      <vt:lpstr>Մարզական կենտրոն</vt:lpstr>
      <vt:lpstr>' Գարդարան'!Область_печати</vt:lpstr>
      <vt:lpstr>Բուժկետ!Область_печати</vt:lpstr>
      <vt:lpstr>'Գեղարվեստի դպրոց'!Область_печати</vt:lpstr>
      <vt:lpstr>'Երաժշտական դպրոց'!Область_печати</vt:lpstr>
      <vt:lpstr>'Թալի և բնակավայրեր'!Область_печати</vt:lpstr>
      <vt:lpstr>'Հանդիսությունների սրահ'!Область_печати</vt:lpstr>
      <vt:lpstr>Մանկապարտեզ!Область_печати</vt:lpstr>
      <vt:lpstr>'Մարզական կենտրոն'!Область_печати</vt:lpstr>
      <vt:lpstr>'Մշակույթի տուն'!Область_печати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Artak Dilanyan</cp:lastModifiedBy>
  <cp:lastPrinted>2025-02-05T12:43:49Z</cp:lastPrinted>
  <dcterms:created xsi:type="dcterms:W3CDTF">2015-06-05T18:19:34Z</dcterms:created>
  <dcterms:modified xsi:type="dcterms:W3CDTF">2025-02-05T12:45:55Z</dcterms:modified>
</cp:coreProperties>
</file>